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emerick/Documents/Academic Documents/Kutztown University/Research/KU_BEARS/Paul_Barton_Sum21/Excel_Data/Pre_Post_Data/"/>
    </mc:Choice>
  </mc:AlternateContent>
  <xr:revisionPtr revIDLastSave="0" documentId="13_ncr:1_{416957E0-4C98-0942-BD5B-76A69D672662}" xr6:coauthVersionLast="47" xr6:coauthVersionMax="47" xr10:uidLastSave="{00000000-0000-0000-0000-000000000000}"/>
  <bookViews>
    <workbookView xWindow="0" yWindow="500" windowWidth="26860" windowHeight="30080" xr2:uid="{A755C502-D360-3740-8752-A0E66892E31A}"/>
  </bookViews>
  <sheets>
    <sheet name="BriarCliff" sheetId="1" r:id="rId1"/>
    <sheet name="CollegeGardens" sheetId="2" r:id="rId2"/>
    <sheet name="Highland" sheetId="3" r:id="rId3"/>
    <sheet name="Hillto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1" l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I2" i="1"/>
  <c r="H2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336" i="4"/>
  <c r="I336" i="4" s="1"/>
  <c r="H337" i="4"/>
  <c r="I337" i="4" s="1"/>
  <c r="H338" i="4"/>
  <c r="I338" i="4" s="1"/>
  <c r="H339" i="4"/>
  <c r="I339" i="4"/>
  <c r="H340" i="4"/>
  <c r="I340" i="4" s="1"/>
  <c r="H341" i="4"/>
  <c r="I341" i="4"/>
  <c r="H342" i="4"/>
  <c r="I342" i="4" s="1"/>
  <c r="H343" i="4"/>
  <c r="I343" i="4" s="1"/>
  <c r="H344" i="4"/>
  <c r="I344" i="4"/>
  <c r="H345" i="4"/>
  <c r="I345" i="4" s="1"/>
  <c r="H346" i="4"/>
  <c r="I346" i="4" s="1"/>
  <c r="H347" i="4"/>
  <c r="I347" i="4"/>
  <c r="H348" i="4"/>
  <c r="I348" i="4"/>
  <c r="H349" i="4"/>
  <c r="I349" i="4" s="1"/>
  <c r="H350" i="4"/>
  <c r="I350" i="4" s="1"/>
  <c r="H351" i="4"/>
  <c r="I351" i="4" s="1"/>
  <c r="H352" i="4"/>
  <c r="I352" i="4" s="1"/>
  <c r="H353" i="4"/>
  <c r="I353" i="4"/>
  <c r="H354" i="4"/>
  <c r="I354" i="4" s="1"/>
  <c r="H355" i="4"/>
  <c r="I355" i="4" s="1"/>
  <c r="H356" i="4"/>
  <c r="I356" i="4" s="1"/>
  <c r="H357" i="4"/>
  <c r="I357" i="4"/>
  <c r="H358" i="4"/>
  <c r="I358" i="4" s="1"/>
  <c r="H359" i="4"/>
  <c r="I359" i="4" s="1"/>
  <c r="H360" i="4"/>
  <c r="I360" i="4" s="1"/>
  <c r="H361" i="4"/>
  <c r="I361" i="4" s="1"/>
  <c r="H362" i="4"/>
  <c r="I362" i="4" s="1"/>
  <c r="H363" i="4"/>
  <c r="I363" i="4" s="1"/>
  <c r="H364" i="4"/>
  <c r="I364" i="4"/>
  <c r="H365" i="4"/>
  <c r="I365" i="4"/>
  <c r="H366" i="4"/>
  <c r="I366" i="4" s="1"/>
  <c r="H336" i="3"/>
  <c r="K336" i="3" s="1"/>
  <c r="I336" i="3"/>
  <c r="J336" i="3"/>
  <c r="H337" i="3"/>
  <c r="I337" i="3"/>
  <c r="J337" i="3"/>
  <c r="H338" i="3"/>
  <c r="I338" i="3"/>
  <c r="J338" i="3"/>
  <c r="H339" i="3"/>
  <c r="I339" i="3"/>
  <c r="J339" i="3"/>
  <c r="H340" i="3"/>
  <c r="I340" i="3"/>
  <c r="J340" i="3"/>
  <c r="H341" i="3"/>
  <c r="I341" i="3"/>
  <c r="J341" i="3"/>
  <c r="H342" i="3"/>
  <c r="I342" i="3"/>
  <c r="J342" i="3"/>
  <c r="H343" i="3"/>
  <c r="I343" i="3"/>
  <c r="J343" i="3"/>
  <c r="H344" i="3"/>
  <c r="K344" i="3" s="1"/>
  <c r="I344" i="3"/>
  <c r="J344" i="3"/>
  <c r="H345" i="3"/>
  <c r="I345" i="3"/>
  <c r="J345" i="3"/>
  <c r="H346" i="3"/>
  <c r="I346" i="3"/>
  <c r="J346" i="3"/>
  <c r="H347" i="3"/>
  <c r="I347" i="3"/>
  <c r="J347" i="3"/>
  <c r="H348" i="3"/>
  <c r="I348" i="3"/>
  <c r="J348" i="3"/>
  <c r="K348" i="3"/>
  <c r="H349" i="3"/>
  <c r="I349" i="3"/>
  <c r="J349" i="3"/>
  <c r="H350" i="3"/>
  <c r="I350" i="3"/>
  <c r="J350" i="3"/>
  <c r="H351" i="3"/>
  <c r="I351" i="3"/>
  <c r="J351" i="3"/>
  <c r="H352" i="3"/>
  <c r="I352" i="3"/>
  <c r="J352" i="3"/>
  <c r="H353" i="3"/>
  <c r="I353" i="3"/>
  <c r="J353" i="3"/>
  <c r="K353" i="3"/>
  <c r="H354" i="3"/>
  <c r="I354" i="3"/>
  <c r="J354" i="3"/>
  <c r="H355" i="3"/>
  <c r="I355" i="3"/>
  <c r="J355" i="3"/>
  <c r="K355" i="3"/>
  <c r="H356" i="3"/>
  <c r="I356" i="3"/>
  <c r="J356" i="3"/>
  <c r="H357" i="3"/>
  <c r="I357" i="3"/>
  <c r="J357" i="3"/>
  <c r="H358" i="3"/>
  <c r="I358" i="3"/>
  <c r="J358" i="3"/>
  <c r="H359" i="3"/>
  <c r="K359" i="3" s="1"/>
  <c r="I359" i="3"/>
  <c r="J359" i="3"/>
  <c r="H360" i="3"/>
  <c r="I360" i="3"/>
  <c r="J360" i="3"/>
  <c r="H361" i="3"/>
  <c r="I361" i="3"/>
  <c r="J361" i="3"/>
  <c r="H362" i="3"/>
  <c r="I362" i="3"/>
  <c r="J362" i="3"/>
  <c r="H363" i="3"/>
  <c r="I363" i="3"/>
  <c r="J363" i="3"/>
  <c r="H364" i="3"/>
  <c r="I364" i="3"/>
  <c r="J364" i="3"/>
  <c r="H365" i="3"/>
  <c r="I365" i="3"/>
  <c r="J365" i="3"/>
  <c r="H366" i="3"/>
  <c r="I366" i="3"/>
  <c r="J366" i="3"/>
  <c r="H336" i="2"/>
  <c r="I336" i="2"/>
  <c r="J336" i="2"/>
  <c r="K336" i="2"/>
  <c r="H337" i="2"/>
  <c r="I337" i="2"/>
  <c r="J337" i="2"/>
  <c r="H338" i="2"/>
  <c r="I338" i="2"/>
  <c r="K338" i="2" s="1"/>
  <c r="J338" i="2"/>
  <c r="H339" i="2"/>
  <c r="I339" i="2"/>
  <c r="J339" i="2"/>
  <c r="K339" i="2"/>
  <c r="H340" i="2"/>
  <c r="I340" i="2"/>
  <c r="J340" i="2"/>
  <c r="K340" i="2"/>
  <c r="H341" i="2"/>
  <c r="I341" i="2"/>
  <c r="J341" i="2"/>
  <c r="K341" i="2"/>
  <c r="H342" i="2"/>
  <c r="I342" i="2"/>
  <c r="J342" i="2"/>
  <c r="K342" i="2"/>
  <c r="H343" i="2"/>
  <c r="I343" i="2"/>
  <c r="J343" i="2"/>
  <c r="K343" i="2"/>
  <c r="H344" i="2"/>
  <c r="I344" i="2"/>
  <c r="J344" i="2"/>
  <c r="K344" i="2"/>
  <c r="H345" i="2"/>
  <c r="I345" i="2"/>
  <c r="J345" i="2"/>
  <c r="K345" i="2"/>
  <c r="H346" i="2"/>
  <c r="I346" i="2"/>
  <c r="K346" i="2" s="1"/>
  <c r="J346" i="2"/>
  <c r="H347" i="2"/>
  <c r="I347" i="2"/>
  <c r="J347" i="2"/>
  <c r="K347" i="2"/>
  <c r="H348" i="2"/>
  <c r="I348" i="2"/>
  <c r="K348" i="2" s="1"/>
  <c r="J348" i="2"/>
  <c r="H349" i="2"/>
  <c r="I349" i="2"/>
  <c r="J349" i="2"/>
  <c r="K349" i="2"/>
  <c r="H350" i="2"/>
  <c r="I350" i="2"/>
  <c r="J350" i="2"/>
  <c r="H351" i="2"/>
  <c r="I351" i="2"/>
  <c r="J351" i="2"/>
  <c r="K351" i="2"/>
  <c r="H352" i="2"/>
  <c r="I352" i="2"/>
  <c r="J352" i="2"/>
  <c r="H353" i="2"/>
  <c r="I353" i="2"/>
  <c r="K353" i="2" s="1"/>
  <c r="J353" i="2"/>
  <c r="H354" i="2"/>
  <c r="I354" i="2"/>
  <c r="J354" i="2"/>
  <c r="H355" i="2"/>
  <c r="I355" i="2"/>
  <c r="K355" i="2" s="1"/>
  <c r="J355" i="2"/>
  <c r="H356" i="2"/>
  <c r="I356" i="2"/>
  <c r="J356" i="2"/>
  <c r="K356" i="2"/>
  <c r="H357" i="2"/>
  <c r="I357" i="2"/>
  <c r="J357" i="2"/>
  <c r="H358" i="2"/>
  <c r="I358" i="2"/>
  <c r="J358" i="2"/>
  <c r="K358" i="2"/>
  <c r="H359" i="2"/>
  <c r="I359" i="2"/>
  <c r="J359" i="2"/>
  <c r="K359" i="2"/>
  <c r="H360" i="2"/>
  <c r="I360" i="2"/>
  <c r="K360" i="2" s="1"/>
  <c r="J360" i="2"/>
  <c r="H361" i="2"/>
  <c r="I361" i="2"/>
  <c r="K361" i="2" s="1"/>
  <c r="J361" i="2"/>
  <c r="H362" i="2"/>
  <c r="I362" i="2"/>
  <c r="J362" i="2"/>
  <c r="K362" i="2"/>
  <c r="H363" i="2"/>
  <c r="I363" i="2"/>
  <c r="J363" i="2"/>
  <c r="H364" i="2"/>
  <c r="I364" i="2"/>
  <c r="J364" i="2"/>
  <c r="K364" i="2"/>
  <c r="H365" i="2"/>
  <c r="I365" i="2"/>
  <c r="J365" i="2"/>
  <c r="H366" i="2"/>
  <c r="I366" i="2"/>
  <c r="J366" i="2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O2" i="2"/>
  <c r="N2" i="2"/>
  <c r="N7" i="2" a="1"/>
  <c r="N7" i="2" s="1"/>
  <c r="J238" i="1"/>
  <c r="J239" i="1"/>
  <c r="J240" i="1"/>
  <c r="J241" i="1"/>
  <c r="H3" i="4"/>
  <c r="I3" i="4" s="1"/>
  <c r="H4" i="4"/>
  <c r="I4" i="4"/>
  <c r="H5" i="4"/>
  <c r="I5" i="4"/>
  <c r="H6" i="4"/>
  <c r="I6" i="4"/>
  <c r="H7" i="4"/>
  <c r="I7" i="4" s="1"/>
  <c r="H8" i="4"/>
  <c r="I8" i="4"/>
  <c r="H9" i="4"/>
  <c r="I9" i="4"/>
  <c r="H10" i="4"/>
  <c r="I10" i="4"/>
  <c r="H11" i="4"/>
  <c r="I11" i="4" s="1"/>
  <c r="H12" i="4"/>
  <c r="I12" i="4"/>
  <c r="H13" i="4"/>
  <c r="I13" i="4"/>
  <c r="H14" i="4"/>
  <c r="I14" i="4"/>
  <c r="H15" i="4"/>
  <c r="I15" i="4" s="1"/>
  <c r="H16" i="4"/>
  <c r="I16" i="4"/>
  <c r="H17" i="4"/>
  <c r="I17" i="4"/>
  <c r="H18" i="4"/>
  <c r="I18" i="4"/>
  <c r="H19" i="4"/>
  <c r="I19" i="4" s="1"/>
  <c r="H20" i="4"/>
  <c r="I20" i="4"/>
  <c r="H21" i="4"/>
  <c r="I21" i="4"/>
  <c r="H22" i="4"/>
  <c r="I22" i="4"/>
  <c r="H23" i="4"/>
  <c r="I23" i="4" s="1"/>
  <c r="H24" i="4"/>
  <c r="I24" i="4"/>
  <c r="H25" i="4"/>
  <c r="I25" i="4"/>
  <c r="H26" i="4"/>
  <c r="I26" i="4"/>
  <c r="H27" i="4"/>
  <c r="I27" i="4" s="1"/>
  <c r="H28" i="4"/>
  <c r="I28" i="4"/>
  <c r="H29" i="4"/>
  <c r="I29" i="4"/>
  <c r="H30" i="4"/>
  <c r="I30" i="4"/>
  <c r="H31" i="4"/>
  <c r="I31" i="4" s="1"/>
  <c r="H32" i="4"/>
  <c r="I32" i="4"/>
  <c r="H33" i="4"/>
  <c r="I33" i="4"/>
  <c r="H34" i="4"/>
  <c r="I34" i="4"/>
  <c r="H35" i="4"/>
  <c r="I35" i="4" s="1"/>
  <c r="H36" i="4"/>
  <c r="I36" i="4"/>
  <c r="H37" i="4"/>
  <c r="I37" i="4"/>
  <c r="H38" i="4"/>
  <c r="I38" i="4"/>
  <c r="H39" i="4"/>
  <c r="I39" i="4" s="1"/>
  <c r="H40" i="4"/>
  <c r="I40" i="4"/>
  <c r="H41" i="4"/>
  <c r="I41" i="4"/>
  <c r="H42" i="4"/>
  <c r="I42" i="4"/>
  <c r="H43" i="4"/>
  <c r="I43" i="4" s="1"/>
  <c r="H44" i="4"/>
  <c r="I44" i="4"/>
  <c r="H45" i="4"/>
  <c r="I45" i="4"/>
  <c r="H46" i="4"/>
  <c r="I46" i="4"/>
  <c r="H47" i="4"/>
  <c r="I47" i="4" s="1"/>
  <c r="H48" i="4"/>
  <c r="I48" i="4"/>
  <c r="H49" i="4"/>
  <c r="I49" i="4"/>
  <c r="H50" i="4"/>
  <c r="I50" i="4"/>
  <c r="H51" i="4"/>
  <c r="I51" i="4" s="1"/>
  <c r="H52" i="4"/>
  <c r="I52" i="4"/>
  <c r="H53" i="4"/>
  <c r="I53" i="4"/>
  <c r="H54" i="4"/>
  <c r="I54" i="4"/>
  <c r="H55" i="4"/>
  <c r="I55" i="4" s="1"/>
  <c r="H56" i="4"/>
  <c r="I56" i="4"/>
  <c r="H57" i="4"/>
  <c r="I57" i="4"/>
  <c r="H58" i="4"/>
  <c r="I58" i="4"/>
  <c r="H59" i="4"/>
  <c r="I59" i="4" s="1"/>
  <c r="H60" i="4"/>
  <c r="I60" i="4"/>
  <c r="H61" i="4"/>
  <c r="I61" i="4"/>
  <c r="H62" i="4"/>
  <c r="I62" i="4"/>
  <c r="H63" i="4"/>
  <c r="I63" i="4" s="1"/>
  <c r="H64" i="4"/>
  <c r="I64" i="4"/>
  <c r="H65" i="4"/>
  <c r="I65" i="4"/>
  <c r="H66" i="4"/>
  <c r="I66" i="4"/>
  <c r="H67" i="4"/>
  <c r="I67" i="4" s="1"/>
  <c r="H68" i="4"/>
  <c r="I68" i="4"/>
  <c r="H69" i="4"/>
  <c r="I69" i="4"/>
  <c r="H70" i="4"/>
  <c r="I70" i="4"/>
  <c r="H71" i="4"/>
  <c r="I71" i="4" s="1"/>
  <c r="H72" i="4"/>
  <c r="I72" i="4"/>
  <c r="H73" i="4"/>
  <c r="I73" i="4"/>
  <c r="H74" i="4"/>
  <c r="I74" i="4"/>
  <c r="H75" i="4"/>
  <c r="I75" i="4" s="1"/>
  <c r="H76" i="4"/>
  <c r="I76" i="4"/>
  <c r="H77" i="4"/>
  <c r="I77" i="4"/>
  <c r="H78" i="4"/>
  <c r="I78" i="4"/>
  <c r="H79" i="4"/>
  <c r="I79" i="4" s="1"/>
  <c r="H80" i="4"/>
  <c r="I80" i="4"/>
  <c r="H81" i="4"/>
  <c r="I81" i="4"/>
  <c r="H82" i="4"/>
  <c r="I82" i="4"/>
  <c r="H83" i="4"/>
  <c r="I83" i="4" s="1"/>
  <c r="H84" i="4"/>
  <c r="I84" i="4"/>
  <c r="H85" i="4"/>
  <c r="I85" i="4"/>
  <c r="H86" i="4"/>
  <c r="I86" i="4"/>
  <c r="H87" i="4"/>
  <c r="I87" i="4" s="1"/>
  <c r="H88" i="4"/>
  <c r="I88" i="4"/>
  <c r="H89" i="4"/>
  <c r="I89" i="4"/>
  <c r="H90" i="4"/>
  <c r="I90" i="4"/>
  <c r="H91" i="4"/>
  <c r="I91" i="4" s="1"/>
  <c r="H92" i="4"/>
  <c r="I92" i="4"/>
  <c r="H93" i="4"/>
  <c r="I93" i="4"/>
  <c r="H94" i="4"/>
  <c r="I94" i="4"/>
  <c r="H95" i="4"/>
  <c r="I95" i="4" s="1"/>
  <c r="H96" i="4"/>
  <c r="I96" i="4"/>
  <c r="H97" i="4"/>
  <c r="I97" i="4"/>
  <c r="H98" i="4"/>
  <c r="I98" i="4"/>
  <c r="H99" i="4"/>
  <c r="I99" i="4" s="1"/>
  <c r="H100" i="4"/>
  <c r="I100" i="4"/>
  <c r="H101" i="4"/>
  <c r="I101" i="4"/>
  <c r="H102" i="4"/>
  <c r="I102" i="4"/>
  <c r="H103" i="4"/>
  <c r="I103" i="4" s="1"/>
  <c r="H104" i="4"/>
  <c r="I104" i="4"/>
  <c r="H105" i="4"/>
  <c r="I105" i="4"/>
  <c r="H106" i="4"/>
  <c r="I106" i="4"/>
  <c r="H107" i="4"/>
  <c r="I107" i="4" s="1"/>
  <c r="H108" i="4"/>
  <c r="I108" i="4"/>
  <c r="H109" i="4"/>
  <c r="I109" i="4"/>
  <c r="H110" i="4"/>
  <c r="I110" i="4"/>
  <c r="H111" i="4"/>
  <c r="I111" i="4" s="1"/>
  <c r="H112" i="4"/>
  <c r="I112" i="4"/>
  <c r="H113" i="4"/>
  <c r="I113" i="4"/>
  <c r="H114" i="4"/>
  <c r="I114" i="4"/>
  <c r="H115" i="4"/>
  <c r="I115" i="4" s="1"/>
  <c r="H116" i="4"/>
  <c r="I116" i="4"/>
  <c r="H117" i="4"/>
  <c r="I117" i="4"/>
  <c r="H118" i="4"/>
  <c r="I118" i="4"/>
  <c r="H119" i="4"/>
  <c r="I119" i="4" s="1"/>
  <c r="H120" i="4"/>
  <c r="I120" i="4"/>
  <c r="H121" i="4"/>
  <c r="I121" i="4"/>
  <c r="H122" i="4"/>
  <c r="I122" i="4"/>
  <c r="H123" i="4"/>
  <c r="I123" i="4" s="1"/>
  <c r="H124" i="4"/>
  <c r="I124" i="4"/>
  <c r="H125" i="4"/>
  <c r="I125" i="4"/>
  <c r="H126" i="4"/>
  <c r="I126" i="4"/>
  <c r="H127" i="4"/>
  <c r="I127" i="4" s="1"/>
  <c r="H128" i="4"/>
  <c r="I128" i="4"/>
  <c r="H129" i="4"/>
  <c r="I129" i="4"/>
  <c r="H130" i="4"/>
  <c r="I130" i="4"/>
  <c r="H131" i="4"/>
  <c r="I131" i="4" s="1"/>
  <c r="H132" i="4"/>
  <c r="I132" i="4"/>
  <c r="H133" i="4"/>
  <c r="I133" i="4"/>
  <c r="H134" i="4"/>
  <c r="I134" i="4"/>
  <c r="H135" i="4"/>
  <c r="I135" i="4" s="1"/>
  <c r="H136" i="4"/>
  <c r="I136" i="4"/>
  <c r="H137" i="4"/>
  <c r="I137" i="4"/>
  <c r="H138" i="4"/>
  <c r="I138" i="4"/>
  <c r="H139" i="4"/>
  <c r="I139" i="4" s="1"/>
  <c r="H140" i="4"/>
  <c r="I140" i="4"/>
  <c r="H141" i="4"/>
  <c r="I141" i="4"/>
  <c r="H142" i="4"/>
  <c r="I142" i="4"/>
  <c r="H143" i="4"/>
  <c r="I143" i="4" s="1"/>
  <c r="H144" i="4"/>
  <c r="I144" i="4"/>
  <c r="H145" i="4"/>
  <c r="I145" i="4"/>
  <c r="H146" i="4"/>
  <c r="I146" i="4"/>
  <c r="H147" i="4"/>
  <c r="I147" i="4" s="1"/>
  <c r="H148" i="4"/>
  <c r="I148" i="4"/>
  <c r="H149" i="4"/>
  <c r="I149" i="4"/>
  <c r="H150" i="4"/>
  <c r="I150" i="4"/>
  <c r="H151" i="4"/>
  <c r="I151" i="4" s="1"/>
  <c r="H152" i="4"/>
  <c r="I152" i="4"/>
  <c r="H153" i="4"/>
  <c r="I153" i="4" s="1"/>
  <c r="H154" i="4"/>
  <c r="I154" i="4" s="1"/>
  <c r="H155" i="4"/>
  <c r="I155" i="4" s="1"/>
  <c r="H156" i="4"/>
  <c r="I156" i="4"/>
  <c r="H157" i="4"/>
  <c r="I157" i="4" s="1"/>
  <c r="H158" i="4"/>
  <c r="I158" i="4" s="1"/>
  <c r="H159" i="4"/>
  <c r="I159" i="4" s="1"/>
  <c r="H160" i="4"/>
  <c r="I160" i="4" s="1"/>
  <c r="H161" i="4"/>
  <c r="I161" i="4" s="1"/>
  <c r="H162" i="4"/>
  <c r="I162" i="4"/>
  <c r="H163" i="4"/>
  <c r="I163" i="4" s="1"/>
  <c r="H164" i="4"/>
  <c r="I164" i="4" s="1"/>
  <c r="H165" i="4"/>
  <c r="I165" i="4" s="1"/>
  <c r="H166" i="4"/>
  <c r="I166" i="4"/>
  <c r="H167" i="4"/>
  <c r="I167" i="4" s="1"/>
  <c r="H168" i="4"/>
  <c r="I168" i="4" s="1"/>
  <c r="H169" i="4"/>
  <c r="I169" i="4" s="1"/>
  <c r="H170" i="4"/>
  <c r="I170" i="4" s="1"/>
  <c r="H171" i="4"/>
  <c r="I171" i="4" s="1"/>
  <c r="H172" i="4"/>
  <c r="I172" i="4" s="1"/>
  <c r="H173" i="4"/>
  <c r="I173" i="4"/>
  <c r="H174" i="4"/>
  <c r="I174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2" i="4"/>
  <c r="I182" i="4" s="1"/>
  <c r="H183" i="4"/>
  <c r="I183" i="4" s="1"/>
  <c r="H184" i="4"/>
  <c r="I184" i="4" s="1"/>
  <c r="H185" i="4"/>
  <c r="I185" i="4" s="1"/>
  <c r="H186" i="4"/>
  <c r="I186" i="4" s="1"/>
  <c r="H187" i="4"/>
  <c r="I187" i="4" s="1"/>
  <c r="H188" i="4"/>
  <c r="I188" i="4" s="1"/>
  <c r="H189" i="4"/>
  <c r="I189" i="4"/>
  <c r="H190" i="4"/>
  <c r="I190" i="4" s="1"/>
  <c r="H191" i="4"/>
  <c r="I191" i="4" s="1"/>
  <c r="H192" i="4"/>
  <c r="I192" i="4"/>
  <c r="H193" i="4"/>
  <c r="I193" i="4" s="1"/>
  <c r="H194" i="4"/>
  <c r="I194" i="4"/>
  <c r="H195" i="4"/>
  <c r="I195" i="4" s="1"/>
  <c r="H196" i="4"/>
  <c r="I196" i="4" s="1"/>
  <c r="H197" i="4"/>
  <c r="I197" i="4" s="1"/>
  <c r="H198" i="4"/>
  <c r="I198" i="4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5" i="4"/>
  <c r="I205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8" i="4"/>
  <c r="I218" i="4" s="1"/>
  <c r="H219" i="4"/>
  <c r="I219" i="4" s="1"/>
  <c r="H220" i="4"/>
  <c r="I220" i="4" s="1"/>
  <c r="H221" i="4"/>
  <c r="I221" i="4" s="1"/>
  <c r="H222" i="4"/>
  <c r="I222" i="4" s="1"/>
  <c r="H223" i="4"/>
  <c r="I223" i="4" s="1"/>
  <c r="H224" i="4"/>
  <c r="I224" i="4" s="1"/>
  <c r="H225" i="4"/>
  <c r="I225" i="4" s="1"/>
  <c r="H226" i="4"/>
  <c r="I226" i="4" s="1"/>
  <c r="H227" i="4"/>
  <c r="I227" i="4" s="1"/>
  <c r="H228" i="4"/>
  <c r="I228" i="4" s="1"/>
  <c r="H229" i="4"/>
  <c r="I229" i="4" s="1"/>
  <c r="H230" i="4"/>
  <c r="I230" i="4"/>
  <c r="H231" i="4"/>
  <c r="I231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39" i="4"/>
  <c r="I239" i="4" s="1"/>
  <c r="H240" i="4"/>
  <c r="I240" i="4" s="1"/>
  <c r="H241" i="4"/>
  <c r="I241" i="4"/>
  <c r="H242" i="4"/>
  <c r="I242" i="4" s="1"/>
  <c r="H243" i="4"/>
  <c r="I243" i="4" s="1"/>
  <c r="H244" i="4"/>
  <c r="I244" i="4" s="1"/>
  <c r="H245" i="4"/>
  <c r="I245" i="4" s="1"/>
  <c r="H246" i="4"/>
  <c r="I246" i="4"/>
  <c r="H247" i="4"/>
  <c r="I247" i="4" s="1"/>
  <c r="H248" i="4"/>
  <c r="I248" i="4" s="1"/>
  <c r="H249" i="4"/>
  <c r="I249" i="4" s="1"/>
  <c r="H250" i="4"/>
  <c r="I250" i="4"/>
  <c r="H251" i="4"/>
  <c r="I251" i="4" s="1"/>
  <c r="H252" i="4"/>
  <c r="I252" i="4" s="1"/>
  <c r="H253" i="4"/>
  <c r="I253" i="4"/>
  <c r="H254" i="4"/>
  <c r="I254" i="4" s="1"/>
  <c r="H255" i="4"/>
  <c r="I255" i="4" s="1"/>
  <c r="H256" i="4"/>
  <c r="I256" i="4"/>
  <c r="H257" i="4"/>
  <c r="I257" i="4" s="1"/>
  <c r="H258" i="4"/>
  <c r="I258" i="4"/>
  <c r="H259" i="4"/>
  <c r="I259" i="4" s="1"/>
  <c r="H260" i="4"/>
  <c r="I260" i="4" s="1"/>
  <c r="H261" i="4"/>
  <c r="I261" i="4"/>
  <c r="H262" i="4"/>
  <c r="I262" i="4"/>
  <c r="H263" i="4"/>
  <c r="I263" i="4" s="1"/>
  <c r="H264" i="4"/>
  <c r="I264" i="4" s="1"/>
  <c r="H265" i="4"/>
  <c r="I265" i="4" s="1"/>
  <c r="H266" i="4"/>
  <c r="I266" i="4" s="1"/>
  <c r="H267" i="4"/>
  <c r="I267" i="4" s="1"/>
  <c r="H268" i="4"/>
  <c r="I268" i="4" s="1"/>
  <c r="H269" i="4"/>
  <c r="I269" i="4" s="1"/>
  <c r="H270" i="4"/>
  <c r="I270" i="4" s="1"/>
  <c r="H271" i="4"/>
  <c r="I271" i="4" s="1"/>
  <c r="H272" i="4"/>
  <c r="I272" i="4" s="1"/>
  <c r="H273" i="4"/>
  <c r="I273" i="4"/>
  <c r="H274" i="4"/>
  <c r="I274" i="4" s="1"/>
  <c r="H275" i="4"/>
  <c r="I275" i="4" s="1"/>
  <c r="H276" i="4"/>
  <c r="I276" i="4"/>
  <c r="H277" i="4"/>
  <c r="I277" i="4" s="1"/>
  <c r="H278" i="4"/>
  <c r="I278" i="4"/>
  <c r="H279" i="4"/>
  <c r="I279" i="4" s="1"/>
  <c r="H280" i="4"/>
  <c r="I280" i="4" s="1"/>
  <c r="H281" i="4"/>
  <c r="I281" i="4" s="1"/>
  <c r="H282" i="4"/>
  <c r="I282" i="4"/>
  <c r="H283" i="4"/>
  <c r="I283" i="4" s="1"/>
  <c r="H284" i="4"/>
  <c r="I284" i="4"/>
  <c r="H285" i="4"/>
  <c r="I285" i="4" s="1"/>
  <c r="H286" i="4"/>
  <c r="I286" i="4"/>
  <c r="H287" i="4"/>
  <c r="I287" i="4" s="1"/>
  <c r="H288" i="4"/>
  <c r="I288" i="4"/>
  <c r="H289" i="4"/>
  <c r="I289" i="4" s="1"/>
  <c r="H290" i="4"/>
  <c r="I290" i="4"/>
  <c r="H291" i="4"/>
  <c r="I291" i="4" s="1"/>
  <c r="H292" i="4"/>
  <c r="I292" i="4"/>
  <c r="H293" i="4"/>
  <c r="I293" i="4" s="1"/>
  <c r="H294" i="4"/>
  <c r="I294" i="4"/>
  <c r="H295" i="4"/>
  <c r="I295" i="4" s="1"/>
  <c r="H296" i="4"/>
  <c r="I296" i="4"/>
  <c r="H297" i="4"/>
  <c r="I297" i="4" s="1"/>
  <c r="H298" i="4"/>
  <c r="I298" i="4" s="1"/>
  <c r="H299" i="4"/>
  <c r="I299" i="4" s="1"/>
  <c r="H300" i="4"/>
  <c r="I300" i="4" s="1"/>
  <c r="H301" i="4"/>
  <c r="I301" i="4" s="1"/>
  <c r="H302" i="4"/>
  <c r="I302" i="4"/>
  <c r="H303" i="4"/>
  <c r="I303" i="4" s="1"/>
  <c r="H304" i="4"/>
  <c r="I304" i="4"/>
  <c r="H305" i="4"/>
  <c r="I305" i="4" s="1"/>
  <c r="H306" i="4"/>
  <c r="I306" i="4" s="1"/>
  <c r="H307" i="4"/>
  <c r="I307" i="4" s="1"/>
  <c r="H308" i="4"/>
  <c r="I308" i="4" s="1"/>
  <c r="H309" i="4"/>
  <c r="I309" i="4"/>
  <c r="H310" i="4"/>
  <c r="I310" i="4" s="1"/>
  <c r="H311" i="4"/>
  <c r="I311" i="4" s="1"/>
  <c r="H312" i="4"/>
  <c r="I312" i="4"/>
  <c r="H313" i="4"/>
  <c r="I313" i="4" s="1"/>
  <c r="H314" i="4"/>
  <c r="I314" i="4"/>
  <c r="H315" i="4"/>
  <c r="I315" i="4" s="1"/>
  <c r="H316" i="4"/>
  <c r="I316" i="4" s="1"/>
  <c r="H317" i="4"/>
  <c r="I317" i="4"/>
  <c r="H318" i="4"/>
  <c r="I318" i="4" s="1"/>
  <c r="H319" i="4"/>
  <c r="I319" i="4" s="1"/>
  <c r="H320" i="4"/>
  <c r="I320" i="4"/>
  <c r="H321" i="4"/>
  <c r="I321" i="4"/>
  <c r="H322" i="4"/>
  <c r="I322" i="4" s="1"/>
  <c r="H323" i="4"/>
  <c r="I323" i="4" s="1"/>
  <c r="H324" i="4"/>
  <c r="I324" i="4"/>
  <c r="H325" i="4"/>
  <c r="I325" i="4" s="1"/>
  <c r="H326" i="4"/>
  <c r="I326" i="4" s="1"/>
  <c r="H327" i="4"/>
  <c r="I327" i="4" s="1"/>
  <c r="H328" i="4"/>
  <c r="I328" i="4" s="1"/>
  <c r="H329" i="4"/>
  <c r="I329" i="4" s="1"/>
  <c r="H330" i="4"/>
  <c r="I330" i="4"/>
  <c r="H331" i="4"/>
  <c r="I331" i="4" s="1"/>
  <c r="H332" i="4"/>
  <c r="I332" i="4" s="1"/>
  <c r="H333" i="4"/>
  <c r="I333" i="4" s="1"/>
  <c r="H334" i="4"/>
  <c r="I334" i="4" s="1"/>
  <c r="H335" i="4"/>
  <c r="I335" i="4" s="1"/>
  <c r="H2" i="4"/>
  <c r="I2" i="4" s="1"/>
  <c r="K366" i="3" l="1"/>
  <c r="K364" i="3"/>
  <c r="K360" i="3"/>
  <c r="K356" i="3"/>
  <c r="K346" i="3"/>
  <c r="K340" i="3"/>
  <c r="K339" i="3"/>
  <c r="K363" i="3"/>
  <c r="K343" i="3"/>
  <c r="K361" i="3"/>
  <c r="K351" i="3"/>
  <c r="K341" i="3"/>
  <c r="K338" i="3"/>
  <c r="K365" i="3"/>
  <c r="K350" i="3"/>
  <c r="K357" i="3"/>
  <c r="K345" i="3"/>
  <c r="K337" i="3"/>
  <c r="K358" i="3"/>
  <c r="K362" i="3"/>
  <c r="K352" i="3"/>
  <c r="K347" i="3"/>
  <c r="K342" i="3"/>
  <c r="K354" i="3"/>
  <c r="K349" i="3"/>
  <c r="K366" i="2"/>
  <c r="K365" i="2"/>
  <c r="K363" i="2"/>
  <c r="K357" i="2"/>
  <c r="K354" i="2"/>
  <c r="K352" i="2"/>
  <c r="K350" i="2"/>
  <c r="K337" i="2"/>
  <c r="H260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K21" i="3" s="1"/>
  <c r="J21" i="3"/>
  <c r="H22" i="3"/>
  <c r="I22" i="3"/>
  <c r="J22" i="3"/>
  <c r="K22" i="3"/>
  <c r="H23" i="3"/>
  <c r="K23" i="3" s="1"/>
  <c r="I23" i="3"/>
  <c r="J23" i="3"/>
  <c r="H24" i="3"/>
  <c r="I24" i="3"/>
  <c r="J24" i="3"/>
  <c r="K24" i="3"/>
  <c r="H25" i="3"/>
  <c r="I25" i="3"/>
  <c r="J25" i="3"/>
  <c r="H26" i="3"/>
  <c r="I26" i="3"/>
  <c r="J26" i="3"/>
  <c r="K26" i="3"/>
  <c r="H27" i="3"/>
  <c r="I27" i="3"/>
  <c r="J27" i="3"/>
  <c r="H28" i="3"/>
  <c r="I28" i="3"/>
  <c r="J28" i="3"/>
  <c r="K28" i="3"/>
  <c r="H29" i="3"/>
  <c r="I29" i="3"/>
  <c r="J29" i="3"/>
  <c r="H30" i="3"/>
  <c r="K30" i="3" s="1"/>
  <c r="I30" i="3"/>
  <c r="J30" i="3"/>
  <c r="H31" i="3"/>
  <c r="I31" i="3"/>
  <c r="J31" i="3"/>
  <c r="H32" i="3"/>
  <c r="K32" i="3" s="1"/>
  <c r="I32" i="3"/>
  <c r="J32" i="3"/>
  <c r="H33" i="3"/>
  <c r="I33" i="3"/>
  <c r="J33" i="3"/>
  <c r="H34" i="3"/>
  <c r="K34" i="3" s="1"/>
  <c r="I34" i="3"/>
  <c r="J34" i="3"/>
  <c r="H35" i="3"/>
  <c r="I35" i="3"/>
  <c r="J35" i="3"/>
  <c r="H36" i="3"/>
  <c r="I36" i="3"/>
  <c r="J36" i="3"/>
  <c r="K36" i="3"/>
  <c r="H37" i="3"/>
  <c r="I37" i="3"/>
  <c r="J37" i="3"/>
  <c r="H38" i="3"/>
  <c r="I38" i="3"/>
  <c r="J38" i="3"/>
  <c r="K38" i="3"/>
  <c r="H39" i="3"/>
  <c r="K39" i="3" s="1"/>
  <c r="I39" i="3"/>
  <c r="J39" i="3"/>
  <c r="H40" i="3"/>
  <c r="I40" i="3"/>
  <c r="J40" i="3"/>
  <c r="K40" i="3"/>
  <c r="H41" i="3"/>
  <c r="I41" i="3"/>
  <c r="J41" i="3"/>
  <c r="H42" i="3"/>
  <c r="I42" i="3"/>
  <c r="J42" i="3"/>
  <c r="K42" i="3"/>
  <c r="H43" i="3"/>
  <c r="I43" i="3"/>
  <c r="J43" i="3"/>
  <c r="H44" i="3"/>
  <c r="I44" i="3"/>
  <c r="J44" i="3"/>
  <c r="K44" i="3"/>
  <c r="H45" i="3"/>
  <c r="I45" i="3"/>
  <c r="J45" i="3"/>
  <c r="H46" i="3"/>
  <c r="K46" i="3" s="1"/>
  <c r="I46" i="3"/>
  <c r="J46" i="3"/>
  <c r="H47" i="3"/>
  <c r="I47" i="3"/>
  <c r="J47" i="3"/>
  <c r="H48" i="3"/>
  <c r="K48" i="3" s="1"/>
  <c r="I48" i="3"/>
  <c r="J48" i="3"/>
  <c r="H49" i="3"/>
  <c r="I49" i="3"/>
  <c r="J49" i="3"/>
  <c r="H50" i="3"/>
  <c r="K50" i="3" s="1"/>
  <c r="I50" i="3"/>
  <c r="J50" i="3"/>
  <c r="H51" i="3"/>
  <c r="I51" i="3"/>
  <c r="J51" i="3"/>
  <c r="H52" i="3"/>
  <c r="I52" i="3"/>
  <c r="J52" i="3"/>
  <c r="K52" i="3"/>
  <c r="H53" i="3"/>
  <c r="I53" i="3"/>
  <c r="J53" i="3"/>
  <c r="H54" i="3"/>
  <c r="I54" i="3"/>
  <c r="J54" i="3"/>
  <c r="K54" i="3"/>
  <c r="H55" i="3"/>
  <c r="K55" i="3" s="1"/>
  <c r="I55" i="3"/>
  <c r="J55" i="3"/>
  <c r="H56" i="3"/>
  <c r="I56" i="3"/>
  <c r="J56" i="3"/>
  <c r="K56" i="3"/>
  <c r="H57" i="3"/>
  <c r="I57" i="3"/>
  <c r="J57" i="3"/>
  <c r="H58" i="3"/>
  <c r="I58" i="3"/>
  <c r="J58" i="3"/>
  <c r="K58" i="3"/>
  <c r="H59" i="3"/>
  <c r="I59" i="3"/>
  <c r="J59" i="3"/>
  <c r="H60" i="3"/>
  <c r="I60" i="3"/>
  <c r="J60" i="3"/>
  <c r="K60" i="3"/>
  <c r="H61" i="3"/>
  <c r="I61" i="3"/>
  <c r="J61" i="3"/>
  <c r="H62" i="3"/>
  <c r="K62" i="3" s="1"/>
  <c r="I62" i="3"/>
  <c r="J62" i="3"/>
  <c r="H63" i="3"/>
  <c r="I63" i="3"/>
  <c r="J63" i="3"/>
  <c r="H64" i="3"/>
  <c r="K64" i="3" s="1"/>
  <c r="I64" i="3"/>
  <c r="J64" i="3"/>
  <c r="H65" i="3"/>
  <c r="I65" i="3"/>
  <c r="J65" i="3"/>
  <c r="H66" i="3"/>
  <c r="K66" i="3" s="1"/>
  <c r="I66" i="3"/>
  <c r="J66" i="3"/>
  <c r="H67" i="3"/>
  <c r="I67" i="3"/>
  <c r="J67" i="3"/>
  <c r="H68" i="3"/>
  <c r="I68" i="3"/>
  <c r="J68" i="3"/>
  <c r="K68" i="3"/>
  <c r="H69" i="3"/>
  <c r="I69" i="3"/>
  <c r="J69" i="3"/>
  <c r="H70" i="3"/>
  <c r="I70" i="3"/>
  <c r="J70" i="3"/>
  <c r="K70" i="3"/>
  <c r="H71" i="3"/>
  <c r="K71" i="3" s="1"/>
  <c r="I71" i="3"/>
  <c r="J71" i="3"/>
  <c r="H72" i="3"/>
  <c r="I72" i="3"/>
  <c r="J72" i="3"/>
  <c r="K72" i="3"/>
  <c r="H73" i="3"/>
  <c r="I73" i="3"/>
  <c r="J73" i="3"/>
  <c r="H74" i="3"/>
  <c r="I74" i="3"/>
  <c r="J74" i="3"/>
  <c r="K74" i="3"/>
  <c r="H75" i="3"/>
  <c r="I75" i="3"/>
  <c r="J75" i="3"/>
  <c r="H76" i="3"/>
  <c r="I76" i="3"/>
  <c r="J76" i="3"/>
  <c r="K76" i="3"/>
  <c r="H77" i="3"/>
  <c r="I77" i="3"/>
  <c r="J77" i="3"/>
  <c r="H78" i="3"/>
  <c r="K78" i="3" s="1"/>
  <c r="I78" i="3"/>
  <c r="J78" i="3"/>
  <c r="H79" i="3"/>
  <c r="I79" i="3"/>
  <c r="J79" i="3"/>
  <c r="H80" i="3"/>
  <c r="K80" i="3" s="1"/>
  <c r="I80" i="3"/>
  <c r="J80" i="3"/>
  <c r="H81" i="3"/>
  <c r="I81" i="3"/>
  <c r="J81" i="3"/>
  <c r="H82" i="3"/>
  <c r="K82" i="3" s="1"/>
  <c r="I82" i="3"/>
  <c r="J82" i="3"/>
  <c r="H83" i="3"/>
  <c r="I83" i="3"/>
  <c r="J83" i="3"/>
  <c r="H84" i="3"/>
  <c r="I84" i="3"/>
  <c r="J84" i="3"/>
  <c r="K84" i="3"/>
  <c r="H85" i="3"/>
  <c r="I85" i="3"/>
  <c r="J85" i="3"/>
  <c r="H86" i="3"/>
  <c r="I86" i="3"/>
  <c r="J86" i="3"/>
  <c r="K86" i="3"/>
  <c r="H87" i="3"/>
  <c r="K87" i="3" s="1"/>
  <c r="I87" i="3"/>
  <c r="J87" i="3"/>
  <c r="H88" i="3"/>
  <c r="I88" i="3"/>
  <c r="J88" i="3"/>
  <c r="K88" i="3"/>
  <c r="H89" i="3"/>
  <c r="K89" i="3" s="1"/>
  <c r="I89" i="3"/>
  <c r="J89" i="3"/>
  <c r="H90" i="3"/>
  <c r="I90" i="3"/>
  <c r="J90" i="3"/>
  <c r="K90" i="3"/>
  <c r="H91" i="3"/>
  <c r="I91" i="3"/>
  <c r="J91" i="3"/>
  <c r="H92" i="3"/>
  <c r="I92" i="3"/>
  <c r="J92" i="3"/>
  <c r="K92" i="3"/>
  <c r="H93" i="3"/>
  <c r="I93" i="3"/>
  <c r="J93" i="3"/>
  <c r="H94" i="3"/>
  <c r="K94" i="3" s="1"/>
  <c r="I94" i="3"/>
  <c r="J94" i="3"/>
  <c r="H95" i="3"/>
  <c r="I95" i="3"/>
  <c r="J95" i="3"/>
  <c r="H96" i="3"/>
  <c r="K96" i="3" s="1"/>
  <c r="I96" i="3"/>
  <c r="J96" i="3"/>
  <c r="H97" i="3"/>
  <c r="I97" i="3"/>
  <c r="J97" i="3"/>
  <c r="H98" i="3"/>
  <c r="K98" i="3" s="1"/>
  <c r="I98" i="3"/>
  <c r="J98" i="3"/>
  <c r="H99" i="3"/>
  <c r="I99" i="3"/>
  <c r="J99" i="3"/>
  <c r="H100" i="3"/>
  <c r="I100" i="3"/>
  <c r="J100" i="3"/>
  <c r="K100" i="3"/>
  <c r="H101" i="3"/>
  <c r="I101" i="3"/>
  <c r="J101" i="3"/>
  <c r="H102" i="3"/>
  <c r="I102" i="3"/>
  <c r="J102" i="3"/>
  <c r="K102" i="3"/>
  <c r="H103" i="3"/>
  <c r="K103" i="3" s="1"/>
  <c r="I103" i="3"/>
  <c r="J103" i="3"/>
  <c r="H104" i="3"/>
  <c r="I104" i="3"/>
  <c r="J104" i="3"/>
  <c r="K104" i="3"/>
  <c r="H105" i="3"/>
  <c r="I105" i="3"/>
  <c r="J105" i="3"/>
  <c r="H106" i="3"/>
  <c r="I106" i="3"/>
  <c r="J106" i="3"/>
  <c r="K106" i="3"/>
  <c r="H107" i="3"/>
  <c r="I107" i="3"/>
  <c r="J107" i="3"/>
  <c r="H108" i="3"/>
  <c r="I108" i="3"/>
  <c r="J108" i="3"/>
  <c r="K108" i="3"/>
  <c r="H109" i="3"/>
  <c r="I109" i="3"/>
  <c r="J109" i="3"/>
  <c r="H110" i="3"/>
  <c r="K110" i="3" s="1"/>
  <c r="I110" i="3"/>
  <c r="J110" i="3"/>
  <c r="H111" i="3"/>
  <c r="I111" i="3"/>
  <c r="J111" i="3"/>
  <c r="H112" i="3"/>
  <c r="K112" i="3" s="1"/>
  <c r="I112" i="3"/>
  <c r="J112" i="3"/>
  <c r="H113" i="3"/>
  <c r="I113" i="3"/>
  <c r="J113" i="3"/>
  <c r="H114" i="3"/>
  <c r="K114" i="3" s="1"/>
  <c r="I114" i="3"/>
  <c r="J114" i="3"/>
  <c r="H115" i="3"/>
  <c r="I115" i="3"/>
  <c r="J115" i="3"/>
  <c r="H116" i="3"/>
  <c r="I116" i="3"/>
  <c r="J116" i="3"/>
  <c r="K116" i="3"/>
  <c r="H117" i="3"/>
  <c r="I117" i="3"/>
  <c r="J117" i="3"/>
  <c r="H118" i="3"/>
  <c r="I118" i="3"/>
  <c r="J118" i="3"/>
  <c r="K118" i="3"/>
  <c r="H119" i="3"/>
  <c r="K119" i="3" s="1"/>
  <c r="I119" i="3"/>
  <c r="J119" i="3"/>
  <c r="H120" i="3"/>
  <c r="I120" i="3"/>
  <c r="J120" i="3"/>
  <c r="K120" i="3"/>
  <c r="H121" i="3"/>
  <c r="K121" i="3" s="1"/>
  <c r="I121" i="3"/>
  <c r="J121" i="3"/>
  <c r="H122" i="3"/>
  <c r="I122" i="3"/>
  <c r="J122" i="3"/>
  <c r="K122" i="3"/>
  <c r="H123" i="3"/>
  <c r="I123" i="3"/>
  <c r="J123" i="3"/>
  <c r="H124" i="3"/>
  <c r="I124" i="3"/>
  <c r="J124" i="3"/>
  <c r="K124" i="3"/>
  <c r="H125" i="3"/>
  <c r="I125" i="3"/>
  <c r="J125" i="3"/>
  <c r="H126" i="3"/>
  <c r="K126" i="3" s="1"/>
  <c r="I126" i="3"/>
  <c r="J126" i="3"/>
  <c r="H127" i="3"/>
  <c r="I127" i="3"/>
  <c r="J127" i="3"/>
  <c r="H128" i="3"/>
  <c r="K128" i="3" s="1"/>
  <c r="I128" i="3"/>
  <c r="J128" i="3"/>
  <c r="H129" i="3"/>
  <c r="I129" i="3"/>
  <c r="J129" i="3"/>
  <c r="H130" i="3"/>
  <c r="K130" i="3" s="1"/>
  <c r="I130" i="3"/>
  <c r="J130" i="3"/>
  <c r="H131" i="3"/>
  <c r="I131" i="3"/>
  <c r="J131" i="3"/>
  <c r="H132" i="3"/>
  <c r="I132" i="3"/>
  <c r="J132" i="3"/>
  <c r="K132" i="3"/>
  <c r="H133" i="3"/>
  <c r="I133" i="3"/>
  <c r="J133" i="3"/>
  <c r="H134" i="3"/>
  <c r="I134" i="3"/>
  <c r="J134" i="3"/>
  <c r="K134" i="3"/>
  <c r="H135" i="3"/>
  <c r="K135" i="3" s="1"/>
  <c r="I135" i="3"/>
  <c r="J135" i="3"/>
  <c r="H136" i="3"/>
  <c r="I136" i="3"/>
  <c r="J136" i="3"/>
  <c r="K136" i="3"/>
  <c r="H137" i="3"/>
  <c r="I137" i="3"/>
  <c r="J137" i="3"/>
  <c r="H138" i="3"/>
  <c r="I138" i="3"/>
  <c r="J138" i="3"/>
  <c r="K138" i="3"/>
  <c r="H139" i="3"/>
  <c r="I139" i="3"/>
  <c r="J139" i="3"/>
  <c r="H140" i="3"/>
  <c r="I140" i="3"/>
  <c r="J140" i="3"/>
  <c r="K140" i="3"/>
  <c r="H141" i="3"/>
  <c r="I141" i="3"/>
  <c r="J141" i="3"/>
  <c r="H142" i="3"/>
  <c r="K142" i="3" s="1"/>
  <c r="I142" i="3"/>
  <c r="J142" i="3"/>
  <c r="H143" i="3"/>
  <c r="K143" i="3" s="1"/>
  <c r="I143" i="3"/>
  <c r="J143" i="3"/>
  <c r="H144" i="3"/>
  <c r="K144" i="3" s="1"/>
  <c r="I144" i="3"/>
  <c r="J144" i="3"/>
  <c r="H145" i="3"/>
  <c r="I145" i="3"/>
  <c r="J145" i="3"/>
  <c r="H146" i="3"/>
  <c r="K146" i="3" s="1"/>
  <c r="I146" i="3"/>
  <c r="J146" i="3"/>
  <c r="H147" i="3"/>
  <c r="K147" i="3" s="1"/>
  <c r="I147" i="3"/>
  <c r="J147" i="3"/>
  <c r="H148" i="3"/>
  <c r="I148" i="3"/>
  <c r="J148" i="3"/>
  <c r="K148" i="3"/>
  <c r="H149" i="3"/>
  <c r="K149" i="3" s="1"/>
  <c r="I149" i="3"/>
  <c r="J149" i="3"/>
  <c r="H150" i="3"/>
  <c r="I150" i="3"/>
  <c r="J150" i="3"/>
  <c r="K150" i="3"/>
  <c r="H151" i="3"/>
  <c r="K151" i="3" s="1"/>
  <c r="I151" i="3"/>
  <c r="J151" i="3"/>
  <c r="H152" i="3"/>
  <c r="I152" i="3"/>
  <c r="J152" i="3"/>
  <c r="K152" i="3"/>
  <c r="H153" i="3"/>
  <c r="I153" i="3"/>
  <c r="J153" i="3"/>
  <c r="H154" i="3"/>
  <c r="I154" i="3"/>
  <c r="J154" i="3"/>
  <c r="H155" i="3"/>
  <c r="I155" i="3"/>
  <c r="J155" i="3"/>
  <c r="H156" i="3"/>
  <c r="K156" i="3" s="1"/>
  <c r="I156" i="3"/>
  <c r="J156" i="3"/>
  <c r="H157" i="3"/>
  <c r="I157" i="3"/>
  <c r="J157" i="3"/>
  <c r="H158" i="3"/>
  <c r="I158" i="3"/>
  <c r="J158" i="3"/>
  <c r="H159" i="3"/>
  <c r="I159" i="3"/>
  <c r="J159" i="3"/>
  <c r="H160" i="3"/>
  <c r="I160" i="3"/>
  <c r="J160" i="3"/>
  <c r="K160" i="3"/>
  <c r="H161" i="3"/>
  <c r="K161" i="3" s="1"/>
  <c r="I161" i="3"/>
  <c r="J161" i="3"/>
  <c r="H162" i="3"/>
  <c r="I162" i="3"/>
  <c r="J162" i="3"/>
  <c r="H163" i="3"/>
  <c r="I163" i="3"/>
  <c r="J163" i="3"/>
  <c r="H164" i="3"/>
  <c r="I164" i="3"/>
  <c r="J164" i="3"/>
  <c r="K164" i="3"/>
  <c r="H165" i="3"/>
  <c r="I165" i="3"/>
  <c r="J165" i="3"/>
  <c r="H166" i="3"/>
  <c r="K166" i="3" s="1"/>
  <c r="I166" i="3"/>
  <c r="J166" i="3"/>
  <c r="H167" i="3"/>
  <c r="I167" i="3"/>
  <c r="J167" i="3"/>
  <c r="H168" i="3"/>
  <c r="I168" i="3"/>
  <c r="J168" i="3"/>
  <c r="H169" i="3"/>
  <c r="I169" i="3"/>
  <c r="J169" i="3"/>
  <c r="H170" i="3"/>
  <c r="I170" i="3"/>
  <c r="K170" i="3" s="1"/>
  <c r="J170" i="3"/>
  <c r="H171" i="3"/>
  <c r="I171" i="3"/>
  <c r="J171" i="3"/>
  <c r="H172" i="3"/>
  <c r="I172" i="3"/>
  <c r="J172" i="3"/>
  <c r="K172" i="3"/>
  <c r="H173" i="3"/>
  <c r="I173" i="3"/>
  <c r="J173" i="3"/>
  <c r="H174" i="3"/>
  <c r="I174" i="3"/>
  <c r="J174" i="3"/>
  <c r="H175" i="3"/>
  <c r="I175" i="3"/>
  <c r="J175" i="3"/>
  <c r="H176" i="3"/>
  <c r="I176" i="3"/>
  <c r="J176" i="3"/>
  <c r="H177" i="3"/>
  <c r="I177" i="3"/>
  <c r="J177" i="3"/>
  <c r="H178" i="3"/>
  <c r="I178" i="3"/>
  <c r="J178" i="3"/>
  <c r="H179" i="3"/>
  <c r="K179" i="3" s="1"/>
  <c r="I179" i="3"/>
  <c r="J179" i="3"/>
  <c r="H180" i="3"/>
  <c r="I180" i="3"/>
  <c r="K180" i="3" s="1"/>
  <c r="J180" i="3"/>
  <c r="H181" i="3"/>
  <c r="I181" i="3"/>
  <c r="J181" i="3"/>
  <c r="H182" i="3"/>
  <c r="I182" i="3"/>
  <c r="J182" i="3"/>
  <c r="H183" i="3"/>
  <c r="I183" i="3"/>
  <c r="J183" i="3"/>
  <c r="H184" i="3"/>
  <c r="I184" i="3"/>
  <c r="J184" i="3"/>
  <c r="H185" i="3"/>
  <c r="I185" i="3"/>
  <c r="J185" i="3"/>
  <c r="H186" i="3"/>
  <c r="I186" i="3"/>
  <c r="J186" i="3"/>
  <c r="K186" i="3"/>
  <c r="H187" i="3"/>
  <c r="I187" i="3"/>
  <c r="J187" i="3"/>
  <c r="H188" i="3"/>
  <c r="I188" i="3"/>
  <c r="J188" i="3"/>
  <c r="H189" i="3"/>
  <c r="I189" i="3"/>
  <c r="J189" i="3"/>
  <c r="H190" i="3"/>
  <c r="I190" i="3"/>
  <c r="J190" i="3"/>
  <c r="K190" i="3"/>
  <c r="H191" i="3"/>
  <c r="I191" i="3"/>
  <c r="J191" i="3"/>
  <c r="H192" i="3"/>
  <c r="I192" i="3"/>
  <c r="J192" i="3"/>
  <c r="K192" i="3"/>
  <c r="H193" i="3"/>
  <c r="I193" i="3"/>
  <c r="J193" i="3"/>
  <c r="K193" i="3"/>
  <c r="H194" i="3"/>
  <c r="I194" i="3"/>
  <c r="J194" i="3"/>
  <c r="H195" i="3"/>
  <c r="I195" i="3"/>
  <c r="J195" i="3"/>
  <c r="K195" i="3"/>
  <c r="H196" i="3"/>
  <c r="K196" i="3" s="1"/>
  <c r="I196" i="3"/>
  <c r="J196" i="3"/>
  <c r="H197" i="3"/>
  <c r="I197" i="3"/>
  <c r="K197" i="3" s="1"/>
  <c r="J197" i="3"/>
  <c r="H198" i="3"/>
  <c r="I198" i="3"/>
  <c r="J198" i="3"/>
  <c r="H199" i="3"/>
  <c r="I199" i="3"/>
  <c r="J199" i="3"/>
  <c r="K199" i="3"/>
  <c r="H200" i="3"/>
  <c r="I200" i="3"/>
  <c r="J200" i="3"/>
  <c r="H201" i="3"/>
  <c r="I201" i="3"/>
  <c r="J201" i="3"/>
  <c r="H202" i="3"/>
  <c r="I202" i="3"/>
  <c r="J202" i="3"/>
  <c r="K202" i="3"/>
  <c r="H203" i="3"/>
  <c r="I203" i="3"/>
  <c r="K203" i="3" s="1"/>
  <c r="J203" i="3"/>
  <c r="H204" i="3"/>
  <c r="I204" i="3"/>
  <c r="J204" i="3"/>
  <c r="H205" i="3"/>
  <c r="I205" i="3"/>
  <c r="J205" i="3"/>
  <c r="H206" i="3"/>
  <c r="K206" i="3" s="1"/>
  <c r="I206" i="3"/>
  <c r="J206" i="3"/>
  <c r="H207" i="3"/>
  <c r="I207" i="3"/>
  <c r="J207" i="3"/>
  <c r="H208" i="3"/>
  <c r="I208" i="3"/>
  <c r="K208" i="3" s="1"/>
  <c r="J208" i="3"/>
  <c r="H209" i="3"/>
  <c r="I209" i="3"/>
  <c r="J209" i="3"/>
  <c r="H210" i="3"/>
  <c r="I210" i="3"/>
  <c r="J210" i="3"/>
  <c r="H211" i="3"/>
  <c r="I211" i="3"/>
  <c r="J211" i="3"/>
  <c r="H212" i="3"/>
  <c r="I212" i="3"/>
  <c r="J212" i="3"/>
  <c r="H213" i="3"/>
  <c r="I213" i="3"/>
  <c r="K213" i="3" s="1"/>
  <c r="J213" i="3"/>
  <c r="H214" i="3"/>
  <c r="K214" i="3" s="1"/>
  <c r="I214" i="3"/>
  <c r="J214" i="3"/>
  <c r="H215" i="3"/>
  <c r="I215" i="3"/>
  <c r="J215" i="3"/>
  <c r="H216" i="3"/>
  <c r="I216" i="3"/>
  <c r="J216" i="3"/>
  <c r="H217" i="3"/>
  <c r="I217" i="3"/>
  <c r="J217" i="3"/>
  <c r="H218" i="3"/>
  <c r="I218" i="3"/>
  <c r="J218" i="3"/>
  <c r="H219" i="3"/>
  <c r="I219" i="3"/>
  <c r="J219" i="3"/>
  <c r="H220" i="3"/>
  <c r="I220" i="3"/>
  <c r="J220" i="3"/>
  <c r="H221" i="3"/>
  <c r="K221" i="3" s="1"/>
  <c r="I221" i="3"/>
  <c r="J221" i="3"/>
  <c r="H222" i="3"/>
  <c r="I222" i="3"/>
  <c r="J222" i="3"/>
  <c r="H223" i="3"/>
  <c r="I223" i="3"/>
  <c r="J223" i="3"/>
  <c r="H224" i="3"/>
  <c r="I224" i="3"/>
  <c r="J224" i="3"/>
  <c r="H225" i="3"/>
  <c r="I225" i="3"/>
  <c r="J225" i="3"/>
  <c r="H226" i="3"/>
  <c r="I226" i="3"/>
  <c r="J226" i="3"/>
  <c r="H227" i="3"/>
  <c r="I227" i="3"/>
  <c r="J227" i="3"/>
  <c r="K227" i="3"/>
  <c r="H228" i="3"/>
  <c r="I228" i="3"/>
  <c r="J228" i="3"/>
  <c r="H229" i="3"/>
  <c r="K229" i="3" s="1"/>
  <c r="I229" i="3"/>
  <c r="J229" i="3"/>
  <c r="H230" i="3"/>
  <c r="I230" i="3"/>
  <c r="J230" i="3"/>
  <c r="H231" i="3"/>
  <c r="I231" i="3"/>
  <c r="K231" i="3" s="1"/>
  <c r="J231" i="3"/>
  <c r="H232" i="3"/>
  <c r="I232" i="3"/>
  <c r="J232" i="3"/>
  <c r="H233" i="3"/>
  <c r="I233" i="3"/>
  <c r="K233" i="3" s="1"/>
  <c r="J233" i="3"/>
  <c r="H234" i="3"/>
  <c r="I234" i="3"/>
  <c r="J234" i="3"/>
  <c r="H235" i="3"/>
  <c r="I235" i="3"/>
  <c r="J235" i="3"/>
  <c r="H236" i="3"/>
  <c r="I236" i="3"/>
  <c r="J236" i="3"/>
  <c r="H237" i="3"/>
  <c r="I237" i="3"/>
  <c r="J237" i="3"/>
  <c r="H238" i="3"/>
  <c r="I238" i="3"/>
  <c r="J238" i="3"/>
  <c r="H239" i="3"/>
  <c r="I239" i="3"/>
  <c r="K239" i="3" s="1"/>
  <c r="J239" i="3"/>
  <c r="H240" i="3"/>
  <c r="K240" i="3" s="1"/>
  <c r="I240" i="3"/>
  <c r="J240" i="3"/>
  <c r="H241" i="3"/>
  <c r="I241" i="3"/>
  <c r="K241" i="3" s="1"/>
  <c r="J241" i="3"/>
  <c r="H242" i="3"/>
  <c r="I242" i="3"/>
  <c r="J242" i="3"/>
  <c r="H243" i="3"/>
  <c r="I243" i="3"/>
  <c r="J243" i="3"/>
  <c r="H244" i="3"/>
  <c r="I244" i="3"/>
  <c r="J244" i="3"/>
  <c r="H245" i="3"/>
  <c r="K245" i="3" s="1"/>
  <c r="I245" i="3"/>
  <c r="J245" i="3"/>
  <c r="H246" i="3"/>
  <c r="I246" i="3"/>
  <c r="J246" i="3"/>
  <c r="H247" i="3"/>
  <c r="I247" i="3"/>
  <c r="J247" i="3"/>
  <c r="H248" i="3"/>
  <c r="I248" i="3"/>
  <c r="J248" i="3"/>
  <c r="H249" i="3"/>
  <c r="I249" i="3"/>
  <c r="J249" i="3"/>
  <c r="H250" i="3"/>
  <c r="I250" i="3"/>
  <c r="J250" i="3"/>
  <c r="H251" i="3"/>
  <c r="I251" i="3"/>
  <c r="J251" i="3"/>
  <c r="H252" i="3"/>
  <c r="I252" i="3"/>
  <c r="J252" i="3"/>
  <c r="H253" i="3"/>
  <c r="I253" i="3"/>
  <c r="J253" i="3"/>
  <c r="H254" i="3"/>
  <c r="I254" i="3"/>
  <c r="J254" i="3"/>
  <c r="H255" i="3"/>
  <c r="I255" i="3"/>
  <c r="J255" i="3"/>
  <c r="H256" i="3"/>
  <c r="I256" i="3"/>
  <c r="J256" i="3"/>
  <c r="H257" i="3"/>
  <c r="I257" i="3"/>
  <c r="J257" i="3"/>
  <c r="H258" i="3"/>
  <c r="I258" i="3"/>
  <c r="J258" i="3"/>
  <c r="H259" i="3"/>
  <c r="I259" i="3"/>
  <c r="J259" i="3"/>
  <c r="H260" i="3"/>
  <c r="I260" i="3"/>
  <c r="J260" i="3"/>
  <c r="H261" i="3"/>
  <c r="K261" i="3" s="1"/>
  <c r="I261" i="3"/>
  <c r="J261" i="3"/>
  <c r="H262" i="3"/>
  <c r="I262" i="3"/>
  <c r="J262" i="3"/>
  <c r="H263" i="3"/>
  <c r="I263" i="3"/>
  <c r="J263" i="3"/>
  <c r="H264" i="3"/>
  <c r="I264" i="3"/>
  <c r="J264" i="3"/>
  <c r="H265" i="3"/>
  <c r="I265" i="3"/>
  <c r="K265" i="3" s="1"/>
  <c r="J265" i="3"/>
  <c r="H266" i="3"/>
  <c r="K266" i="3" s="1"/>
  <c r="I266" i="3"/>
  <c r="J266" i="3"/>
  <c r="H267" i="3"/>
  <c r="I267" i="3"/>
  <c r="K267" i="3" s="1"/>
  <c r="J267" i="3"/>
  <c r="H268" i="3"/>
  <c r="I268" i="3"/>
  <c r="J268" i="3"/>
  <c r="H269" i="3"/>
  <c r="I269" i="3"/>
  <c r="J269" i="3"/>
  <c r="H270" i="3"/>
  <c r="I270" i="3"/>
  <c r="J270" i="3"/>
  <c r="H271" i="3"/>
  <c r="I271" i="3"/>
  <c r="J271" i="3"/>
  <c r="H272" i="3"/>
  <c r="I272" i="3"/>
  <c r="J272" i="3"/>
  <c r="H273" i="3"/>
  <c r="I273" i="3"/>
  <c r="J273" i="3"/>
  <c r="H274" i="3"/>
  <c r="I274" i="3"/>
  <c r="J274" i="3"/>
  <c r="H275" i="3"/>
  <c r="I275" i="3"/>
  <c r="K275" i="3" s="1"/>
  <c r="J275" i="3"/>
  <c r="H276" i="3"/>
  <c r="I276" i="3"/>
  <c r="J276" i="3"/>
  <c r="H277" i="3"/>
  <c r="K277" i="3" s="1"/>
  <c r="I277" i="3"/>
  <c r="J277" i="3"/>
  <c r="H278" i="3"/>
  <c r="I278" i="3"/>
  <c r="J278" i="3"/>
  <c r="H279" i="3"/>
  <c r="I279" i="3"/>
  <c r="J279" i="3"/>
  <c r="H280" i="3"/>
  <c r="I280" i="3"/>
  <c r="J280" i="3"/>
  <c r="H281" i="3"/>
  <c r="I281" i="3"/>
  <c r="K281" i="3" s="1"/>
  <c r="J281" i="3"/>
  <c r="H282" i="3"/>
  <c r="I282" i="3"/>
  <c r="J282" i="3"/>
  <c r="H283" i="3"/>
  <c r="I283" i="3"/>
  <c r="J283" i="3"/>
  <c r="H284" i="3"/>
  <c r="I284" i="3"/>
  <c r="J284" i="3"/>
  <c r="H285" i="3"/>
  <c r="K285" i="3" s="1"/>
  <c r="I285" i="3"/>
  <c r="J285" i="3"/>
  <c r="H286" i="3"/>
  <c r="I286" i="3"/>
  <c r="J286" i="3"/>
  <c r="H287" i="3"/>
  <c r="I287" i="3"/>
  <c r="J287" i="3"/>
  <c r="H288" i="3"/>
  <c r="I288" i="3"/>
  <c r="J288" i="3"/>
  <c r="H289" i="3"/>
  <c r="I289" i="3"/>
  <c r="J289" i="3"/>
  <c r="H290" i="3"/>
  <c r="I290" i="3"/>
  <c r="J290" i="3"/>
  <c r="H291" i="3"/>
  <c r="I291" i="3"/>
  <c r="J291" i="3"/>
  <c r="H292" i="3"/>
  <c r="I292" i="3"/>
  <c r="J292" i="3"/>
  <c r="H293" i="3"/>
  <c r="I293" i="3"/>
  <c r="J293" i="3"/>
  <c r="H294" i="3"/>
  <c r="I294" i="3"/>
  <c r="J294" i="3"/>
  <c r="H295" i="3"/>
  <c r="I295" i="3"/>
  <c r="J295" i="3"/>
  <c r="H296" i="3"/>
  <c r="I296" i="3"/>
  <c r="J296" i="3"/>
  <c r="H297" i="3"/>
  <c r="I297" i="3"/>
  <c r="J297" i="3"/>
  <c r="H298" i="3"/>
  <c r="I298" i="3"/>
  <c r="J298" i="3"/>
  <c r="H299" i="3"/>
  <c r="I299" i="3"/>
  <c r="J299" i="3"/>
  <c r="H300" i="3"/>
  <c r="I300" i="3"/>
  <c r="J300" i="3"/>
  <c r="H301" i="3"/>
  <c r="K301" i="3" s="1"/>
  <c r="I301" i="3"/>
  <c r="J301" i="3"/>
  <c r="H302" i="3"/>
  <c r="I302" i="3"/>
  <c r="J302" i="3"/>
  <c r="H303" i="3"/>
  <c r="I303" i="3"/>
  <c r="J303" i="3"/>
  <c r="H304" i="3"/>
  <c r="I304" i="3"/>
  <c r="J304" i="3"/>
  <c r="H305" i="3"/>
  <c r="I305" i="3"/>
  <c r="J305" i="3"/>
  <c r="H306" i="3"/>
  <c r="K306" i="3" s="1"/>
  <c r="I306" i="3"/>
  <c r="J306" i="3"/>
  <c r="H307" i="3"/>
  <c r="I307" i="3"/>
  <c r="J307" i="3"/>
  <c r="H308" i="3"/>
  <c r="I308" i="3"/>
  <c r="J308" i="3"/>
  <c r="H309" i="3"/>
  <c r="I309" i="3"/>
  <c r="J309" i="3"/>
  <c r="H310" i="3"/>
  <c r="I310" i="3"/>
  <c r="J310" i="3"/>
  <c r="H311" i="3"/>
  <c r="I311" i="3"/>
  <c r="J311" i="3"/>
  <c r="H312" i="3"/>
  <c r="I312" i="3"/>
  <c r="J312" i="3"/>
  <c r="H313" i="3"/>
  <c r="I313" i="3"/>
  <c r="J313" i="3"/>
  <c r="K313" i="3"/>
  <c r="H314" i="3"/>
  <c r="I314" i="3"/>
  <c r="J314" i="3"/>
  <c r="H315" i="3"/>
  <c r="I315" i="3"/>
  <c r="J315" i="3"/>
  <c r="H316" i="3"/>
  <c r="I316" i="3"/>
  <c r="J316" i="3"/>
  <c r="H317" i="3"/>
  <c r="I317" i="3"/>
  <c r="J317" i="3"/>
  <c r="H318" i="3"/>
  <c r="I318" i="3"/>
  <c r="J318" i="3"/>
  <c r="H319" i="3"/>
  <c r="I319" i="3"/>
  <c r="J319" i="3"/>
  <c r="H320" i="3"/>
  <c r="I320" i="3"/>
  <c r="J320" i="3"/>
  <c r="H321" i="3"/>
  <c r="I321" i="3"/>
  <c r="J321" i="3"/>
  <c r="H322" i="3"/>
  <c r="I322" i="3"/>
  <c r="J322" i="3"/>
  <c r="H323" i="3"/>
  <c r="I323" i="3"/>
  <c r="J323" i="3"/>
  <c r="H324" i="3"/>
  <c r="I324" i="3"/>
  <c r="J324" i="3"/>
  <c r="H325" i="3"/>
  <c r="I325" i="3"/>
  <c r="J325" i="3"/>
  <c r="K325" i="3"/>
  <c r="H326" i="3"/>
  <c r="I326" i="3"/>
  <c r="J326" i="3"/>
  <c r="H327" i="3"/>
  <c r="I327" i="3"/>
  <c r="J327" i="3"/>
  <c r="H328" i="3"/>
  <c r="I328" i="3"/>
  <c r="J328" i="3"/>
  <c r="H329" i="3"/>
  <c r="I329" i="3"/>
  <c r="J329" i="3"/>
  <c r="H330" i="3"/>
  <c r="I330" i="3"/>
  <c r="J330" i="3"/>
  <c r="H331" i="3"/>
  <c r="I331" i="3"/>
  <c r="J331" i="3"/>
  <c r="H332" i="3"/>
  <c r="I332" i="3"/>
  <c r="J332" i="3"/>
  <c r="H333" i="3"/>
  <c r="I333" i="3"/>
  <c r="K333" i="3" s="1"/>
  <c r="J333" i="3"/>
  <c r="H334" i="3"/>
  <c r="I334" i="3"/>
  <c r="J334" i="3"/>
  <c r="H335" i="3"/>
  <c r="I335" i="3"/>
  <c r="J335" i="3"/>
  <c r="J2" i="3"/>
  <c r="I2" i="3"/>
  <c r="H2" i="3"/>
  <c r="K2" i="3" s="1"/>
  <c r="J147" i="2"/>
  <c r="J148" i="2"/>
  <c r="J149" i="2"/>
  <c r="J150" i="2"/>
  <c r="J151" i="2"/>
  <c r="J152" i="2"/>
  <c r="J146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3" i="2"/>
  <c r="J4" i="2"/>
  <c r="J5" i="2"/>
  <c r="J6" i="2"/>
  <c r="J7" i="2"/>
  <c r="J8" i="2"/>
  <c r="J9" i="2"/>
  <c r="J2" i="2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63" i="1"/>
  <c r="K137" i="3" l="1"/>
  <c r="K105" i="3"/>
  <c r="K73" i="3"/>
  <c r="K57" i="3"/>
  <c r="K41" i="3"/>
  <c r="K25" i="3"/>
  <c r="K139" i="3"/>
  <c r="K123" i="3"/>
  <c r="K107" i="3"/>
  <c r="K91" i="3"/>
  <c r="K75" i="3"/>
  <c r="K59" i="3"/>
  <c r="K43" i="3"/>
  <c r="K27" i="3"/>
  <c r="K228" i="3"/>
  <c r="K223" i="3"/>
  <c r="K218" i="3"/>
  <c r="K141" i="3"/>
  <c r="K125" i="3"/>
  <c r="K109" i="3"/>
  <c r="K93" i="3"/>
  <c r="K77" i="3"/>
  <c r="K61" i="3"/>
  <c r="K45" i="3"/>
  <c r="K29" i="3"/>
  <c r="K127" i="3"/>
  <c r="K111" i="3"/>
  <c r="K95" i="3"/>
  <c r="K79" i="3"/>
  <c r="K63" i="3"/>
  <c r="K47" i="3"/>
  <c r="K31" i="3"/>
  <c r="K204" i="3"/>
  <c r="K145" i="3"/>
  <c r="K129" i="3"/>
  <c r="K113" i="3"/>
  <c r="K97" i="3"/>
  <c r="K81" i="3"/>
  <c r="K65" i="3"/>
  <c r="K49" i="3"/>
  <c r="K33" i="3"/>
  <c r="K293" i="3"/>
  <c r="K269" i="3"/>
  <c r="K131" i="3"/>
  <c r="K115" i="3"/>
  <c r="K99" i="3"/>
  <c r="K83" i="3"/>
  <c r="K67" i="3"/>
  <c r="K51" i="3"/>
  <c r="K35" i="3"/>
  <c r="K211" i="3"/>
  <c r="K201" i="3"/>
  <c r="K133" i="3"/>
  <c r="K117" i="3"/>
  <c r="K101" i="3"/>
  <c r="K85" i="3"/>
  <c r="K69" i="3"/>
  <c r="K53" i="3"/>
  <c r="K37" i="3"/>
  <c r="K335" i="3"/>
  <c r="K334" i="3"/>
  <c r="K332" i="3"/>
  <c r="K331" i="3"/>
  <c r="K330" i="3"/>
  <c r="K329" i="3"/>
  <c r="K328" i="3"/>
  <c r="K327" i="3"/>
  <c r="K326" i="3"/>
  <c r="K324" i="3"/>
  <c r="K323" i="3"/>
  <c r="K322" i="3"/>
  <c r="K321" i="3"/>
  <c r="K320" i="3"/>
  <c r="K319" i="3"/>
  <c r="K318" i="3"/>
  <c r="K317" i="3"/>
  <c r="K316" i="3"/>
  <c r="K315" i="3"/>
  <c r="K314" i="3"/>
  <c r="K312" i="3"/>
  <c r="K311" i="3"/>
  <c r="K310" i="3"/>
  <c r="K309" i="3"/>
  <c r="K308" i="3"/>
  <c r="K307" i="3"/>
  <c r="K305" i="3"/>
  <c r="K304" i="3"/>
  <c r="K303" i="3"/>
  <c r="K302" i="3"/>
  <c r="K300" i="3"/>
  <c r="K299" i="3"/>
  <c r="K298" i="3"/>
  <c r="K297" i="3"/>
  <c r="K296" i="3"/>
  <c r="K295" i="3"/>
  <c r="K294" i="3"/>
  <c r="K292" i="3"/>
  <c r="K291" i="3"/>
  <c r="K290" i="3"/>
  <c r="K289" i="3"/>
  <c r="K288" i="3"/>
  <c r="K287" i="3"/>
  <c r="K286" i="3"/>
  <c r="K284" i="3"/>
  <c r="K283" i="3"/>
  <c r="K282" i="3"/>
  <c r="K280" i="3"/>
  <c r="K279" i="3"/>
  <c r="K278" i="3"/>
  <c r="K276" i="3"/>
  <c r="K274" i="3"/>
  <c r="K273" i="3"/>
  <c r="K272" i="3"/>
  <c r="K271" i="3"/>
  <c r="K270" i="3"/>
  <c r="K268" i="3"/>
  <c r="K264" i="3"/>
  <c r="K263" i="3"/>
  <c r="K262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4" i="3"/>
  <c r="K243" i="3"/>
  <c r="K242" i="3"/>
  <c r="K238" i="3"/>
  <c r="K237" i="3"/>
  <c r="K236" i="3"/>
  <c r="K235" i="3"/>
  <c r="K234" i="3"/>
  <c r="K232" i="3"/>
  <c r="K230" i="3"/>
  <c r="K226" i="3"/>
  <c r="K225" i="3"/>
  <c r="K224" i="3"/>
  <c r="K222" i="3"/>
  <c r="K220" i="3"/>
  <c r="K219" i="3"/>
  <c r="K217" i="3"/>
  <c r="K216" i="3"/>
  <c r="K215" i="3"/>
  <c r="K212" i="3"/>
  <c r="K210" i="3"/>
  <c r="K209" i="3"/>
  <c r="K207" i="3"/>
  <c r="K205" i="3"/>
  <c r="K200" i="3"/>
  <c r="K198" i="3"/>
  <c r="K194" i="3"/>
  <c r="K191" i="3"/>
  <c r="K189" i="3"/>
  <c r="K188" i="3"/>
  <c r="K187" i="3"/>
  <c r="K185" i="3"/>
  <c r="K184" i="3"/>
  <c r="K183" i="3"/>
  <c r="K182" i="3"/>
  <c r="K181" i="3"/>
  <c r="K178" i="3"/>
  <c r="K177" i="3"/>
  <c r="K176" i="3"/>
  <c r="K175" i="3"/>
  <c r="K174" i="3"/>
  <c r="K173" i="3"/>
  <c r="K171" i="3"/>
  <c r="K169" i="3"/>
  <c r="K168" i="3"/>
  <c r="K167" i="3"/>
  <c r="K165" i="3"/>
  <c r="K163" i="3"/>
  <c r="K162" i="3"/>
  <c r="K159" i="3"/>
  <c r="K158" i="3"/>
  <c r="K157" i="3"/>
  <c r="K155" i="3"/>
  <c r="K154" i="3"/>
  <c r="K153" i="3"/>
  <c r="I158" i="2" l="1"/>
  <c r="I166" i="2"/>
  <c r="I174" i="2"/>
  <c r="I182" i="2"/>
  <c r="I190" i="2"/>
  <c r="I198" i="2"/>
  <c r="I206" i="2"/>
  <c r="I214" i="2"/>
  <c r="I222" i="2"/>
  <c r="I230" i="2"/>
  <c r="I238" i="2"/>
  <c r="I246" i="2"/>
  <c r="I254" i="2"/>
  <c r="I265" i="2"/>
  <c r="I273" i="2"/>
  <c r="I281" i="2"/>
  <c r="I289" i="2"/>
  <c r="I297" i="2"/>
  <c r="I305" i="2"/>
  <c r="I313" i="2"/>
  <c r="I321" i="2"/>
  <c r="I329" i="2"/>
  <c r="I147" i="2"/>
  <c r="I11" i="2"/>
  <c r="I19" i="2"/>
  <c r="I27" i="2"/>
  <c r="I153" i="2"/>
  <c r="I161" i="2"/>
  <c r="I169" i="2"/>
  <c r="I177" i="2"/>
  <c r="I185" i="2"/>
  <c r="I193" i="2"/>
  <c r="I201" i="2"/>
  <c r="I209" i="2"/>
  <c r="I217" i="2"/>
  <c r="I225" i="2"/>
  <c r="I233" i="2"/>
  <c r="I241" i="2"/>
  <c r="I249" i="2"/>
  <c r="I257" i="2"/>
  <c r="I260" i="2"/>
  <c r="K260" i="2" s="1"/>
  <c r="I268" i="2"/>
  <c r="I276" i="2"/>
  <c r="I284" i="2"/>
  <c r="I292" i="2"/>
  <c r="I300" i="2"/>
  <c r="I308" i="2"/>
  <c r="I156" i="2"/>
  <c r="I164" i="2"/>
  <c r="I172" i="2"/>
  <c r="I180" i="2"/>
  <c r="I188" i="2"/>
  <c r="I196" i="2"/>
  <c r="I204" i="2"/>
  <c r="I212" i="2"/>
  <c r="I220" i="2"/>
  <c r="I228" i="2"/>
  <c r="I236" i="2"/>
  <c r="I244" i="2"/>
  <c r="I252" i="2"/>
  <c r="I263" i="2"/>
  <c r="I271" i="2"/>
  <c r="I279" i="2"/>
  <c r="I287" i="2"/>
  <c r="I295" i="2"/>
  <c r="I303" i="2"/>
  <c r="I311" i="2"/>
  <c r="I319" i="2"/>
  <c r="I327" i="2"/>
  <c r="I335" i="2"/>
  <c r="I17" i="2"/>
  <c r="I25" i="2"/>
  <c r="I33" i="2"/>
  <c r="I41" i="2"/>
  <c r="I49" i="2"/>
  <c r="I57" i="2"/>
  <c r="I65" i="2"/>
  <c r="I73" i="2"/>
  <c r="I81" i="2"/>
  <c r="I89" i="2"/>
  <c r="I97" i="2"/>
  <c r="I105" i="2"/>
  <c r="I113" i="2"/>
  <c r="I121" i="2"/>
  <c r="I129" i="2"/>
  <c r="I137" i="2"/>
  <c r="I145" i="2"/>
  <c r="I159" i="2"/>
  <c r="I167" i="2"/>
  <c r="I175" i="2"/>
  <c r="I183" i="2"/>
  <c r="I191" i="2"/>
  <c r="I199" i="2"/>
  <c r="I207" i="2"/>
  <c r="I215" i="2"/>
  <c r="I223" i="2"/>
  <c r="I231" i="2"/>
  <c r="I239" i="2"/>
  <c r="I247" i="2"/>
  <c r="I255" i="2"/>
  <c r="I266" i="2"/>
  <c r="I274" i="2"/>
  <c r="I282" i="2"/>
  <c r="I290" i="2"/>
  <c r="I298" i="2"/>
  <c r="I306" i="2"/>
  <c r="I314" i="2"/>
  <c r="I322" i="2"/>
  <c r="I330" i="2"/>
  <c r="I148" i="2"/>
  <c r="I146" i="2"/>
  <c r="I12" i="2"/>
  <c r="I20" i="2"/>
  <c r="I28" i="2"/>
  <c r="I36" i="2"/>
  <c r="I44" i="2"/>
  <c r="I52" i="2"/>
  <c r="I60" i="2"/>
  <c r="I68" i="2"/>
  <c r="I76" i="2"/>
  <c r="I84" i="2"/>
  <c r="I92" i="2"/>
  <c r="I100" i="2"/>
  <c r="I108" i="2"/>
  <c r="I116" i="2"/>
  <c r="I124" i="2"/>
  <c r="I132" i="2"/>
  <c r="I140" i="2"/>
  <c r="I5" i="2"/>
  <c r="I154" i="2"/>
  <c r="I162" i="2"/>
  <c r="I170" i="2"/>
  <c r="I178" i="2"/>
  <c r="I186" i="2"/>
  <c r="I194" i="2"/>
  <c r="I202" i="2"/>
  <c r="I210" i="2"/>
  <c r="I218" i="2"/>
  <c r="I226" i="2"/>
  <c r="I234" i="2"/>
  <c r="I242" i="2"/>
  <c r="I250" i="2"/>
  <c r="I258" i="2"/>
  <c r="I261" i="2"/>
  <c r="I269" i="2"/>
  <c r="I277" i="2"/>
  <c r="I285" i="2"/>
  <c r="I293" i="2"/>
  <c r="I301" i="2"/>
  <c r="I309" i="2"/>
  <c r="I317" i="2"/>
  <c r="I325" i="2"/>
  <c r="I333" i="2"/>
  <c r="I151" i="2"/>
  <c r="I15" i="2"/>
  <c r="I23" i="2"/>
  <c r="I31" i="2"/>
  <c r="I39" i="2"/>
  <c r="I47" i="2"/>
  <c r="I55" i="2"/>
  <c r="I63" i="2"/>
  <c r="I71" i="2"/>
  <c r="I79" i="2"/>
  <c r="I87" i="2"/>
  <c r="I95" i="2"/>
  <c r="I103" i="2"/>
  <c r="I111" i="2"/>
  <c r="I119" i="2"/>
  <c r="I127" i="2"/>
  <c r="I135" i="2"/>
  <c r="I143" i="2"/>
  <c r="I8" i="2"/>
  <c r="I157" i="2"/>
  <c r="I165" i="2"/>
  <c r="I173" i="2"/>
  <c r="I181" i="2"/>
  <c r="I189" i="2"/>
  <c r="I197" i="2"/>
  <c r="I205" i="2"/>
  <c r="I213" i="2"/>
  <c r="I221" i="2"/>
  <c r="I229" i="2"/>
  <c r="I237" i="2"/>
  <c r="I245" i="2"/>
  <c r="I253" i="2"/>
  <c r="I264" i="2"/>
  <c r="I272" i="2"/>
  <c r="I280" i="2"/>
  <c r="I288" i="2"/>
  <c r="I296" i="2"/>
  <c r="I304" i="2"/>
  <c r="I312" i="2"/>
  <c r="I320" i="2"/>
  <c r="I328" i="2"/>
  <c r="I10" i="2"/>
  <c r="I18" i="2"/>
  <c r="I26" i="2"/>
  <c r="I34" i="2"/>
  <c r="I42" i="2"/>
  <c r="I50" i="2"/>
  <c r="I58" i="2"/>
  <c r="I66" i="2"/>
  <c r="I74" i="2"/>
  <c r="I82" i="2"/>
  <c r="I90" i="2"/>
  <c r="I98" i="2"/>
  <c r="I106" i="2"/>
  <c r="I114" i="2"/>
  <c r="I122" i="2"/>
  <c r="I130" i="2"/>
  <c r="I138" i="2"/>
  <c r="I3" i="2"/>
  <c r="I160" i="2"/>
  <c r="I168" i="2"/>
  <c r="I176" i="2"/>
  <c r="I184" i="2"/>
  <c r="I192" i="2"/>
  <c r="I200" i="2"/>
  <c r="I208" i="2"/>
  <c r="I216" i="2"/>
  <c r="I224" i="2"/>
  <c r="I232" i="2"/>
  <c r="I240" i="2"/>
  <c r="I248" i="2"/>
  <c r="I256" i="2"/>
  <c r="I267" i="2"/>
  <c r="I275" i="2"/>
  <c r="I283" i="2"/>
  <c r="I179" i="2"/>
  <c r="I211" i="2"/>
  <c r="I243" i="2"/>
  <c r="I262" i="2"/>
  <c r="I2" i="2"/>
  <c r="I299" i="2"/>
  <c r="I315" i="2"/>
  <c r="I324" i="2"/>
  <c r="I16" i="2"/>
  <c r="I21" i="2"/>
  <c r="I30" i="2"/>
  <c r="I38" i="2"/>
  <c r="I46" i="2"/>
  <c r="I54" i="2"/>
  <c r="I62" i="2"/>
  <c r="I70" i="2"/>
  <c r="I78" i="2"/>
  <c r="I86" i="2"/>
  <c r="I94" i="2"/>
  <c r="I102" i="2"/>
  <c r="I110" i="2"/>
  <c r="I118" i="2"/>
  <c r="I126" i="2"/>
  <c r="I134" i="2"/>
  <c r="I142" i="2"/>
  <c r="I7" i="2"/>
  <c r="I318" i="2"/>
  <c r="I150" i="2"/>
  <c r="I24" i="2"/>
  <c r="I155" i="2"/>
  <c r="I187" i="2"/>
  <c r="I219" i="2"/>
  <c r="I251" i="2"/>
  <c r="I270" i="2"/>
  <c r="I294" i="2"/>
  <c r="I310" i="2"/>
  <c r="I316" i="2"/>
  <c r="I334" i="2"/>
  <c r="I152" i="2"/>
  <c r="I13" i="2"/>
  <c r="I22" i="2"/>
  <c r="I35" i="2"/>
  <c r="I43" i="2"/>
  <c r="I51" i="2"/>
  <c r="I59" i="2"/>
  <c r="I67" i="2"/>
  <c r="I75" i="2"/>
  <c r="I83" i="2"/>
  <c r="I91" i="2"/>
  <c r="I99" i="2"/>
  <c r="I107" i="2"/>
  <c r="I115" i="2"/>
  <c r="I123" i="2"/>
  <c r="I131" i="2"/>
  <c r="I139" i="2"/>
  <c r="I4" i="2"/>
  <c r="I163" i="2"/>
  <c r="I195" i="2"/>
  <c r="I227" i="2"/>
  <c r="I259" i="2"/>
  <c r="I278" i="2"/>
  <c r="I291" i="2"/>
  <c r="I307" i="2"/>
  <c r="I326" i="2"/>
  <c r="I331" i="2"/>
  <c r="I149" i="2"/>
  <c r="I14" i="2"/>
  <c r="I32" i="2"/>
  <c r="I40" i="2"/>
  <c r="I48" i="2"/>
  <c r="I56" i="2"/>
  <c r="I64" i="2"/>
  <c r="I72" i="2"/>
  <c r="I80" i="2"/>
  <c r="I88" i="2"/>
  <c r="I96" i="2"/>
  <c r="I104" i="2"/>
  <c r="I112" i="2"/>
  <c r="I120" i="2"/>
  <c r="I128" i="2"/>
  <c r="I136" i="2"/>
  <c r="I144" i="2"/>
  <c r="I9" i="2"/>
  <c r="I171" i="2"/>
  <c r="I203" i="2"/>
  <c r="I235" i="2"/>
  <c r="I286" i="2"/>
  <c r="I302" i="2"/>
  <c r="I37" i="2"/>
  <c r="I45" i="2"/>
  <c r="I53" i="2"/>
  <c r="I61" i="2"/>
  <c r="I69" i="2"/>
  <c r="I77" i="2"/>
  <c r="I85" i="2"/>
  <c r="I93" i="2"/>
  <c r="I101" i="2"/>
  <c r="I109" i="2"/>
  <c r="I117" i="2"/>
  <c r="I125" i="2"/>
  <c r="I133" i="2"/>
  <c r="I141" i="2"/>
  <c r="I6" i="2"/>
  <c r="I323" i="2"/>
  <c r="I332" i="2"/>
  <c r="I29" i="2"/>
  <c r="H153" i="2"/>
  <c r="K153" i="2" s="1"/>
  <c r="H161" i="2"/>
  <c r="K161" i="2" s="1"/>
  <c r="H169" i="2"/>
  <c r="H177" i="2"/>
  <c r="H185" i="2"/>
  <c r="H193" i="2"/>
  <c r="H201" i="2"/>
  <c r="K201" i="2" s="1"/>
  <c r="H209" i="2"/>
  <c r="K209" i="2" s="1"/>
  <c r="H217" i="2"/>
  <c r="K217" i="2" s="1"/>
  <c r="H225" i="2"/>
  <c r="K225" i="2" s="1"/>
  <c r="H233" i="2"/>
  <c r="H241" i="2"/>
  <c r="H249" i="2"/>
  <c r="H257" i="2"/>
  <c r="H268" i="2"/>
  <c r="K268" i="2" s="1"/>
  <c r="H276" i="2"/>
  <c r="K276" i="2" s="1"/>
  <c r="H284" i="2"/>
  <c r="K284" i="2" s="1"/>
  <c r="H292" i="2"/>
  <c r="H300" i="2"/>
  <c r="H308" i="2"/>
  <c r="H316" i="2"/>
  <c r="H324" i="2"/>
  <c r="H332" i="2"/>
  <c r="H150" i="2"/>
  <c r="H14" i="2"/>
  <c r="K14" i="2" s="1"/>
  <c r="H22" i="2"/>
  <c r="H30" i="2"/>
  <c r="H156" i="2"/>
  <c r="H164" i="2"/>
  <c r="K164" i="2" s="1"/>
  <c r="H172" i="2"/>
  <c r="K172" i="2" s="1"/>
  <c r="H180" i="2"/>
  <c r="K180" i="2" s="1"/>
  <c r="H188" i="2"/>
  <c r="K188" i="2" s="1"/>
  <c r="H196" i="2"/>
  <c r="K196" i="2" s="1"/>
  <c r="H204" i="2"/>
  <c r="H212" i="2"/>
  <c r="H220" i="2"/>
  <c r="H228" i="2"/>
  <c r="K228" i="2" s="1"/>
  <c r="H236" i="2"/>
  <c r="K236" i="2" s="1"/>
  <c r="H244" i="2"/>
  <c r="K244" i="2" s="1"/>
  <c r="H252" i="2"/>
  <c r="K252" i="2" s="1"/>
  <c r="H263" i="2"/>
  <c r="K263" i="2" s="1"/>
  <c r="H271" i="2"/>
  <c r="H279" i="2"/>
  <c r="H287" i="2"/>
  <c r="H295" i="2"/>
  <c r="K295" i="2" s="1"/>
  <c r="H303" i="2"/>
  <c r="K303" i="2" s="1"/>
  <c r="H311" i="2"/>
  <c r="K311" i="2" s="1"/>
  <c r="H159" i="2"/>
  <c r="H167" i="2"/>
  <c r="K167" i="2" s="1"/>
  <c r="H175" i="2"/>
  <c r="K175" i="2" s="1"/>
  <c r="H183" i="2"/>
  <c r="K183" i="2" s="1"/>
  <c r="H191" i="2"/>
  <c r="K191" i="2" s="1"/>
  <c r="H199" i="2"/>
  <c r="H207" i="2"/>
  <c r="H215" i="2"/>
  <c r="H223" i="2"/>
  <c r="H231" i="2"/>
  <c r="K231" i="2" s="1"/>
  <c r="H239" i="2"/>
  <c r="K239" i="2" s="1"/>
  <c r="H247" i="2"/>
  <c r="K247" i="2" s="1"/>
  <c r="H255" i="2"/>
  <c r="K255" i="2" s="1"/>
  <c r="H266" i="2"/>
  <c r="H274" i="2"/>
  <c r="H282" i="2"/>
  <c r="H290" i="2"/>
  <c r="H298" i="2"/>
  <c r="K298" i="2" s="1"/>
  <c r="H306" i="2"/>
  <c r="K306" i="2" s="1"/>
  <c r="H314" i="2"/>
  <c r="H322" i="2"/>
  <c r="H330" i="2"/>
  <c r="H148" i="2"/>
  <c r="H12" i="2"/>
  <c r="H20" i="2"/>
  <c r="K20" i="2" s="1"/>
  <c r="H28" i="2"/>
  <c r="K28" i="2" s="1"/>
  <c r="H36" i="2"/>
  <c r="K36" i="2" s="1"/>
  <c r="H44" i="2"/>
  <c r="K44" i="2" s="1"/>
  <c r="H52" i="2"/>
  <c r="H60" i="2"/>
  <c r="H68" i="2"/>
  <c r="H76" i="2"/>
  <c r="H84" i="2"/>
  <c r="K84" i="2" s="1"/>
  <c r="H92" i="2"/>
  <c r="K92" i="2" s="1"/>
  <c r="H100" i="2"/>
  <c r="K100" i="2" s="1"/>
  <c r="H108" i="2"/>
  <c r="K108" i="2" s="1"/>
  <c r="H116" i="2"/>
  <c r="H124" i="2"/>
  <c r="H132" i="2"/>
  <c r="H140" i="2"/>
  <c r="H5" i="2"/>
  <c r="K5" i="2" s="1"/>
  <c r="H154" i="2"/>
  <c r="K154" i="2" s="1"/>
  <c r="H162" i="2"/>
  <c r="K162" i="2" s="1"/>
  <c r="H170" i="2"/>
  <c r="K170" i="2" s="1"/>
  <c r="H178" i="2"/>
  <c r="H186" i="2"/>
  <c r="H194" i="2"/>
  <c r="H202" i="2"/>
  <c r="H210" i="2"/>
  <c r="K210" i="2" s="1"/>
  <c r="H218" i="2"/>
  <c r="K218" i="2" s="1"/>
  <c r="H226" i="2"/>
  <c r="K226" i="2" s="1"/>
  <c r="H234" i="2"/>
  <c r="K234" i="2" s="1"/>
  <c r="H242" i="2"/>
  <c r="H250" i="2"/>
  <c r="H258" i="2"/>
  <c r="H261" i="2"/>
  <c r="H269" i="2"/>
  <c r="K269" i="2" s="1"/>
  <c r="H277" i="2"/>
  <c r="K277" i="2" s="1"/>
  <c r="H285" i="2"/>
  <c r="K285" i="2" s="1"/>
  <c r="H293" i="2"/>
  <c r="H301" i="2"/>
  <c r="H309" i="2"/>
  <c r="H317" i="2"/>
  <c r="H325" i="2"/>
  <c r="H333" i="2"/>
  <c r="K333" i="2" s="1"/>
  <c r="H151" i="2"/>
  <c r="K151" i="2" s="1"/>
  <c r="H15" i="2"/>
  <c r="K15" i="2" s="1"/>
  <c r="H23" i="2"/>
  <c r="K23" i="2" s="1"/>
  <c r="H31" i="2"/>
  <c r="H39" i="2"/>
  <c r="H47" i="2"/>
  <c r="H55" i="2"/>
  <c r="H63" i="2"/>
  <c r="K63" i="2" s="1"/>
  <c r="H71" i="2"/>
  <c r="K71" i="2" s="1"/>
  <c r="H79" i="2"/>
  <c r="K79" i="2" s="1"/>
  <c r="H87" i="2"/>
  <c r="K87" i="2" s="1"/>
  <c r="H95" i="2"/>
  <c r="H103" i="2"/>
  <c r="H111" i="2"/>
  <c r="H119" i="2"/>
  <c r="H127" i="2"/>
  <c r="K127" i="2" s="1"/>
  <c r="H135" i="2"/>
  <c r="K135" i="2" s="1"/>
  <c r="H143" i="2"/>
  <c r="K143" i="2" s="1"/>
  <c r="H8" i="2"/>
  <c r="K8" i="2" s="1"/>
  <c r="H157" i="2"/>
  <c r="H165" i="2"/>
  <c r="H173" i="2"/>
  <c r="H181" i="2"/>
  <c r="H189" i="2"/>
  <c r="H197" i="2"/>
  <c r="K197" i="2" s="1"/>
  <c r="H205" i="2"/>
  <c r="K205" i="2" s="1"/>
  <c r="H213" i="2"/>
  <c r="K213" i="2" s="1"/>
  <c r="H221" i="2"/>
  <c r="H229" i="2"/>
  <c r="H237" i="2"/>
  <c r="H245" i="2"/>
  <c r="H253" i="2"/>
  <c r="K253" i="2" s="1"/>
  <c r="H264" i="2"/>
  <c r="K264" i="2" s="1"/>
  <c r="H272" i="2"/>
  <c r="K272" i="2" s="1"/>
  <c r="H280" i="2"/>
  <c r="H288" i="2"/>
  <c r="H296" i="2"/>
  <c r="H304" i="2"/>
  <c r="H312" i="2"/>
  <c r="H320" i="2"/>
  <c r="K320" i="2" s="1"/>
  <c r="H328" i="2"/>
  <c r="K328" i="2" s="1"/>
  <c r="H10" i="2"/>
  <c r="K10" i="2" s="1"/>
  <c r="H18" i="2"/>
  <c r="K18" i="2" s="1"/>
  <c r="H26" i="2"/>
  <c r="H34" i="2"/>
  <c r="H42" i="2"/>
  <c r="H50" i="2"/>
  <c r="H58" i="2"/>
  <c r="K58" i="2" s="1"/>
  <c r="H66" i="2"/>
  <c r="K66" i="2" s="1"/>
  <c r="H74" i="2"/>
  <c r="K74" i="2" s="1"/>
  <c r="H82" i="2"/>
  <c r="K82" i="2" s="1"/>
  <c r="H90" i="2"/>
  <c r="H98" i="2"/>
  <c r="H106" i="2"/>
  <c r="H114" i="2"/>
  <c r="H122" i="2"/>
  <c r="K122" i="2" s="1"/>
  <c r="H130" i="2"/>
  <c r="K130" i="2" s="1"/>
  <c r="H138" i="2"/>
  <c r="K138" i="2" s="1"/>
  <c r="H3" i="2"/>
  <c r="K3" i="2" s="1"/>
  <c r="H160" i="2"/>
  <c r="H168" i="2"/>
  <c r="H176" i="2"/>
  <c r="H184" i="2"/>
  <c r="H192" i="2"/>
  <c r="K192" i="2" s="1"/>
  <c r="H200" i="2"/>
  <c r="K200" i="2" s="1"/>
  <c r="H208" i="2"/>
  <c r="K208" i="2" s="1"/>
  <c r="H216" i="2"/>
  <c r="K216" i="2" s="1"/>
  <c r="H224" i="2"/>
  <c r="H232" i="2"/>
  <c r="H240" i="2"/>
  <c r="H248" i="2"/>
  <c r="H256" i="2"/>
  <c r="K256" i="2" s="1"/>
  <c r="H267" i="2"/>
  <c r="K267" i="2" s="1"/>
  <c r="H275" i="2"/>
  <c r="K275" i="2" s="1"/>
  <c r="H283" i="2"/>
  <c r="H291" i="2"/>
  <c r="K291" i="2" s="1"/>
  <c r="H299" i="2"/>
  <c r="H307" i="2"/>
  <c r="K307" i="2" s="1"/>
  <c r="H315" i="2"/>
  <c r="K315" i="2" s="1"/>
  <c r="H323" i="2"/>
  <c r="K323" i="2" s="1"/>
  <c r="H331" i="2"/>
  <c r="H149" i="2"/>
  <c r="H13" i="2"/>
  <c r="H21" i="2"/>
  <c r="H29" i="2"/>
  <c r="H37" i="2"/>
  <c r="H45" i="2"/>
  <c r="H53" i="2"/>
  <c r="H61" i="2"/>
  <c r="H69" i="2"/>
  <c r="K69" i="2" s="1"/>
  <c r="H77" i="2"/>
  <c r="K77" i="2" s="1"/>
  <c r="H85" i="2"/>
  <c r="H93" i="2"/>
  <c r="H101" i="2"/>
  <c r="H109" i="2"/>
  <c r="H117" i="2"/>
  <c r="H125" i="2"/>
  <c r="H133" i="2"/>
  <c r="K133" i="2" s="1"/>
  <c r="H141" i="2"/>
  <c r="K141" i="2" s="1"/>
  <c r="H6" i="2"/>
  <c r="H155" i="2"/>
  <c r="K155" i="2" s="1"/>
  <c r="H163" i="2"/>
  <c r="H171" i="2"/>
  <c r="H179" i="2"/>
  <c r="H187" i="2"/>
  <c r="K187" i="2" s="1"/>
  <c r="H195" i="2"/>
  <c r="H203" i="2"/>
  <c r="K203" i="2" s="1"/>
  <c r="H211" i="2"/>
  <c r="H219" i="2"/>
  <c r="K219" i="2" s="1"/>
  <c r="H227" i="2"/>
  <c r="H235" i="2"/>
  <c r="K235" i="2" s="1"/>
  <c r="H243" i="2"/>
  <c r="H251" i="2"/>
  <c r="K251" i="2" s="1"/>
  <c r="H259" i="2"/>
  <c r="H262" i="2"/>
  <c r="H270" i="2"/>
  <c r="H278" i="2"/>
  <c r="K278" i="2" s="1"/>
  <c r="H286" i="2"/>
  <c r="K286" i="2" s="1"/>
  <c r="H166" i="2"/>
  <c r="K166" i="2" s="1"/>
  <c r="H198" i="2"/>
  <c r="H230" i="2"/>
  <c r="K230" i="2" s="1"/>
  <c r="H281" i="2"/>
  <c r="H11" i="2"/>
  <c r="H16" i="2"/>
  <c r="H38" i="2"/>
  <c r="H46" i="2"/>
  <c r="K46" i="2" s="1"/>
  <c r="H54" i="2"/>
  <c r="K54" i="2" s="1"/>
  <c r="H62" i="2"/>
  <c r="K62" i="2" s="1"/>
  <c r="H70" i="2"/>
  <c r="K70" i="2" s="1"/>
  <c r="H78" i="2"/>
  <c r="H86" i="2"/>
  <c r="H94" i="2"/>
  <c r="H102" i="2"/>
  <c r="H110" i="2"/>
  <c r="K110" i="2" s="1"/>
  <c r="H118" i="2"/>
  <c r="K118" i="2" s="1"/>
  <c r="H126" i="2"/>
  <c r="K126" i="2" s="1"/>
  <c r="H134" i="2"/>
  <c r="K134" i="2" s="1"/>
  <c r="H142" i="2"/>
  <c r="H7" i="2"/>
  <c r="H294" i="2"/>
  <c r="H310" i="2"/>
  <c r="H319" i="2"/>
  <c r="K319" i="2" s="1"/>
  <c r="H25" i="2"/>
  <c r="H2" i="2"/>
  <c r="K2" i="2" s="1"/>
  <c r="H327" i="2"/>
  <c r="K327" i="2" s="1"/>
  <c r="H33" i="2"/>
  <c r="K33" i="2" s="1"/>
  <c r="H49" i="2"/>
  <c r="K49" i="2" s="1"/>
  <c r="H57" i="2"/>
  <c r="K57" i="2" s="1"/>
  <c r="H65" i="2"/>
  <c r="H89" i="2"/>
  <c r="H121" i="2"/>
  <c r="K121" i="2" s="1"/>
  <c r="H129" i="2"/>
  <c r="K129" i="2" s="1"/>
  <c r="H145" i="2"/>
  <c r="K145" i="2" s="1"/>
  <c r="H174" i="2"/>
  <c r="K174" i="2" s="1"/>
  <c r="H206" i="2"/>
  <c r="H238" i="2"/>
  <c r="K238" i="2" s="1"/>
  <c r="H289" i="2"/>
  <c r="K289" i="2" s="1"/>
  <c r="H305" i="2"/>
  <c r="K305" i="2" s="1"/>
  <c r="H329" i="2"/>
  <c r="H334" i="2"/>
  <c r="K334" i="2" s="1"/>
  <c r="H147" i="2"/>
  <c r="H152" i="2"/>
  <c r="K152" i="2" s="1"/>
  <c r="H35" i="2"/>
  <c r="H43" i="2"/>
  <c r="H51" i="2"/>
  <c r="H59" i="2"/>
  <c r="K59" i="2" s="1"/>
  <c r="H67" i="2"/>
  <c r="K67" i="2" s="1"/>
  <c r="H75" i="2"/>
  <c r="K75" i="2" s="1"/>
  <c r="H83" i="2"/>
  <c r="K83" i="2" s="1"/>
  <c r="H91" i="2"/>
  <c r="H99" i="2"/>
  <c r="H107" i="2"/>
  <c r="H115" i="2"/>
  <c r="H123" i="2"/>
  <c r="K123" i="2" s="1"/>
  <c r="H131" i="2"/>
  <c r="K131" i="2" s="1"/>
  <c r="H139" i="2"/>
  <c r="K139" i="2" s="1"/>
  <c r="H4" i="2"/>
  <c r="K4" i="2" s="1"/>
  <c r="H17" i="2"/>
  <c r="H97" i="2"/>
  <c r="K97" i="2" s="1"/>
  <c r="H137" i="2"/>
  <c r="H182" i="2"/>
  <c r="K182" i="2" s="1"/>
  <c r="H214" i="2"/>
  <c r="H246" i="2"/>
  <c r="K246" i="2" s="1"/>
  <c r="H265" i="2"/>
  <c r="K265" i="2" s="1"/>
  <c r="H321" i="2"/>
  <c r="K321" i="2" s="1"/>
  <c r="H326" i="2"/>
  <c r="K326" i="2" s="1"/>
  <c r="H27" i="2"/>
  <c r="K27" i="2" s="1"/>
  <c r="H32" i="2"/>
  <c r="H40" i="2"/>
  <c r="K40" i="2" s="1"/>
  <c r="H48" i="2"/>
  <c r="K48" i="2" s="1"/>
  <c r="H56" i="2"/>
  <c r="K56" i="2" s="1"/>
  <c r="H64" i="2"/>
  <c r="K64" i="2" s="1"/>
  <c r="H72" i="2"/>
  <c r="K72" i="2" s="1"/>
  <c r="H80" i="2"/>
  <c r="H88" i="2"/>
  <c r="H96" i="2"/>
  <c r="H104" i="2"/>
  <c r="K104" i="2" s="1"/>
  <c r="H112" i="2"/>
  <c r="K112" i="2" s="1"/>
  <c r="H120" i="2"/>
  <c r="K120" i="2" s="1"/>
  <c r="H128" i="2"/>
  <c r="K128" i="2" s="1"/>
  <c r="H136" i="2"/>
  <c r="K136" i="2" s="1"/>
  <c r="H144" i="2"/>
  <c r="H9" i="2"/>
  <c r="H81" i="2"/>
  <c r="H302" i="2"/>
  <c r="H335" i="2"/>
  <c r="H146" i="2"/>
  <c r="H158" i="2"/>
  <c r="K158" i="2" s="1"/>
  <c r="H190" i="2"/>
  <c r="K190" i="2" s="1"/>
  <c r="H222" i="2"/>
  <c r="K222" i="2" s="1"/>
  <c r="H254" i="2"/>
  <c r="H273" i="2"/>
  <c r="H297" i="2"/>
  <c r="K297" i="2" s="1"/>
  <c r="H313" i="2"/>
  <c r="K313" i="2" s="1"/>
  <c r="H318" i="2"/>
  <c r="H19" i="2"/>
  <c r="K19" i="2" s="1"/>
  <c r="H24" i="2"/>
  <c r="K24" i="2" s="1"/>
  <c r="H41" i="2"/>
  <c r="K41" i="2" s="1"/>
  <c r="H73" i="2"/>
  <c r="H105" i="2"/>
  <c r="K105" i="2" s="1"/>
  <c r="H113" i="2"/>
  <c r="K113" i="2" s="1"/>
  <c r="H404" i="1" l="1"/>
  <c r="H409" i="1"/>
  <c r="H411" i="1"/>
  <c r="H413" i="1"/>
  <c r="H422" i="1"/>
  <c r="H410" i="1"/>
  <c r="K410" i="1" s="1"/>
  <c r="H403" i="1"/>
  <c r="K61" i="1"/>
  <c r="K51" i="1"/>
  <c r="K47" i="1"/>
  <c r="K41" i="1"/>
  <c r="K35" i="1"/>
  <c r="K31" i="1"/>
  <c r="K25" i="1"/>
  <c r="K19" i="1"/>
  <c r="K15" i="1"/>
  <c r="K9" i="1"/>
  <c r="K5" i="1"/>
  <c r="H401" i="1"/>
  <c r="H426" i="1"/>
  <c r="H399" i="1"/>
  <c r="H397" i="1"/>
  <c r="H414" i="1"/>
  <c r="H408" i="1"/>
  <c r="K55" i="1"/>
  <c r="K39" i="1"/>
  <c r="K23" i="1"/>
  <c r="K7" i="1"/>
  <c r="H417" i="1"/>
  <c r="K62" i="1"/>
  <c r="K60" i="1"/>
  <c r="K58" i="1"/>
  <c r="K56" i="1"/>
  <c r="K54" i="1"/>
  <c r="K52" i="1"/>
  <c r="K50" i="1"/>
  <c r="K48" i="1"/>
  <c r="K46" i="1"/>
  <c r="K44" i="1"/>
  <c r="K42" i="1"/>
  <c r="K40" i="1"/>
  <c r="K38" i="1"/>
  <c r="K36" i="1"/>
  <c r="K34" i="1"/>
  <c r="K32" i="1"/>
  <c r="K30" i="1"/>
  <c r="K28" i="1"/>
  <c r="K26" i="1"/>
  <c r="K24" i="1"/>
  <c r="K22" i="1"/>
  <c r="K20" i="1"/>
  <c r="K18" i="1"/>
  <c r="K16" i="1"/>
  <c r="K14" i="1"/>
  <c r="K12" i="1"/>
  <c r="K10" i="1"/>
  <c r="K8" i="1"/>
  <c r="K6" i="1"/>
  <c r="K4" i="1"/>
  <c r="K2" i="1"/>
  <c r="H402" i="1"/>
  <c r="K402" i="1" s="1"/>
  <c r="H407" i="1"/>
  <c r="H420" i="1"/>
  <c r="H427" i="1"/>
  <c r="H398" i="1"/>
  <c r="H421" i="1"/>
  <c r="K59" i="1"/>
  <c r="K53" i="1"/>
  <c r="K49" i="1"/>
  <c r="K45" i="1"/>
  <c r="K43" i="1"/>
  <c r="K37" i="1"/>
  <c r="K33" i="1"/>
  <c r="K27" i="1"/>
  <c r="K21" i="1"/>
  <c r="K17" i="1"/>
  <c r="K11" i="1"/>
  <c r="K3" i="1"/>
  <c r="H406" i="1"/>
  <c r="H419" i="1"/>
  <c r="H424" i="1"/>
  <c r="H400" i="1"/>
  <c r="H405" i="1"/>
  <c r="H416" i="1"/>
  <c r="H418" i="1"/>
  <c r="H425" i="1"/>
  <c r="H412" i="1"/>
  <c r="H423" i="1"/>
  <c r="K423" i="1" s="1"/>
  <c r="K57" i="1"/>
  <c r="K29" i="1"/>
  <c r="K13" i="1"/>
  <c r="H415" i="1"/>
  <c r="I399" i="1"/>
  <c r="I415" i="1"/>
  <c r="I417" i="1"/>
  <c r="I419" i="1"/>
  <c r="I424" i="1"/>
  <c r="I405" i="1"/>
  <c r="I416" i="1"/>
  <c r="I414" i="1"/>
  <c r="I423" i="1"/>
  <c r="I408" i="1"/>
  <c r="I406" i="1"/>
  <c r="I404" i="1"/>
  <c r="I409" i="1"/>
  <c r="I411" i="1"/>
  <c r="I413" i="1"/>
  <c r="I422" i="1"/>
  <c r="I425" i="1"/>
  <c r="I421" i="1"/>
  <c r="I397" i="1"/>
  <c r="I418" i="1"/>
  <c r="I398" i="1"/>
  <c r="I410" i="1"/>
  <c r="I402" i="1"/>
  <c r="I407" i="1"/>
  <c r="I420" i="1"/>
  <c r="I427" i="1"/>
  <c r="I400" i="1"/>
  <c r="I412" i="1"/>
  <c r="I403" i="1"/>
  <c r="I401" i="1"/>
  <c r="I426" i="1"/>
  <c r="H239" i="1"/>
  <c r="H238" i="1"/>
  <c r="H241" i="1"/>
  <c r="H215" i="1"/>
  <c r="H240" i="1"/>
  <c r="H66" i="1"/>
  <c r="H74" i="1"/>
  <c r="H82" i="1"/>
  <c r="H68" i="1"/>
  <c r="H76" i="1"/>
  <c r="H84" i="1"/>
  <c r="H70" i="1"/>
  <c r="H78" i="1"/>
  <c r="H67" i="1"/>
  <c r="H80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370" i="1"/>
  <c r="H378" i="1"/>
  <c r="H386" i="1"/>
  <c r="H394" i="1"/>
  <c r="H81" i="1"/>
  <c r="H91" i="1"/>
  <c r="H99" i="1"/>
  <c r="H107" i="1"/>
  <c r="H123" i="1"/>
  <c r="H131" i="1"/>
  <c r="H139" i="1"/>
  <c r="H155" i="1"/>
  <c r="H163" i="1"/>
  <c r="H171" i="1"/>
  <c r="H179" i="1"/>
  <c r="H195" i="1"/>
  <c r="H203" i="1"/>
  <c r="H211" i="1"/>
  <c r="H219" i="1"/>
  <c r="H235" i="1"/>
  <c r="H243" i="1"/>
  <c r="H251" i="1"/>
  <c r="H267" i="1"/>
  <c r="H275" i="1"/>
  <c r="H283" i="1"/>
  <c r="H299" i="1"/>
  <c r="H307" i="1"/>
  <c r="H323" i="1"/>
  <c r="H331" i="1"/>
  <c r="H347" i="1"/>
  <c r="H355" i="1"/>
  <c r="H371" i="1"/>
  <c r="H387" i="1"/>
  <c r="H236" i="1"/>
  <c r="H284" i="1"/>
  <c r="H308" i="1"/>
  <c r="H332" i="1"/>
  <c r="H356" i="1"/>
  <c r="H364" i="1"/>
  <c r="H388" i="1"/>
  <c r="H93" i="1"/>
  <c r="H181" i="1"/>
  <c r="H221" i="1"/>
  <c r="H253" i="1"/>
  <c r="H277" i="1"/>
  <c r="H301" i="1"/>
  <c r="H317" i="1"/>
  <c r="H341" i="1"/>
  <c r="H349" i="1"/>
  <c r="H373" i="1"/>
  <c r="H246" i="1"/>
  <c r="H270" i="1"/>
  <c r="H310" i="1"/>
  <c r="H326" i="1"/>
  <c r="H350" i="1"/>
  <c r="H382" i="1"/>
  <c r="H151" i="1"/>
  <c r="H191" i="1"/>
  <c r="H327" i="1"/>
  <c r="H383" i="1"/>
  <c r="H128" i="1"/>
  <c r="H176" i="1"/>
  <c r="H216" i="1"/>
  <c r="H256" i="1"/>
  <c r="H296" i="1"/>
  <c r="H312" i="1"/>
  <c r="H328" i="1"/>
  <c r="H376" i="1"/>
  <c r="H384" i="1"/>
  <c r="H137" i="1"/>
  <c r="H217" i="1"/>
  <c r="H273" i="1"/>
  <c r="H329" i="1"/>
  <c r="H393" i="1"/>
  <c r="H69" i="1"/>
  <c r="H115" i="1"/>
  <c r="H147" i="1"/>
  <c r="H187" i="1"/>
  <c r="H227" i="1"/>
  <c r="H259" i="1"/>
  <c r="H291" i="1"/>
  <c r="H315" i="1"/>
  <c r="H339" i="1"/>
  <c r="H363" i="1"/>
  <c r="H379" i="1"/>
  <c r="H395" i="1"/>
  <c r="H252" i="1"/>
  <c r="H300" i="1"/>
  <c r="H324" i="1"/>
  <c r="H340" i="1"/>
  <c r="H372" i="1"/>
  <c r="H396" i="1"/>
  <c r="H117" i="1"/>
  <c r="H149" i="1"/>
  <c r="H173" i="1"/>
  <c r="H205" i="1"/>
  <c r="H229" i="1"/>
  <c r="H261" i="1"/>
  <c r="H285" i="1"/>
  <c r="H325" i="1"/>
  <c r="H365" i="1"/>
  <c r="H262" i="1"/>
  <c r="H302" i="1"/>
  <c r="H334" i="1"/>
  <c r="H374" i="1"/>
  <c r="H135" i="1"/>
  <c r="H319" i="1"/>
  <c r="H375" i="1"/>
  <c r="H104" i="1"/>
  <c r="H160" i="1"/>
  <c r="H232" i="1"/>
  <c r="H280" i="1"/>
  <c r="H368" i="1"/>
  <c r="H79" i="1"/>
  <c r="H129" i="1"/>
  <c r="H185" i="1"/>
  <c r="H313" i="1"/>
  <c r="H369" i="1"/>
  <c r="H71" i="1"/>
  <c r="H83" i="1"/>
  <c r="H92" i="1"/>
  <c r="H100" i="1"/>
  <c r="H108" i="1"/>
  <c r="H116" i="1"/>
  <c r="H124" i="1"/>
  <c r="H132" i="1"/>
  <c r="H140" i="1"/>
  <c r="H148" i="1"/>
  <c r="H156" i="1"/>
  <c r="H164" i="1"/>
  <c r="H172" i="1"/>
  <c r="H180" i="1"/>
  <c r="H188" i="1"/>
  <c r="H196" i="1"/>
  <c r="H204" i="1"/>
  <c r="H212" i="1"/>
  <c r="H220" i="1"/>
  <c r="H228" i="1"/>
  <c r="H244" i="1"/>
  <c r="H260" i="1"/>
  <c r="H268" i="1"/>
  <c r="H276" i="1"/>
  <c r="H292" i="1"/>
  <c r="H316" i="1"/>
  <c r="H348" i="1"/>
  <c r="H380" i="1"/>
  <c r="H101" i="1"/>
  <c r="H157" i="1"/>
  <c r="H189" i="1"/>
  <c r="H213" i="1"/>
  <c r="H237" i="1"/>
  <c r="H269" i="1"/>
  <c r="H293" i="1"/>
  <c r="H333" i="1"/>
  <c r="H357" i="1"/>
  <c r="H389" i="1"/>
  <c r="H254" i="1"/>
  <c r="H294" i="1"/>
  <c r="H318" i="1"/>
  <c r="H366" i="1"/>
  <c r="H390" i="1"/>
  <c r="H175" i="1"/>
  <c r="H223" i="1"/>
  <c r="H263" i="1"/>
  <c r="H295" i="1"/>
  <c r="H343" i="1"/>
  <c r="H136" i="1"/>
  <c r="H184" i="1"/>
  <c r="H224" i="1"/>
  <c r="H272" i="1"/>
  <c r="H336" i="1"/>
  <c r="H113" i="1"/>
  <c r="H177" i="1"/>
  <c r="H233" i="1"/>
  <c r="H289" i="1"/>
  <c r="H361" i="1"/>
  <c r="H72" i="1"/>
  <c r="H85" i="1"/>
  <c r="K85" i="1" s="1"/>
  <c r="H109" i="1"/>
  <c r="H125" i="1"/>
  <c r="H133" i="1"/>
  <c r="H141" i="1"/>
  <c r="H165" i="1"/>
  <c r="H197" i="1"/>
  <c r="H245" i="1"/>
  <c r="H309" i="1"/>
  <c r="H381" i="1"/>
  <c r="H278" i="1"/>
  <c r="H358" i="1"/>
  <c r="H159" i="1"/>
  <c r="H207" i="1"/>
  <c r="H247" i="1"/>
  <c r="H271" i="1"/>
  <c r="H311" i="1"/>
  <c r="H359" i="1"/>
  <c r="H391" i="1"/>
  <c r="H96" i="1"/>
  <c r="H168" i="1"/>
  <c r="H344" i="1"/>
  <c r="H65" i="1"/>
  <c r="H121" i="1"/>
  <c r="H169" i="1"/>
  <c r="H225" i="1"/>
  <c r="H281" i="1"/>
  <c r="H353" i="1"/>
  <c r="H73" i="1"/>
  <c r="H86" i="1"/>
  <c r="H94" i="1"/>
  <c r="H102" i="1"/>
  <c r="H110" i="1"/>
  <c r="K110" i="1" s="1"/>
  <c r="H118" i="1"/>
  <c r="H126" i="1"/>
  <c r="H134" i="1"/>
  <c r="H142" i="1"/>
  <c r="H150" i="1"/>
  <c r="H158" i="1"/>
  <c r="H166" i="1"/>
  <c r="H174" i="1"/>
  <c r="K174" i="1" s="1"/>
  <c r="H182" i="1"/>
  <c r="H190" i="1"/>
  <c r="H198" i="1"/>
  <c r="H206" i="1"/>
  <c r="H214" i="1"/>
  <c r="H222" i="1"/>
  <c r="H230" i="1"/>
  <c r="H286" i="1"/>
  <c r="K286" i="1" s="1"/>
  <c r="H342" i="1"/>
  <c r="H143" i="1"/>
  <c r="H199" i="1"/>
  <c r="H255" i="1"/>
  <c r="H279" i="1"/>
  <c r="H303" i="1"/>
  <c r="H335" i="1"/>
  <c r="H367" i="1"/>
  <c r="H77" i="1"/>
  <c r="H192" i="1"/>
  <c r="H264" i="1"/>
  <c r="H320" i="1"/>
  <c r="H392" i="1"/>
  <c r="H105" i="1"/>
  <c r="H161" i="1"/>
  <c r="H209" i="1"/>
  <c r="K209" i="1" s="1"/>
  <c r="H265" i="1"/>
  <c r="H321" i="1"/>
  <c r="H75" i="1"/>
  <c r="H87" i="1"/>
  <c r="H95" i="1"/>
  <c r="H103" i="1"/>
  <c r="H111" i="1"/>
  <c r="H119" i="1"/>
  <c r="H127" i="1"/>
  <c r="H167" i="1"/>
  <c r="H183" i="1"/>
  <c r="H231" i="1"/>
  <c r="H287" i="1"/>
  <c r="H351" i="1"/>
  <c r="H112" i="1"/>
  <c r="H208" i="1"/>
  <c r="H288" i="1"/>
  <c r="H360" i="1"/>
  <c r="H97" i="1"/>
  <c r="H145" i="1"/>
  <c r="H201" i="1"/>
  <c r="H257" i="1"/>
  <c r="H305" i="1"/>
  <c r="H345" i="1"/>
  <c r="H385" i="1"/>
  <c r="H64" i="1"/>
  <c r="H88" i="1"/>
  <c r="H120" i="1"/>
  <c r="H144" i="1"/>
  <c r="H152" i="1"/>
  <c r="H200" i="1"/>
  <c r="H248" i="1"/>
  <c r="H304" i="1"/>
  <c r="H352" i="1"/>
  <c r="H89" i="1"/>
  <c r="H153" i="1"/>
  <c r="H193" i="1"/>
  <c r="H249" i="1"/>
  <c r="H297" i="1"/>
  <c r="H337" i="1"/>
  <c r="H377" i="1"/>
  <c r="I214" i="1"/>
  <c r="I238" i="1"/>
  <c r="I241" i="1"/>
  <c r="I215" i="1"/>
  <c r="I239" i="1"/>
  <c r="I240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8" i="1"/>
  <c r="I222" i="1"/>
  <c r="I226" i="1"/>
  <c r="I230" i="1"/>
  <c r="I234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9" i="1"/>
  <c r="I223" i="1"/>
  <c r="I227" i="1"/>
  <c r="I231" i="1"/>
  <c r="I235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6" i="1"/>
  <c r="I220" i="1"/>
  <c r="I224" i="1"/>
  <c r="I228" i="1"/>
  <c r="I232" i="1"/>
  <c r="I236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7" i="1"/>
  <c r="I221" i="1"/>
  <c r="I225" i="1"/>
  <c r="I229" i="1"/>
  <c r="I233" i="1"/>
  <c r="I245" i="1"/>
  <c r="I277" i="1"/>
  <c r="I309" i="1"/>
  <c r="I341" i="1"/>
  <c r="I373" i="1"/>
  <c r="I393" i="1"/>
  <c r="I63" i="1"/>
  <c r="I377" i="1"/>
  <c r="I385" i="1"/>
  <c r="I265" i="1"/>
  <c r="I297" i="1"/>
  <c r="I329" i="1"/>
  <c r="I361" i="1"/>
  <c r="I289" i="1"/>
  <c r="I253" i="1"/>
  <c r="I285" i="1"/>
  <c r="I317" i="1"/>
  <c r="I349" i="1"/>
  <c r="I381" i="1"/>
  <c r="I237" i="1"/>
  <c r="I273" i="1"/>
  <c r="I305" i="1"/>
  <c r="I337" i="1"/>
  <c r="I369" i="1"/>
  <c r="I353" i="1"/>
  <c r="I261" i="1"/>
  <c r="I293" i="1"/>
  <c r="I325" i="1"/>
  <c r="I357" i="1"/>
  <c r="I389" i="1"/>
  <c r="I321" i="1"/>
  <c r="I249" i="1"/>
  <c r="I281" i="1"/>
  <c r="I313" i="1"/>
  <c r="I345" i="1"/>
  <c r="I257" i="1"/>
  <c r="I269" i="1"/>
  <c r="I301" i="1"/>
  <c r="I333" i="1"/>
  <c r="I365" i="1"/>
  <c r="K93" i="2"/>
  <c r="K163" i="2"/>
  <c r="K65" i="2"/>
  <c r="K266" i="2"/>
  <c r="K6" i="2"/>
  <c r="K85" i="2"/>
  <c r="K178" i="2"/>
  <c r="K116" i="2"/>
  <c r="K52" i="2"/>
  <c r="K243" i="2"/>
  <c r="K199" i="2"/>
  <c r="K254" i="2"/>
  <c r="K13" i="2"/>
  <c r="K117" i="2"/>
  <c r="K53" i="2"/>
  <c r="K198" i="2"/>
  <c r="K45" i="2"/>
  <c r="K329" i="2"/>
  <c r="K109" i="2"/>
  <c r="K137" i="2"/>
  <c r="K125" i="2"/>
  <c r="K61" i="2"/>
  <c r="K101" i="2"/>
  <c r="K37" i="2"/>
  <c r="K330" i="2"/>
  <c r="K331" i="2"/>
  <c r="K322" i="2"/>
  <c r="K316" i="2"/>
  <c r="K314" i="2"/>
  <c r="K302" i="2"/>
  <c r="K299" i="2"/>
  <c r="K293" i="2"/>
  <c r="K283" i="2"/>
  <c r="K280" i="2"/>
  <c r="K157" i="2"/>
  <c r="K242" i="2"/>
  <c r="K159" i="2"/>
  <c r="K114" i="2"/>
  <c r="K146" i="2"/>
  <c r="K50" i="2"/>
  <c r="K55" i="2"/>
  <c r="K140" i="2"/>
  <c r="K215" i="2"/>
  <c r="K335" i="2"/>
  <c r="K214" i="2"/>
  <c r="K89" i="2"/>
  <c r="K227" i="2"/>
  <c r="K240" i="2"/>
  <c r="K176" i="2"/>
  <c r="K106" i="2"/>
  <c r="K42" i="2"/>
  <c r="K304" i="2"/>
  <c r="K237" i="2"/>
  <c r="K173" i="2"/>
  <c r="K111" i="2"/>
  <c r="K47" i="2"/>
  <c r="K317" i="2"/>
  <c r="K258" i="2"/>
  <c r="K194" i="2"/>
  <c r="K132" i="2"/>
  <c r="K68" i="2"/>
  <c r="K148" i="2"/>
  <c r="K274" i="2"/>
  <c r="K207" i="2"/>
  <c r="K324" i="2"/>
  <c r="K257" i="2"/>
  <c r="K193" i="2"/>
  <c r="K25" i="2"/>
  <c r="K248" i="2"/>
  <c r="K181" i="2"/>
  <c r="K202" i="2"/>
  <c r="K282" i="2"/>
  <c r="K232" i="2"/>
  <c r="K98" i="2"/>
  <c r="K34" i="2"/>
  <c r="K103" i="2"/>
  <c r="K39" i="2"/>
  <c r="K309" i="2"/>
  <c r="K250" i="2"/>
  <c r="K186" i="2"/>
  <c r="K124" i="2"/>
  <c r="K60" i="2"/>
  <c r="K249" i="2"/>
  <c r="K185" i="2"/>
  <c r="K119" i="2"/>
  <c r="K12" i="2"/>
  <c r="K51" i="2"/>
  <c r="K296" i="2"/>
  <c r="K273" i="2"/>
  <c r="K32" i="2"/>
  <c r="K107" i="2"/>
  <c r="K43" i="2"/>
  <c r="K294" i="2"/>
  <c r="K94" i="2"/>
  <c r="K270" i="2"/>
  <c r="K211" i="2"/>
  <c r="K21" i="2"/>
  <c r="K308" i="2"/>
  <c r="K241" i="2"/>
  <c r="K177" i="2"/>
  <c r="K147" i="2"/>
  <c r="K312" i="2"/>
  <c r="K261" i="2"/>
  <c r="K229" i="2"/>
  <c r="K81" i="2"/>
  <c r="K88" i="2"/>
  <c r="K35" i="2"/>
  <c r="K7" i="2"/>
  <c r="K86" i="2"/>
  <c r="K11" i="2"/>
  <c r="K279" i="2"/>
  <c r="K212" i="2"/>
  <c r="K318" i="2"/>
  <c r="K171" i="2"/>
  <c r="K184" i="2"/>
  <c r="K245" i="2"/>
  <c r="K76" i="2"/>
  <c r="K115" i="2"/>
  <c r="K29" i="2"/>
  <c r="K168" i="2"/>
  <c r="K165" i="2"/>
  <c r="K96" i="2"/>
  <c r="K73" i="2"/>
  <c r="K9" i="2"/>
  <c r="K99" i="2"/>
  <c r="K206" i="2"/>
  <c r="K144" i="2"/>
  <c r="K80" i="2"/>
  <c r="K17" i="2"/>
  <c r="K281" i="2"/>
  <c r="K195" i="2"/>
  <c r="K149" i="2"/>
  <c r="K271" i="2"/>
  <c r="K204" i="2"/>
  <c r="K325" i="2"/>
  <c r="K179" i="2"/>
  <c r="K290" i="2"/>
  <c r="K223" i="2"/>
  <c r="K150" i="2"/>
  <c r="K332" i="2"/>
  <c r="K310" i="2"/>
  <c r="K102" i="2"/>
  <c r="K38" i="2"/>
  <c r="K224" i="2"/>
  <c r="K90" i="2"/>
  <c r="K288" i="2"/>
  <c r="K221" i="2"/>
  <c r="K95" i="2"/>
  <c r="K31" i="2"/>
  <c r="K301" i="2"/>
  <c r="K287" i="2"/>
  <c r="K220" i="2"/>
  <c r="K156" i="2"/>
  <c r="K16" i="2"/>
  <c r="K160" i="2"/>
  <c r="K262" i="2"/>
  <c r="K30" i="2"/>
  <c r="K300" i="2"/>
  <c r="K233" i="2"/>
  <c r="K169" i="2"/>
  <c r="K26" i="2"/>
  <c r="K91" i="2"/>
  <c r="K142" i="2"/>
  <c r="K78" i="2"/>
  <c r="K259" i="2"/>
  <c r="K22" i="2"/>
  <c r="K292" i="2"/>
  <c r="K189" i="2"/>
  <c r="K419" i="1" l="1"/>
  <c r="K409" i="1"/>
  <c r="K425" i="1"/>
  <c r="K420" i="1"/>
  <c r="K418" i="1"/>
  <c r="K417" i="1"/>
  <c r="K399" i="1"/>
  <c r="K422" i="1"/>
  <c r="K427" i="1"/>
  <c r="K407" i="1"/>
  <c r="K414" i="1"/>
  <c r="K415" i="1"/>
  <c r="K416" i="1"/>
  <c r="K426" i="1"/>
  <c r="K413" i="1"/>
  <c r="K406" i="1"/>
  <c r="K89" i="1"/>
  <c r="K75" i="1"/>
  <c r="K177" i="1"/>
  <c r="K401" i="1"/>
  <c r="K411" i="1"/>
  <c r="K412" i="1"/>
  <c r="K397" i="1"/>
  <c r="K64" i="1"/>
  <c r="K167" i="1"/>
  <c r="K192" i="1"/>
  <c r="K143" i="1"/>
  <c r="K278" i="1"/>
  <c r="K125" i="1"/>
  <c r="K113" i="1"/>
  <c r="K185" i="1"/>
  <c r="K117" i="1"/>
  <c r="K405" i="1"/>
  <c r="K400" i="1"/>
  <c r="K421" i="1"/>
  <c r="K408" i="1"/>
  <c r="K304" i="1"/>
  <c r="K77" i="1"/>
  <c r="K342" i="1"/>
  <c r="K182" i="1"/>
  <c r="K118" i="1"/>
  <c r="K403" i="1"/>
  <c r="K424" i="1"/>
  <c r="K398" i="1"/>
  <c r="K404" i="1"/>
  <c r="K88" i="1"/>
  <c r="K97" i="1"/>
  <c r="K183" i="1"/>
  <c r="K264" i="1"/>
  <c r="K199" i="1"/>
  <c r="K198" i="1"/>
  <c r="K134" i="1"/>
  <c r="K353" i="1"/>
  <c r="K96" i="1"/>
  <c r="K358" i="1"/>
  <c r="K133" i="1"/>
  <c r="K295" i="1"/>
  <c r="K254" i="1"/>
  <c r="K189" i="1"/>
  <c r="K268" i="1"/>
  <c r="K188" i="1"/>
  <c r="K124" i="1"/>
  <c r="K313" i="1"/>
  <c r="K104" i="1"/>
  <c r="K63" i="1"/>
  <c r="K149" i="1"/>
  <c r="K395" i="1"/>
  <c r="K187" i="1"/>
  <c r="K137" i="1"/>
  <c r="K176" i="1"/>
  <c r="K326" i="1"/>
  <c r="K301" i="1"/>
  <c r="K356" i="1"/>
  <c r="K347" i="1"/>
  <c r="K251" i="1"/>
  <c r="K171" i="1"/>
  <c r="K91" i="1"/>
  <c r="K346" i="1"/>
  <c r="K282" i="1"/>
  <c r="K218" i="1"/>
  <c r="K154" i="1"/>
  <c r="K90" i="1"/>
  <c r="K82" i="1"/>
  <c r="K352" i="1"/>
  <c r="K360" i="1"/>
  <c r="K321" i="1"/>
  <c r="K190" i="1"/>
  <c r="K126" i="1"/>
  <c r="K281" i="1"/>
  <c r="K391" i="1"/>
  <c r="K263" i="1"/>
  <c r="K389" i="1"/>
  <c r="K157" i="1"/>
  <c r="K260" i="1"/>
  <c r="K180" i="1"/>
  <c r="K116" i="1"/>
  <c r="K375" i="1"/>
  <c r="K365" i="1"/>
  <c r="K379" i="1"/>
  <c r="K147" i="1"/>
  <c r="K384" i="1"/>
  <c r="K128" i="1"/>
  <c r="K310" i="1"/>
  <c r="K277" i="1"/>
  <c r="K332" i="1"/>
  <c r="K331" i="1"/>
  <c r="K243" i="1"/>
  <c r="K163" i="1"/>
  <c r="K81" i="1"/>
  <c r="K338" i="1"/>
  <c r="K274" i="1"/>
  <c r="K210" i="1"/>
  <c r="K146" i="1"/>
  <c r="K80" i="1"/>
  <c r="K74" i="1"/>
  <c r="K377" i="1"/>
  <c r="K385" i="1"/>
  <c r="K288" i="1"/>
  <c r="K127" i="1"/>
  <c r="K265" i="1"/>
  <c r="K225" i="1"/>
  <c r="K359" i="1"/>
  <c r="K381" i="1"/>
  <c r="K109" i="1"/>
  <c r="K336" i="1"/>
  <c r="K223" i="1"/>
  <c r="K357" i="1"/>
  <c r="K101" i="1"/>
  <c r="K244" i="1"/>
  <c r="K172" i="1"/>
  <c r="K108" i="1"/>
  <c r="K129" i="1"/>
  <c r="K319" i="1"/>
  <c r="K325" i="1"/>
  <c r="K396" i="1"/>
  <c r="K363" i="1"/>
  <c r="K115" i="1"/>
  <c r="K376" i="1"/>
  <c r="K383" i="1"/>
  <c r="K270" i="1"/>
  <c r="K253" i="1"/>
  <c r="K308" i="1"/>
  <c r="K323" i="1"/>
  <c r="K235" i="1"/>
  <c r="K155" i="1"/>
  <c r="K394" i="1"/>
  <c r="K330" i="1"/>
  <c r="K266" i="1"/>
  <c r="K202" i="1"/>
  <c r="K138" i="1"/>
  <c r="K67" i="1"/>
  <c r="K66" i="1"/>
  <c r="K337" i="1"/>
  <c r="K248" i="1"/>
  <c r="K345" i="1"/>
  <c r="K208" i="1"/>
  <c r="K119" i="1"/>
  <c r="K367" i="1"/>
  <c r="K169" i="1"/>
  <c r="K311" i="1"/>
  <c r="K309" i="1"/>
  <c r="K272" i="1"/>
  <c r="K175" i="1"/>
  <c r="K333" i="1"/>
  <c r="K380" i="1"/>
  <c r="K228" i="1"/>
  <c r="K164" i="1"/>
  <c r="K100" i="1"/>
  <c r="K79" i="1"/>
  <c r="K135" i="1"/>
  <c r="K285" i="1"/>
  <c r="K372" i="1"/>
  <c r="K339" i="1"/>
  <c r="K69" i="1"/>
  <c r="K328" i="1"/>
  <c r="K327" i="1"/>
  <c r="K246" i="1"/>
  <c r="K221" i="1"/>
  <c r="K284" i="1"/>
  <c r="K307" i="1"/>
  <c r="K219" i="1"/>
  <c r="K139" i="1"/>
  <c r="K386" i="1"/>
  <c r="K322" i="1"/>
  <c r="K258" i="1"/>
  <c r="K194" i="1"/>
  <c r="K130" i="1"/>
  <c r="K78" i="1"/>
  <c r="K240" i="1"/>
  <c r="K297" i="1"/>
  <c r="K200" i="1"/>
  <c r="K305" i="1"/>
  <c r="K112" i="1"/>
  <c r="K111" i="1"/>
  <c r="K161" i="1"/>
  <c r="K335" i="1"/>
  <c r="K230" i="1"/>
  <c r="K166" i="1"/>
  <c r="K102" i="1"/>
  <c r="K121" i="1"/>
  <c r="K271" i="1"/>
  <c r="K245" i="1"/>
  <c r="K72" i="1"/>
  <c r="K224" i="1"/>
  <c r="K390" i="1"/>
  <c r="K293" i="1"/>
  <c r="K348" i="1"/>
  <c r="K220" i="1"/>
  <c r="K156" i="1"/>
  <c r="K92" i="1"/>
  <c r="K368" i="1"/>
  <c r="K374" i="1"/>
  <c r="K261" i="1"/>
  <c r="K340" i="1"/>
  <c r="K315" i="1"/>
  <c r="K393" i="1"/>
  <c r="K312" i="1"/>
  <c r="K191" i="1"/>
  <c r="K373" i="1"/>
  <c r="K181" i="1"/>
  <c r="K236" i="1"/>
  <c r="K299" i="1"/>
  <c r="K211" i="1"/>
  <c r="K131" i="1"/>
  <c r="K378" i="1"/>
  <c r="K314" i="1"/>
  <c r="K250" i="1"/>
  <c r="K186" i="1"/>
  <c r="K122" i="1"/>
  <c r="K70" i="1"/>
  <c r="K215" i="1"/>
  <c r="K249" i="1"/>
  <c r="K152" i="1"/>
  <c r="K257" i="1"/>
  <c r="K351" i="1"/>
  <c r="K103" i="1"/>
  <c r="K105" i="1"/>
  <c r="K303" i="1"/>
  <c r="K222" i="1"/>
  <c r="K158" i="1"/>
  <c r="K94" i="1"/>
  <c r="K65" i="1"/>
  <c r="K247" i="1"/>
  <c r="K197" i="1"/>
  <c r="K361" i="1"/>
  <c r="K184" i="1"/>
  <c r="K366" i="1"/>
  <c r="K269" i="1"/>
  <c r="K316" i="1"/>
  <c r="K212" i="1"/>
  <c r="K148" i="1"/>
  <c r="K83" i="1"/>
  <c r="K280" i="1"/>
  <c r="K334" i="1"/>
  <c r="K229" i="1"/>
  <c r="K324" i="1"/>
  <c r="K291" i="1"/>
  <c r="K329" i="1"/>
  <c r="K296" i="1"/>
  <c r="K151" i="1"/>
  <c r="K349" i="1"/>
  <c r="K93" i="1"/>
  <c r="K387" i="1"/>
  <c r="K283" i="1"/>
  <c r="K203" i="1"/>
  <c r="K123" i="1"/>
  <c r="K370" i="1"/>
  <c r="K306" i="1"/>
  <c r="K242" i="1"/>
  <c r="K178" i="1"/>
  <c r="K114" i="1"/>
  <c r="K84" i="1"/>
  <c r="K241" i="1"/>
  <c r="K193" i="1"/>
  <c r="K144" i="1"/>
  <c r="K201" i="1"/>
  <c r="K287" i="1"/>
  <c r="K95" i="1"/>
  <c r="K392" i="1"/>
  <c r="K279" i="1"/>
  <c r="K214" i="1"/>
  <c r="K150" i="1"/>
  <c r="K86" i="1"/>
  <c r="K344" i="1"/>
  <c r="K207" i="1"/>
  <c r="K165" i="1"/>
  <c r="K289" i="1"/>
  <c r="K136" i="1"/>
  <c r="K318" i="1"/>
  <c r="K237" i="1"/>
  <c r="K292" i="1"/>
  <c r="K204" i="1"/>
  <c r="K140" i="1"/>
  <c r="K71" i="1"/>
  <c r="K232" i="1"/>
  <c r="K302" i="1"/>
  <c r="K205" i="1"/>
  <c r="K300" i="1"/>
  <c r="K259" i="1"/>
  <c r="K273" i="1"/>
  <c r="K256" i="1"/>
  <c r="K382" i="1"/>
  <c r="K341" i="1"/>
  <c r="K388" i="1"/>
  <c r="K371" i="1"/>
  <c r="K275" i="1"/>
  <c r="K195" i="1"/>
  <c r="K107" i="1"/>
  <c r="K362" i="1"/>
  <c r="K298" i="1"/>
  <c r="K234" i="1"/>
  <c r="K170" i="1"/>
  <c r="K106" i="1"/>
  <c r="K76" i="1"/>
  <c r="K238" i="1"/>
  <c r="K153" i="1"/>
  <c r="K120" i="1"/>
  <c r="K145" i="1"/>
  <c r="K231" i="1"/>
  <c r="K87" i="1"/>
  <c r="K320" i="1"/>
  <c r="K255" i="1"/>
  <c r="K206" i="1"/>
  <c r="K142" i="1"/>
  <c r="K73" i="1"/>
  <c r="K168" i="1"/>
  <c r="K159" i="1"/>
  <c r="K141" i="1"/>
  <c r="K233" i="1"/>
  <c r="K343" i="1"/>
  <c r="K294" i="1"/>
  <c r="K213" i="1"/>
  <c r="K276" i="1"/>
  <c r="K196" i="1"/>
  <c r="K132" i="1"/>
  <c r="K369" i="1"/>
  <c r="K160" i="1"/>
  <c r="K262" i="1"/>
  <c r="K173" i="1"/>
  <c r="K252" i="1"/>
  <c r="K227" i="1"/>
  <c r="K217" i="1"/>
  <c r="K216" i="1"/>
  <c r="K350" i="1"/>
  <c r="K317" i="1"/>
  <c r="K364" i="1"/>
  <c r="K355" i="1"/>
  <c r="K267" i="1"/>
  <c r="K179" i="1"/>
  <c r="K99" i="1"/>
  <c r="K354" i="1"/>
  <c r="K290" i="1"/>
  <c r="K226" i="1"/>
  <c r="K162" i="1"/>
  <c r="K98" i="1"/>
  <c r="K68" i="1"/>
  <c r="K2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<sst xmlns="http://schemas.openxmlformats.org/spreadsheetml/2006/main" count="1579" uniqueCount="21">
  <si>
    <t>Station ID</t>
  </si>
  <si>
    <t xml:space="preserve">Year </t>
  </si>
  <si>
    <t>Month</t>
  </si>
  <si>
    <t>Day</t>
  </si>
  <si>
    <t>Day of Year</t>
  </si>
  <si>
    <t>Pump 1 Discharge</t>
  </si>
  <si>
    <t>Pump 2 Discharge</t>
  </si>
  <si>
    <t>Pump 1 Time</t>
  </si>
  <si>
    <t>Pump 2 Time</t>
  </si>
  <si>
    <t>Total Time</t>
  </si>
  <si>
    <t>Total Discharge</t>
  </si>
  <si>
    <t>Pump 1 Flow Rate</t>
  </si>
  <si>
    <t>Pump 2 Flow Rate</t>
  </si>
  <si>
    <t>gals/hr</t>
  </si>
  <si>
    <t>BC</t>
  </si>
  <si>
    <t>CG</t>
  </si>
  <si>
    <t>HL</t>
  </si>
  <si>
    <t>Average Flow Rate</t>
  </si>
  <si>
    <t>HT</t>
  </si>
  <si>
    <t>Actual Discharge</t>
  </si>
  <si>
    <t>Average Pump Rate from 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</si>
</sst>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6B99-DCB9-5E43-9B55-03B86228D8E4}">
  <dimension ref="A1:N427"/>
  <sheetViews>
    <sheetView tabSelected="1" zoomScale="130" zoomScaleNormal="130" workbookViewId="0">
      <selection activeCell="H64" sqref="H64"/>
    </sheetView>
  </sheetViews>
  <sheetFormatPr baseColWidth="10" defaultRowHeight="16" x14ac:dyDescent="0.2"/>
  <cols>
    <col min="1" max="1" width="9.6640625" style="31" bestFit="1" customWidth="1"/>
    <col min="2" max="2" width="11" style="32" bestFit="1" customWidth="1"/>
    <col min="3" max="3" width="8.6640625" style="32" bestFit="1" customWidth="1"/>
    <col min="4" max="4" width="7.1640625" style="32" bestFit="1" customWidth="1"/>
    <col min="5" max="5" width="6.6640625" style="32" bestFit="1" customWidth="1"/>
    <col min="6" max="7" width="12.5" style="33" bestFit="1" customWidth="1"/>
    <col min="8" max="9" width="16.6640625" style="31" bestFit="1" customWidth="1"/>
    <col min="10" max="10" width="10.1640625" style="33" bestFit="1" customWidth="1"/>
    <col min="11" max="11" width="14.33203125" style="31" bestFit="1" customWidth="1"/>
    <col min="12" max="12" width="3.6640625" style="4" customWidth="1"/>
    <col min="13" max="14" width="17" style="3" bestFit="1" customWidth="1"/>
  </cols>
  <sheetData>
    <row r="1" spans="1:14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22" t="s">
        <v>10</v>
      </c>
      <c r="L1" s="50"/>
      <c r="M1" s="2" t="s">
        <v>11</v>
      </c>
      <c r="N1" s="2" t="s">
        <v>12</v>
      </c>
    </row>
    <row r="2" spans="1:14" ht="17" thickTop="1" x14ac:dyDescent="0.2">
      <c r="A2" s="16" t="s">
        <v>14</v>
      </c>
      <c r="B2" s="18">
        <v>306</v>
      </c>
      <c r="C2" s="18">
        <v>2020</v>
      </c>
      <c r="D2" s="18">
        <v>11</v>
      </c>
      <c r="E2" s="18">
        <v>1</v>
      </c>
      <c r="F2" s="19">
        <v>3.8</v>
      </c>
      <c r="G2" s="19">
        <v>3.7</v>
      </c>
      <c r="H2" s="17">
        <f>F2*$M$2</f>
        <v>18083.804799999998</v>
      </c>
      <c r="I2" s="17">
        <f>G2*$N$2</f>
        <v>15162.370600000002</v>
      </c>
      <c r="J2" s="19">
        <f>SUM(F2:G2)</f>
        <v>7.5</v>
      </c>
      <c r="K2" s="20">
        <f>SUM(H2:I2)</f>
        <v>33246.1754</v>
      </c>
      <c r="L2" s="32"/>
      <c r="M2" s="3">
        <v>4758.8959999999997</v>
      </c>
      <c r="N2" s="3">
        <v>4097.9380000000001</v>
      </c>
    </row>
    <row r="3" spans="1:14" x14ac:dyDescent="0.2">
      <c r="A3" s="6" t="s">
        <v>14</v>
      </c>
      <c r="B3" s="8">
        <v>307</v>
      </c>
      <c r="C3" s="8">
        <v>2020</v>
      </c>
      <c r="D3" s="8">
        <v>11</v>
      </c>
      <c r="E3" s="8">
        <v>2</v>
      </c>
      <c r="F3" s="9">
        <v>3</v>
      </c>
      <c r="G3" s="9">
        <v>2.8</v>
      </c>
      <c r="H3" s="17">
        <f t="shared" ref="H3:H62" si="0">F3*$M$2</f>
        <v>14276.687999999998</v>
      </c>
      <c r="I3" s="17">
        <f t="shared" ref="I3:I62" si="1">G3*$N$2</f>
        <v>11474.2264</v>
      </c>
      <c r="J3" s="9">
        <f t="shared" ref="J3:J62" si="2">SUM(F3:G3)</f>
        <v>5.8</v>
      </c>
      <c r="K3" s="10">
        <f t="shared" ref="K3:K62" si="3">SUM(H3:I3)</f>
        <v>25750.914399999998</v>
      </c>
      <c r="L3" s="32"/>
      <c r="M3" s="3" t="s">
        <v>13</v>
      </c>
      <c r="N3" s="3" t="s">
        <v>13</v>
      </c>
    </row>
    <row r="4" spans="1:14" x14ac:dyDescent="0.2">
      <c r="A4" s="6" t="s">
        <v>14</v>
      </c>
      <c r="B4" s="8">
        <v>308</v>
      </c>
      <c r="C4" s="8">
        <v>2020</v>
      </c>
      <c r="D4" s="8">
        <v>11</v>
      </c>
      <c r="E4" s="8">
        <v>3</v>
      </c>
      <c r="F4" s="9">
        <v>2.2000000000000002</v>
      </c>
      <c r="G4" s="9">
        <v>2.2000000000000002</v>
      </c>
      <c r="H4" s="17">
        <f t="shared" si="0"/>
        <v>10469.5712</v>
      </c>
      <c r="I4" s="17">
        <f t="shared" si="1"/>
        <v>9015.463600000001</v>
      </c>
      <c r="J4" s="9">
        <f t="shared" si="2"/>
        <v>4.4000000000000004</v>
      </c>
      <c r="K4" s="10">
        <f t="shared" si="3"/>
        <v>19485.034800000001</v>
      </c>
      <c r="L4" s="32"/>
    </row>
    <row r="5" spans="1:14" x14ac:dyDescent="0.2">
      <c r="A5" s="6" t="s">
        <v>14</v>
      </c>
      <c r="B5" s="8">
        <v>309</v>
      </c>
      <c r="C5" s="8">
        <v>2020</v>
      </c>
      <c r="D5" s="8">
        <v>11</v>
      </c>
      <c r="E5" s="8">
        <v>4</v>
      </c>
      <c r="F5" s="9">
        <v>2</v>
      </c>
      <c r="G5" s="9">
        <v>2</v>
      </c>
      <c r="H5" s="17">
        <f t="shared" si="0"/>
        <v>9517.7919999999995</v>
      </c>
      <c r="I5" s="17">
        <f t="shared" si="1"/>
        <v>8195.8760000000002</v>
      </c>
      <c r="J5" s="9">
        <f t="shared" si="2"/>
        <v>4</v>
      </c>
      <c r="K5" s="10">
        <f t="shared" si="3"/>
        <v>17713.667999999998</v>
      </c>
      <c r="L5" s="32"/>
      <c r="M5"/>
      <c r="N5"/>
    </row>
    <row r="6" spans="1:14" x14ac:dyDescent="0.2">
      <c r="A6" s="6" t="s">
        <v>14</v>
      </c>
      <c r="B6" s="8">
        <v>310</v>
      </c>
      <c r="C6" s="8">
        <v>2020</v>
      </c>
      <c r="D6" s="8">
        <v>11</v>
      </c>
      <c r="E6" s="8">
        <v>5</v>
      </c>
      <c r="F6" s="9">
        <v>2</v>
      </c>
      <c r="G6" s="9">
        <v>2</v>
      </c>
      <c r="H6" s="17">
        <f t="shared" si="0"/>
        <v>9517.7919999999995</v>
      </c>
      <c r="I6" s="17">
        <f t="shared" si="1"/>
        <v>8195.8760000000002</v>
      </c>
      <c r="J6" s="9">
        <f t="shared" si="2"/>
        <v>4</v>
      </c>
      <c r="K6" s="10">
        <f t="shared" si="3"/>
        <v>17713.667999999998</v>
      </c>
      <c r="L6" s="32"/>
      <c r="M6"/>
      <c r="N6"/>
    </row>
    <row r="7" spans="1:14" x14ac:dyDescent="0.2">
      <c r="A7" s="6" t="s">
        <v>14</v>
      </c>
      <c r="B7" s="8">
        <v>311</v>
      </c>
      <c r="C7" s="8">
        <v>2020</v>
      </c>
      <c r="D7" s="8">
        <v>11</v>
      </c>
      <c r="E7" s="8">
        <v>6</v>
      </c>
      <c r="F7" s="9">
        <v>2</v>
      </c>
      <c r="G7" s="9">
        <v>2</v>
      </c>
      <c r="H7" s="17">
        <f t="shared" si="0"/>
        <v>9517.7919999999995</v>
      </c>
      <c r="I7" s="17">
        <f t="shared" si="1"/>
        <v>8195.8760000000002</v>
      </c>
      <c r="J7" s="9">
        <f t="shared" si="2"/>
        <v>4</v>
      </c>
      <c r="K7" s="10">
        <f t="shared" si="3"/>
        <v>17713.667999999998</v>
      </c>
      <c r="L7" s="32"/>
    </row>
    <row r="8" spans="1:14" x14ac:dyDescent="0.2">
      <c r="A8" s="6" t="s">
        <v>14</v>
      </c>
      <c r="B8" s="8">
        <v>312</v>
      </c>
      <c r="C8" s="8">
        <v>2020</v>
      </c>
      <c r="D8" s="8">
        <v>11</v>
      </c>
      <c r="E8" s="8">
        <v>7</v>
      </c>
      <c r="F8" s="9">
        <v>1.7</v>
      </c>
      <c r="G8" s="9">
        <v>1.8</v>
      </c>
      <c r="H8" s="17">
        <f t="shared" si="0"/>
        <v>8090.1231999999991</v>
      </c>
      <c r="I8" s="17">
        <f t="shared" si="1"/>
        <v>7376.2884000000004</v>
      </c>
      <c r="J8" s="9">
        <f t="shared" si="2"/>
        <v>3.5</v>
      </c>
      <c r="K8" s="10">
        <f t="shared" si="3"/>
        <v>15466.411599999999</v>
      </c>
      <c r="L8" s="32"/>
    </row>
    <row r="9" spans="1:14" x14ac:dyDescent="0.2">
      <c r="A9" s="6" t="s">
        <v>14</v>
      </c>
      <c r="B9" s="8">
        <v>313</v>
      </c>
      <c r="C9" s="8">
        <v>2020</v>
      </c>
      <c r="D9" s="8">
        <v>11</v>
      </c>
      <c r="E9" s="8">
        <v>8</v>
      </c>
      <c r="F9" s="9">
        <v>1.8</v>
      </c>
      <c r="G9" s="9">
        <v>1.5</v>
      </c>
      <c r="H9" s="17">
        <f t="shared" si="0"/>
        <v>8566.0128000000004</v>
      </c>
      <c r="I9" s="17">
        <f t="shared" si="1"/>
        <v>6146.9070000000002</v>
      </c>
      <c r="J9" s="9">
        <f t="shared" si="2"/>
        <v>3.3</v>
      </c>
      <c r="K9" s="10">
        <f t="shared" si="3"/>
        <v>14712.9198</v>
      </c>
      <c r="L9" s="32"/>
    </row>
    <row r="10" spans="1:14" x14ac:dyDescent="0.2">
      <c r="A10" s="6" t="s">
        <v>14</v>
      </c>
      <c r="B10" s="8">
        <v>314</v>
      </c>
      <c r="C10" s="8">
        <v>2020</v>
      </c>
      <c r="D10" s="8">
        <v>11</v>
      </c>
      <c r="E10" s="8">
        <v>9</v>
      </c>
      <c r="F10" s="9">
        <v>1.5</v>
      </c>
      <c r="G10" s="9">
        <v>1.5</v>
      </c>
      <c r="H10" s="17">
        <f t="shared" si="0"/>
        <v>7138.3439999999991</v>
      </c>
      <c r="I10" s="17">
        <f t="shared" si="1"/>
        <v>6146.9070000000002</v>
      </c>
      <c r="J10" s="9">
        <f t="shared" si="2"/>
        <v>3</v>
      </c>
      <c r="K10" s="10">
        <f t="shared" si="3"/>
        <v>13285.251</v>
      </c>
      <c r="L10" s="32"/>
    </row>
    <row r="11" spans="1:14" x14ac:dyDescent="0.2">
      <c r="A11" s="6" t="s">
        <v>14</v>
      </c>
      <c r="B11" s="8">
        <v>315</v>
      </c>
      <c r="C11" s="8">
        <v>2020</v>
      </c>
      <c r="D11" s="8">
        <v>11</v>
      </c>
      <c r="E11" s="8">
        <v>10</v>
      </c>
      <c r="F11" s="9">
        <v>1.5</v>
      </c>
      <c r="G11" s="9">
        <v>1.5</v>
      </c>
      <c r="H11" s="17">
        <f t="shared" si="0"/>
        <v>7138.3439999999991</v>
      </c>
      <c r="I11" s="17">
        <f t="shared" si="1"/>
        <v>6146.9070000000002</v>
      </c>
      <c r="J11" s="9">
        <f t="shared" si="2"/>
        <v>3</v>
      </c>
      <c r="K11" s="10">
        <f t="shared" si="3"/>
        <v>13285.251</v>
      </c>
      <c r="L11" s="32"/>
    </row>
    <row r="12" spans="1:14" x14ac:dyDescent="0.2">
      <c r="A12" s="6" t="s">
        <v>14</v>
      </c>
      <c r="B12" s="8">
        <v>316</v>
      </c>
      <c r="C12" s="8">
        <v>2020</v>
      </c>
      <c r="D12" s="8">
        <v>11</v>
      </c>
      <c r="E12" s="8">
        <v>11</v>
      </c>
      <c r="F12" s="9">
        <v>2.4</v>
      </c>
      <c r="G12" s="9">
        <v>2.2000000000000002</v>
      </c>
      <c r="H12" s="17">
        <f t="shared" si="0"/>
        <v>11421.350399999999</v>
      </c>
      <c r="I12" s="17">
        <f t="shared" si="1"/>
        <v>9015.463600000001</v>
      </c>
      <c r="J12" s="9">
        <f t="shared" si="2"/>
        <v>4.5999999999999996</v>
      </c>
      <c r="K12" s="10">
        <f t="shared" si="3"/>
        <v>20436.813999999998</v>
      </c>
      <c r="L12" s="32"/>
    </row>
    <row r="13" spans="1:14" x14ac:dyDescent="0.2">
      <c r="A13" s="6" t="s">
        <v>14</v>
      </c>
      <c r="B13" s="8">
        <v>317</v>
      </c>
      <c r="C13" s="8">
        <v>2020</v>
      </c>
      <c r="D13" s="8">
        <v>11</v>
      </c>
      <c r="E13" s="8">
        <v>12</v>
      </c>
      <c r="F13" s="9">
        <v>1.8</v>
      </c>
      <c r="G13" s="9">
        <v>2</v>
      </c>
      <c r="H13" s="17">
        <f t="shared" si="0"/>
        <v>8566.0128000000004</v>
      </c>
      <c r="I13" s="17">
        <f t="shared" si="1"/>
        <v>8195.8760000000002</v>
      </c>
      <c r="J13" s="9">
        <f t="shared" si="2"/>
        <v>3.8</v>
      </c>
      <c r="K13" s="10">
        <f t="shared" si="3"/>
        <v>16761.888800000001</v>
      </c>
      <c r="L13" s="32"/>
    </row>
    <row r="14" spans="1:14" x14ac:dyDescent="0.2">
      <c r="A14" s="6" t="s">
        <v>14</v>
      </c>
      <c r="B14" s="8">
        <v>318</v>
      </c>
      <c r="C14" s="8">
        <v>2020</v>
      </c>
      <c r="D14" s="8">
        <v>11</v>
      </c>
      <c r="E14" s="8">
        <v>13</v>
      </c>
      <c r="F14" s="9">
        <v>2</v>
      </c>
      <c r="G14" s="9">
        <v>1.8</v>
      </c>
      <c r="H14" s="17">
        <f t="shared" si="0"/>
        <v>9517.7919999999995</v>
      </c>
      <c r="I14" s="17">
        <f t="shared" si="1"/>
        <v>7376.2884000000004</v>
      </c>
      <c r="J14" s="9">
        <f t="shared" si="2"/>
        <v>3.8</v>
      </c>
      <c r="K14" s="10">
        <f t="shared" si="3"/>
        <v>16894.080399999999</v>
      </c>
      <c r="L14" s="32"/>
    </row>
    <row r="15" spans="1:14" x14ac:dyDescent="0.2">
      <c r="A15" s="6" t="s">
        <v>14</v>
      </c>
      <c r="B15" s="8">
        <v>319</v>
      </c>
      <c r="C15" s="8">
        <v>2020</v>
      </c>
      <c r="D15" s="8">
        <v>11</v>
      </c>
      <c r="E15" s="8">
        <v>14</v>
      </c>
      <c r="F15" s="9">
        <v>1.8</v>
      </c>
      <c r="G15" s="9">
        <v>1.7</v>
      </c>
      <c r="H15" s="17">
        <f t="shared" si="0"/>
        <v>8566.0128000000004</v>
      </c>
      <c r="I15" s="17">
        <f t="shared" si="1"/>
        <v>6966.4946</v>
      </c>
      <c r="J15" s="9">
        <f t="shared" si="2"/>
        <v>3.5</v>
      </c>
      <c r="K15" s="10">
        <f t="shared" si="3"/>
        <v>15532.5074</v>
      </c>
      <c r="L15" s="32"/>
    </row>
    <row r="16" spans="1:14" x14ac:dyDescent="0.2">
      <c r="A16" s="6" t="s">
        <v>14</v>
      </c>
      <c r="B16" s="8">
        <v>320</v>
      </c>
      <c r="C16" s="8">
        <v>2020</v>
      </c>
      <c r="D16" s="8">
        <v>11</v>
      </c>
      <c r="E16" s="8">
        <v>15</v>
      </c>
      <c r="F16" s="9">
        <v>2</v>
      </c>
      <c r="G16" s="9">
        <v>1.8</v>
      </c>
      <c r="H16" s="17">
        <f t="shared" si="0"/>
        <v>9517.7919999999995</v>
      </c>
      <c r="I16" s="17">
        <f t="shared" si="1"/>
        <v>7376.2884000000004</v>
      </c>
      <c r="J16" s="9">
        <f t="shared" si="2"/>
        <v>3.8</v>
      </c>
      <c r="K16" s="10">
        <f t="shared" si="3"/>
        <v>16894.080399999999</v>
      </c>
      <c r="L16" s="32"/>
    </row>
    <row r="17" spans="1:12" x14ac:dyDescent="0.2">
      <c r="A17" s="6" t="s">
        <v>14</v>
      </c>
      <c r="B17" s="8">
        <v>321</v>
      </c>
      <c r="C17" s="8">
        <v>2020</v>
      </c>
      <c r="D17" s="8">
        <v>11</v>
      </c>
      <c r="E17" s="8">
        <v>16</v>
      </c>
      <c r="F17" s="9">
        <v>1.7</v>
      </c>
      <c r="G17" s="9">
        <v>1.9</v>
      </c>
      <c r="H17" s="17">
        <f t="shared" si="0"/>
        <v>8090.1231999999991</v>
      </c>
      <c r="I17" s="17">
        <f t="shared" si="1"/>
        <v>7786.0821999999998</v>
      </c>
      <c r="J17" s="9">
        <f t="shared" si="2"/>
        <v>3.5999999999999996</v>
      </c>
      <c r="K17" s="10">
        <f t="shared" si="3"/>
        <v>15876.205399999999</v>
      </c>
      <c r="L17" s="32"/>
    </row>
    <row r="18" spans="1:12" x14ac:dyDescent="0.2">
      <c r="A18" s="6" t="s">
        <v>14</v>
      </c>
      <c r="B18" s="8">
        <v>322</v>
      </c>
      <c r="C18" s="8">
        <v>2020</v>
      </c>
      <c r="D18" s="8">
        <v>11</v>
      </c>
      <c r="E18" s="8">
        <v>17</v>
      </c>
      <c r="F18" s="9">
        <v>1.7</v>
      </c>
      <c r="G18" s="9">
        <v>1.5</v>
      </c>
      <c r="H18" s="17">
        <f t="shared" si="0"/>
        <v>8090.1231999999991</v>
      </c>
      <c r="I18" s="17">
        <f t="shared" si="1"/>
        <v>6146.9070000000002</v>
      </c>
      <c r="J18" s="9">
        <f t="shared" si="2"/>
        <v>3.2</v>
      </c>
      <c r="K18" s="10">
        <f t="shared" si="3"/>
        <v>14237.030199999999</v>
      </c>
      <c r="L18" s="32"/>
    </row>
    <row r="19" spans="1:12" x14ac:dyDescent="0.2">
      <c r="A19" s="6" t="s">
        <v>14</v>
      </c>
      <c r="B19" s="8">
        <v>323</v>
      </c>
      <c r="C19" s="8">
        <v>2020</v>
      </c>
      <c r="D19" s="8">
        <v>11</v>
      </c>
      <c r="E19" s="8">
        <v>18</v>
      </c>
      <c r="F19" s="9">
        <v>1.3</v>
      </c>
      <c r="G19" s="9">
        <v>1.5</v>
      </c>
      <c r="H19" s="17">
        <f t="shared" si="0"/>
        <v>6186.5648000000001</v>
      </c>
      <c r="I19" s="17">
        <f t="shared" si="1"/>
        <v>6146.9070000000002</v>
      </c>
      <c r="J19" s="9">
        <f t="shared" si="2"/>
        <v>2.8</v>
      </c>
      <c r="K19" s="10">
        <f t="shared" si="3"/>
        <v>12333.471799999999</v>
      </c>
      <c r="L19" s="32"/>
    </row>
    <row r="20" spans="1:12" x14ac:dyDescent="0.2">
      <c r="A20" s="6" t="s">
        <v>14</v>
      </c>
      <c r="B20" s="8">
        <v>324</v>
      </c>
      <c r="C20" s="8">
        <v>2020</v>
      </c>
      <c r="D20" s="8">
        <v>11</v>
      </c>
      <c r="E20" s="8">
        <v>19</v>
      </c>
      <c r="F20" s="9">
        <v>1.7</v>
      </c>
      <c r="G20" s="9">
        <v>1.5</v>
      </c>
      <c r="H20" s="17">
        <f t="shared" si="0"/>
        <v>8090.1231999999991</v>
      </c>
      <c r="I20" s="17">
        <f t="shared" si="1"/>
        <v>6146.9070000000002</v>
      </c>
      <c r="J20" s="9">
        <f t="shared" si="2"/>
        <v>3.2</v>
      </c>
      <c r="K20" s="10">
        <f t="shared" si="3"/>
        <v>14237.030199999999</v>
      </c>
      <c r="L20" s="32"/>
    </row>
    <row r="21" spans="1:12" x14ac:dyDescent="0.2">
      <c r="A21" s="6" t="s">
        <v>14</v>
      </c>
      <c r="B21" s="8">
        <v>325</v>
      </c>
      <c r="C21" s="8">
        <v>2020</v>
      </c>
      <c r="D21" s="8">
        <v>11</v>
      </c>
      <c r="E21" s="8">
        <v>20</v>
      </c>
      <c r="F21" s="9">
        <v>4.5</v>
      </c>
      <c r="G21" s="9">
        <v>19</v>
      </c>
      <c r="H21" s="17">
        <f t="shared" si="0"/>
        <v>21415.031999999999</v>
      </c>
      <c r="I21" s="17">
        <f t="shared" si="1"/>
        <v>77860.822</v>
      </c>
      <c r="J21" s="9">
        <f t="shared" si="2"/>
        <v>23.5</v>
      </c>
      <c r="K21" s="10">
        <f t="shared" si="3"/>
        <v>99275.853999999992</v>
      </c>
      <c r="L21" s="32"/>
    </row>
    <row r="22" spans="1:12" x14ac:dyDescent="0.2">
      <c r="A22" s="6" t="s">
        <v>14</v>
      </c>
      <c r="B22" s="8">
        <v>326</v>
      </c>
      <c r="C22" s="8">
        <v>2020</v>
      </c>
      <c r="D22" s="8">
        <v>11</v>
      </c>
      <c r="E22" s="8">
        <v>21</v>
      </c>
      <c r="F22" s="9">
        <v>3.9</v>
      </c>
      <c r="G22" s="9">
        <v>18.100000000000001</v>
      </c>
      <c r="H22" s="17">
        <f t="shared" si="0"/>
        <v>18559.6944</v>
      </c>
      <c r="I22" s="17">
        <f t="shared" si="1"/>
        <v>74172.677800000005</v>
      </c>
      <c r="J22" s="9">
        <f t="shared" si="2"/>
        <v>22</v>
      </c>
      <c r="K22" s="10">
        <f t="shared" si="3"/>
        <v>92732.372200000013</v>
      </c>
      <c r="L22" s="32"/>
    </row>
    <row r="23" spans="1:12" x14ac:dyDescent="0.2">
      <c r="A23" s="6" t="s">
        <v>14</v>
      </c>
      <c r="B23" s="8">
        <v>327</v>
      </c>
      <c r="C23" s="8">
        <v>2020</v>
      </c>
      <c r="D23" s="8">
        <v>11</v>
      </c>
      <c r="E23" s="8">
        <v>22</v>
      </c>
      <c r="F23" s="9">
        <v>3</v>
      </c>
      <c r="G23" s="9">
        <v>6.2</v>
      </c>
      <c r="H23" s="17">
        <f t="shared" si="0"/>
        <v>14276.687999999998</v>
      </c>
      <c r="I23" s="17">
        <f t="shared" si="1"/>
        <v>25407.215600000003</v>
      </c>
      <c r="J23" s="9">
        <f t="shared" si="2"/>
        <v>9.1999999999999993</v>
      </c>
      <c r="K23" s="10">
        <f t="shared" si="3"/>
        <v>39683.903600000005</v>
      </c>
      <c r="L23" s="32"/>
    </row>
    <row r="24" spans="1:12" x14ac:dyDescent="0.2">
      <c r="A24" s="6" t="s">
        <v>14</v>
      </c>
      <c r="B24" s="8">
        <v>328</v>
      </c>
      <c r="C24" s="8">
        <v>2020</v>
      </c>
      <c r="D24" s="8">
        <v>11</v>
      </c>
      <c r="E24" s="8">
        <v>23</v>
      </c>
      <c r="F24" s="9">
        <v>1.2</v>
      </c>
      <c r="G24" s="9">
        <v>1.3</v>
      </c>
      <c r="H24" s="17">
        <f t="shared" si="0"/>
        <v>5710.6751999999997</v>
      </c>
      <c r="I24" s="17">
        <f t="shared" si="1"/>
        <v>5327.3194000000003</v>
      </c>
      <c r="J24" s="9">
        <f t="shared" si="2"/>
        <v>2.5</v>
      </c>
      <c r="K24" s="10">
        <f t="shared" si="3"/>
        <v>11037.9946</v>
      </c>
      <c r="L24" s="32"/>
    </row>
    <row r="25" spans="1:12" x14ac:dyDescent="0.2">
      <c r="A25" s="6" t="s">
        <v>14</v>
      </c>
      <c r="B25" s="8">
        <v>329</v>
      </c>
      <c r="C25" s="8">
        <v>2020</v>
      </c>
      <c r="D25" s="8">
        <v>11</v>
      </c>
      <c r="E25" s="8">
        <v>24</v>
      </c>
      <c r="F25" s="9">
        <v>1.3</v>
      </c>
      <c r="G25" s="9">
        <v>1.2</v>
      </c>
      <c r="H25" s="17">
        <f t="shared" si="0"/>
        <v>6186.5648000000001</v>
      </c>
      <c r="I25" s="17">
        <f t="shared" si="1"/>
        <v>4917.5255999999999</v>
      </c>
      <c r="J25" s="9">
        <f t="shared" si="2"/>
        <v>2.5</v>
      </c>
      <c r="K25" s="10">
        <f t="shared" si="3"/>
        <v>11104.090400000001</v>
      </c>
      <c r="L25" s="32"/>
    </row>
    <row r="26" spans="1:12" x14ac:dyDescent="0.2">
      <c r="A26" s="6" t="s">
        <v>14</v>
      </c>
      <c r="B26" s="8">
        <v>330</v>
      </c>
      <c r="C26" s="8">
        <v>2020</v>
      </c>
      <c r="D26" s="8">
        <v>11</v>
      </c>
      <c r="E26" s="8">
        <v>25</v>
      </c>
      <c r="F26" s="9">
        <v>1.4</v>
      </c>
      <c r="G26" s="9">
        <v>1.3</v>
      </c>
      <c r="H26" s="17">
        <f t="shared" si="0"/>
        <v>6662.4543999999996</v>
      </c>
      <c r="I26" s="17">
        <f t="shared" si="1"/>
        <v>5327.3194000000003</v>
      </c>
      <c r="J26" s="9">
        <f t="shared" si="2"/>
        <v>2.7</v>
      </c>
      <c r="K26" s="10">
        <f t="shared" si="3"/>
        <v>11989.773799999999</v>
      </c>
      <c r="L26" s="32"/>
    </row>
    <row r="27" spans="1:12" x14ac:dyDescent="0.2">
      <c r="A27" s="6" t="s">
        <v>14</v>
      </c>
      <c r="B27" s="8">
        <v>331</v>
      </c>
      <c r="C27" s="8">
        <v>2020</v>
      </c>
      <c r="D27" s="8">
        <v>11</v>
      </c>
      <c r="E27" s="8">
        <v>26</v>
      </c>
      <c r="F27" s="9">
        <v>1.3</v>
      </c>
      <c r="G27" s="9">
        <v>1.4</v>
      </c>
      <c r="H27" s="17">
        <f t="shared" si="0"/>
        <v>6186.5648000000001</v>
      </c>
      <c r="I27" s="17">
        <f t="shared" si="1"/>
        <v>5737.1131999999998</v>
      </c>
      <c r="J27" s="9">
        <f t="shared" si="2"/>
        <v>2.7</v>
      </c>
      <c r="K27" s="10">
        <f t="shared" si="3"/>
        <v>11923.678</v>
      </c>
      <c r="L27" s="32"/>
    </row>
    <row r="28" spans="1:12" x14ac:dyDescent="0.2">
      <c r="A28" s="6" t="s">
        <v>14</v>
      </c>
      <c r="B28" s="8">
        <v>332</v>
      </c>
      <c r="C28" s="8">
        <v>2020</v>
      </c>
      <c r="D28" s="8">
        <v>11</v>
      </c>
      <c r="E28" s="8">
        <v>27</v>
      </c>
      <c r="F28" s="9">
        <v>1</v>
      </c>
      <c r="G28" s="9">
        <v>1</v>
      </c>
      <c r="H28" s="17">
        <f t="shared" si="0"/>
        <v>4758.8959999999997</v>
      </c>
      <c r="I28" s="17">
        <f t="shared" si="1"/>
        <v>4097.9380000000001</v>
      </c>
      <c r="J28" s="9">
        <f t="shared" si="2"/>
        <v>2</v>
      </c>
      <c r="K28" s="10">
        <f t="shared" si="3"/>
        <v>8856.8339999999989</v>
      </c>
      <c r="L28" s="32"/>
    </row>
    <row r="29" spans="1:12" x14ac:dyDescent="0.2">
      <c r="A29" s="6" t="s">
        <v>14</v>
      </c>
      <c r="B29" s="8">
        <v>333</v>
      </c>
      <c r="C29" s="8">
        <v>2020</v>
      </c>
      <c r="D29" s="8">
        <v>11</v>
      </c>
      <c r="E29" s="8">
        <v>28</v>
      </c>
      <c r="F29" s="9">
        <v>1.3</v>
      </c>
      <c r="G29" s="9">
        <v>1.1000000000000001</v>
      </c>
      <c r="H29" s="17">
        <f t="shared" si="0"/>
        <v>6186.5648000000001</v>
      </c>
      <c r="I29" s="17">
        <f t="shared" si="1"/>
        <v>4507.7318000000005</v>
      </c>
      <c r="J29" s="9">
        <f t="shared" si="2"/>
        <v>2.4000000000000004</v>
      </c>
      <c r="K29" s="10">
        <f t="shared" si="3"/>
        <v>10694.296600000001</v>
      </c>
      <c r="L29" s="32"/>
    </row>
    <row r="30" spans="1:12" x14ac:dyDescent="0.2">
      <c r="A30" s="6" t="s">
        <v>14</v>
      </c>
      <c r="B30" s="8">
        <v>334</v>
      </c>
      <c r="C30" s="8">
        <v>2020</v>
      </c>
      <c r="D30" s="8">
        <v>11</v>
      </c>
      <c r="E30" s="8">
        <v>29</v>
      </c>
      <c r="F30" s="9">
        <v>1</v>
      </c>
      <c r="G30" s="9">
        <v>1.2</v>
      </c>
      <c r="H30" s="17">
        <f t="shared" si="0"/>
        <v>4758.8959999999997</v>
      </c>
      <c r="I30" s="17">
        <f t="shared" si="1"/>
        <v>4917.5255999999999</v>
      </c>
      <c r="J30" s="9">
        <f t="shared" si="2"/>
        <v>2.2000000000000002</v>
      </c>
      <c r="K30" s="10">
        <f t="shared" si="3"/>
        <v>9676.4215999999997</v>
      </c>
      <c r="L30" s="32"/>
    </row>
    <row r="31" spans="1:12" x14ac:dyDescent="0.2">
      <c r="A31" s="11" t="s">
        <v>14</v>
      </c>
      <c r="B31" s="13">
        <v>335</v>
      </c>
      <c r="C31" s="13">
        <v>2020</v>
      </c>
      <c r="D31" s="13">
        <v>11</v>
      </c>
      <c r="E31" s="13">
        <v>30</v>
      </c>
      <c r="F31" s="14">
        <v>2.9</v>
      </c>
      <c r="G31" s="14">
        <v>2.7</v>
      </c>
      <c r="H31" s="17">
        <f t="shared" si="0"/>
        <v>13800.7984</v>
      </c>
      <c r="I31" s="17">
        <f t="shared" si="1"/>
        <v>11064.432600000002</v>
      </c>
      <c r="J31" s="14">
        <f t="shared" si="2"/>
        <v>5.6</v>
      </c>
      <c r="K31" s="15">
        <f t="shared" si="3"/>
        <v>24865.231</v>
      </c>
      <c r="L31" s="32"/>
    </row>
    <row r="32" spans="1:12" x14ac:dyDescent="0.2">
      <c r="A32" s="16" t="s">
        <v>14</v>
      </c>
      <c r="B32" s="18">
        <v>336</v>
      </c>
      <c r="C32" s="18">
        <v>2020</v>
      </c>
      <c r="D32" s="18">
        <v>12</v>
      </c>
      <c r="E32" s="18">
        <v>1</v>
      </c>
      <c r="F32" s="19">
        <v>1.8</v>
      </c>
      <c r="G32" s="19">
        <v>1.8</v>
      </c>
      <c r="H32" s="17">
        <f t="shared" si="0"/>
        <v>8566.0128000000004</v>
      </c>
      <c r="I32" s="17">
        <f t="shared" si="1"/>
        <v>7376.2884000000004</v>
      </c>
      <c r="J32" s="19">
        <f t="shared" si="2"/>
        <v>3.6</v>
      </c>
      <c r="K32" s="20">
        <f t="shared" si="3"/>
        <v>15942.301200000002</v>
      </c>
      <c r="L32" s="32"/>
    </row>
    <row r="33" spans="1:12" x14ac:dyDescent="0.2">
      <c r="A33" s="6" t="s">
        <v>14</v>
      </c>
      <c r="B33" s="8">
        <v>337</v>
      </c>
      <c r="C33" s="8">
        <v>2020</v>
      </c>
      <c r="D33" s="8">
        <v>12</v>
      </c>
      <c r="E33" s="8">
        <v>2</v>
      </c>
      <c r="F33" s="9">
        <v>1.7</v>
      </c>
      <c r="G33" s="9">
        <v>1.5</v>
      </c>
      <c r="H33" s="17">
        <f t="shared" si="0"/>
        <v>8090.1231999999991</v>
      </c>
      <c r="I33" s="17">
        <f t="shared" si="1"/>
        <v>6146.9070000000002</v>
      </c>
      <c r="J33" s="9">
        <f t="shared" si="2"/>
        <v>3.2</v>
      </c>
      <c r="K33" s="10">
        <f t="shared" si="3"/>
        <v>14237.030199999999</v>
      </c>
      <c r="L33" s="32"/>
    </row>
    <row r="34" spans="1:12" x14ac:dyDescent="0.2">
      <c r="A34" s="6" t="s">
        <v>14</v>
      </c>
      <c r="B34" s="8">
        <v>338</v>
      </c>
      <c r="C34" s="8">
        <v>2020</v>
      </c>
      <c r="D34" s="8">
        <v>12</v>
      </c>
      <c r="E34" s="8">
        <v>3</v>
      </c>
      <c r="F34" s="9">
        <v>1.5</v>
      </c>
      <c r="G34" s="9">
        <v>1.7</v>
      </c>
      <c r="H34" s="17">
        <f t="shared" si="0"/>
        <v>7138.3439999999991</v>
      </c>
      <c r="I34" s="17">
        <f t="shared" si="1"/>
        <v>6966.4946</v>
      </c>
      <c r="J34" s="9">
        <f t="shared" si="2"/>
        <v>3.2</v>
      </c>
      <c r="K34" s="10">
        <f t="shared" si="3"/>
        <v>14104.838599999999</v>
      </c>
      <c r="L34" s="32"/>
    </row>
    <row r="35" spans="1:12" x14ac:dyDescent="0.2">
      <c r="A35" s="6" t="s">
        <v>14</v>
      </c>
      <c r="B35" s="8">
        <v>339</v>
      </c>
      <c r="C35" s="8">
        <v>2020</v>
      </c>
      <c r="D35" s="8">
        <v>12</v>
      </c>
      <c r="E35" s="8">
        <v>4</v>
      </c>
      <c r="F35" s="9">
        <v>2.1</v>
      </c>
      <c r="G35" s="9">
        <v>2.1</v>
      </c>
      <c r="H35" s="17">
        <f t="shared" si="0"/>
        <v>9993.6815999999999</v>
      </c>
      <c r="I35" s="17">
        <f t="shared" si="1"/>
        <v>8605.6698000000015</v>
      </c>
      <c r="J35" s="9">
        <f t="shared" si="2"/>
        <v>4.2</v>
      </c>
      <c r="K35" s="10">
        <f t="shared" si="3"/>
        <v>18599.3514</v>
      </c>
      <c r="L35" s="32"/>
    </row>
    <row r="36" spans="1:12" x14ac:dyDescent="0.2">
      <c r="A36" s="6" t="s">
        <v>14</v>
      </c>
      <c r="B36" s="8">
        <v>340</v>
      </c>
      <c r="C36" s="8">
        <v>2020</v>
      </c>
      <c r="D36" s="8">
        <v>12</v>
      </c>
      <c r="E36" s="8">
        <v>5</v>
      </c>
      <c r="F36" s="9">
        <v>2.4</v>
      </c>
      <c r="G36" s="9">
        <v>2.2000000000000002</v>
      </c>
      <c r="H36" s="17">
        <f t="shared" si="0"/>
        <v>11421.350399999999</v>
      </c>
      <c r="I36" s="17">
        <f t="shared" si="1"/>
        <v>9015.463600000001</v>
      </c>
      <c r="J36" s="9">
        <f t="shared" si="2"/>
        <v>4.5999999999999996</v>
      </c>
      <c r="K36" s="10">
        <f t="shared" si="3"/>
        <v>20436.813999999998</v>
      </c>
      <c r="L36" s="32"/>
    </row>
    <row r="37" spans="1:12" x14ac:dyDescent="0.2">
      <c r="A37" s="6" t="s">
        <v>14</v>
      </c>
      <c r="B37" s="8">
        <v>341</v>
      </c>
      <c r="C37" s="8">
        <v>2020</v>
      </c>
      <c r="D37" s="8">
        <v>12</v>
      </c>
      <c r="E37" s="8">
        <v>6</v>
      </c>
      <c r="F37" s="9">
        <v>2.2999999999999998</v>
      </c>
      <c r="G37" s="9">
        <v>2.2999999999999998</v>
      </c>
      <c r="H37" s="17">
        <f t="shared" si="0"/>
        <v>10945.460799999999</v>
      </c>
      <c r="I37" s="17">
        <f t="shared" si="1"/>
        <v>9425.2573999999986</v>
      </c>
      <c r="J37" s="9">
        <f t="shared" si="2"/>
        <v>4.5999999999999996</v>
      </c>
      <c r="K37" s="10">
        <f t="shared" si="3"/>
        <v>20370.718199999996</v>
      </c>
      <c r="L37" s="32"/>
    </row>
    <row r="38" spans="1:12" x14ac:dyDescent="0.2">
      <c r="A38" s="6" t="s">
        <v>14</v>
      </c>
      <c r="B38" s="8">
        <v>342</v>
      </c>
      <c r="C38" s="8">
        <v>2020</v>
      </c>
      <c r="D38" s="8">
        <v>12</v>
      </c>
      <c r="E38" s="8">
        <v>7</v>
      </c>
      <c r="F38" s="9">
        <v>2.2999999999999998</v>
      </c>
      <c r="G38" s="9">
        <v>2.2000000000000002</v>
      </c>
      <c r="H38" s="17">
        <f t="shared" si="0"/>
        <v>10945.460799999999</v>
      </c>
      <c r="I38" s="17">
        <f t="shared" si="1"/>
        <v>9015.463600000001</v>
      </c>
      <c r="J38" s="9">
        <f t="shared" si="2"/>
        <v>4.5</v>
      </c>
      <c r="K38" s="10">
        <f t="shared" si="3"/>
        <v>19960.9244</v>
      </c>
      <c r="L38" s="32"/>
    </row>
    <row r="39" spans="1:12" x14ac:dyDescent="0.2">
      <c r="A39" s="6" t="s">
        <v>14</v>
      </c>
      <c r="B39" s="8">
        <v>343</v>
      </c>
      <c r="C39" s="8">
        <v>2020</v>
      </c>
      <c r="D39" s="8">
        <v>12</v>
      </c>
      <c r="E39" s="8">
        <v>8</v>
      </c>
      <c r="F39" s="9">
        <v>2.2000000000000002</v>
      </c>
      <c r="G39" s="9">
        <v>2.2999999999999998</v>
      </c>
      <c r="H39" s="17">
        <f t="shared" si="0"/>
        <v>10469.5712</v>
      </c>
      <c r="I39" s="17">
        <f t="shared" si="1"/>
        <v>9425.2573999999986</v>
      </c>
      <c r="J39" s="9">
        <f t="shared" si="2"/>
        <v>4.5</v>
      </c>
      <c r="K39" s="10">
        <f t="shared" si="3"/>
        <v>19894.828600000001</v>
      </c>
      <c r="L39" s="32"/>
    </row>
    <row r="40" spans="1:12" x14ac:dyDescent="0.2">
      <c r="A40" s="6" t="s">
        <v>14</v>
      </c>
      <c r="B40" s="8">
        <v>344</v>
      </c>
      <c r="C40" s="8">
        <v>2020</v>
      </c>
      <c r="D40" s="8">
        <v>12</v>
      </c>
      <c r="E40" s="8">
        <v>9</v>
      </c>
      <c r="F40" s="9">
        <v>2</v>
      </c>
      <c r="G40" s="9">
        <v>1.9</v>
      </c>
      <c r="H40" s="17">
        <f t="shared" si="0"/>
        <v>9517.7919999999995</v>
      </c>
      <c r="I40" s="17">
        <f t="shared" si="1"/>
        <v>7786.0821999999998</v>
      </c>
      <c r="J40" s="9">
        <f t="shared" si="2"/>
        <v>3.9</v>
      </c>
      <c r="K40" s="10">
        <f t="shared" si="3"/>
        <v>17303.874199999998</v>
      </c>
      <c r="L40" s="32"/>
    </row>
    <row r="41" spans="1:12" x14ac:dyDescent="0.2">
      <c r="A41" s="6" t="s">
        <v>14</v>
      </c>
      <c r="B41" s="8">
        <v>345</v>
      </c>
      <c r="C41" s="8">
        <v>2020</v>
      </c>
      <c r="D41" s="8">
        <v>12</v>
      </c>
      <c r="E41" s="8">
        <v>10</v>
      </c>
      <c r="F41" s="9">
        <v>1.5</v>
      </c>
      <c r="G41" s="9">
        <v>1.6</v>
      </c>
      <c r="H41" s="17">
        <f t="shared" si="0"/>
        <v>7138.3439999999991</v>
      </c>
      <c r="I41" s="17">
        <f t="shared" si="1"/>
        <v>6556.7008000000005</v>
      </c>
      <c r="J41" s="9">
        <f t="shared" si="2"/>
        <v>3.1</v>
      </c>
      <c r="K41" s="10">
        <f t="shared" si="3"/>
        <v>13695.0448</v>
      </c>
      <c r="L41" s="32"/>
    </row>
    <row r="42" spans="1:12" x14ac:dyDescent="0.2">
      <c r="A42" s="6" t="s">
        <v>14</v>
      </c>
      <c r="B42" s="8">
        <v>346</v>
      </c>
      <c r="C42" s="8">
        <v>2020</v>
      </c>
      <c r="D42" s="8">
        <v>12</v>
      </c>
      <c r="E42" s="8">
        <v>11</v>
      </c>
      <c r="F42" s="9">
        <v>1.5</v>
      </c>
      <c r="G42" s="9">
        <v>1.5</v>
      </c>
      <c r="H42" s="17">
        <f t="shared" si="0"/>
        <v>7138.3439999999991</v>
      </c>
      <c r="I42" s="17">
        <f t="shared" si="1"/>
        <v>6146.9070000000002</v>
      </c>
      <c r="J42" s="9">
        <f t="shared" si="2"/>
        <v>3</v>
      </c>
      <c r="K42" s="10">
        <f t="shared" si="3"/>
        <v>13285.251</v>
      </c>
      <c r="L42" s="32"/>
    </row>
    <row r="43" spans="1:12" x14ac:dyDescent="0.2">
      <c r="A43" s="6" t="s">
        <v>14</v>
      </c>
      <c r="B43" s="8">
        <v>347</v>
      </c>
      <c r="C43" s="8">
        <v>2020</v>
      </c>
      <c r="D43" s="8">
        <v>12</v>
      </c>
      <c r="E43" s="8">
        <v>12</v>
      </c>
      <c r="F43" s="9">
        <v>1.5</v>
      </c>
      <c r="G43" s="9">
        <v>1.5</v>
      </c>
      <c r="H43" s="17">
        <f t="shared" si="0"/>
        <v>7138.3439999999991</v>
      </c>
      <c r="I43" s="17">
        <f t="shared" si="1"/>
        <v>6146.9070000000002</v>
      </c>
      <c r="J43" s="9">
        <f t="shared" si="2"/>
        <v>3</v>
      </c>
      <c r="K43" s="10">
        <f t="shared" si="3"/>
        <v>13285.251</v>
      </c>
      <c r="L43" s="32"/>
    </row>
    <row r="44" spans="1:12" x14ac:dyDescent="0.2">
      <c r="A44" s="6" t="s">
        <v>14</v>
      </c>
      <c r="B44" s="8">
        <v>348</v>
      </c>
      <c r="C44" s="8">
        <v>2020</v>
      </c>
      <c r="D44" s="8">
        <v>12</v>
      </c>
      <c r="E44" s="8">
        <v>13</v>
      </c>
      <c r="F44" s="9">
        <v>2.2999999999999998</v>
      </c>
      <c r="G44" s="9">
        <v>2.2000000000000002</v>
      </c>
      <c r="H44" s="17">
        <f t="shared" si="0"/>
        <v>10945.460799999999</v>
      </c>
      <c r="I44" s="17">
        <f t="shared" si="1"/>
        <v>9015.463600000001</v>
      </c>
      <c r="J44" s="9">
        <f t="shared" si="2"/>
        <v>4.5</v>
      </c>
      <c r="K44" s="10">
        <f t="shared" si="3"/>
        <v>19960.9244</v>
      </c>
      <c r="L44" s="32"/>
    </row>
    <row r="45" spans="1:12" x14ac:dyDescent="0.2">
      <c r="A45" s="6" t="s">
        <v>14</v>
      </c>
      <c r="B45" s="8">
        <v>349</v>
      </c>
      <c r="C45" s="8">
        <v>2020</v>
      </c>
      <c r="D45" s="8">
        <v>12</v>
      </c>
      <c r="E45" s="8">
        <v>14</v>
      </c>
      <c r="F45" s="9">
        <v>3.2</v>
      </c>
      <c r="G45" s="9">
        <v>3.3</v>
      </c>
      <c r="H45" s="17">
        <f t="shared" si="0"/>
        <v>15228.467199999999</v>
      </c>
      <c r="I45" s="17">
        <f t="shared" si="1"/>
        <v>13523.195399999999</v>
      </c>
      <c r="J45" s="9">
        <f t="shared" si="2"/>
        <v>6.5</v>
      </c>
      <c r="K45" s="10">
        <f t="shared" si="3"/>
        <v>28751.662599999996</v>
      </c>
      <c r="L45" s="32"/>
    </row>
    <row r="46" spans="1:12" x14ac:dyDescent="0.2">
      <c r="A46" s="6" t="s">
        <v>14</v>
      </c>
      <c r="B46" s="8">
        <v>350</v>
      </c>
      <c r="C46" s="8">
        <v>2020</v>
      </c>
      <c r="D46" s="8">
        <v>12</v>
      </c>
      <c r="E46" s="8">
        <v>15</v>
      </c>
      <c r="F46" s="9">
        <v>2</v>
      </c>
      <c r="G46" s="9">
        <v>2</v>
      </c>
      <c r="H46" s="17">
        <f t="shared" si="0"/>
        <v>9517.7919999999995</v>
      </c>
      <c r="I46" s="17">
        <f t="shared" si="1"/>
        <v>8195.8760000000002</v>
      </c>
      <c r="J46" s="9">
        <f t="shared" si="2"/>
        <v>4</v>
      </c>
      <c r="K46" s="10">
        <f t="shared" si="3"/>
        <v>17713.667999999998</v>
      </c>
      <c r="L46" s="32"/>
    </row>
    <row r="47" spans="1:12" x14ac:dyDescent="0.2">
      <c r="A47" s="6" t="s">
        <v>14</v>
      </c>
      <c r="B47" s="8">
        <v>351</v>
      </c>
      <c r="C47" s="8">
        <v>2020</v>
      </c>
      <c r="D47" s="8">
        <v>12</v>
      </c>
      <c r="E47" s="8">
        <v>16</v>
      </c>
      <c r="F47" s="9">
        <v>1.5</v>
      </c>
      <c r="G47" s="9">
        <v>1.4</v>
      </c>
      <c r="H47" s="17">
        <f t="shared" si="0"/>
        <v>7138.3439999999991</v>
      </c>
      <c r="I47" s="17">
        <f t="shared" si="1"/>
        <v>5737.1131999999998</v>
      </c>
      <c r="J47" s="9">
        <f t="shared" si="2"/>
        <v>2.9</v>
      </c>
      <c r="K47" s="10">
        <f t="shared" si="3"/>
        <v>12875.457199999999</v>
      </c>
      <c r="L47" s="32"/>
    </row>
    <row r="48" spans="1:12" x14ac:dyDescent="0.2">
      <c r="A48" s="6" t="s">
        <v>14</v>
      </c>
      <c r="B48" s="8">
        <v>352</v>
      </c>
      <c r="C48" s="8">
        <v>2020</v>
      </c>
      <c r="D48" s="8">
        <v>12</v>
      </c>
      <c r="E48" s="8">
        <v>17</v>
      </c>
      <c r="F48" s="9">
        <v>1.5</v>
      </c>
      <c r="G48" s="9">
        <v>1.5</v>
      </c>
      <c r="H48" s="17">
        <f t="shared" si="0"/>
        <v>7138.3439999999991</v>
      </c>
      <c r="I48" s="17">
        <f t="shared" si="1"/>
        <v>6146.9070000000002</v>
      </c>
      <c r="J48" s="9">
        <f t="shared" si="2"/>
        <v>3</v>
      </c>
      <c r="K48" s="10">
        <f t="shared" si="3"/>
        <v>13285.251</v>
      </c>
      <c r="L48" s="32"/>
    </row>
    <row r="49" spans="1:12" x14ac:dyDescent="0.2">
      <c r="A49" s="6" t="s">
        <v>14</v>
      </c>
      <c r="B49" s="8">
        <v>353</v>
      </c>
      <c r="C49" s="8">
        <v>2020</v>
      </c>
      <c r="D49" s="8">
        <v>12</v>
      </c>
      <c r="E49" s="8">
        <v>18</v>
      </c>
      <c r="F49" s="9">
        <v>1.3</v>
      </c>
      <c r="G49" s="9">
        <v>1.3</v>
      </c>
      <c r="H49" s="17">
        <f t="shared" si="0"/>
        <v>6186.5648000000001</v>
      </c>
      <c r="I49" s="17">
        <f t="shared" si="1"/>
        <v>5327.3194000000003</v>
      </c>
      <c r="J49" s="9">
        <f t="shared" si="2"/>
        <v>2.6</v>
      </c>
      <c r="K49" s="10">
        <f t="shared" si="3"/>
        <v>11513.8842</v>
      </c>
      <c r="L49" s="32"/>
    </row>
    <row r="50" spans="1:12" x14ac:dyDescent="0.2">
      <c r="A50" s="6" t="s">
        <v>14</v>
      </c>
      <c r="B50" s="8">
        <v>354</v>
      </c>
      <c r="C50" s="8">
        <v>2020</v>
      </c>
      <c r="D50" s="8">
        <v>12</v>
      </c>
      <c r="E50" s="8">
        <v>19</v>
      </c>
      <c r="F50" s="9">
        <v>1.5</v>
      </c>
      <c r="G50" s="9">
        <v>1.5</v>
      </c>
      <c r="H50" s="17">
        <f t="shared" si="0"/>
        <v>7138.3439999999991</v>
      </c>
      <c r="I50" s="17">
        <f t="shared" si="1"/>
        <v>6146.9070000000002</v>
      </c>
      <c r="J50" s="9">
        <f t="shared" si="2"/>
        <v>3</v>
      </c>
      <c r="K50" s="10">
        <f t="shared" si="3"/>
        <v>13285.251</v>
      </c>
      <c r="L50" s="32"/>
    </row>
    <row r="51" spans="1:12" x14ac:dyDescent="0.2">
      <c r="A51" s="6" t="s">
        <v>14</v>
      </c>
      <c r="B51" s="8">
        <v>355</v>
      </c>
      <c r="C51" s="8">
        <v>2020</v>
      </c>
      <c r="D51" s="8">
        <v>12</v>
      </c>
      <c r="E51" s="8">
        <v>20</v>
      </c>
      <c r="F51" s="9">
        <v>1.3</v>
      </c>
      <c r="G51" s="9">
        <v>1.2</v>
      </c>
      <c r="H51" s="17">
        <f t="shared" si="0"/>
        <v>6186.5648000000001</v>
      </c>
      <c r="I51" s="17">
        <f t="shared" si="1"/>
        <v>4917.5255999999999</v>
      </c>
      <c r="J51" s="9">
        <f t="shared" si="2"/>
        <v>2.5</v>
      </c>
      <c r="K51" s="10">
        <f t="shared" si="3"/>
        <v>11104.090400000001</v>
      </c>
      <c r="L51" s="32"/>
    </row>
    <row r="52" spans="1:12" x14ac:dyDescent="0.2">
      <c r="A52" s="6" t="s">
        <v>14</v>
      </c>
      <c r="B52" s="8">
        <v>356</v>
      </c>
      <c r="C52" s="8">
        <v>2020</v>
      </c>
      <c r="D52" s="8">
        <v>12</v>
      </c>
      <c r="E52" s="8">
        <v>21</v>
      </c>
      <c r="F52" s="9">
        <v>1.5</v>
      </c>
      <c r="G52" s="9">
        <v>1.3</v>
      </c>
      <c r="H52" s="17">
        <f t="shared" si="0"/>
        <v>7138.3439999999991</v>
      </c>
      <c r="I52" s="17">
        <f t="shared" si="1"/>
        <v>5327.3194000000003</v>
      </c>
      <c r="J52" s="9">
        <f t="shared" si="2"/>
        <v>2.8</v>
      </c>
      <c r="K52" s="10">
        <f t="shared" si="3"/>
        <v>12465.663399999999</v>
      </c>
      <c r="L52" s="32"/>
    </row>
    <row r="53" spans="1:12" x14ac:dyDescent="0.2">
      <c r="A53" s="6" t="s">
        <v>14</v>
      </c>
      <c r="B53" s="8">
        <v>357</v>
      </c>
      <c r="C53" s="8">
        <v>2020</v>
      </c>
      <c r="D53" s="8">
        <v>12</v>
      </c>
      <c r="E53" s="8">
        <v>22</v>
      </c>
      <c r="F53" s="9">
        <v>1.5</v>
      </c>
      <c r="G53" s="9">
        <v>1.7</v>
      </c>
      <c r="H53" s="17">
        <f t="shared" si="0"/>
        <v>7138.3439999999991</v>
      </c>
      <c r="I53" s="17">
        <f t="shared" si="1"/>
        <v>6966.4946</v>
      </c>
      <c r="J53" s="9">
        <f t="shared" si="2"/>
        <v>3.2</v>
      </c>
      <c r="K53" s="10">
        <f t="shared" si="3"/>
        <v>14104.838599999999</v>
      </c>
      <c r="L53" s="32"/>
    </row>
    <row r="54" spans="1:12" x14ac:dyDescent="0.2">
      <c r="A54" s="6" t="s">
        <v>14</v>
      </c>
      <c r="B54" s="8">
        <v>358</v>
      </c>
      <c r="C54" s="8">
        <v>2020</v>
      </c>
      <c r="D54" s="8">
        <v>12</v>
      </c>
      <c r="E54" s="8">
        <v>23</v>
      </c>
      <c r="F54" s="9">
        <v>1.7</v>
      </c>
      <c r="G54" s="9">
        <v>1.5</v>
      </c>
      <c r="H54" s="17">
        <f t="shared" si="0"/>
        <v>8090.1231999999991</v>
      </c>
      <c r="I54" s="17">
        <f t="shared" si="1"/>
        <v>6146.9070000000002</v>
      </c>
      <c r="J54" s="9">
        <f t="shared" si="2"/>
        <v>3.2</v>
      </c>
      <c r="K54" s="10">
        <f t="shared" si="3"/>
        <v>14237.030199999999</v>
      </c>
      <c r="L54" s="32"/>
    </row>
    <row r="55" spans="1:12" x14ac:dyDescent="0.2">
      <c r="A55" s="6" t="s">
        <v>14</v>
      </c>
      <c r="B55" s="8">
        <v>359</v>
      </c>
      <c r="C55" s="8">
        <v>2020</v>
      </c>
      <c r="D55" s="8">
        <v>12</v>
      </c>
      <c r="E55" s="8">
        <v>24</v>
      </c>
      <c r="F55" s="9">
        <v>4.5</v>
      </c>
      <c r="G55" s="9">
        <v>4.5</v>
      </c>
      <c r="H55" s="17">
        <f t="shared" si="0"/>
        <v>21415.031999999999</v>
      </c>
      <c r="I55" s="17">
        <f t="shared" si="1"/>
        <v>18440.721000000001</v>
      </c>
      <c r="J55" s="9">
        <f t="shared" si="2"/>
        <v>9</v>
      </c>
      <c r="K55" s="10">
        <f t="shared" si="3"/>
        <v>39855.752999999997</v>
      </c>
      <c r="L55" s="32"/>
    </row>
    <row r="56" spans="1:12" x14ac:dyDescent="0.2">
      <c r="A56" s="6" t="s">
        <v>14</v>
      </c>
      <c r="B56" s="8">
        <v>360</v>
      </c>
      <c r="C56" s="8">
        <v>2020</v>
      </c>
      <c r="D56" s="8">
        <v>12</v>
      </c>
      <c r="E56" s="8">
        <v>25</v>
      </c>
      <c r="F56" s="9">
        <v>5.2</v>
      </c>
      <c r="G56" s="9">
        <v>4.8</v>
      </c>
      <c r="H56" s="17">
        <f t="shared" si="0"/>
        <v>24746.2592</v>
      </c>
      <c r="I56" s="17">
        <f t="shared" si="1"/>
        <v>19670.1024</v>
      </c>
      <c r="J56" s="9">
        <f t="shared" si="2"/>
        <v>10</v>
      </c>
      <c r="K56" s="10">
        <f t="shared" si="3"/>
        <v>44416.361600000004</v>
      </c>
      <c r="L56" s="32"/>
    </row>
    <row r="57" spans="1:12" x14ac:dyDescent="0.2">
      <c r="A57" s="6" t="s">
        <v>14</v>
      </c>
      <c r="B57" s="8">
        <v>361</v>
      </c>
      <c r="C57" s="8">
        <v>2020</v>
      </c>
      <c r="D57" s="8">
        <v>12</v>
      </c>
      <c r="E57" s="8">
        <v>26</v>
      </c>
      <c r="F57" s="9">
        <v>3.5</v>
      </c>
      <c r="G57" s="9">
        <v>3.5</v>
      </c>
      <c r="H57" s="17">
        <f t="shared" si="0"/>
        <v>16656.135999999999</v>
      </c>
      <c r="I57" s="17">
        <f t="shared" si="1"/>
        <v>14342.782999999999</v>
      </c>
      <c r="J57" s="9">
        <f t="shared" si="2"/>
        <v>7</v>
      </c>
      <c r="K57" s="10">
        <f t="shared" si="3"/>
        <v>30998.918999999998</v>
      </c>
      <c r="L57" s="32"/>
    </row>
    <row r="58" spans="1:12" x14ac:dyDescent="0.2">
      <c r="A58" s="6" t="s">
        <v>14</v>
      </c>
      <c r="B58" s="8">
        <v>362</v>
      </c>
      <c r="C58" s="8">
        <v>2020</v>
      </c>
      <c r="D58" s="8">
        <v>12</v>
      </c>
      <c r="E58" s="8">
        <v>27</v>
      </c>
      <c r="F58" s="9">
        <v>3.1</v>
      </c>
      <c r="G58" s="9">
        <v>2.8</v>
      </c>
      <c r="H58" s="17">
        <f t="shared" si="0"/>
        <v>14752.577599999999</v>
      </c>
      <c r="I58" s="17">
        <f t="shared" si="1"/>
        <v>11474.2264</v>
      </c>
      <c r="J58" s="9">
        <f t="shared" si="2"/>
        <v>5.9</v>
      </c>
      <c r="K58" s="10">
        <f t="shared" si="3"/>
        <v>26226.803999999996</v>
      </c>
      <c r="L58" s="32"/>
    </row>
    <row r="59" spans="1:12" x14ac:dyDescent="0.2">
      <c r="A59" s="6" t="s">
        <v>14</v>
      </c>
      <c r="B59" s="8">
        <v>363</v>
      </c>
      <c r="C59" s="8">
        <v>2020</v>
      </c>
      <c r="D59" s="8">
        <v>12</v>
      </c>
      <c r="E59" s="8">
        <v>28</v>
      </c>
      <c r="F59" s="9">
        <v>2.5</v>
      </c>
      <c r="G59" s="9">
        <v>2.5</v>
      </c>
      <c r="H59" s="17">
        <f t="shared" si="0"/>
        <v>11897.24</v>
      </c>
      <c r="I59" s="17">
        <f t="shared" si="1"/>
        <v>10244.845000000001</v>
      </c>
      <c r="J59" s="9">
        <f t="shared" si="2"/>
        <v>5</v>
      </c>
      <c r="K59" s="10">
        <f t="shared" si="3"/>
        <v>22142.084999999999</v>
      </c>
      <c r="L59" s="32"/>
    </row>
    <row r="60" spans="1:12" x14ac:dyDescent="0.2">
      <c r="A60" s="6" t="s">
        <v>14</v>
      </c>
      <c r="B60" s="8">
        <v>364</v>
      </c>
      <c r="C60" s="8">
        <v>2020</v>
      </c>
      <c r="D60" s="8">
        <v>12</v>
      </c>
      <c r="E60" s="8">
        <v>29</v>
      </c>
      <c r="F60" s="9">
        <v>2.2000000000000002</v>
      </c>
      <c r="G60" s="9">
        <v>2.2000000000000002</v>
      </c>
      <c r="H60" s="17">
        <f t="shared" si="0"/>
        <v>10469.5712</v>
      </c>
      <c r="I60" s="17">
        <f t="shared" si="1"/>
        <v>9015.463600000001</v>
      </c>
      <c r="J60" s="9">
        <f t="shared" si="2"/>
        <v>4.4000000000000004</v>
      </c>
      <c r="K60" s="10">
        <f t="shared" si="3"/>
        <v>19485.034800000001</v>
      </c>
      <c r="L60" s="32"/>
    </row>
    <row r="61" spans="1:12" x14ac:dyDescent="0.2">
      <c r="A61" s="6" t="s">
        <v>14</v>
      </c>
      <c r="B61" s="8">
        <v>365</v>
      </c>
      <c r="C61" s="8">
        <v>2020</v>
      </c>
      <c r="D61" s="8">
        <v>12</v>
      </c>
      <c r="E61" s="8">
        <v>30</v>
      </c>
      <c r="F61" s="9">
        <v>2.2000000000000002</v>
      </c>
      <c r="G61" s="9">
        <v>2</v>
      </c>
      <c r="H61" s="17">
        <f t="shared" si="0"/>
        <v>10469.5712</v>
      </c>
      <c r="I61" s="17">
        <f t="shared" si="1"/>
        <v>8195.8760000000002</v>
      </c>
      <c r="J61" s="9">
        <f t="shared" si="2"/>
        <v>4.2</v>
      </c>
      <c r="K61" s="10">
        <f t="shared" si="3"/>
        <v>18665.447200000002</v>
      </c>
      <c r="L61" s="32"/>
    </row>
    <row r="62" spans="1:12" x14ac:dyDescent="0.2">
      <c r="A62" s="11" t="s">
        <v>14</v>
      </c>
      <c r="B62" s="13">
        <v>366</v>
      </c>
      <c r="C62" s="13">
        <v>2020</v>
      </c>
      <c r="D62" s="13">
        <v>12</v>
      </c>
      <c r="E62" s="13">
        <v>31</v>
      </c>
      <c r="F62" s="14">
        <v>2.2999999999999998</v>
      </c>
      <c r="G62" s="14">
        <v>2.2999999999999998</v>
      </c>
      <c r="H62" s="17">
        <f t="shared" si="0"/>
        <v>10945.460799999999</v>
      </c>
      <c r="I62" s="17">
        <f t="shared" si="1"/>
        <v>9425.2573999999986</v>
      </c>
      <c r="J62" s="14">
        <f t="shared" si="2"/>
        <v>4.5999999999999996</v>
      </c>
      <c r="K62" s="15">
        <f t="shared" si="3"/>
        <v>20370.718199999996</v>
      </c>
      <c r="L62" s="32"/>
    </row>
    <row r="63" spans="1:12" x14ac:dyDescent="0.2">
      <c r="A63" s="16" t="s">
        <v>14</v>
      </c>
      <c r="B63" s="18">
        <v>1</v>
      </c>
      <c r="C63" s="18">
        <v>2021</v>
      </c>
      <c r="D63" s="18">
        <v>1</v>
      </c>
      <c r="E63" s="18">
        <v>1</v>
      </c>
      <c r="F63" s="19">
        <v>3.2</v>
      </c>
      <c r="G63" s="19">
        <v>3</v>
      </c>
      <c r="H63" s="17">
        <f>F63*$M$2</f>
        <v>15228.467199999999</v>
      </c>
      <c r="I63" s="17">
        <f t="shared" ref="I63" si="4">G63*$N$2</f>
        <v>12293.814</v>
      </c>
      <c r="J63" s="19">
        <f t="shared" ref="J63" si="5">SUM(F63:G63)</f>
        <v>6.2</v>
      </c>
      <c r="K63" s="20">
        <f>SUM(H63:I63)</f>
        <v>27522.281199999998</v>
      </c>
      <c r="L63" s="32"/>
    </row>
    <row r="64" spans="1:12" x14ac:dyDescent="0.2">
      <c r="A64" s="6" t="s">
        <v>14</v>
      </c>
      <c r="B64" s="8">
        <v>2</v>
      </c>
      <c r="C64" s="8">
        <v>2021</v>
      </c>
      <c r="D64" s="8">
        <v>1</v>
      </c>
      <c r="E64" s="8">
        <v>2</v>
      </c>
      <c r="F64" s="9">
        <v>2.8</v>
      </c>
      <c r="G64" s="9">
        <v>2.7</v>
      </c>
      <c r="H64" s="7">
        <f t="shared" ref="H63:H126" si="6">F64*$M$2</f>
        <v>13324.908799999999</v>
      </c>
      <c r="I64" s="7">
        <f t="shared" ref="I64:I127" si="7">G64*$N$2</f>
        <v>11064.432600000002</v>
      </c>
      <c r="J64" s="9">
        <f t="shared" ref="J64:J127" si="8">SUM(F64:G64)</f>
        <v>5.5</v>
      </c>
      <c r="K64" s="10">
        <f t="shared" ref="K64:K127" si="9">SUM(H64:I64)</f>
        <v>24389.341400000001</v>
      </c>
      <c r="L64" s="32"/>
    </row>
    <row r="65" spans="1:12" x14ac:dyDescent="0.2">
      <c r="A65" s="6" t="s">
        <v>14</v>
      </c>
      <c r="B65" s="8">
        <v>3</v>
      </c>
      <c r="C65" s="8">
        <v>2021</v>
      </c>
      <c r="D65" s="8">
        <v>1</v>
      </c>
      <c r="E65" s="8">
        <v>3</v>
      </c>
      <c r="F65" s="9">
        <v>3.3</v>
      </c>
      <c r="G65" s="9">
        <v>3.3</v>
      </c>
      <c r="H65" s="7">
        <f t="shared" si="6"/>
        <v>15704.356799999998</v>
      </c>
      <c r="I65" s="7">
        <f t="shared" si="7"/>
        <v>13523.195399999999</v>
      </c>
      <c r="J65" s="9">
        <f t="shared" si="8"/>
        <v>6.6</v>
      </c>
      <c r="K65" s="10">
        <f t="shared" si="9"/>
        <v>29227.552199999998</v>
      </c>
      <c r="L65" s="32"/>
    </row>
    <row r="66" spans="1:12" x14ac:dyDescent="0.2">
      <c r="A66" s="6" t="s">
        <v>14</v>
      </c>
      <c r="B66" s="8">
        <v>4</v>
      </c>
      <c r="C66" s="8">
        <v>2021</v>
      </c>
      <c r="D66" s="8">
        <v>1</v>
      </c>
      <c r="E66" s="8">
        <v>4</v>
      </c>
      <c r="F66" s="9">
        <v>3</v>
      </c>
      <c r="G66" s="9">
        <v>3</v>
      </c>
      <c r="H66" s="7">
        <f t="shared" si="6"/>
        <v>14276.687999999998</v>
      </c>
      <c r="I66" s="7">
        <f t="shared" si="7"/>
        <v>12293.814</v>
      </c>
      <c r="J66" s="9">
        <f t="shared" si="8"/>
        <v>6</v>
      </c>
      <c r="K66" s="10">
        <f t="shared" si="9"/>
        <v>26570.502</v>
      </c>
      <c r="L66" s="32"/>
    </row>
    <row r="67" spans="1:12" x14ac:dyDescent="0.2">
      <c r="A67" s="6" t="s">
        <v>14</v>
      </c>
      <c r="B67" s="8">
        <v>5</v>
      </c>
      <c r="C67" s="8">
        <v>2021</v>
      </c>
      <c r="D67" s="8">
        <v>1</v>
      </c>
      <c r="E67" s="8">
        <v>5</v>
      </c>
      <c r="F67" s="9">
        <v>2.7</v>
      </c>
      <c r="G67" s="9">
        <v>2.5</v>
      </c>
      <c r="H67" s="7">
        <f t="shared" si="6"/>
        <v>12849.019200000001</v>
      </c>
      <c r="I67" s="7">
        <f t="shared" si="7"/>
        <v>10244.845000000001</v>
      </c>
      <c r="J67" s="9">
        <f t="shared" si="8"/>
        <v>5.2</v>
      </c>
      <c r="K67" s="10">
        <f t="shared" si="9"/>
        <v>23093.864200000004</v>
      </c>
      <c r="L67" s="32"/>
    </row>
    <row r="68" spans="1:12" x14ac:dyDescent="0.2">
      <c r="A68" s="6" t="s">
        <v>14</v>
      </c>
      <c r="B68" s="8">
        <v>6</v>
      </c>
      <c r="C68" s="8">
        <v>2021</v>
      </c>
      <c r="D68" s="8">
        <v>1</v>
      </c>
      <c r="E68" s="8">
        <v>6</v>
      </c>
      <c r="F68" s="9">
        <v>2.5</v>
      </c>
      <c r="G68" s="9">
        <v>2.5</v>
      </c>
      <c r="H68" s="7">
        <f t="shared" si="6"/>
        <v>11897.24</v>
      </c>
      <c r="I68" s="7">
        <f t="shared" si="7"/>
        <v>10244.845000000001</v>
      </c>
      <c r="J68" s="9">
        <f t="shared" si="8"/>
        <v>5</v>
      </c>
      <c r="K68" s="10">
        <f t="shared" si="9"/>
        <v>22142.084999999999</v>
      </c>
      <c r="L68" s="32"/>
    </row>
    <row r="69" spans="1:12" x14ac:dyDescent="0.2">
      <c r="A69" s="6" t="s">
        <v>14</v>
      </c>
      <c r="B69" s="8">
        <v>7</v>
      </c>
      <c r="C69" s="8">
        <v>2021</v>
      </c>
      <c r="D69" s="8">
        <v>1</v>
      </c>
      <c r="E69" s="8">
        <v>7</v>
      </c>
      <c r="F69" s="9">
        <v>2.2999999999999998</v>
      </c>
      <c r="G69" s="9">
        <v>2.2000000000000002</v>
      </c>
      <c r="H69" s="7">
        <f t="shared" si="6"/>
        <v>10945.460799999999</v>
      </c>
      <c r="I69" s="7">
        <f t="shared" si="7"/>
        <v>9015.463600000001</v>
      </c>
      <c r="J69" s="9">
        <f t="shared" si="8"/>
        <v>4.5</v>
      </c>
      <c r="K69" s="10">
        <f t="shared" si="9"/>
        <v>19960.9244</v>
      </c>
      <c r="L69" s="32"/>
    </row>
    <row r="70" spans="1:12" x14ac:dyDescent="0.2">
      <c r="A70" s="6" t="s">
        <v>14</v>
      </c>
      <c r="B70" s="8">
        <v>8</v>
      </c>
      <c r="C70" s="8">
        <v>2021</v>
      </c>
      <c r="D70" s="8">
        <v>1</v>
      </c>
      <c r="E70" s="8">
        <v>8</v>
      </c>
      <c r="F70" s="9">
        <v>2.4</v>
      </c>
      <c r="G70" s="9">
        <v>2.2999999999999998</v>
      </c>
      <c r="H70" s="7">
        <f t="shared" si="6"/>
        <v>11421.350399999999</v>
      </c>
      <c r="I70" s="7">
        <f t="shared" si="7"/>
        <v>9425.2573999999986</v>
      </c>
      <c r="J70" s="9">
        <f t="shared" si="8"/>
        <v>4.6999999999999993</v>
      </c>
      <c r="K70" s="10">
        <f t="shared" si="9"/>
        <v>20846.607799999998</v>
      </c>
      <c r="L70" s="32"/>
    </row>
    <row r="71" spans="1:12" x14ac:dyDescent="0.2">
      <c r="A71" s="6" t="s">
        <v>14</v>
      </c>
      <c r="B71" s="8">
        <v>9</v>
      </c>
      <c r="C71" s="8">
        <v>2021</v>
      </c>
      <c r="D71" s="8">
        <v>1</v>
      </c>
      <c r="E71" s="8">
        <v>9</v>
      </c>
      <c r="F71" s="9">
        <v>2.1</v>
      </c>
      <c r="G71" s="9">
        <v>2</v>
      </c>
      <c r="H71" s="7">
        <f t="shared" si="6"/>
        <v>9993.6815999999999</v>
      </c>
      <c r="I71" s="7">
        <f t="shared" si="7"/>
        <v>8195.8760000000002</v>
      </c>
      <c r="J71" s="9">
        <f t="shared" si="8"/>
        <v>4.0999999999999996</v>
      </c>
      <c r="K71" s="10">
        <f t="shared" si="9"/>
        <v>18189.5576</v>
      </c>
      <c r="L71" s="32"/>
    </row>
    <row r="72" spans="1:12" x14ac:dyDescent="0.2">
      <c r="A72" s="6" t="s">
        <v>14</v>
      </c>
      <c r="B72" s="8">
        <v>10</v>
      </c>
      <c r="C72" s="8">
        <v>2021</v>
      </c>
      <c r="D72" s="8">
        <v>1</v>
      </c>
      <c r="E72" s="8">
        <v>10</v>
      </c>
      <c r="F72" s="9">
        <v>2.2000000000000002</v>
      </c>
      <c r="G72" s="9">
        <v>2</v>
      </c>
      <c r="H72" s="7">
        <f t="shared" si="6"/>
        <v>10469.5712</v>
      </c>
      <c r="I72" s="7">
        <f t="shared" si="7"/>
        <v>8195.8760000000002</v>
      </c>
      <c r="J72" s="9">
        <f t="shared" si="8"/>
        <v>4.2</v>
      </c>
      <c r="K72" s="10">
        <f t="shared" si="9"/>
        <v>18665.447200000002</v>
      </c>
      <c r="L72" s="32"/>
    </row>
    <row r="73" spans="1:12" x14ac:dyDescent="0.2">
      <c r="A73" s="6" t="s">
        <v>14</v>
      </c>
      <c r="B73" s="8">
        <v>11</v>
      </c>
      <c r="C73" s="8">
        <v>2021</v>
      </c>
      <c r="D73" s="8">
        <v>1</v>
      </c>
      <c r="E73" s="8">
        <v>11</v>
      </c>
      <c r="F73" s="9">
        <v>1.8</v>
      </c>
      <c r="G73" s="9">
        <v>1.9</v>
      </c>
      <c r="H73" s="7">
        <f t="shared" si="6"/>
        <v>8566.0128000000004</v>
      </c>
      <c r="I73" s="7">
        <f t="shared" si="7"/>
        <v>7786.0821999999998</v>
      </c>
      <c r="J73" s="9">
        <f t="shared" si="8"/>
        <v>3.7</v>
      </c>
      <c r="K73" s="10">
        <f t="shared" si="9"/>
        <v>16352.095000000001</v>
      </c>
      <c r="L73" s="32"/>
    </row>
    <row r="74" spans="1:12" x14ac:dyDescent="0.2">
      <c r="A74" s="6" t="s">
        <v>14</v>
      </c>
      <c r="B74" s="8">
        <v>12</v>
      </c>
      <c r="C74" s="8">
        <v>2021</v>
      </c>
      <c r="D74" s="8">
        <v>1</v>
      </c>
      <c r="E74" s="8">
        <v>12</v>
      </c>
      <c r="F74" s="9">
        <v>1.9</v>
      </c>
      <c r="G74" s="9">
        <v>1.6</v>
      </c>
      <c r="H74" s="7">
        <f t="shared" si="6"/>
        <v>9041.902399999999</v>
      </c>
      <c r="I74" s="7">
        <f t="shared" si="7"/>
        <v>6556.7008000000005</v>
      </c>
      <c r="J74" s="9">
        <f t="shared" si="8"/>
        <v>3.5</v>
      </c>
      <c r="K74" s="10">
        <f t="shared" si="9"/>
        <v>15598.6032</v>
      </c>
      <c r="L74" s="32"/>
    </row>
    <row r="75" spans="1:12" x14ac:dyDescent="0.2">
      <c r="A75" s="6" t="s">
        <v>14</v>
      </c>
      <c r="B75" s="8">
        <v>13</v>
      </c>
      <c r="C75" s="8">
        <v>2021</v>
      </c>
      <c r="D75" s="8">
        <v>1</v>
      </c>
      <c r="E75" s="8">
        <v>13</v>
      </c>
      <c r="F75" s="9">
        <v>1.6</v>
      </c>
      <c r="G75" s="9">
        <v>1.7</v>
      </c>
      <c r="H75" s="7">
        <f t="shared" si="6"/>
        <v>7614.2335999999996</v>
      </c>
      <c r="I75" s="7">
        <f t="shared" si="7"/>
        <v>6966.4946</v>
      </c>
      <c r="J75" s="9">
        <f t="shared" si="8"/>
        <v>3.3</v>
      </c>
      <c r="K75" s="10">
        <f t="shared" si="9"/>
        <v>14580.7282</v>
      </c>
      <c r="L75" s="32"/>
    </row>
    <row r="76" spans="1:12" x14ac:dyDescent="0.2">
      <c r="A76" s="6" t="s">
        <v>14</v>
      </c>
      <c r="B76" s="8">
        <v>14</v>
      </c>
      <c r="C76" s="8">
        <v>2021</v>
      </c>
      <c r="D76" s="8">
        <v>1</v>
      </c>
      <c r="E76" s="8">
        <v>14</v>
      </c>
      <c r="F76" s="9">
        <v>1.7</v>
      </c>
      <c r="G76" s="9">
        <v>1.5</v>
      </c>
      <c r="H76" s="7">
        <f t="shared" si="6"/>
        <v>8090.1231999999991</v>
      </c>
      <c r="I76" s="7">
        <f t="shared" si="7"/>
        <v>6146.9070000000002</v>
      </c>
      <c r="J76" s="9">
        <f t="shared" si="8"/>
        <v>3.2</v>
      </c>
      <c r="K76" s="10">
        <f t="shared" si="9"/>
        <v>14237.030199999999</v>
      </c>
      <c r="L76" s="32"/>
    </row>
    <row r="77" spans="1:12" x14ac:dyDescent="0.2">
      <c r="A77" s="6" t="s">
        <v>14</v>
      </c>
      <c r="B77" s="8">
        <v>15</v>
      </c>
      <c r="C77" s="8">
        <v>2021</v>
      </c>
      <c r="D77" s="8">
        <v>1</v>
      </c>
      <c r="E77" s="8">
        <v>15</v>
      </c>
      <c r="F77" s="9">
        <v>2</v>
      </c>
      <c r="G77" s="9">
        <v>2</v>
      </c>
      <c r="H77" s="7">
        <f t="shared" si="6"/>
        <v>9517.7919999999995</v>
      </c>
      <c r="I77" s="7">
        <f t="shared" si="7"/>
        <v>8195.8760000000002</v>
      </c>
      <c r="J77" s="9">
        <f t="shared" si="8"/>
        <v>4</v>
      </c>
      <c r="K77" s="10">
        <f t="shared" si="9"/>
        <v>17713.667999999998</v>
      </c>
      <c r="L77" s="32"/>
    </row>
    <row r="78" spans="1:12" x14ac:dyDescent="0.2">
      <c r="A78" s="6" t="s">
        <v>14</v>
      </c>
      <c r="B78" s="8">
        <v>16</v>
      </c>
      <c r="C78" s="8">
        <v>2021</v>
      </c>
      <c r="D78" s="8">
        <v>1</v>
      </c>
      <c r="E78" s="8">
        <v>16</v>
      </c>
      <c r="F78" s="9">
        <v>2</v>
      </c>
      <c r="G78" s="9">
        <v>1.8</v>
      </c>
      <c r="H78" s="7">
        <f t="shared" si="6"/>
        <v>9517.7919999999995</v>
      </c>
      <c r="I78" s="7">
        <f t="shared" si="7"/>
        <v>7376.2884000000004</v>
      </c>
      <c r="J78" s="9">
        <f t="shared" si="8"/>
        <v>3.8</v>
      </c>
      <c r="K78" s="10">
        <f t="shared" si="9"/>
        <v>16894.080399999999</v>
      </c>
      <c r="L78" s="32"/>
    </row>
    <row r="79" spans="1:12" x14ac:dyDescent="0.2">
      <c r="A79" s="6" t="s">
        <v>14</v>
      </c>
      <c r="B79" s="8">
        <v>17</v>
      </c>
      <c r="C79" s="8">
        <v>2021</v>
      </c>
      <c r="D79" s="8">
        <v>1</v>
      </c>
      <c r="E79" s="8">
        <v>17</v>
      </c>
      <c r="F79" s="9">
        <v>1.8</v>
      </c>
      <c r="G79" s="9">
        <v>1.7</v>
      </c>
      <c r="H79" s="7">
        <f t="shared" si="6"/>
        <v>8566.0128000000004</v>
      </c>
      <c r="I79" s="7">
        <f t="shared" si="7"/>
        <v>6966.4946</v>
      </c>
      <c r="J79" s="9">
        <f t="shared" si="8"/>
        <v>3.5</v>
      </c>
      <c r="K79" s="10">
        <f t="shared" si="9"/>
        <v>15532.5074</v>
      </c>
      <c r="L79" s="32"/>
    </row>
    <row r="80" spans="1:12" x14ac:dyDescent="0.2">
      <c r="A80" s="6" t="s">
        <v>14</v>
      </c>
      <c r="B80" s="8">
        <v>18</v>
      </c>
      <c r="C80" s="8">
        <v>2021</v>
      </c>
      <c r="D80" s="8">
        <v>1</v>
      </c>
      <c r="E80" s="8">
        <v>18</v>
      </c>
      <c r="F80" s="9">
        <v>1.7</v>
      </c>
      <c r="G80" s="9">
        <v>1.8</v>
      </c>
      <c r="H80" s="7">
        <f t="shared" si="6"/>
        <v>8090.1231999999991</v>
      </c>
      <c r="I80" s="7">
        <f t="shared" si="7"/>
        <v>7376.2884000000004</v>
      </c>
      <c r="J80" s="9">
        <f t="shared" si="8"/>
        <v>3.5</v>
      </c>
      <c r="K80" s="10">
        <f t="shared" si="9"/>
        <v>15466.411599999999</v>
      </c>
      <c r="L80" s="32"/>
    </row>
    <row r="81" spans="1:12" x14ac:dyDescent="0.2">
      <c r="A81" s="6" t="s">
        <v>14</v>
      </c>
      <c r="B81" s="8">
        <v>19</v>
      </c>
      <c r="C81" s="8">
        <v>2021</v>
      </c>
      <c r="D81" s="8">
        <v>1</v>
      </c>
      <c r="E81" s="8">
        <v>19</v>
      </c>
      <c r="F81" s="9">
        <v>1.8</v>
      </c>
      <c r="G81" s="9">
        <v>1.5</v>
      </c>
      <c r="H81" s="7">
        <f t="shared" si="6"/>
        <v>8566.0128000000004</v>
      </c>
      <c r="I81" s="7">
        <f t="shared" si="7"/>
        <v>6146.9070000000002</v>
      </c>
      <c r="J81" s="9">
        <f t="shared" si="8"/>
        <v>3.3</v>
      </c>
      <c r="K81" s="10">
        <f t="shared" si="9"/>
        <v>14712.9198</v>
      </c>
      <c r="L81" s="32"/>
    </row>
    <row r="82" spans="1:12" x14ac:dyDescent="0.2">
      <c r="A82" s="6" t="s">
        <v>14</v>
      </c>
      <c r="B82" s="8">
        <v>20</v>
      </c>
      <c r="C82" s="8">
        <v>2021</v>
      </c>
      <c r="D82" s="8">
        <v>1</v>
      </c>
      <c r="E82" s="8">
        <v>20</v>
      </c>
      <c r="F82" s="9">
        <v>1.5</v>
      </c>
      <c r="G82" s="9">
        <v>1.4</v>
      </c>
      <c r="H82" s="7">
        <f t="shared" si="6"/>
        <v>7138.3439999999991</v>
      </c>
      <c r="I82" s="7">
        <f t="shared" si="7"/>
        <v>5737.1131999999998</v>
      </c>
      <c r="J82" s="9">
        <f t="shared" si="8"/>
        <v>2.9</v>
      </c>
      <c r="K82" s="10">
        <f t="shared" si="9"/>
        <v>12875.457199999999</v>
      </c>
      <c r="L82" s="32"/>
    </row>
    <row r="83" spans="1:12" x14ac:dyDescent="0.2">
      <c r="A83" s="6" t="s">
        <v>14</v>
      </c>
      <c r="B83" s="8">
        <v>21</v>
      </c>
      <c r="C83" s="8">
        <v>2021</v>
      </c>
      <c r="D83" s="8">
        <v>1</v>
      </c>
      <c r="E83" s="8">
        <v>21</v>
      </c>
      <c r="F83" s="9">
        <v>1.5</v>
      </c>
      <c r="G83" s="9">
        <v>1.5</v>
      </c>
      <c r="H83" s="7">
        <f t="shared" si="6"/>
        <v>7138.3439999999991</v>
      </c>
      <c r="I83" s="7">
        <f t="shared" si="7"/>
        <v>6146.9070000000002</v>
      </c>
      <c r="J83" s="9">
        <f t="shared" si="8"/>
        <v>3</v>
      </c>
      <c r="K83" s="10">
        <f t="shared" si="9"/>
        <v>13285.251</v>
      </c>
      <c r="L83" s="32"/>
    </row>
    <row r="84" spans="1:12" x14ac:dyDescent="0.2">
      <c r="A84" s="6" t="s">
        <v>14</v>
      </c>
      <c r="B84" s="8">
        <v>22</v>
      </c>
      <c r="C84" s="8">
        <v>2021</v>
      </c>
      <c r="D84" s="8">
        <v>1</v>
      </c>
      <c r="E84" s="8">
        <v>22</v>
      </c>
      <c r="F84" s="9">
        <v>1.5</v>
      </c>
      <c r="G84" s="9">
        <v>1.3</v>
      </c>
      <c r="H84" s="7">
        <f t="shared" si="6"/>
        <v>7138.3439999999991</v>
      </c>
      <c r="I84" s="7">
        <f t="shared" si="7"/>
        <v>5327.3194000000003</v>
      </c>
      <c r="J84" s="9">
        <f t="shared" si="8"/>
        <v>2.8</v>
      </c>
      <c r="K84" s="10">
        <f t="shared" si="9"/>
        <v>12465.663399999999</v>
      </c>
      <c r="L84" s="32"/>
    </row>
    <row r="85" spans="1:12" x14ac:dyDescent="0.2">
      <c r="A85" s="6" t="s">
        <v>14</v>
      </c>
      <c r="B85" s="8">
        <v>23</v>
      </c>
      <c r="C85" s="8">
        <v>2021</v>
      </c>
      <c r="D85" s="8">
        <v>1</v>
      </c>
      <c r="E85" s="8">
        <v>23</v>
      </c>
      <c r="F85" s="9">
        <v>1.4</v>
      </c>
      <c r="G85" s="9">
        <v>1.3</v>
      </c>
      <c r="H85" s="7">
        <f t="shared" si="6"/>
        <v>6662.4543999999996</v>
      </c>
      <c r="I85" s="7">
        <f t="shared" si="7"/>
        <v>5327.3194000000003</v>
      </c>
      <c r="J85" s="9">
        <f t="shared" si="8"/>
        <v>2.7</v>
      </c>
      <c r="K85" s="10">
        <f t="shared" si="9"/>
        <v>11989.773799999999</v>
      </c>
      <c r="L85" s="32"/>
    </row>
    <row r="86" spans="1:12" x14ac:dyDescent="0.2">
      <c r="A86" s="6" t="s">
        <v>14</v>
      </c>
      <c r="B86" s="8">
        <v>24</v>
      </c>
      <c r="C86" s="8">
        <v>2021</v>
      </c>
      <c r="D86" s="8">
        <v>1</v>
      </c>
      <c r="E86" s="8">
        <v>24</v>
      </c>
      <c r="F86" s="9">
        <v>1.1000000000000001</v>
      </c>
      <c r="G86" s="9">
        <v>1.2</v>
      </c>
      <c r="H86" s="7">
        <f t="shared" si="6"/>
        <v>5234.7856000000002</v>
      </c>
      <c r="I86" s="7">
        <f t="shared" si="7"/>
        <v>4917.5255999999999</v>
      </c>
      <c r="J86" s="9">
        <f t="shared" si="8"/>
        <v>2.2999999999999998</v>
      </c>
      <c r="K86" s="10">
        <f t="shared" si="9"/>
        <v>10152.3112</v>
      </c>
      <c r="L86" s="32"/>
    </row>
    <row r="87" spans="1:12" x14ac:dyDescent="0.2">
      <c r="A87" s="6" t="s">
        <v>14</v>
      </c>
      <c r="B87" s="8">
        <v>25</v>
      </c>
      <c r="C87" s="8">
        <v>2021</v>
      </c>
      <c r="D87" s="8">
        <v>1</v>
      </c>
      <c r="E87" s="8">
        <v>25</v>
      </c>
      <c r="F87" s="9">
        <v>1.2</v>
      </c>
      <c r="G87" s="9">
        <v>1.2</v>
      </c>
      <c r="H87" s="7">
        <f t="shared" si="6"/>
        <v>5710.6751999999997</v>
      </c>
      <c r="I87" s="7">
        <f t="shared" si="7"/>
        <v>4917.5255999999999</v>
      </c>
      <c r="J87" s="9">
        <f t="shared" si="8"/>
        <v>2.4</v>
      </c>
      <c r="K87" s="10">
        <f t="shared" si="9"/>
        <v>10628.200799999999</v>
      </c>
      <c r="L87" s="32"/>
    </row>
    <row r="88" spans="1:12" x14ac:dyDescent="0.2">
      <c r="A88" s="6" t="s">
        <v>14</v>
      </c>
      <c r="B88" s="8">
        <v>26</v>
      </c>
      <c r="C88" s="8">
        <v>2021</v>
      </c>
      <c r="D88" s="8">
        <v>1</v>
      </c>
      <c r="E88" s="8">
        <v>26</v>
      </c>
      <c r="F88" s="9">
        <v>1.3</v>
      </c>
      <c r="G88" s="9">
        <v>1.1000000000000001</v>
      </c>
      <c r="H88" s="7">
        <f t="shared" si="6"/>
        <v>6186.5648000000001</v>
      </c>
      <c r="I88" s="7">
        <f t="shared" si="7"/>
        <v>4507.7318000000005</v>
      </c>
      <c r="J88" s="9">
        <f t="shared" si="8"/>
        <v>2.4000000000000004</v>
      </c>
      <c r="K88" s="10">
        <f t="shared" si="9"/>
        <v>10694.296600000001</v>
      </c>
      <c r="L88" s="32"/>
    </row>
    <row r="89" spans="1:12" x14ac:dyDescent="0.2">
      <c r="A89" s="6" t="s">
        <v>14</v>
      </c>
      <c r="B89" s="8">
        <v>27</v>
      </c>
      <c r="C89" s="8">
        <v>2021</v>
      </c>
      <c r="D89" s="8">
        <v>1</v>
      </c>
      <c r="E89" s="8">
        <v>27</v>
      </c>
      <c r="F89" s="9">
        <v>1</v>
      </c>
      <c r="G89" s="9">
        <v>1</v>
      </c>
      <c r="H89" s="7">
        <f t="shared" si="6"/>
        <v>4758.8959999999997</v>
      </c>
      <c r="I89" s="7">
        <f t="shared" si="7"/>
        <v>4097.9380000000001</v>
      </c>
      <c r="J89" s="9">
        <f t="shared" si="8"/>
        <v>2</v>
      </c>
      <c r="K89" s="10">
        <f t="shared" si="9"/>
        <v>8856.8339999999989</v>
      </c>
      <c r="L89" s="32"/>
    </row>
    <row r="90" spans="1:12" x14ac:dyDescent="0.2">
      <c r="A90" s="6" t="s">
        <v>14</v>
      </c>
      <c r="B90" s="8">
        <v>28</v>
      </c>
      <c r="C90" s="8">
        <v>2021</v>
      </c>
      <c r="D90" s="8">
        <v>1</v>
      </c>
      <c r="E90" s="8">
        <v>28</v>
      </c>
      <c r="F90" s="9">
        <v>1.2</v>
      </c>
      <c r="G90" s="9">
        <v>1.2</v>
      </c>
      <c r="H90" s="7">
        <f t="shared" si="6"/>
        <v>5710.6751999999997</v>
      </c>
      <c r="I90" s="7">
        <f t="shared" si="7"/>
        <v>4917.5255999999999</v>
      </c>
      <c r="J90" s="9">
        <f t="shared" si="8"/>
        <v>2.4</v>
      </c>
      <c r="K90" s="10">
        <f t="shared" si="9"/>
        <v>10628.200799999999</v>
      </c>
      <c r="L90" s="32"/>
    </row>
    <row r="91" spans="1:12" x14ac:dyDescent="0.2">
      <c r="A91" s="6" t="s">
        <v>14</v>
      </c>
      <c r="B91" s="8">
        <v>29</v>
      </c>
      <c r="C91" s="8">
        <v>2021</v>
      </c>
      <c r="D91" s="8">
        <v>1</v>
      </c>
      <c r="E91" s="8">
        <v>29</v>
      </c>
      <c r="F91" s="9">
        <v>1</v>
      </c>
      <c r="G91" s="9">
        <v>1</v>
      </c>
      <c r="H91" s="7">
        <f t="shared" si="6"/>
        <v>4758.8959999999997</v>
      </c>
      <c r="I91" s="7">
        <f t="shared" si="7"/>
        <v>4097.9380000000001</v>
      </c>
      <c r="J91" s="9">
        <f t="shared" si="8"/>
        <v>2</v>
      </c>
      <c r="K91" s="10">
        <f t="shared" si="9"/>
        <v>8856.8339999999989</v>
      </c>
      <c r="L91" s="32"/>
    </row>
    <row r="92" spans="1:12" x14ac:dyDescent="0.2">
      <c r="A92" s="6" t="s">
        <v>14</v>
      </c>
      <c r="B92" s="8">
        <v>30</v>
      </c>
      <c r="C92" s="8">
        <v>2021</v>
      </c>
      <c r="D92" s="8">
        <v>1</v>
      </c>
      <c r="E92" s="8">
        <v>30</v>
      </c>
      <c r="F92" s="9">
        <v>1</v>
      </c>
      <c r="G92" s="9">
        <v>1</v>
      </c>
      <c r="H92" s="7">
        <f t="shared" si="6"/>
        <v>4758.8959999999997</v>
      </c>
      <c r="I92" s="7">
        <f t="shared" si="7"/>
        <v>4097.9380000000001</v>
      </c>
      <c r="J92" s="9">
        <f t="shared" si="8"/>
        <v>2</v>
      </c>
      <c r="K92" s="10">
        <f t="shared" si="9"/>
        <v>8856.8339999999989</v>
      </c>
      <c r="L92" s="32"/>
    </row>
    <row r="93" spans="1:12" x14ac:dyDescent="0.2">
      <c r="A93" s="11" t="s">
        <v>14</v>
      </c>
      <c r="B93" s="13">
        <v>31</v>
      </c>
      <c r="C93" s="13">
        <v>2021</v>
      </c>
      <c r="D93" s="13">
        <v>1</v>
      </c>
      <c r="E93" s="13">
        <v>31</v>
      </c>
      <c r="F93" s="14">
        <v>1</v>
      </c>
      <c r="G93" s="14">
        <v>1</v>
      </c>
      <c r="H93" s="12">
        <f t="shared" si="6"/>
        <v>4758.8959999999997</v>
      </c>
      <c r="I93" s="12">
        <f t="shared" si="7"/>
        <v>4097.9380000000001</v>
      </c>
      <c r="J93" s="14">
        <f t="shared" si="8"/>
        <v>2</v>
      </c>
      <c r="K93" s="15">
        <f t="shared" si="9"/>
        <v>8856.8339999999989</v>
      </c>
      <c r="L93" s="32"/>
    </row>
    <row r="94" spans="1:12" x14ac:dyDescent="0.2">
      <c r="A94" s="16" t="s">
        <v>14</v>
      </c>
      <c r="B94" s="18">
        <v>32</v>
      </c>
      <c r="C94" s="18">
        <v>2021</v>
      </c>
      <c r="D94" s="18">
        <v>2</v>
      </c>
      <c r="E94" s="18">
        <v>1</v>
      </c>
      <c r="F94" s="19">
        <v>1</v>
      </c>
      <c r="G94" s="19">
        <v>1.2</v>
      </c>
      <c r="H94" s="17">
        <f t="shared" si="6"/>
        <v>4758.8959999999997</v>
      </c>
      <c r="I94" s="17">
        <f t="shared" si="7"/>
        <v>4917.5255999999999</v>
      </c>
      <c r="J94" s="19">
        <f t="shared" si="8"/>
        <v>2.2000000000000002</v>
      </c>
      <c r="K94" s="20">
        <f t="shared" si="9"/>
        <v>9676.4215999999997</v>
      </c>
      <c r="L94" s="32"/>
    </row>
    <row r="95" spans="1:12" x14ac:dyDescent="0.2">
      <c r="A95" s="6" t="s">
        <v>14</v>
      </c>
      <c r="B95" s="8">
        <v>33</v>
      </c>
      <c r="C95" s="8">
        <v>2021</v>
      </c>
      <c r="D95" s="8">
        <v>2</v>
      </c>
      <c r="E95" s="8">
        <v>2</v>
      </c>
      <c r="F95" s="9">
        <v>1.2</v>
      </c>
      <c r="G95" s="9">
        <v>1.1000000000000001</v>
      </c>
      <c r="H95" s="7">
        <f t="shared" si="6"/>
        <v>5710.6751999999997</v>
      </c>
      <c r="I95" s="7">
        <f t="shared" si="7"/>
        <v>4507.7318000000005</v>
      </c>
      <c r="J95" s="9">
        <f t="shared" si="8"/>
        <v>2.2999999999999998</v>
      </c>
      <c r="K95" s="10">
        <f t="shared" si="9"/>
        <v>10218.406999999999</v>
      </c>
      <c r="L95" s="32"/>
    </row>
    <row r="96" spans="1:12" x14ac:dyDescent="0.2">
      <c r="A96" s="6" t="s">
        <v>14</v>
      </c>
      <c r="B96" s="8">
        <v>34</v>
      </c>
      <c r="C96" s="8">
        <v>2021</v>
      </c>
      <c r="D96" s="8">
        <v>2</v>
      </c>
      <c r="E96" s="8">
        <v>3</v>
      </c>
      <c r="F96" s="9">
        <v>1.1000000000000001</v>
      </c>
      <c r="G96" s="9">
        <v>1</v>
      </c>
      <c r="H96" s="7">
        <f t="shared" si="6"/>
        <v>5234.7856000000002</v>
      </c>
      <c r="I96" s="7">
        <f t="shared" si="7"/>
        <v>4097.9380000000001</v>
      </c>
      <c r="J96" s="9">
        <f t="shared" si="8"/>
        <v>2.1</v>
      </c>
      <c r="K96" s="10">
        <f t="shared" si="9"/>
        <v>9332.7236000000012</v>
      </c>
      <c r="L96" s="32"/>
    </row>
    <row r="97" spans="1:12" x14ac:dyDescent="0.2">
      <c r="A97" s="6" t="s">
        <v>14</v>
      </c>
      <c r="B97" s="8">
        <v>35</v>
      </c>
      <c r="C97" s="8">
        <v>2021</v>
      </c>
      <c r="D97" s="8">
        <v>2</v>
      </c>
      <c r="E97" s="8">
        <v>4</v>
      </c>
      <c r="F97" s="9">
        <v>0.9</v>
      </c>
      <c r="G97" s="9">
        <v>1</v>
      </c>
      <c r="H97" s="7">
        <f t="shared" si="6"/>
        <v>4283.0064000000002</v>
      </c>
      <c r="I97" s="7">
        <f t="shared" si="7"/>
        <v>4097.9380000000001</v>
      </c>
      <c r="J97" s="9">
        <f t="shared" si="8"/>
        <v>1.9</v>
      </c>
      <c r="K97" s="10">
        <f t="shared" si="9"/>
        <v>8380.9444000000003</v>
      </c>
      <c r="L97" s="32"/>
    </row>
    <row r="98" spans="1:12" x14ac:dyDescent="0.2">
      <c r="A98" s="6" t="s">
        <v>14</v>
      </c>
      <c r="B98" s="8">
        <v>36</v>
      </c>
      <c r="C98" s="8">
        <v>2021</v>
      </c>
      <c r="D98" s="8">
        <v>2</v>
      </c>
      <c r="E98" s="8">
        <v>5</v>
      </c>
      <c r="F98" s="9">
        <v>1.3</v>
      </c>
      <c r="G98" s="9">
        <v>1.4</v>
      </c>
      <c r="H98" s="7">
        <f t="shared" si="6"/>
        <v>6186.5648000000001</v>
      </c>
      <c r="I98" s="7">
        <f t="shared" si="7"/>
        <v>5737.1131999999998</v>
      </c>
      <c r="J98" s="9">
        <f t="shared" si="8"/>
        <v>2.7</v>
      </c>
      <c r="K98" s="10">
        <f t="shared" si="9"/>
        <v>11923.678</v>
      </c>
      <c r="L98" s="32"/>
    </row>
    <row r="99" spans="1:12" x14ac:dyDescent="0.2">
      <c r="A99" s="6" t="s">
        <v>14</v>
      </c>
      <c r="B99" s="8">
        <v>37</v>
      </c>
      <c r="C99" s="8">
        <v>2021</v>
      </c>
      <c r="D99" s="8">
        <v>2</v>
      </c>
      <c r="E99" s="8">
        <v>6</v>
      </c>
      <c r="F99" s="9">
        <v>1.3</v>
      </c>
      <c r="G99" s="9">
        <v>1.3</v>
      </c>
      <c r="H99" s="7">
        <f t="shared" si="6"/>
        <v>6186.5648000000001</v>
      </c>
      <c r="I99" s="7">
        <f t="shared" si="7"/>
        <v>5327.3194000000003</v>
      </c>
      <c r="J99" s="9">
        <f t="shared" si="8"/>
        <v>2.6</v>
      </c>
      <c r="K99" s="10">
        <f t="shared" si="9"/>
        <v>11513.8842</v>
      </c>
      <c r="L99" s="32"/>
    </row>
    <row r="100" spans="1:12" x14ac:dyDescent="0.2">
      <c r="A100" s="6" t="s">
        <v>14</v>
      </c>
      <c r="B100" s="8">
        <v>38</v>
      </c>
      <c r="C100" s="8">
        <v>2021</v>
      </c>
      <c r="D100" s="8">
        <v>2</v>
      </c>
      <c r="E100" s="8">
        <v>7</v>
      </c>
      <c r="F100" s="9">
        <v>1.2</v>
      </c>
      <c r="G100" s="9">
        <v>1.5</v>
      </c>
      <c r="H100" s="7">
        <f t="shared" si="6"/>
        <v>5710.6751999999997</v>
      </c>
      <c r="I100" s="7">
        <f t="shared" si="7"/>
        <v>6146.9070000000002</v>
      </c>
      <c r="J100" s="9">
        <f t="shared" si="8"/>
        <v>2.7</v>
      </c>
      <c r="K100" s="10">
        <f t="shared" si="9"/>
        <v>11857.582200000001</v>
      </c>
      <c r="L100" s="32"/>
    </row>
    <row r="101" spans="1:12" x14ac:dyDescent="0.2">
      <c r="A101" s="6" t="s">
        <v>14</v>
      </c>
      <c r="B101" s="8">
        <v>39</v>
      </c>
      <c r="C101" s="8">
        <v>2021</v>
      </c>
      <c r="D101" s="8">
        <v>2</v>
      </c>
      <c r="E101" s="8">
        <v>8</v>
      </c>
      <c r="F101" s="9">
        <v>1.3</v>
      </c>
      <c r="G101" s="9">
        <v>1</v>
      </c>
      <c r="H101" s="7">
        <f t="shared" si="6"/>
        <v>6186.5648000000001</v>
      </c>
      <c r="I101" s="7">
        <f t="shared" si="7"/>
        <v>4097.9380000000001</v>
      </c>
      <c r="J101" s="9">
        <f t="shared" si="8"/>
        <v>2.2999999999999998</v>
      </c>
      <c r="K101" s="10">
        <f t="shared" si="9"/>
        <v>10284.5028</v>
      </c>
      <c r="L101" s="32"/>
    </row>
    <row r="102" spans="1:12" x14ac:dyDescent="0.2">
      <c r="A102" s="6" t="s">
        <v>14</v>
      </c>
      <c r="B102" s="8">
        <v>40</v>
      </c>
      <c r="C102" s="8">
        <v>2021</v>
      </c>
      <c r="D102" s="8">
        <v>2</v>
      </c>
      <c r="E102" s="8">
        <v>9</v>
      </c>
      <c r="F102" s="9">
        <v>1</v>
      </c>
      <c r="G102" s="9">
        <v>1.2</v>
      </c>
      <c r="H102" s="7">
        <f t="shared" si="6"/>
        <v>4758.8959999999997</v>
      </c>
      <c r="I102" s="7">
        <f t="shared" si="7"/>
        <v>4917.5255999999999</v>
      </c>
      <c r="J102" s="9">
        <f t="shared" si="8"/>
        <v>2.2000000000000002</v>
      </c>
      <c r="K102" s="10">
        <f t="shared" si="9"/>
        <v>9676.4215999999997</v>
      </c>
      <c r="L102" s="32"/>
    </row>
    <row r="103" spans="1:12" x14ac:dyDescent="0.2">
      <c r="A103" s="6" t="s">
        <v>14</v>
      </c>
      <c r="B103" s="8">
        <v>41</v>
      </c>
      <c r="C103" s="8">
        <v>2021</v>
      </c>
      <c r="D103" s="8">
        <v>2</v>
      </c>
      <c r="E103" s="8">
        <v>10</v>
      </c>
      <c r="F103" s="9">
        <v>1.2</v>
      </c>
      <c r="G103" s="9">
        <v>1.3</v>
      </c>
      <c r="H103" s="7">
        <f t="shared" si="6"/>
        <v>5710.6751999999997</v>
      </c>
      <c r="I103" s="7">
        <f t="shared" si="7"/>
        <v>5327.3194000000003</v>
      </c>
      <c r="J103" s="9">
        <f t="shared" si="8"/>
        <v>2.5</v>
      </c>
      <c r="K103" s="10">
        <f t="shared" si="9"/>
        <v>11037.9946</v>
      </c>
      <c r="L103" s="32"/>
    </row>
    <row r="104" spans="1:12" x14ac:dyDescent="0.2">
      <c r="A104" s="6" t="s">
        <v>14</v>
      </c>
      <c r="B104" s="8">
        <v>42</v>
      </c>
      <c r="C104" s="8">
        <v>2021</v>
      </c>
      <c r="D104" s="8">
        <v>2</v>
      </c>
      <c r="E104" s="8">
        <v>11</v>
      </c>
      <c r="F104" s="9">
        <v>1</v>
      </c>
      <c r="G104" s="9">
        <v>1.2</v>
      </c>
      <c r="H104" s="7">
        <f t="shared" si="6"/>
        <v>4758.8959999999997</v>
      </c>
      <c r="I104" s="7">
        <f t="shared" si="7"/>
        <v>4917.5255999999999</v>
      </c>
      <c r="J104" s="9">
        <f t="shared" si="8"/>
        <v>2.2000000000000002</v>
      </c>
      <c r="K104" s="10">
        <f t="shared" si="9"/>
        <v>9676.4215999999997</v>
      </c>
      <c r="L104" s="32"/>
    </row>
    <row r="105" spans="1:12" x14ac:dyDescent="0.2">
      <c r="A105" s="6" t="s">
        <v>14</v>
      </c>
      <c r="B105" s="8">
        <v>43</v>
      </c>
      <c r="C105" s="8">
        <v>2021</v>
      </c>
      <c r="D105" s="8">
        <v>2</v>
      </c>
      <c r="E105" s="8">
        <v>12</v>
      </c>
      <c r="F105" s="9">
        <v>1.2</v>
      </c>
      <c r="G105" s="9">
        <v>1.1000000000000001</v>
      </c>
      <c r="H105" s="7">
        <f t="shared" si="6"/>
        <v>5710.6751999999997</v>
      </c>
      <c r="I105" s="7">
        <f t="shared" si="7"/>
        <v>4507.7318000000005</v>
      </c>
      <c r="J105" s="9">
        <f t="shared" si="8"/>
        <v>2.2999999999999998</v>
      </c>
      <c r="K105" s="10">
        <f t="shared" si="9"/>
        <v>10218.406999999999</v>
      </c>
      <c r="L105" s="32"/>
    </row>
    <row r="106" spans="1:12" x14ac:dyDescent="0.2">
      <c r="A106" s="6" t="s">
        <v>14</v>
      </c>
      <c r="B106" s="8">
        <v>44</v>
      </c>
      <c r="C106" s="8">
        <v>2021</v>
      </c>
      <c r="D106" s="8">
        <v>2</v>
      </c>
      <c r="E106" s="8">
        <v>13</v>
      </c>
      <c r="F106" s="9">
        <v>1</v>
      </c>
      <c r="G106" s="9">
        <v>1</v>
      </c>
      <c r="H106" s="7">
        <f t="shared" si="6"/>
        <v>4758.8959999999997</v>
      </c>
      <c r="I106" s="7">
        <f t="shared" si="7"/>
        <v>4097.9380000000001</v>
      </c>
      <c r="J106" s="9">
        <f t="shared" si="8"/>
        <v>2</v>
      </c>
      <c r="K106" s="10">
        <f t="shared" si="9"/>
        <v>8856.8339999999989</v>
      </c>
      <c r="L106" s="32"/>
    </row>
    <row r="107" spans="1:12" x14ac:dyDescent="0.2">
      <c r="A107" s="6" t="s">
        <v>14</v>
      </c>
      <c r="B107" s="8">
        <v>45</v>
      </c>
      <c r="C107" s="8">
        <v>2021</v>
      </c>
      <c r="D107" s="8">
        <v>2</v>
      </c>
      <c r="E107" s="8">
        <v>14</v>
      </c>
      <c r="F107" s="9">
        <v>1.1000000000000001</v>
      </c>
      <c r="G107" s="9">
        <v>1.2</v>
      </c>
      <c r="H107" s="7">
        <f t="shared" si="6"/>
        <v>5234.7856000000002</v>
      </c>
      <c r="I107" s="7">
        <f t="shared" si="7"/>
        <v>4917.5255999999999</v>
      </c>
      <c r="J107" s="9">
        <f t="shared" si="8"/>
        <v>2.2999999999999998</v>
      </c>
      <c r="K107" s="10">
        <f t="shared" si="9"/>
        <v>10152.3112</v>
      </c>
      <c r="L107" s="32"/>
    </row>
    <row r="108" spans="1:12" x14ac:dyDescent="0.2">
      <c r="A108" s="6" t="s">
        <v>14</v>
      </c>
      <c r="B108" s="8">
        <v>46</v>
      </c>
      <c r="C108" s="8">
        <v>2021</v>
      </c>
      <c r="D108" s="8">
        <v>2</v>
      </c>
      <c r="E108" s="8">
        <v>15</v>
      </c>
      <c r="F108" s="9">
        <v>2</v>
      </c>
      <c r="G108" s="9">
        <v>2</v>
      </c>
      <c r="H108" s="7">
        <f t="shared" si="6"/>
        <v>9517.7919999999995</v>
      </c>
      <c r="I108" s="7">
        <f t="shared" si="7"/>
        <v>8195.8760000000002</v>
      </c>
      <c r="J108" s="9">
        <f t="shared" si="8"/>
        <v>4</v>
      </c>
      <c r="K108" s="10">
        <f t="shared" si="9"/>
        <v>17713.667999999998</v>
      </c>
      <c r="L108" s="32"/>
    </row>
    <row r="109" spans="1:12" x14ac:dyDescent="0.2">
      <c r="A109" s="6" t="s">
        <v>14</v>
      </c>
      <c r="B109" s="8">
        <v>47</v>
      </c>
      <c r="C109" s="8">
        <v>2021</v>
      </c>
      <c r="D109" s="8">
        <v>2</v>
      </c>
      <c r="E109" s="8">
        <v>16</v>
      </c>
      <c r="F109" s="9">
        <v>3</v>
      </c>
      <c r="G109" s="9">
        <v>3.2</v>
      </c>
      <c r="H109" s="7">
        <f t="shared" si="6"/>
        <v>14276.687999999998</v>
      </c>
      <c r="I109" s="7">
        <f t="shared" si="7"/>
        <v>13113.401600000001</v>
      </c>
      <c r="J109" s="9">
        <f t="shared" si="8"/>
        <v>6.2</v>
      </c>
      <c r="K109" s="10">
        <f t="shared" si="9"/>
        <v>27390.089599999999</v>
      </c>
      <c r="L109" s="32"/>
    </row>
    <row r="110" spans="1:12" x14ac:dyDescent="0.2">
      <c r="A110" s="6" t="s">
        <v>14</v>
      </c>
      <c r="B110" s="8">
        <v>48</v>
      </c>
      <c r="C110" s="8">
        <v>2021</v>
      </c>
      <c r="D110" s="8">
        <v>2</v>
      </c>
      <c r="E110" s="8">
        <v>17</v>
      </c>
      <c r="F110" s="9">
        <v>2.2999999999999998</v>
      </c>
      <c r="G110" s="9">
        <v>2.4</v>
      </c>
      <c r="H110" s="7">
        <f t="shared" si="6"/>
        <v>10945.460799999999</v>
      </c>
      <c r="I110" s="7">
        <f t="shared" si="7"/>
        <v>9835.0511999999999</v>
      </c>
      <c r="J110" s="9">
        <f t="shared" si="8"/>
        <v>4.6999999999999993</v>
      </c>
      <c r="K110" s="10">
        <f t="shared" si="9"/>
        <v>20780.511999999999</v>
      </c>
      <c r="L110" s="32"/>
    </row>
    <row r="111" spans="1:12" x14ac:dyDescent="0.2">
      <c r="A111" s="6" t="s">
        <v>14</v>
      </c>
      <c r="B111" s="8">
        <v>49</v>
      </c>
      <c r="C111" s="8">
        <v>2021</v>
      </c>
      <c r="D111" s="8">
        <v>2</v>
      </c>
      <c r="E111" s="8">
        <v>18</v>
      </c>
      <c r="F111" s="9">
        <v>2.2000000000000002</v>
      </c>
      <c r="G111" s="9">
        <v>2.1</v>
      </c>
      <c r="H111" s="7">
        <f t="shared" si="6"/>
        <v>10469.5712</v>
      </c>
      <c r="I111" s="7">
        <f t="shared" si="7"/>
        <v>8605.6698000000015</v>
      </c>
      <c r="J111" s="9">
        <f t="shared" si="8"/>
        <v>4.3000000000000007</v>
      </c>
      <c r="K111" s="10">
        <f t="shared" si="9"/>
        <v>19075.241000000002</v>
      </c>
      <c r="L111" s="32"/>
    </row>
    <row r="112" spans="1:12" x14ac:dyDescent="0.2">
      <c r="A112" s="6" t="s">
        <v>14</v>
      </c>
      <c r="B112" s="8">
        <v>50</v>
      </c>
      <c r="C112" s="8">
        <v>2021</v>
      </c>
      <c r="D112" s="8">
        <v>2</v>
      </c>
      <c r="E112" s="8">
        <v>19</v>
      </c>
      <c r="F112" s="9">
        <v>2</v>
      </c>
      <c r="G112" s="9">
        <v>2.2000000000000002</v>
      </c>
      <c r="H112" s="7">
        <f t="shared" si="6"/>
        <v>9517.7919999999995</v>
      </c>
      <c r="I112" s="7">
        <f t="shared" si="7"/>
        <v>9015.463600000001</v>
      </c>
      <c r="J112" s="9">
        <f t="shared" si="8"/>
        <v>4.2</v>
      </c>
      <c r="K112" s="10">
        <f t="shared" si="9"/>
        <v>18533.2556</v>
      </c>
      <c r="L112" s="32"/>
    </row>
    <row r="113" spans="1:12" x14ac:dyDescent="0.2">
      <c r="A113" s="6" t="s">
        <v>14</v>
      </c>
      <c r="B113" s="8">
        <v>51</v>
      </c>
      <c r="C113" s="8">
        <v>2021</v>
      </c>
      <c r="D113" s="8">
        <v>2</v>
      </c>
      <c r="E113" s="8">
        <v>20</v>
      </c>
      <c r="F113" s="9">
        <v>1.9</v>
      </c>
      <c r="G113" s="9">
        <v>1.9</v>
      </c>
      <c r="H113" s="7">
        <f t="shared" si="6"/>
        <v>9041.902399999999</v>
      </c>
      <c r="I113" s="7">
        <f t="shared" si="7"/>
        <v>7786.0821999999998</v>
      </c>
      <c r="J113" s="9">
        <f t="shared" si="8"/>
        <v>3.8</v>
      </c>
      <c r="K113" s="10">
        <f t="shared" si="9"/>
        <v>16827.9846</v>
      </c>
      <c r="L113" s="32"/>
    </row>
    <row r="114" spans="1:12" x14ac:dyDescent="0.2">
      <c r="A114" s="6" t="s">
        <v>14</v>
      </c>
      <c r="B114" s="8">
        <v>52</v>
      </c>
      <c r="C114" s="8">
        <v>2021</v>
      </c>
      <c r="D114" s="8">
        <v>2</v>
      </c>
      <c r="E114" s="8">
        <v>21</v>
      </c>
      <c r="F114" s="9">
        <v>1.8</v>
      </c>
      <c r="G114" s="9">
        <v>1.9</v>
      </c>
      <c r="H114" s="7">
        <f t="shared" si="6"/>
        <v>8566.0128000000004</v>
      </c>
      <c r="I114" s="7">
        <f t="shared" si="7"/>
        <v>7786.0821999999998</v>
      </c>
      <c r="J114" s="9">
        <f t="shared" si="8"/>
        <v>3.7</v>
      </c>
      <c r="K114" s="10">
        <f t="shared" si="9"/>
        <v>16352.095000000001</v>
      </c>
      <c r="L114" s="32"/>
    </row>
    <row r="115" spans="1:12" x14ac:dyDescent="0.2">
      <c r="A115" s="6" t="s">
        <v>14</v>
      </c>
      <c r="B115" s="8">
        <v>53</v>
      </c>
      <c r="C115" s="8">
        <v>2021</v>
      </c>
      <c r="D115" s="8">
        <v>2</v>
      </c>
      <c r="E115" s="8">
        <v>22</v>
      </c>
      <c r="F115" s="9">
        <v>1.8</v>
      </c>
      <c r="G115" s="9">
        <v>1.9</v>
      </c>
      <c r="H115" s="7">
        <f t="shared" si="6"/>
        <v>8566.0128000000004</v>
      </c>
      <c r="I115" s="7">
        <f t="shared" si="7"/>
        <v>7786.0821999999998</v>
      </c>
      <c r="J115" s="9">
        <f t="shared" si="8"/>
        <v>3.7</v>
      </c>
      <c r="K115" s="10">
        <f t="shared" si="9"/>
        <v>16352.095000000001</v>
      </c>
      <c r="L115" s="32"/>
    </row>
    <row r="116" spans="1:12" x14ac:dyDescent="0.2">
      <c r="A116" s="6" t="s">
        <v>14</v>
      </c>
      <c r="B116" s="8">
        <v>54</v>
      </c>
      <c r="C116" s="8">
        <v>2021</v>
      </c>
      <c r="D116" s="8">
        <v>2</v>
      </c>
      <c r="E116" s="8">
        <v>23</v>
      </c>
      <c r="F116" s="9">
        <v>1.7</v>
      </c>
      <c r="G116" s="9">
        <v>1.7</v>
      </c>
      <c r="H116" s="7">
        <f t="shared" si="6"/>
        <v>8090.1231999999991</v>
      </c>
      <c r="I116" s="7">
        <f t="shared" si="7"/>
        <v>6966.4946</v>
      </c>
      <c r="J116" s="9">
        <f t="shared" si="8"/>
        <v>3.4</v>
      </c>
      <c r="K116" s="10">
        <f t="shared" si="9"/>
        <v>15056.6178</v>
      </c>
      <c r="L116" s="32"/>
    </row>
    <row r="117" spans="1:12" x14ac:dyDescent="0.2">
      <c r="A117" s="6" t="s">
        <v>14</v>
      </c>
      <c r="B117" s="8">
        <v>55</v>
      </c>
      <c r="C117" s="8">
        <v>2021</v>
      </c>
      <c r="D117" s="8">
        <v>2</v>
      </c>
      <c r="E117" s="8">
        <v>24</v>
      </c>
      <c r="F117" s="9">
        <v>2.8</v>
      </c>
      <c r="G117" s="9">
        <v>2.9</v>
      </c>
      <c r="H117" s="7">
        <f t="shared" si="6"/>
        <v>13324.908799999999</v>
      </c>
      <c r="I117" s="7">
        <f t="shared" si="7"/>
        <v>11884.020199999999</v>
      </c>
      <c r="J117" s="9">
        <f t="shared" si="8"/>
        <v>5.6999999999999993</v>
      </c>
      <c r="K117" s="10">
        <f t="shared" si="9"/>
        <v>25208.928999999996</v>
      </c>
      <c r="L117" s="32"/>
    </row>
    <row r="118" spans="1:12" x14ac:dyDescent="0.2">
      <c r="A118" s="6" t="s">
        <v>14</v>
      </c>
      <c r="B118" s="8">
        <v>56</v>
      </c>
      <c r="C118" s="8">
        <v>2021</v>
      </c>
      <c r="D118" s="8">
        <v>2</v>
      </c>
      <c r="E118" s="8">
        <v>25</v>
      </c>
      <c r="F118" s="9">
        <v>2.9</v>
      </c>
      <c r="G118" s="9">
        <v>3</v>
      </c>
      <c r="H118" s="7">
        <f t="shared" si="6"/>
        <v>13800.7984</v>
      </c>
      <c r="I118" s="7">
        <f t="shared" si="7"/>
        <v>12293.814</v>
      </c>
      <c r="J118" s="9">
        <f t="shared" si="8"/>
        <v>5.9</v>
      </c>
      <c r="K118" s="10">
        <f t="shared" si="9"/>
        <v>26094.612399999998</v>
      </c>
      <c r="L118" s="32"/>
    </row>
    <row r="119" spans="1:12" x14ac:dyDescent="0.2">
      <c r="A119" s="6" t="s">
        <v>14</v>
      </c>
      <c r="B119" s="8">
        <v>57</v>
      </c>
      <c r="C119" s="8">
        <v>2021</v>
      </c>
      <c r="D119" s="8">
        <v>2</v>
      </c>
      <c r="E119" s="8">
        <v>26</v>
      </c>
      <c r="F119" s="9">
        <v>3</v>
      </c>
      <c r="G119" s="9">
        <v>3</v>
      </c>
      <c r="H119" s="7">
        <f t="shared" si="6"/>
        <v>14276.687999999998</v>
      </c>
      <c r="I119" s="7">
        <f t="shared" si="7"/>
        <v>12293.814</v>
      </c>
      <c r="J119" s="9">
        <f t="shared" si="8"/>
        <v>6</v>
      </c>
      <c r="K119" s="10">
        <f t="shared" si="9"/>
        <v>26570.502</v>
      </c>
      <c r="L119" s="32"/>
    </row>
    <row r="120" spans="1:12" x14ac:dyDescent="0.2">
      <c r="A120" s="6" t="s">
        <v>14</v>
      </c>
      <c r="B120" s="8">
        <v>58</v>
      </c>
      <c r="C120" s="8">
        <v>2021</v>
      </c>
      <c r="D120" s="8">
        <v>2</v>
      </c>
      <c r="E120" s="8">
        <v>27</v>
      </c>
      <c r="F120" s="9">
        <v>3.8</v>
      </c>
      <c r="G120" s="9">
        <v>4.0999999999999996</v>
      </c>
      <c r="H120" s="7">
        <f t="shared" si="6"/>
        <v>18083.804799999998</v>
      </c>
      <c r="I120" s="7">
        <f t="shared" si="7"/>
        <v>16801.5458</v>
      </c>
      <c r="J120" s="9">
        <f t="shared" si="8"/>
        <v>7.8999999999999995</v>
      </c>
      <c r="K120" s="10">
        <f t="shared" si="9"/>
        <v>34885.350599999998</v>
      </c>
      <c r="L120" s="32"/>
    </row>
    <row r="121" spans="1:12" x14ac:dyDescent="0.2">
      <c r="A121" s="11" t="s">
        <v>14</v>
      </c>
      <c r="B121" s="13">
        <v>59</v>
      </c>
      <c r="C121" s="13">
        <v>2021</v>
      </c>
      <c r="D121" s="13">
        <v>2</v>
      </c>
      <c r="E121" s="13">
        <v>28</v>
      </c>
      <c r="F121" s="14">
        <v>5.8</v>
      </c>
      <c r="G121" s="14">
        <v>6.5</v>
      </c>
      <c r="H121" s="12">
        <f t="shared" si="6"/>
        <v>27601.596799999999</v>
      </c>
      <c r="I121" s="12">
        <f t="shared" si="7"/>
        <v>26636.597000000002</v>
      </c>
      <c r="J121" s="14">
        <f t="shared" si="8"/>
        <v>12.3</v>
      </c>
      <c r="K121" s="15">
        <f t="shared" si="9"/>
        <v>54238.193800000001</v>
      </c>
      <c r="L121" s="32"/>
    </row>
    <row r="122" spans="1:12" x14ac:dyDescent="0.2">
      <c r="A122" s="16" t="s">
        <v>14</v>
      </c>
      <c r="B122" s="18">
        <v>60</v>
      </c>
      <c r="C122" s="18">
        <v>2021</v>
      </c>
      <c r="D122" s="18">
        <v>3</v>
      </c>
      <c r="E122" s="18">
        <v>1</v>
      </c>
      <c r="F122" s="19">
        <v>5.5</v>
      </c>
      <c r="G122" s="19">
        <v>6.3</v>
      </c>
      <c r="H122" s="17">
        <f t="shared" si="6"/>
        <v>26173.928</v>
      </c>
      <c r="I122" s="17">
        <f t="shared" si="7"/>
        <v>25817.009399999999</v>
      </c>
      <c r="J122" s="19">
        <f t="shared" si="8"/>
        <v>11.8</v>
      </c>
      <c r="K122" s="20">
        <f t="shared" si="9"/>
        <v>51990.937399999995</v>
      </c>
      <c r="L122" s="32"/>
    </row>
    <row r="123" spans="1:12" x14ac:dyDescent="0.2">
      <c r="A123" s="6" t="s">
        <v>14</v>
      </c>
      <c r="B123" s="8">
        <v>61</v>
      </c>
      <c r="C123" s="8">
        <v>2021</v>
      </c>
      <c r="D123" s="8">
        <v>3</v>
      </c>
      <c r="E123" s="8">
        <v>2</v>
      </c>
      <c r="F123" s="9">
        <v>4</v>
      </c>
      <c r="G123" s="9">
        <v>4</v>
      </c>
      <c r="H123" s="7">
        <f t="shared" si="6"/>
        <v>19035.583999999999</v>
      </c>
      <c r="I123" s="7">
        <f t="shared" si="7"/>
        <v>16391.752</v>
      </c>
      <c r="J123" s="9">
        <f t="shared" si="8"/>
        <v>8</v>
      </c>
      <c r="K123" s="10">
        <f t="shared" si="9"/>
        <v>35427.335999999996</v>
      </c>
      <c r="L123" s="32"/>
    </row>
    <row r="124" spans="1:12" x14ac:dyDescent="0.2">
      <c r="A124" s="6" t="s">
        <v>14</v>
      </c>
      <c r="B124" s="8">
        <v>62</v>
      </c>
      <c r="C124" s="8">
        <v>2021</v>
      </c>
      <c r="D124" s="8">
        <v>3</v>
      </c>
      <c r="E124" s="8">
        <v>3</v>
      </c>
      <c r="F124" s="9">
        <v>3.7</v>
      </c>
      <c r="G124" s="9">
        <v>3.9</v>
      </c>
      <c r="H124" s="7">
        <f t="shared" si="6"/>
        <v>17607.915199999999</v>
      </c>
      <c r="I124" s="7">
        <f t="shared" si="7"/>
        <v>15981.958199999999</v>
      </c>
      <c r="J124" s="9">
        <f t="shared" si="8"/>
        <v>7.6</v>
      </c>
      <c r="K124" s="10">
        <f t="shared" si="9"/>
        <v>33589.873399999997</v>
      </c>
      <c r="L124" s="32"/>
    </row>
    <row r="125" spans="1:12" x14ac:dyDescent="0.2">
      <c r="A125" s="6" t="s">
        <v>14</v>
      </c>
      <c r="B125" s="8">
        <v>63</v>
      </c>
      <c r="C125" s="8">
        <v>2021</v>
      </c>
      <c r="D125" s="8">
        <v>3</v>
      </c>
      <c r="E125" s="8">
        <v>4</v>
      </c>
      <c r="F125" s="9">
        <v>3.2</v>
      </c>
      <c r="G125" s="9">
        <v>3.3</v>
      </c>
      <c r="H125" s="7">
        <f t="shared" si="6"/>
        <v>15228.467199999999</v>
      </c>
      <c r="I125" s="7">
        <f t="shared" si="7"/>
        <v>13523.195399999999</v>
      </c>
      <c r="J125" s="9">
        <f t="shared" si="8"/>
        <v>6.5</v>
      </c>
      <c r="K125" s="10">
        <f t="shared" si="9"/>
        <v>28751.662599999996</v>
      </c>
      <c r="L125" s="32"/>
    </row>
    <row r="126" spans="1:12" x14ac:dyDescent="0.2">
      <c r="A126" s="6" t="s">
        <v>14</v>
      </c>
      <c r="B126" s="8">
        <v>64</v>
      </c>
      <c r="C126" s="8">
        <v>2021</v>
      </c>
      <c r="D126" s="8">
        <v>3</v>
      </c>
      <c r="E126" s="8">
        <v>5</v>
      </c>
      <c r="F126" s="9">
        <v>2.8</v>
      </c>
      <c r="G126" s="9">
        <v>2.7</v>
      </c>
      <c r="H126" s="7">
        <f t="shared" si="6"/>
        <v>13324.908799999999</v>
      </c>
      <c r="I126" s="7">
        <f t="shared" si="7"/>
        <v>11064.432600000002</v>
      </c>
      <c r="J126" s="9">
        <f t="shared" si="8"/>
        <v>5.5</v>
      </c>
      <c r="K126" s="10">
        <f t="shared" si="9"/>
        <v>24389.341400000001</v>
      </c>
      <c r="L126" s="32"/>
    </row>
    <row r="127" spans="1:12" x14ac:dyDescent="0.2">
      <c r="A127" s="6" t="s">
        <v>14</v>
      </c>
      <c r="B127" s="8">
        <v>65</v>
      </c>
      <c r="C127" s="8">
        <v>2021</v>
      </c>
      <c r="D127" s="8">
        <v>3</v>
      </c>
      <c r="E127" s="8">
        <v>6</v>
      </c>
      <c r="F127" s="9">
        <v>2.2999999999999998</v>
      </c>
      <c r="G127" s="9">
        <v>2.8</v>
      </c>
      <c r="H127" s="7">
        <f t="shared" ref="H127:H190" si="10">F127*$M$2</f>
        <v>10945.460799999999</v>
      </c>
      <c r="I127" s="7">
        <f t="shared" si="7"/>
        <v>11474.2264</v>
      </c>
      <c r="J127" s="9">
        <f t="shared" si="8"/>
        <v>5.0999999999999996</v>
      </c>
      <c r="K127" s="10">
        <f t="shared" si="9"/>
        <v>22419.6872</v>
      </c>
      <c r="L127" s="32"/>
    </row>
    <row r="128" spans="1:12" x14ac:dyDescent="0.2">
      <c r="A128" s="6" t="s">
        <v>14</v>
      </c>
      <c r="B128" s="8">
        <v>66</v>
      </c>
      <c r="C128" s="8">
        <v>2021</v>
      </c>
      <c r="D128" s="8">
        <v>3</v>
      </c>
      <c r="E128" s="8">
        <v>7</v>
      </c>
      <c r="F128" s="9">
        <v>2.7</v>
      </c>
      <c r="G128" s="9">
        <v>2.6</v>
      </c>
      <c r="H128" s="7">
        <f t="shared" si="10"/>
        <v>12849.019200000001</v>
      </c>
      <c r="I128" s="7">
        <f t="shared" ref="I128:I191" si="11">G128*$N$2</f>
        <v>10654.638800000001</v>
      </c>
      <c r="J128" s="9">
        <f t="shared" ref="J128:J191" si="12">SUM(F128:G128)</f>
        <v>5.3000000000000007</v>
      </c>
      <c r="K128" s="10">
        <f t="shared" ref="K128:K191" si="13">SUM(H128:I128)</f>
        <v>23503.658000000003</v>
      </c>
      <c r="L128" s="32"/>
    </row>
    <row r="129" spans="1:12" x14ac:dyDescent="0.2">
      <c r="A129" s="6" t="s">
        <v>14</v>
      </c>
      <c r="B129" s="8">
        <v>67</v>
      </c>
      <c r="C129" s="8">
        <v>2021</v>
      </c>
      <c r="D129" s="8">
        <v>3</v>
      </c>
      <c r="E129" s="8">
        <v>8</v>
      </c>
      <c r="F129" s="9">
        <v>2.2999999999999998</v>
      </c>
      <c r="G129" s="9">
        <v>2.2999999999999998</v>
      </c>
      <c r="H129" s="7">
        <f t="shared" si="10"/>
        <v>10945.460799999999</v>
      </c>
      <c r="I129" s="7">
        <f t="shared" si="11"/>
        <v>9425.2573999999986</v>
      </c>
      <c r="J129" s="9">
        <f t="shared" si="12"/>
        <v>4.5999999999999996</v>
      </c>
      <c r="K129" s="10">
        <f t="shared" si="13"/>
        <v>20370.718199999996</v>
      </c>
      <c r="L129" s="32"/>
    </row>
    <row r="130" spans="1:12" x14ac:dyDescent="0.2">
      <c r="A130" s="6" t="s">
        <v>14</v>
      </c>
      <c r="B130" s="8">
        <v>68</v>
      </c>
      <c r="C130" s="8">
        <v>2021</v>
      </c>
      <c r="D130" s="8">
        <v>3</v>
      </c>
      <c r="E130" s="8">
        <v>9</v>
      </c>
      <c r="F130" s="9">
        <v>2.2000000000000002</v>
      </c>
      <c r="G130" s="9">
        <v>2.2000000000000002</v>
      </c>
      <c r="H130" s="7">
        <f t="shared" si="10"/>
        <v>10469.5712</v>
      </c>
      <c r="I130" s="7">
        <f t="shared" si="11"/>
        <v>9015.463600000001</v>
      </c>
      <c r="J130" s="9">
        <f t="shared" si="12"/>
        <v>4.4000000000000004</v>
      </c>
      <c r="K130" s="10">
        <f t="shared" si="13"/>
        <v>19485.034800000001</v>
      </c>
      <c r="L130" s="32"/>
    </row>
    <row r="131" spans="1:12" x14ac:dyDescent="0.2">
      <c r="A131" s="6" t="s">
        <v>14</v>
      </c>
      <c r="B131" s="8">
        <v>69</v>
      </c>
      <c r="C131" s="8">
        <v>2021</v>
      </c>
      <c r="D131" s="8">
        <v>3</v>
      </c>
      <c r="E131" s="8">
        <v>10</v>
      </c>
      <c r="F131" s="9">
        <v>2.5</v>
      </c>
      <c r="G131" s="9">
        <v>2.2999999999999998</v>
      </c>
      <c r="H131" s="7">
        <f t="shared" si="10"/>
        <v>11897.24</v>
      </c>
      <c r="I131" s="7">
        <f t="shared" si="11"/>
        <v>9425.2573999999986</v>
      </c>
      <c r="J131" s="9">
        <f t="shared" si="12"/>
        <v>4.8</v>
      </c>
      <c r="K131" s="10">
        <f t="shared" si="13"/>
        <v>21322.4974</v>
      </c>
      <c r="L131" s="32"/>
    </row>
    <row r="132" spans="1:12" x14ac:dyDescent="0.2">
      <c r="A132" s="6" t="s">
        <v>14</v>
      </c>
      <c r="B132" s="8">
        <v>70</v>
      </c>
      <c r="C132" s="8">
        <v>2021</v>
      </c>
      <c r="D132" s="8">
        <v>3</v>
      </c>
      <c r="E132" s="8">
        <v>11</v>
      </c>
      <c r="F132" s="9">
        <v>2</v>
      </c>
      <c r="G132" s="9">
        <v>2.2999999999999998</v>
      </c>
      <c r="H132" s="7">
        <f t="shared" si="10"/>
        <v>9517.7919999999995</v>
      </c>
      <c r="I132" s="7">
        <f t="shared" si="11"/>
        <v>9425.2573999999986</v>
      </c>
      <c r="J132" s="9">
        <f t="shared" si="12"/>
        <v>4.3</v>
      </c>
      <c r="K132" s="10">
        <f t="shared" si="13"/>
        <v>18943.049399999996</v>
      </c>
      <c r="L132" s="32"/>
    </row>
    <row r="133" spans="1:12" x14ac:dyDescent="0.2">
      <c r="A133" s="6" t="s">
        <v>14</v>
      </c>
      <c r="B133" s="8">
        <v>71</v>
      </c>
      <c r="C133" s="8">
        <v>2021</v>
      </c>
      <c r="D133" s="8">
        <v>3</v>
      </c>
      <c r="E133" s="8">
        <v>12</v>
      </c>
      <c r="F133" s="9">
        <v>2.2000000000000002</v>
      </c>
      <c r="G133" s="9">
        <v>1.1000000000000001</v>
      </c>
      <c r="H133" s="7">
        <f t="shared" si="10"/>
        <v>10469.5712</v>
      </c>
      <c r="I133" s="7">
        <f t="shared" si="11"/>
        <v>4507.7318000000005</v>
      </c>
      <c r="J133" s="9">
        <f t="shared" si="12"/>
        <v>3.3000000000000003</v>
      </c>
      <c r="K133" s="10">
        <f t="shared" si="13"/>
        <v>14977.303</v>
      </c>
      <c r="L133" s="32"/>
    </row>
    <row r="134" spans="1:12" x14ac:dyDescent="0.2">
      <c r="A134" s="6" t="s">
        <v>14</v>
      </c>
      <c r="B134" s="8">
        <v>72</v>
      </c>
      <c r="C134" s="8">
        <v>2021</v>
      </c>
      <c r="D134" s="8">
        <v>3</v>
      </c>
      <c r="E134" s="8">
        <v>13</v>
      </c>
      <c r="F134" s="9">
        <v>2</v>
      </c>
      <c r="G134" s="9">
        <v>1.8</v>
      </c>
      <c r="H134" s="7">
        <f t="shared" si="10"/>
        <v>9517.7919999999995</v>
      </c>
      <c r="I134" s="7">
        <f t="shared" si="11"/>
        <v>7376.2884000000004</v>
      </c>
      <c r="J134" s="9">
        <f t="shared" si="12"/>
        <v>3.8</v>
      </c>
      <c r="K134" s="10">
        <f t="shared" si="13"/>
        <v>16894.080399999999</v>
      </c>
      <c r="L134" s="32"/>
    </row>
    <row r="135" spans="1:12" x14ac:dyDescent="0.2">
      <c r="A135" s="6" t="s">
        <v>14</v>
      </c>
      <c r="B135" s="8">
        <v>73</v>
      </c>
      <c r="C135" s="8">
        <v>2021</v>
      </c>
      <c r="D135" s="8">
        <v>3</v>
      </c>
      <c r="E135" s="8">
        <v>14</v>
      </c>
      <c r="F135" s="9">
        <v>1.8</v>
      </c>
      <c r="G135" s="9">
        <v>1.8</v>
      </c>
      <c r="H135" s="7">
        <f t="shared" si="10"/>
        <v>8566.0128000000004</v>
      </c>
      <c r="I135" s="7">
        <f t="shared" si="11"/>
        <v>7376.2884000000004</v>
      </c>
      <c r="J135" s="9">
        <f t="shared" si="12"/>
        <v>3.6</v>
      </c>
      <c r="K135" s="10">
        <f t="shared" si="13"/>
        <v>15942.301200000002</v>
      </c>
      <c r="L135" s="32"/>
    </row>
    <row r="136" spans="1:12" x14ac:dyDescent="0.2">
      <c r="A136" s="6" t="s">
        <v>14</v>
      </c>
      <c r="B136" s="8">
        <v>74</v>
      </c>
      <c r="C136" s="8">
        <v>2021</v>
      </c>
      <c r="D136" s="8">
        <v>3</v>
      </c>
      <c r="E136" s="8">
        <v>15</v>
      </c>
      <c r="F136" s="9">
        <v>1.8</v>
      </c>
      <c r="G136" s="9">
        <v>1.9</v>
      </c>
      <c r="H136" s="7">
        <f t="shared" si="10"/>
        <v>8566.0128000000004</v>
      </c>
      <c r="I136" s="7">
        <f t="shared" si="11"/>
        <v>7786.0821999999998</v>
      </c>
      <c r="J136" s="9">
        <f t="shared" si="12"/>
        <v>3.7</v>
      </c>
      <c r="K136" s="10">
        <f t="shared" si="13"/>
        <v>16352.095000000001</v>
      </c>
      <c r="L136" s="32"/>
    </row>
    <row r="137" spans="1:12" x14ac:dyDescent="0.2">
      <c r="A137" s="6" t="s">
        <v>14</v>
      </c>
      <c r="B137" s="8">
        <v>75</v>
      </c>
      <c r="C137" s="8">
        <v>2021</v>
      </c>
      <c r="D137" s="8">
        <v>3</v>
      </c>
      <c r="E137" s="8">
        <v>16</v>
      </c>
      <c r="F137" s="9">
        <v>1.7</v>
      </c>
      <c r="G137" s="9">
        <v>1.6</v>
      </c>
      <c r="H137" s="7">
        <f t="shared" si="10"/>
        <v>8090.1231999999991</v>
      </c>
      <c r="I137" s="7">
        <f t="shared" si="11"/>
        <v>6556.7008000000005</v>
      </c>
      <c r="J137" s="9">
        <f t="shared" si="12"/>
        <v>3.3</v>
      </c>
      <c r="K137" s="10">
        <f t="shared" si="13"/>
        <v>14646.824000000001</v>
      </c>
      <c r="L137" s="32"/>
    </row>
    <row r="138" spans="1:12" x14ac:dyDescent="0.2">
      <c r="A138" s="6" t="s">
        <v>14</v>
      </c>
      <c r="B138" s="8">
        <v>76</v>
      </c>
      <c r="C138" s="8">
        <v>2021</v>
      </c>
      <c r="D138" s="8">
        <v>3</v>
      </c>
      <c r="E138" s="8">
        <v>17</v>
      </c>
      <c r="F138" s="9">
        <v>1.7</v>
      </c>
      <c r="G138" s="9">
        <v>1.4</v>
      </c>
      <c r="H138" s="7">
        <f t="shared" si="10"/>
        <v>8090.1231999999991</v>
      </c>
      <c r="I138" s="7">
        <f t="shared" si="11"/>
        <v>5737.1131999999998</v>
      </c>
      <c r="J138" s="9">
        <f t="shared" si="12"/>
        <v>3.0999999999999996</v>
      </c>
      <c r="K138" s="10">
        <f t="shared" si="13"/>
        <v>13827.236399999998</v>
      </c>
      <c r="L138" s="32"/>
    </row>
    <row r="139" spans="1:12" x14ac:dyDescent="0.2">
      <c r="A139" s="6" t="s">
        <v>14</v>
      </c>
      <c r="B139" s="8">
        <v>77</v>
      </c>
      <c r="C139" s="8">
        <v>2021</v>
      </c>
      <c r="D139" s="8">
        <v>3</v>
      </c>
      <c r="E139" s="8">
        <v>18</v>
      </c>
      <c r="F139" s="9">
        <v>3</v>
      </c>
      <c r="G139" s="9">
        <v>2.6</v>
      </c>
      <c r="H139" s="7">
        <f t="shared" si="10"/>
        <v>14276.687999999998</v>
      </c>
      <c r="I139" s="7">
        <f t="shared" si="11"/>
        <v>10654.638800000001</v>
      </c>
      <c r="J139" s="9">
        <f t="shared" si="12"/>
        <v>5.6</v>
      </c>
      <c r="K139" s="10">
        <f t="shared" si="13"/>
        <v>24931.326799999999</v>
      </c>
      <c r="L139" s="32"/>
    </row>
    <row r="140" spans="1:12" x14ac:dyDescent="0.2">
      <c r="A140" s="6" t="s">
        <v>14</v>
      </c>
      <c r="B140" s="8">
        <v>78</v>
      </c>
      <c r="C140" s="8">
        <v>2021</v>
      </c>
      <c r="D140" s="8">
        <v>3</v>
      </c>
      <c r="E140" s="8">
        <v>19</v>
      </c>
      <c r="F140" s="9">
        <v>2.1</v>
      </c>
      <c r="G140" s="9">
        <v>1.9</v>
      </c>
      <c r="H140" s="7">
        <f t="shared" si="10"/>
        <v>9993.6815999999999</v>
      </c>
      <c r="I140" s="7">
        <f t="shared" si="11"/>
        <v>7786.0821999999998</v>
      </c>
      <c r="J140" s="9">
        <f t="shared" si="12"/>
        <v>4</v>
      </c>
      <c r="K140" s="10">
        <f t="shared" si="13"/>
        <v>17779.763800000001</v>
      </c>
      <c r="L140" s="32"/>
    </row>
    <row r="141" spans="1:12" x14ac:dyDescent="0.2">
      <c r="A141" s="6" t="s">
        <v>14</v>
      </c>
      <c r="B141" s="8">
        <v>79</v>
      </c>
      <c r="C141" s="8">
        <v>2021</v>
      </c>
      <c r="D141" s="8">
        <v>3</v>
      </c>
      <c r="E141" s="8">
        <v>20</v>
      </c>
      <c r="F141" s="9">
        <v>2</v>
      </c>
      <c r="G141" s="9">
        <v>2</v>
      </c>
      <c r="H141" s="7">
        <f t="shared" si="10"/>
        <v>9517.7919999999995</v>
      </c>
      <c r="I141" s="7">
        <f t="shared" si="11"/>
        <v>8195.8760000000002</v>
      </c>
      <c r="J141" s="9">
        <f t="shared" si="12"/>
        <v>4</v>
      </c>
      <c r="K141" s="10">
        <f t="shared" si="13"/>
        <v>17713.667999999998</v>
      </c>
      <c r="L141" s="32"/>
    </row>
    <row r="142" spans="1:12" x14ac:dyDescent="0.2">
      <c r="A142" s="6" t="s">
        <v>14</v>
      </c>
      <c r="B142" s="8">
        <v>80</v>
      </c>
      <c r="C142" s="8">
        <v>2021</v>
      </c>
      <c r="D142" s="8">
        <v>3</v>
      </c>
      <c r="E142" s="8">
        <v>21</v>
      </c>
      <c r="F142" s="9">
        <v>2</v>
      </c>
      <c r="G142" s="9">
        <v>1.8</v>
      </c>
      <c r="H142" s="7">
        <f t="shared" si="10"/>
        <v>9517.7919999999995</v>
      </c>
      <c r="I142" s="7">
        <f t="shared" si="11"/>
        <v>7376.2884000000004</v>
      </c>
      <c r="J142" s="9">
        <f t="shared" si="12"/>
        <v>3.8</v>
      </c>
      <c r="K142" s="10">
        <f t="shared" si="13"/>
        <v>16894.080399999999</v>
      </c>
      <c r="L142" s="32"/>
    </row>
    <row r="143" spans="1:12" x14ac:dyDescent="0.2">
      <c r="A143" s="6" t="s">
        <v>14</v>
      </c>
      <c r="B143" s="8">
        <v>81</v>
      </c>
      <c r="C143" s="8">
        <v>2021</v>
      </c>
      <c r="D143" s="8">
        <v>3</v>
      </c>
      <c r="E143" s="8">
        <v>22</v>
      </c>
      <c r="F143" s="9">
        <v>1.7</v>
      </c>
      <c r="G143" s="9">
        <v>1.9</v>
      </c>
      <c r="H143" s="7">
        <f t="shared" si="10"/>
        <v>8090.1231999999991</v>
      </c>
      <c r="I143" s="7">
        <f t="shared" si="11"/>
        <v>7786.0821999999998</v>
      </c>
      <c r="J143" s="9">
        <f t="shared" si="12"/>
        <v>3.5999999999999996</v>
      </c>
      <c r="K143" s="10">
        <f t="shared" si="13"/>
        <v>15876.205399999999</v>
      </c>
      <c r="L143" s="32"/>
    </row>
    <row r="144" spans="1:12" x14ac:dyDescent="0.2">
      <c r="A144" s="6" t="s">
        <v>14</v>
      </c>
      <c r="B144" s="8">
        <v>82</v>
      </c>
      <c r="C144" s="8">
        <v>2021</v>
      </c>
      <c r="D144" s="8">
        <v>3</v>
      </c>
      <c r="E144" s="8">
        <v>23</v>
      </c>
      <c r="F144" s="9">
        <v>1.8</v>
      </c>
      <c r="G144" s="9">
        <v>1.6</v>
      </c>
      <c r="H144" s="7">
        <f t="shared" si="10"/>
        <v>8566.0128000000004</v>
      </c>
      <c r="I144" s="7">
        <f t="shared" si="11"/>
        <v>6556.7008000000005</v>
      </c>
      <c r="J144" s="9">
        <f t="shared" si="12"/>
        <v>3.4000000000000004</v>
      </c>
      <c r="K144" s="10">
        <f t="shared" si="13"/>
        <v>15122.713600000001</v>
      </c>
      <c r="L144" s="32"/>
    </row>
    <row r="145" spans="1:12" x14ac:dyDescent="0.2">
      <c r="A145" s="6" t="s">
        <v>14</v>
      </c>
      <c r="B145" s="8">
        <v>83</v>
      </c>
      <c r="C145" s="8">
        <v>2021</v>
      </c>
      <c r="D145" s="8">
        <v>3</v>
      </c>
      <c r="E145" s="8">
        <v>24</v>
      </c>
      <c r="F145" s="9">
        <v>2.7</v>
      </c>
      <c r="G145" s="9">
        <v>2.9</v>
      </c>
      <c r="H145" s="7">
        <f t="shared" si="10"/>
        <v>12849.019200000001</v>
      </c>
      <c r="I145" s="7">
        <f t="shared" si="11"/>
        <v>11884.020199999999</v>
      </c>
      <c r="J145" s="9">
        <f t="shared" si="12"/>
        <v>5.6</v>
      </c>
      <c r="K145" s="10">
        <f t="shared" si="13"/>
        <v>24733.039400000001</v>
      </c>
      <c r="L145" s="32"/>
    </row>
    <row r="146" spans="1:12" x14ac:dyDescent="0.2">
      <c r="A146" s="6" t="s">
        <v>14</v>
      </c>
      <c r="B146" s="8">
        <v>84</v>
      </c>
      <c r="C146" s="8">
        <v>2021</v>
      </c>
      <c r="D146" s="8">
        <v>3</v>
      </c>
      <c r="E146" s="8">
        <v>25</v>
      </c>
      <c r="F146" s="9">
        <v>2.2999999999999998</v>
      </c>
      <c r="G146" s="9">
        <v>2.1</v>
      </c>
      <c r="H146" s="7">
        <f t="shared" si="10"/>
        <v>10945.460799999999</v>
      </c>
      <c r="I146" s="7">
        <f t="shared" si="11"/>
        <v>8605.6698000000015</v>
      </c>
      <c r="J146" s="9">
        <f t="shared" si="12"/>
        <v>4.4000000000000004</v>
      </c>
      <c r="K146" s="10">
        <f t="shared" si="13"/>
        <v>19551.1306</v>
      </c>
      <c r="L146" s="32"/>
    </row>
    <row r="147" spans="1:12" x14ac:dyDescent="0.2">
      <c r="A147" s="6" t="s">
        <v>14</v>
      </c>
      <c r="B147" s="8">
        <v>85</v>
      </c>
      <c r="C147" s="8">
        <v>2021</v>
      </c>
      <c r="D147" s="8">
        <v>3</v>
      </c>
      <c r="E147" s="8">
        <v>26</v>
      </c>
      <c r="F147" s="9">
        <v>2</v>
      </c>
      <c r="G147" s="9">
        <v>2</v>
      </c>
      <c r="H147" s="7">
        <f t="shared" si="10"/>
        <v>9517.7919999999995</v>
      </c>
      <c r="I147" s="7">
        <f t="shared" si="11"/>
        <v>8195.8760000000002</v>
      </c>
      <c r="J147" s="9">
        <f t="shared" si="12"/>
        <v>4</v>
      </c>
      <c r="K147" s="10">
        <f t="shared" si="13"/>
        <v>17713.667999999998</v>
      </c>
      <c r="L147" s="32"/>
    </row>
    <row r="148" spans="1:12" x14ac:dyDescent="0.2">
      <c r="A148" s="6" t="s">
        <v>14</v>
      </c>
      <c r="B148" s="8">
        <v>86</v>
      </c>
      <c r="C148" s="8">
        <v>2021</v>
      </c>
      <c r="D148" s="8">
        <v>3</v>
      </c>
      <c r="E148" s="8">
        <v>27</v>
      </c>
      <c r="F148" s="9">
        <v>1.9</v>
      </c>
      <c r="G148" s="9">
        <v>1.9</v>
      </c>
      <c r="H148" s="7">
        <f t="shared" si="10"/>
        <v>9041.902399999999</v>
      </c>
      <c r="I148" s="7">
        <f t="shared" si="11"/>
        <v>7786.0821999999998</v>
      </c>
      <c r="J148" s="9">
        <f t="shared" si="12"/>
        <v>3.8</v>
      </c>
      <c r="K148" s="10">
        <f t="shared" si="13"/>
        <v>16827.9846</v>
      </c>
      <c r="L148" s="32"/>
    </row>
    <row r="149" spans="1:12" x14ac:dyDescent="0.2">
      <c r="A149" s="6" t="s">
        <v>14</v>
      </c>
      <c r="B149" s="8">
        <v>87</v>
      </c>
      <c r="C149" s="8">
        <v>2021</v>
      </c>
      <c r="D149" s="8">
        <v>3</v>
      </c>
      <c r="E149" s="8">
        <v>28</v>
      </c>
      <c r="F149" s="9">
        <v>3.1</v>
      </c>
      <c r="G149" s="9">
        <v>3.1</v>
      </c>
      <c r="H149" s="7">
        <f t="shared" si="10"/>
        <v>14752.577599999999</v>
      </c>
      <c r="I149" s="7">
        <f t="shared" si="11"/>
        <v>12703.607800000002</v>
      </c>
      <c r="J149" s="9">
        <f t="shared" si="12"/>
        <v>6.2</v>
      </c>
      <c r="K149" s="10">
        <f t="shared" si="13"/>
        <v>27456.185400000002</v>
      </c>
      <c r="L149" s="32"/>
    </row>
    <row r="150" spans="1:12" x14ac:dyDescent="0.2">
      <c r="A150" s="6" t="s">
        <v>14</v>
      </c>
      <c r="B150" s="8">
        <v>88</v>
      </c>
      <c r="C150" s="8">
        <v>2021</v>
      </c>
      <c r="D150" s="8">
        <v>3</v>
      </c>
      <c r="E150" s="8">
        <v>29</v>
      </c>
      <c r="F150" s="9">
        <v>2.5</v>
      </c>
      <c r="G150" s="9">
        <v>2.5</v>
      </c>
      <c r="H150" s="7">
        <f t="shared" si="10"/>
        <v>11897.24</v>
      </c>
      <c r="I150" s="7">
        <f t="shared" si="11"/>
        <v>10244.845000000001</v>
      </c>
      <c r="J150" s="9">
        <f t="shared" si="12"/>
        <v>5</v>
      </c>
      <c r="K150" s="10">
        <f t="shared" si="13"/>
        <v>22142.084999999999</v>
      </c>
      <c r="L150" s="32"/>
    </row>
    <row r="151" spans="1:12" x14ac:dyDescent="0.2">
      <c r="A151" s="6" t="s">
        <v>14</v>
      </c>
      <c r="B151" s="8">
        <v>89</v>
      </c>
      <c r="C151" s="8">
        <v>2021</v>
      </c>
      <c r="D151" s="8">
        <v>3</v>
      </c>
      <c r="E151" s="8">
        <v>30</v>
      </c>
      <c r="F151" s="9">
        <v>2</v>
      </c>
      <c r="G151" s="9">
        <v>2</v>
      </c>
      <c r="H151" s="7">
        <f t="shared" si="10"/>
        <v>9517.7919999999995</v>
      </c>
      <c r="I151" s="7">
        <f t="shared" si="11"/>
        <v>8195.8760000000002</v>
      </c>
      <c r="J151" s="9">
        <f t="shared" si="12"/>
        <v>4</v>
      </c>
      <c r="K151" s="10">
        <f t="shared" si="13"/>
        <v>17713.667999999998</v>
      </c>
      <c r="L151" s="32"/>
    </row>
    <row r="152" spans="1:12" x14ac:dyDescent="0.2">
      <c r="A152" s="11" t="s">
        <v>14</v>
      </c>
      <c r="B152" s="13">
        <v>90</v>
      </c>
      <c r="C152" s="13">
        <v>2021</v>
      </c>
      <c r="D152" s="13">
        <v>3</v>
      </c>
      <c r="E152" s="13">
        <v>31</v>
      </c>
      <c r="F152" s="14">
        <v>2.1</v>
      </c>
      <c r="G152" s="14">
        <v>2</v>
      </c>
      <c r="H152" s="12">
        <f t="shared" si="10"/>
        <v>9993.6815999999999</v>
      </c>
      <c r="I152" s="12">
        <f t="shared" si="11"/>
        <v>8195.8760000000002</v>
      </c>
      <c r="J152" s="14">
        <f t="shared" si="12"/>
        <v>4.0999999999999996</v>
      </c>
      <c r="K152" s="15">
        <f t="shared" si="13"/>
        <v>18189.5576</v>
      </c>
      <c r="L152" s="32"/>
    </row>
    <row r="153" spans="1:12" x14ac:dyDescent="0.2">
      <c r="A153" s="16" t="s">
        <v>14</v>
      </c>
      <c r="B153" s="18">
        <v>91</v>
      </c>
      <c r="C153" s="18">
        <v>2021</v>
      </c>
      <c r="D153" s="18">
        <v>4</v>
      </c>
      <c r="E153" s="18">
        <v>1</v>
      </c>
      <c r="F153" s="19">
        <v>2</v>
      </c>
      <c r="G153" s="19">
        <v>2.2000000000000002</v>
      </c>
      <c r="H153" s="17">
        <f t="shared" si="10"/>
        <v>9517.7919999999995</v>
      </c>
      <c r="I153" s="17">
        <f t="shared" si="11"/>
        <v>9015.463600000001</v>
      </c>
      <c r="J153" s="19">
        <f t="shared" si="12"/>
        <v>4.2</v>
      </c>
      <c r="K153" s="20">
        <f t="shared" si="13"/>
        <v>18533.2556</v>
      </c>
      <c r="L153" s="32"/>
    </row>
    <row r="154" spans="1:12" x14ac:dyDescent="0.2">
      <c r="A154" s="6" t="s">
        <v>14</v>
      </c>
      <c r="B154" s="8">
        <v>92</v>
      </c>
      <c r="C154" s="8">
        <v>2021</v>
      </c>
      <c r="D154" s="8">
        <v>4</v>
      </c>
      <c r="E154" s="8">
        <v>2</v>
      </c>
      <c r="F154" s="9">
        <v>1.9</v>
      </c>
      <c r="G154" s="9">
        <v>1.7</v>
      </c>
      <c r="H154" s="7">
        <f t="shared" si="10"/>
        <v>9041.902399999999</v>
      </c>
      <c r="I154" s="7">
        <f t="shared" si="11"/>
        <v>6966.4946</v>
      </c>
      <c r="J154" s="9">
        <f t="shared" si="12"/>
        <v>3.5999999999999996</v>
      </c>
      <c r="K154" s="10">
        <f t="shared" si="13"/>
        <v>16008.396999999999</v>
      </c>
      <c r="L154" s="32"/>
    </row>
    <row r="155" spans="1:12" x14ac:dyDescent="0.2">
      <c r="A155" s="6" t="s">
        <v>14</v>
      </c>
      <c r="B155" s="8">
        <v>93</v>
      </c>
      <c r="C155" s="8">
        <v>2021</v>
      </c>
      <c r="D155" s="8">
        <v>4</v>
      </c>
      <c r="E155" s="8">
        <v>3</v>
      </c>
      <c r="F155" s="9">
        <v>1.6</v>
      </c>
      <c r="G155" s="9">
        <v>1.6</v>
      </c>
      <c r="H155" s="7">
        <f t="shared" si="10"/>
        <v>7614.2335999999996</v>
      </c>
      <c r="I155" s="7">
        <f t="shared" si="11"/>
        <v>6556.7008000000005</v>
      </c>
      <c r="J155" s="9">
        <f t="shared" si="12"/>
        <v>3.2</v>
      </c>
      <c r="K155" s="10">
        <f t="shared" si="13"/>
        <v>14170.9344</v>
      </c>
      <c r="L155" s="32"/>
    </row>
    <row r="156" spans="1:12" x14ac:dyDescent="0.2">
      <c r="A156" s="6" t="s">
        <v>14</v>
      </c>
      <c r="B156" s="8">
        <v>94</v>
      </c>
      <c r="C156" s="8">
        <v>2021</v>
      </c>
      <c r="D156" s="8">
        <v>4</v>
      </c>
      <c r="E156" s="8">
        <v>4</v>
      </c>
      <c r="F156" s="9">
        <v>1.8</v>
      </c>
      <c r="G156" s="9">
        <v>1.7</v>
      </c>
      <c r="H156" s="7">
        <f t="shared" si="10"/>
        <v>8566.0128000000004</v>
      </c>
      <c r="I156" s="7">
        <f t="shared" si="11"/>
        <v>6966.4946</v>
      </c>
      <c r="J156" s="9">
        <f t="shared" si="12"/>
        <v>3.5</v>
      </c>
      <c r="K156" s="10">
        <f t="shared" si="13"/>
        <v>15532.5074</v>
      </c>
      <c r="L156" s="32"/>
    </row>
    <row r="157" spans="1:12" x14ac:dyDescent="0.2">
      <c r="A157" s="6" t="s">
        <v>14</v>
      </c>
      <c r="B157" s="8">
        <v>95</v>
      </c>
      <c r="C157" s="8">
        <v>2021</v>
      </c>
      <c r="D157" s="8">
        <v>4</v>
      </c>
      <c r="E157" s="8">
        <v>5</v>
      </c>
      <c r="F157" s="9">
        <v>1.7</v>
      </c>
      <c r="G157" s="9">
        <v>1.8</v>
      </c>
      <c r="H157" s="7">
        <f t="shared" si="10"/>
        <v>8090.1231999999991</v>
      </c>
      <c r="I157" s="7">
        <f t="shared" si="11"/>
        <v>7376.2884000000004</v>
      </c>
      <c r="J157" s="9">
        <f t="shared" si="12"/>
        <v>3.5</v>
      </c>
      <c r="K157" s="10">
        <f t="shared" si="13"/>
        <v>15466.411599999999</v>
      </c>
      <c r="L157" s="32"/>
    </row>
    <row r="158" spans="1:12" x14ac:dyDescent="0.2">
      <c r="A158" s="6" t="s">
        <v>14</v>
      </c>
      <c r="B158" s="8">
        <v>96</v>
      </c>
      <c r="C158" s="8">
        <v>2021</v>
      </c>
      <c r="D158" s="8">
        <v>4</v>
      </c>
      <c r="E158" s="8">
        <v>6</v>
      </c>
      <c r="F158" s="9">
        <v>1.5</v>
      </c>
      <c r="G158" s="9">
        <v>1.5</v>
      </c>
      <c r="H158" s="7">
        <f t="shared" si="10"/>
        <v>7138.3439999999991</v>
      </c>
      <c r="I158" s="7">
        <f t="shared" si="11"/>
        <v>6146.9070000000002</v>
      </c>
      <c r="J158" s="9">
        <f t="shared" si="12"/>
        <v>3</v>
      </c>
      <c r="K158" s="10">
        <f t="shared" si="13"/>
        <v>13285.251</v>
      </c>
      <c r="L158" s="32"/>
    </row>
    <row r="159" spans="1:12" x14ac:dyDescent="0.2">
      <c r="A159" s="6" t="s">
        <v>14</v>
      </c>
      <c r="B159" s="8">
        <v>97</v>
      </c>
      <c r="C159" s="8">
        <v>2021</v>
      </c>
      <c r="D159" s="8">
        <v>4</v>
      </c>
      <c r="E159" s="8">
        <v>7</v>
      </c>
      <c r="F159" s="9">
        <v>1.7</v>
      </c>
      <c r="G159" s="9">
        <v>1.5</v>
      </c>
      <c r="H159" s="7">
        <f t="shared" si="10"/>
        <v>8090.1231999999991</v>
      </c>
      <c r="I159" s="7">
        <f t="shared" si="11"/>
        <v>6146.9070000000002</v>
      </c>
      <c r="J159" s="9">
        <f t="shared" si="12"/>
        <v>3.2</v>
      </c>
      <c r="K159" s="10">
        <f t="shared" si="13"/>
        <v>14237.030199999999</v>
      </c>
      <c r="L159" s="32"/>
    </row>
    <row r="160" spans="1:12" x14ac:dyDescent="0.2">
      <c r="A160" s="6" t="s">
        <v>14</v>
      </c>
      <c r="B160" s="8">
        <v>98</v>
      </c>
      <c r="C160" s="8">
        <v>2021</v>
      </c>
      <c r="D160" s="8">
        <v>4</v>
      </c>
      <c r="E160" s="8">
        <v>8</v>
      </c>
      <c r="F160" s="9">
        <v>1.2</v>
      </c>
      <c r="G160" s="9">
        <v>1.2</v>
      </c>
      <c r="H160" s="7">
        <f t="shared" si="10"/>
        <v>5710.6751999999997</v>
      </c>
      <c r="I160" s="7">
        <f t="shared" si="11"/>
        <v>4917.5255999999999</v>
      </c>
      <c r="J160" s="9">
        <f t="shared" si="12"/>
        <v>2.4</v>
      </c>
      <c r="K160" s="10">
        <f t="shared" si="13"/>
        <v>10628.200799999999</v>
      </c>
      <c r="L160" s="32"/>
    </row>
    <row r="161" spans="1:12" x14ac:dyDescent="0.2">
      <c r="A161" s="6" t="s">
        <v>14</v>
      </c>
      <c r="B161" s="8">
        <v>99</v>
      </c>
      <c r="C161" s="8">
        <v>2021</v>
      </c>
      <c r="D161" s="8">
        <v>4</v>
      </c>
      <c r="E161" s="8">
        <v>9</v>
      </c>
      <c r="F161" s="9">
        <v>1.3</v>
      </c>
      <c r="G161" s="9">
        <v>1.3</v>
      </c>
      <c r="H161" s="7">
        <f t="shared" si="10"/>
        <v>6186.5648000000001</v>
      </c>
      <c r="I161" s="7">
        <f t="shared" si="11"/>
        <v>5327.3194000000003</v>
      </c>
      <c r="J161" s="9">
        <f t="shared" si="12"/>
        <v>2.6</v>
      </c>
      <c r="K161" s="10">
        <f t="shared" si="13"/>
        <v>11513.8842</v>
      </c>
      <c r="L161" s="32"/>
    </row>
    <row r="162" spans="1:12" x14ac:dyDescent="0.2">
      <c r="A162" s="6" t="s">
        <v>14</v>
      </c>
      <c r="B162" s="8">
        <v>100</v>
      </c>
      <c r="C162" s="8">
        <v>2021</v>
      </c>
      <c r="D162" s="8">
        <v>4</v>
      </c>
      <c r="E162" s="8">
        <v>10</v>
      </c>
      <c r="F162" s="9">
        <v>1.3</v>
      </c>
      <c r="G162" s="9">
        <v>1.2</v>
      </c>
      <c r="H162" s="7">
        <f t="shared" si="10"/>
        <v>6186.5648000000001</v>
      </c>
      <c r="I162" s="7">
        <f t="shared" si="11"/>
        <v>4917.5255999999999</v>
      </c>
      <c r="J162" s="9">
        <f t="shared" si="12"/>
        <v>2.5</v>
      </c>
      <c r="K162" s="10">
        <f t="shared" si="13"/>
        <v>11104.090400000001</v>
      </c>
      <c r="L162" s="32"/>
    </row>
    <row r="163" spans="1:12" x14ac:dyDescent="0.2">
      <c r="A163" s="6" t="s">
        <v>14</v>
      </c>
      <c r="B163" s="8">
        <v>101</v>
      </c>
      <c r="C163" s="8">
        <v>2021</v>
      </c>
      <c r="D163" s="8">
        <v>4</v>
      </c>
      <c r="E163" s="8">
        <v>11</v>
      </c>
      <c r="F163" s="9">
        <v>2.2000000000000002</v>
      </c>
      <c r="G163" s="9">
        <v>2.2000000000000002</v>
      </c>
      <c r="H163" s="7">
        <f t="shared" si="10"/>
        <v>10469.5712</v>
      </c>
      <c r="I163" s="7">
        <f t="shared" si="11"/>
        <v>9015.463600000001</v>
      </c>
      <c r="J163" s="9">
        <f t="shared" si="12"/>
        <v>4.4000000000000004</v>
      </c>
      <c r="K163" s="10">
        <f t="shared" si="13"/>
        <v>19485.034800000001</v>
      </c>
      <c r="L163" s="32"/>
    </row>
    <row r="164" spans="1:12" x14ac:dyDescent="0.2">
      <c r="A164" s="6" t="s">
        <v>14</v>
      </c>
      <c r="B164" s="8">
        <v>102</v>
      </c>
      <c r="C164" s="8">
        <v>2021</v>
      </c>
      <c r="D164" s="8">
        <v>4</v>
      </c>
      <c r="E164" s="8">
        <v>12</v>
      </c>
      <c r="F164" s="9">
        <v>1.7</v>
      </c>
      <c r="G164" s="9">
        <v>1.6</v>
      </c>
      <c r="H164" s="7">
        <f t="shared" si="10"/>
        <v>8090.1231999999991</v>
      </c>
      <c r="I164" s="7">
        <f t="shared" si="11"/>
        <v>6556.7008000000005</v>
      </c>
      <c r="J164" s="9">
        <f t="shared" si="12"/>
        <v>3.3</v>
      </c>
      <c r="K164" s="10">
        <f t="shared" si="13"/>
        <v>14646.824000000001</v>
      </c>
      <c r="L164" s="32"/>
    </row>
    <row r="165" spans="1:12" x14ac:dyDescent="0.2">
      <c r="A165" s="6" t="s">
        <v>14</v>
      </c>
      <c r="B165" s="8">
        <v>103</v>
      </c>
      <c r="C165" s="8">
        <v>2021</v>
      </c>
      <c r="D165" s="8">
        <v>4</v>
      </c>
      <c r="E165" s="8">
        <v>13</v>
      </c>
      <c r="F165" s="9">
        <v>1.5</v>
      </c>
      <c r="G165" s="9">
        <v>1.5</v>
      </c>
      <c r="H165" s="7">
        <f t="shared" si="10"/>
        <v>7138.3439999999991</v>
      </c>
      <c r="I165" s="7">
        <f t="shared" si="11"/>
        <v>6146.9070000000002</v>
      </c>
      <c r="J165" s="9">
        <f t="shared" si="12"/>
        <v>3</v>
      </c>
      <c r="K165" s="10">
        <f t="shared" si="13"/>
        <v>13285.251</v>
      </c>
      <c r="L165" s="32"/>
    </row>
    <row r="166" spans="1:12" x14ac:dyDescent="0.2">
      <c r="A166" s="6" t="s">
        <v>14</v>
      </c>
      <c r="B166" s="8">
        <v>104</v>
      </c>
      <c r="C166" s="8">
        <v>2021</v>
      </c>
      <c r="D166" s="8">
        <v>4</v>
      </c>
      <c r="E166" s="8">
        <v>14</v>
      </c>
      <c r="F166" s="9">
        <v>1.5</v>
      </c>
      <c r="G166" s="9">
        <v>1.5</v>
      </c>
      <c r="H166" s="7">
        <f t="shared" si="10"/>
        <v>7138.3439999999991</v>
      </c>
      <c r="I166" s="7">
        <f t="shared" si="11"/>
        <v>6146.9070000000002</v>
      </c>
      <c r="J166" s="9">
        <f t="shared" si="12"/>
        <v>3</v>
      </c>
      <c r="K166" s="10">
        <f t="shared" si="13"/>
        <v>13285.251</v>
      </c>
      <c r="L166" s="32"/>
    </row>
    <row r="167" spans="1:12" x14ac:dyDescent="0.2">
      <c r="A167" s="6" t="s">
        <v>14</v>
      </c>
      <c r="B167" s="8">
        <v>105</v>
      </c>
      <c r="C167" s="8">
        <v>2021</v>
      </c>
      <c r="D167" s="8">
        <v>4</v>
      </c>
      <c r="E167" s="8">
        <v>15</v>
      </c>
      <c r="F167" s="9">
        <v>1.5</v>
      </c>
      <c r="G167" s="9">
        <v>1.5</v>
      </c>
      <c r="H167" s="7">
        <f t="shared" si="10"/>
        <v>7138.3439999999991</v>
      </c>
      <c r="I167" s="7">
        <f t="shared" si="11"/>
        <v>6146.9070000000002</v>
      </c>
      <c r="J167" s="9">
        <f t="shared" si="12"/>
        <v>3</v>
      </c>
      <c r="K167" s="10">
        <f t="shared" si="13"/>
        <v>13285.251</v>
      </c>
      <c r="L167" s="32"/>
    </row>
    <row r="168" spans="1:12" x14ac:dyDescent="0.2">
      <c r="A168" s="6" t="s">
        <v>14</v>
      </c>
      <c r="B168" s="8">
        <v>106</v>
      </c>
      <c r="C168" s="8">
        <v>2021</v>
      </c>
      <c r="D168" s="8">
        <v>4</v>
      </c>
      <c r="E168" s="8">
        <v>16</v>
      </c>
      <c r="F168" s="9">
        <v>1.3</v>
      </c>
      <c r="G168" s="9">
        <v>1.2</v>
      </c>
      <c r="H168" s="7">
        <f t="shared" si="10"/>
        <v>6186.5648000000001</v>
      </c>
      <c r="I168" s="7">
        <f t="shared" si="11"/>
        <v>4917.5255999999999</v>
      </c>
      <c r="J168" s="9">
        <f t="shared" si="12"/>
        <v>2.5</v>
      </c>
      <c r="K168" s="10">
        <f t="shared" si="13"/>
        <v>11104.090400000001</v>
      </c>
      <c r="L168" s="32"/>
    </row>
    <row r="169" spans="1:12" x14ac:dyDescent="0.2">
      <c r="A169" s="6" t="s">
        <v>14</v>
      </c>
      <c r="B169" s="8">
        <v>107</v>
      </c>
      <c r="C169" s="8">
        <v>2021</v>
      </c>
      <c r="D169" s="8">
        <v>4</v>
      </c>
      <c r="E169" s="8">
        <v>17</v>
      </c>
      <c r="F169" s="9">
        <v>1.3</v>
      </c>
      <c r="G169" s="9">
        <v>1.3</v>
      </c>
      <c r="H169" s="7">
        <f t="shared" si="10"/>
        <v>6186.5648000000001</v>
      </c>
      <c r="I169" s="7">
        <f t="shared" si="11"/>
        <v>5327.3194000000003</v>
      </c>
      <c r="J169" s="9">
        <f t="shared" si="12"/>
        <v>2.6</v>
      </c>
      <c r="K169" s="10">
        <f t="shared" si="13"/>
        <v>11513.8842</v>
      </c>
      <c r="L169" s="32"/>
    </row>
    <row r="170" spans="1:12" x14ac:dyDescent="0.2">
      <c r="A170" s="6" t="s">
        <v>14</v>
      </c>
      <c r="B170" s="8">
        <v>108</v>
      </c>
      <c r="C170" s="8">
        <v>2021</v>
      </c>
      <c r="D170" s="8">
        <v>4</v>
      </c>
      <c r="E170" s="8">
        <v>18</v>
      </c>
      <c r="F170" s="9">
        <v>1.5</v>
      </c>
      <c r="G170" s="9">
        <v>1.5</v>
      </c>
      <c r="H170" s="7">
        <f t="shared" si="10"/>
        <v>7138.3439999999991</v>
      </c>
      <c r="I170" s="7">
        <f t="shared" si="11"/>
        <v>6146.9070000000002</v>
      </c>
      <c r="J170" s="9">
        <f t="shared" si="12"/>
        <v>3</v>
      </c>
      <c r="K170" s="10">
        <f t="shared" si="13"/>
        <v>13285.251</v>
      </c>
      <c r="L170" s="32"/>
    </row>
    <row r="171" spans="1:12" x14ac:dyDescent="0.2">
      <c r="A171" s="6" t="s">
        <v>14</v>
      </c>
      <c r="B171" s="8">
        <v>109</v>
      </c>
      <c r="C171" s="8">
        <v>2021</v>
      </c>
      <c r="D171" s="8">
        <v>4</v>
      </c>
      <c r="E171" s="8">
        <v>19</v>
      </c>
      <c r="F171" s="9">
        <v>1.3</v>
      </c>
      <c r="G171" s="9">
        <v>1.3</v>
      </c>
      <c r="H171" s="7">
        <f t="shared" si="10"/>
        <v>6186.5648000000001</v>
      </c>
      <c r="I171" s="7">
        <f t="shared" si="11"/>
        <v>5327.3194000000003</v>
      </c>
      <c r="J171" s="9">
        <f t="shared" si="12"/>
        <v>2.6</v>
      </c>
      <c r="K171" s="10">
        <f t="shared" si="13"/>
        <v>11513.8842</v>
      </c>
      <c r="L171" s="32"/>
    </row>
    <row r="172" spans="1:12" x14ac:dyDescent="0.2">
      <c r="A172" s="6" t="s">
        <v>14</v>
      </c>
      <c r="B172" s="8">
        <v>110</v>
      </c>
      <c r="C172" s="8">
        <v>2021</v>
      </c>
      <c r="D172" s="8">
        <v>4</v>
      </c>
      <c r="E172" s="8">
        <v>20</v>
      </c>
      <c r="F172" s="9">
        <v>1.2</v>
      </c>
      <c r="G172" s="9">
        <v>1.2</v>
      </c>
      <c r="H172" s="7">
        <f t="shared" si="10"/>
        <v>5710.6751999999997</v>
      </c>
      <c r="I172" s="7">
        <f t="shared" si="11"/>
        <v>4917.5255999999999</v>
      </c>
      <c r="J172" s="9">
        <f t="shared" si="12"/>
        <v>2.4</v>
      </c>
      <c r="K172" s="10">
        <f t="shared" si="13"/>
        <v>10628.200799999999</v>
      </c>
      <c r="L172" s="32"/>
    </row>
    <row r="173" spans="1:12" x14ac:dyDescent="0.2">
      <c r="A173" s="6" t="s">
        <v>14</v>
      </c>
      <c r="B173" s="8">
        <v>111</v>
      </c>
      <c r="C173" s="8">
        <v>2021</v>
      </c>
      <c r="D173" s="8">
        <v>4</v>
      </c>
      <c r="E173" s="8">
        <v>21</v>
      </c>
      <c r="F173" s="9">
        <v>1.2</v>
      </c>
      <c r="G173" s="9">
        <v>1.1000000000000001</v>
      </c>
      <c r="H173" s="7">
        <f t="shared" si="10"/>
        <v>5710.6751999999997</v>
      </c>
      <c r="I173" s="7">
        <f t="shared" si="11"/>
        <v>4507.7318000000005</v>
      </c>
      <c r="J173" s="9">
        <f t="shared" si="12"/>
        <v>2.2999999999999998</v>
      </c>
      <c r="K173" s="10">
        <f t="shared" si="13"/>
        <v>10218.406999999999</v>
      </c>
      <c r="L173" s="32"/>
    </row>
    <row r="174" spans="1:12" x14ac:dyDescent="0.2">
      <c r="A174" s="6" t="s">
        <v>14</v>
      </c>
      <c r="B174" s="8">
        <v>112</v>
      </c>
      <c r="C174" s="8">
        <v>2021</v>
      </c>
      <c r="D174" s="8">
        <v>4</v>
      </c>
      <c r="E174" s="8">
        <v>22</v>
      </c>
      <c r="F174" s="9">
        <v>1.3</v>
      </c>
      <c r="G174" s="9">
        <v>1.2</v>
      </c>
      <c r="H174" s="7">
        <f t="shared" si="10"/>
        <v>6186.5648000000001</v>
      </c>
      <c r="I174" s="7">
        <f t="shared" si="11"/>
        <v>4917.5255999999999</v>
      </c>
      <c r="J174" s="9">
        <f t="shared" si="12"/>
        <v>2.5</v>
      </c>
      <c r="K174" s="10">
        <f t="shared" si="13"/>
        <v>11104.090400000001</v>
      </c>
      <c r="L174" s="32"/>
    </row>
    <row r="175" spans="1:12" x14ac:dyDescent="0.2">
      <c r="A175" s="6" t="s">
        <v>14</v>
      </c>
      <c r="B175" s="8">
        <v>113</v>
      </c>
      <c r="C175" s="8">
        <v>2021</v>
      </c>
      <c r="D175" s="8">
        <v>4</v>
      </c>
      <c r="E175" s="8">
        <v>23</v>
      </c>
      <c r="F175" s="9">
        <v>1</v>
      </c>
      <c r="G175" s="9">
        <v>1</v>
      </c>
      <c r="H175" s="7">
        <f t="shared" si="10"/>
        <v>4758.8959999999997</v>
      </c>
      <c r="I175" s="7">
        <f t="shared" si="11"/>
        <v>4097.9380000000001</v>
      </c>
      <c r="J175" s="9">
        <f t="shared" si="12"/>
        <v>2</v>
      </c>
      <c r="K175" s="10">
        <f t="shared" si="13"/>
        <v>8856.8339999999989</v>
      </c>
      <c r="L175" s="32"/>
    </row>
    <row r="176" spans="1:12" x14ac:dyDescent="0.2">
      <c r="A176" s="6" t="s">
        <v>14</v>
      </c>
      <c r="B176" s="8">
        <v>114</v>
      </c>
      <c r="C176" s="8">
        <v>2021</v>
      </c>
      <c r="D176" s="8">
        <v>4</v>
      </c>
      <c r="E176" s="8">
        <v>24</v>
      </c>
      <c r="F176" s="9">
        <v>1.2</v>
      </c>
      <c r="G176" s="9">
        <v>1.3</v>
      </c>
      <c r="H176" s="7">
        <f t="shared" si="10"/>
        <v>5710.6751999999997</v>
      </c>
      <c r="I176" s="7">
        <f t="shared" si="11"/>
        <v>5327.3194000000003</v>
      </c>
      <c r="J176" s="9">
        <f t="shared" si="12"/>
        <v>2.5</v>
      </c>
      <c r="K176" s="10">
        <f t="shared" si="13"/>
        <v>11037.9946</v>
      </c>
      <c r="L176" s="32"/>
    </row>
    <row r="177" spans="1:12" x14ac:dyDescent="0.2">
      <c r="A177" s="6" t="s">
        <v>14</v>
      </c>
      <c r="B177" s="8">
        <v>115</v>
      </c>
      <c r="C177" s="8">
        <v>2021</v>
      </c>
      <c r="D177" s="8">
        <v>4</v>
      </c>
      <c r="E177" s="8">
        <v>25</v>
      </c>
      <c r="F177" s="9">
        <v>1.3</v>
      </c>
      <c r="G177" s="9">
        <v>1.2</v>
      </c>
      <c r="H177" s="7">
        <f t="shared" si="10"/>
        <v>6186.5648000000001</v>
      </c>
      <c r="I177" s="7">
        <f t="shared" si="11"/>
        <v>4917.5255999999999</v>
      </c>
      <c r="J177" s="9">
        <f t="shared" si="12"/>
        <v>2.5</v>
      </c>
      <c r="K177" s="10">
        <f t="shared" si="13"/>
        <v>11104.090400000001</v>
      </c>
      <c r="L177" s="32"/>
    </row>
    <row r="178" spans="1:12" x14ac:dyDescent="0.2">
      <c r="A178" s="6" t="s">
        <v>14</v>
      </c>
      <c r="B178" s="8">
        <v>116</v>
      </c>
      <c r="C178" s="8">
        <v>2021</v>
      </c>
      <c r="D178" s="8">
        <v>4</v>
      </c>
      <c r="E178" s="8">
        <v>26</v>
      </c>
      <c r="F178" s="9">
        <v>1.4</v>
      </c>
      <c r="G178" s="9">
        <v>1.2</v>
      </c>
      <c r="H178" s="7">
        <f t="shared" si="10"/>
        <v>6662.4543999999996</v>
      </c>
      <c r="I178" s="7">
        <f t="shared" si="11"/>
        <v>4917.5255999999999</v>
      </c>
      <c r="J178" s="9">
        <f t="shared" si="12"/>
        <v>2.5999999999999996</v>
      </c>
      <c r="K178" s="10">
        <f t="shared" si="13"/>
        <v>11579.98</v>
      </c>
      <c r="L178" s="32"/>
    </row>
    <row r="179" spans="1:12" x14ac:dyDescent="0.2">
      <c r="A179" s="6" t="s">
        <v>14</v>
      </c>
      <c r="B179" s="8">
        <v>117</v>
      </c>
      <c r="C179" s="8">
        <v>2021</v>
      </c>
      <c r="D179" s="8">
        <v>4</v>
      </c>
      <c r="E179" s="8">
        <v>27</v>
      </c>
      <c r="F179" s="9">
        <v>1</v>
      </c>
      <c r="G179" s="9">
        <v>1</v>
      </c>
      <c r="H179" s="7">
        <f t="shared" si="10"/>
        <v>4758.8959999999997</v>
      </c>
      <c r="I179" s="7">
        <f t="shared" si="11"/>
        <v>4097.9380000000001</v>
      </c>
      <c r="J179" s="9">
        <f t="shared" si="12"/>
        <v>2</v>
      </c>
      <c r="K179" s="10">
        <f t="shared" si="13"/>
        <v>8856.8339999999989</v>
      </c>
      <c r="L179" s="32"/>
    </row>
    <row r="180" spans="1:12" x14ac:dyDescent="0.2">
      <c r="A180" s="6" t="s">
        <v>14</v>
      </c>
      <c r="B180" s="8">
        <v>118</v>
      </c>
      <c r="C180" s="8">
        <v>2021</v>
      </c>
      <c r="D180" s="8">
        <v>4</v>
      </c>
      <c r="E180" s="8">
        <v>28</v>
      </c>
      <c r="F180" s="9">
        <v>1.1000000000000001</v>
      </c>
      <c r="G180" s="9">
        <v>1</v>
      </c>
      <c r="H180" s="7">
        <f t="shared" si="10"/>
        <v>5234.7856000000002</v>
      </c>
      <c r="I180" s="7">
        <f t="shared" si="11"/>
        <v>4097.9380000000001</v>
      </c>
      <c r="J180" s="9">
        <f t="shared" si="12"/>
        <v>2.1</v>
      </c>
      <c r="K180" s="10">
        <f t="shared" si="13"/>
        <v>9332.7236000000012</v>
      </c>
      <c r="L180" s="32"/>
    </row>
    <row r="181" spans="1:12" x14ac:dyDescent="0.2">
      <c r="A181" s="6" t="s">
        <v>14</v>
      </c>
      <c r="B181" s="8">
        <v>119</v>
      </c>
      <c r="C181" s="8">
        <v>2021</v>
      </c>
      <c r="D181" s="8">
        <v>4</v>
      </c>
      <c r="E181" s="8">
        <v>29</v>
      </c>
      <c r="F181" s="9">
        <v>1</v>
      </c>
      <c r="G181" s="9">
        <v>1</v>
      </c>
      <c r="H181" s="7">
        <f t="shared" si="10"/>
        <v>4758.8959999999997</v>
      </c>
      <c r="I181" s="7">
        <f t="shared" si="11"/>
        <v>4097.9380000000001</v>
      </c>
      <c r="J181" s="9">
        <f t="shared" si="12"/>
        <v>2</v>
      </c>
      <c r="K181" s="10">
        <f t="shared" si="13"/>
        <v>8856.8339999999989</v>
      </c>
      <c r="L181" s="32"/>
    </row>
    <row r="182" spans="1:12" x14ac:dyDescent="0.2">
      <c r="A182" s="11" t="s">
        <v>14</v>
      </c>
      <c r="B182" s="13">
        <v>120</v>
      </c>
      <c r="C182" s="13">
        <v>2021</v>
      </c>
      <c r="D182" s="13">
        <v>4</v>
      </c>
      <c r="E182" s="13">
        <v>30</v>
      </c>
      <c r="F182" s="14">
        <v>1</v>
      </c>
      <c r="G182" s="14">
        <v>1.1000000000000001</v>
      </c>
      <c r="H182" s="12">
        <f t="shared" si="10"/>
        <v>4758.8959999999997</v>
      </c>
      <c r="I182" s="12">
        <f t="shared" si="11"/>
        <v>4507.7318000000005</v>
      </c>
      <c r="J182" s="14">
        <f t="shared" si="12"/>
        <v>2.1</v>
      </c>
      <c r="K182" s="15">
        <f t="shared" si="13"/>
        <v>9266.6278000000002</v>
      </c>
      <c r="L182" s="32"/>
    </row>
    <row r="183" spans="1:12" x14ac:dyDescent="0.2">
      <c r="A183" s="16" t="s">
        <v>14</v>
      </c>
      <c r="B183" s="18">
        <v>121</v>
      </c>
      <c r="C183" s="18">
        <v>2021</v>
      </c>
      <c r="D183" s="18">
        <v>5</v>
      </c>
      <c r="E183" s="18">
        <v>1</v>
      </c>
      <c r="F183" s="19">
        <v>1</v>
      </c>
      <c r="G183" s="19">
        <v>0.9</v>
      </c>
      <c r="H183" s="17">
        <f t="shared" si="10"/>
        <v>4758.8959999999997</v>
      </c>
      <c r="I183" s="17">
        <f t="shared" si="11"/>
        <v>3688.1442000000002</v>
      </c>
      <c r="J183" s="19">
        <f t="shared" si="12"/>
        <v>1.9</v>
      </c>
      <c r="K183" s="20">
        <f t="shared" si="13"/>
        <v>8447.0401999999995</v>
      </c>
      <c r="L183" s="32"/>
    </row>
    <row r="184" spans="1:12" x14ac:dyDescent="0.2">
      <c r="A184" s="6" t="s">
        <v>14</v>
      </c>
      <c r="B184" s="8">
        <v>122</v>
      </c>
      <c r="C184" s="8">
        <v>2021</v>
      </c>
      <c r="D184" s="8">
        <v>5</v>
      </c>
      <c r="E184" s="8">
        <v>2</v>
      </c>
      <c r="F184" s="9">
        <v>1.2</v>
      </c>
      <c r="G184" s="9">
        <v>1.1000000000000001</v>
      </c>
      <c r="H184" s="7">
        <f t="shared" si="10"/>
        <v>5710.6751999999997</v>
      </c>
      <c r="I184" s="7">
        <f t="shared" si="11"/>
        <v>4507.7318000000005</v>
      </c>
      <c r="J184" s="9">
        <f t="shared" si="12"/>
        <v>2.2999999999999998</v>
      </c>
      <c r="K184" s="10">
        <f t="shared" si="13"/>
        <v>10218.406999999999</v>
      </c>
      <c r="L184" s="32"/>
    </row>
    <row r="185" spans="1:12" x14ac:dyDescent="0.2">
      <c r="A185" s="6" t="s">
        <v>14</v>
      </c>
      <c r="B185" s="8">
        <v>123</v>
      </c>
      <c r="C185" s="8">
        <v>2021</v>
      </c>
      <c r="D185" s="8">
        <v>5</v>
      </c>
      <c r="E185" s="8">
        <v>3</v>
      </c>
      <c r="F185" s="9">
        <v>1.1000000000000001</v>
      </c>
      <c r="G185" s="9">
        <v>1</v>
      </c>
      <c r="H185" s="7">
        <f t="shared" si="10"/>
        <v>5234.7856000000002</v>
      </c>
      <c r="I185" s="7">
        <f t="shared" si="11"/>
        <v>4097.9380000000001</v>
      </c>
      <c r="J185" s="9">
        <f t="shared" si="12"/>
        <v>2.1</v>
      </c>
      <c r="K185" s="10">
        <f t="shared" si="13"/>
        <v>9332.7236000000012</v>
      </c>
      <c r="L185" s="32"/>
    </row>
    <row r="186" spans="1:12" x14ac:dyDescent="0.2">
      <c r="A186" s="6" t="s">
        <v>14</v>
      </c>
      <c r="B186" s="8">
        <v>124</v>
      </c>
      <c r="C186" s="8">
        <v>2021</v>
      </c>
      <c r="D186" s="8">
        <v>5</v>
      </c>
      <c r="E186" s="8">
        <v>4</v>
      </c>
      <c r="F186" s="9">
        <v>1.2</v>
      </c>
      <c r="G186" s="9">
        <v>1.4</v>
      </c>
      <c r="H186" s="7">
        <f t="shared" si="10"/>
        <v>5710.6751999999997</v>
      </c>
      <c r="I186" s="7">
        <f t="shared" si="11"/>
        <v>5737.1131999999998</v>
      </c>
      <c r="J186" s="9">
        <f t="shared" si="12"/>
        <v>2.5999999999999996</v>
      </c>
      <c r="K186" s="10">
        <f t="shared" si="13"/>
        <v>11447.788399999999</v>
      </c>
      <c r="L186" s="32"/>
    </row>
    <row r="187" spans="1:12" x14ac:dyDescent="0.2">
      <c r="A187" s="6" t="s">
        <v>14</v>
      </c>
      <c r="B187" s="8">
        <v>125</v>
      </c>
      <c r="C187" s="8">
        <v>2021</v>
      </c>
      <c r="D187" s="8">
        <v>5</v>
      </c>
      <c r="E187" s="8">
        <v>5</v>
      </c>
      <c r="F187" s="9">
        <v>1.7</v>
      </c>
      <c r="G187" s="9">
        <v>1.5</v>
      </c>
      <c r="H187" s="7">
        <f t="shared" si="10"/>
        <v>8090.1231999999991</v>
      </c>
      <c r="I187" s="7">
        <f t="shared" si="11"/>
        <v>6146.9070000000002</v>
      </c>
      <c r="J187" s="9">
        <f t="shared" si="12"/>
        <v>3.2</v>
      </c>
      <c r="K187" s="10">
        <f t="shared" si="13"/>
        <v>14237.030199999999</v>
      </c>
      <c r="L187" s="32"/>
    </row>
    <row r="188" spans="1:12" x14ac:dyDescent="0.2">
      <c r="A188" s="6" t="s">
        <v>14</v>
      </c>
      <c r="B188" s="8">
        <v>126</v>
      </c>
      <c r="C188" s="8">
        <v>2021</v>
      </c>
      <c r="D188" s="8">
        <v>5</v>
      </c>
      <c r="E188" s="8">
        <v>6</v>
      </c>
      <c r="F188" s="9">
        <v>1.3</v>
      </c>
      <c r="G188" s="9">
        <v>1.3</v>
      </c>
      <c r="H188" s="7">
        <f t="shared" si="10"/>
        <v>6186.5648000000001</v>
      </c>
      <c r="I188" s="7">
        <f t="shared" si="11"/>
        <v>5327.3194000000003</v>
      </c>
      <c r="J188" s="9">
        <f t="shared" si="12"/>
        <v>2.6</v>
      </c>
      <c r="K188" s="10">
        <f t="shared" si="13"/>
        <v>11513.8842</v>
      </c>
      <c r="L188" s="32"/>
    </row>
    <row r="189" spans="1:12" x14ac:dyDescent="0.2">
      <c r="A189" s="6" t="s">
        <v>14</v>
      </c>
      <c r="B189" s="8">
        <v>127</v>
      </c>
      <c r="C189" s="8">
        <v>2021</v>
      </c>
      <c r="D189" s="8">
        <v>5</v>
      </c>
      <c r="E189" s="8">
        <v>7</v>
      </c>
      <c r="F189" s="9">
        <v>1</v>
      </c>
      <c r="G189" s="9">
        <v>1</v>
      </c>
      <c r="H189" s="7">
        <f t="shared" si="10"/>
        <v>4758.8959999999997</v>
      </c>
      <c r="I189" s="7">
        <f t="shared" si="11"/>
        <v>4097.9380000000001</v>
      </c>
      <c r="J189" s="9">
        <f t="shared" si="12"/>
        <v>2</v>
      </c>
      <c r="K189" s="10">
        <f t="shared" si="13"/>
        <v>8856.8339999999989</v>
      </c>
      <c r="L189" s="32"/>
    </row>
    <row r="190" spans="1:12" x14ac:dyDescent="0.2">
      <c r="A190" s="6" t="s">
        <v>14</v>
      </c>
      <c r="B190" s="8">
        <v>128</v>
      </c>
      <c r="C190" s="8">
        <v>2021</v>
      </c>
      <c r="D190" s="8">
        <v>5</v>
      </c>
      <c r="E190" s="8">
        <v>8</v>
      </c>
      <c r="F190" s="9">
        <v>1.2</v>
      </c>
      <c r="G190" s="9">
        <v>1.2</v>
      </c>
      <c r="H190" s="7">
        <f t="shared" si="10"/>
        <v>5710.6751999999997</v>
      </c>
      <c r="I190" s="7">
        <f t="shared" si="11"/>
        <v>4917.5255999999999</v>
      </c>
      <c r="J190" s="9">
        <f t="shared" si="12"/>
        <v>2.4</v>
      </c>
      <c r="K190" s="10">
        <f t="shared" si="13"/>
        <v>10628.200799999999</v>
      </c>
      <c r="L190" s="32"/>
    </row>
    <row r="191" spans="1:12" x14ac:dyDescent="0.2">
      <c r="A191" s="6" t="s">
        <v>14</v>
      </c>
      <c r="B191" s="8">
        <v>129</v>
      </c>
      <c r="C191" s="8">
        <v>2021</v>
      </c>
      <c r="D191" s="8">
        <v>5</v>
      </c>
      <c r="E191" s="8">
        <v>9</v>
      </c>
      <c r="F191" s="9">
        <v>1.1000000000000001</v>
      </c>
      <c r="G191" s="9">
        <v>1</v>
      </c>
      <c r="H191" s="7">
        <f t="shared" ref="H191:H222" si="14">F191*$M$2</f>
        <v>5234.7856000000002</v>
      </c>
      <c r="I191" s="7">
        <f t="shared" si="11"/>
        <v>4097.9380000000001</v>
      </c>
      <c r="J191" s="9">
        <f t="shared" si="12"/>
        <v>2.1</v>
      </c>
      <c r="K191" s="10">
        <f t="shared" si="13"/>
        <v>9332.7236000000012</v>
      </c>
      <c r="L191" s="32"/>
    </row>
    <row r="192" spans="1:12" x14ac:dyDescent="0.2">
      <c r="A192" s="6" t="s">
        <v>14</v>
      </c>
      <c r="B192" s="8">
        <v>130</v>
      </c>
      <c r="C192" s="8">
        <v>2021</v>
      </c>
      <c r="D192" s="8">
        <v>5</v>
      </c>
      <c r="E192" s="8">
        <v>10</v>
      </c>
      <c r="F192" s="9">
        <v>1.2</v>
      </c>
      <c r="G192" s="9">
        <v>1.2</v>
      </c>
      <c r="H192" s="7">
        <f t="shared" si="14"/>
        <v>5710.6751999999997</v>
      </c>
      <c r="I192" s="7">
        <f t="shared" ref="I192:I255" si="15">G192*$N$2</f>
        <v>4917.5255999999999</v>
      </c>
      <c r="J192" s="9">
        <f t="shared" ref="J192:J255" si="16">SUM(F192:G192)</f>
        <v>2.4</v>
      </c>
      <c r="K192" s="10">
        <f t="shared" ref="K192:K255" si="17">SUM(H192:I192)</f>
        <v>10628.200799999999</v>
      </c>
      <c r="L192" s="32"/>
    </row>
    <row r="193" spans="1:12" x14ac:dyDescent="0.2">
      <c r="A193" s="6" t="s">
        <v>14</v>
      </c>
      <c r="B193" s="8">
        <v>131</v>
      </c>
      <c r="C193" s="8">
        <v>2021</v>
      </c>
      <c r="D193" s="8">
        <v>5</v>
      </c>
      <c r="E193" s="8">
        <v>11</v>
      </c>
      <c r="F193" s="9">
        <v>1</v>
      </c>
      <c r="G193" s="9">
        <v>1</v>
      </c>
      <c r="H193" s="7">
        <f t="shared" si="14"/>
        <v>4758.8959999999997</v>
      </c>
      <c r="I193" s="7">
        <f t="shared" si="15"/>
        <v>4097.9380000000001</v>
      </c>
      <c r="J193" s="9">
        <f t="shared" si="16"/>
        <v>2</v>
      </c>
      <c r="K193" s="10">
        <f t="shared" si="17"/>
        <v>8856.8339999999989</v>
      </c>
      <c r="L193" s="32"/>
    </row>
    <row r="194" spans="1:12" x14ac:dyDescent="0.2">
      <c r="A194" s="6" t="s">
        <v>14</v>
      </c>
      <c r="B194" s="8">
        <v>132</v>
      </c>
      <c r="C194" s="8">
        <v>2021</v>
      </c>
      <c r="D194" s="8">
        <v>5</v>
      </c>
      <c r="E194" s="8">
        <v>12</v>
      </c>
      <c r="F194" s="9">
        <v>1</v>
      </c>
      <c r="G194" s="9">
        <v>1</v>
      </c>
      <c r="H194" s="7">
        <f t="shared" si="14"/>
        <v>4758.8959999999997</v>
      </c>
      <c r="I194" s="7">
        <f t="shared" si="15"/>
        <v>4097.9380000000001</v>
      </c>
      <c r="J194" s="9">
        <f t="shared" si="16"/>
        <v>2</v>
      </c>
      <c r="K194" s="10">
        <f t="shared" si="17"/>
        <v>8856.8339999999989</v>
      </c>
      <c r="L194" s="32"/>
    </row>
    <row r="195" spans="1:12" x14ac:dyDescent="0.2">
      <c r="A195" s="6" t="s">
        <v>14</v>
      </c>
      <c r="B195" s="8">
        <v>133</v>
      </c>
      <c r="C195" s="8">
        <v>2021</v>
      </c>
      <c r="D195" s="8">
        <v>5</v>
      </c>
      <c r="E195" s="8">
        <v>13</v>
      </c>
      <c r="F195" s="9">
        <v>1</v>
      </c>
      <c r="G195" s="9">
        <v>1</v>
      </c>
      <c r="H195" s="7">
        <f t="shared" si="14"/>
        <v>4758.8959999999997</v>
      </c>
      <c r="I195" s="7">
        <f t="shared" si="15"/>
        <v>4097.9380000000001</v>
      </c>
      <c r="J195" s="9">
        <f t="shared" si="16"/>
        <v>2</v>
      </c>
      <c r="K195" s="10">
        <f t="shared" si="17"/>
        <v>8856.8339999999989</v>
      </c>
      <c r="L195" s="32"/>
    </row>
    <row r="196" spans="1:12" x14ac:dyDescent="0.2">
      <c r="A196" s="6" t="s">
        <v>14</v>
      </c>
      <c r="B196" s="8">
        <v>134</v>
      </c>
      <c r="C196" s="8">
        <v>2021</v>
      </c>
      <c r="D196" s="8">
        <v>5</v>
      </c>
      <c r="E196" s="8">
        <v>14</v>
      </c>
      <c r="F196" s="9">
        <v>1</v>
      </c>
      <c r="G196" s="9">
        <v>1</v>
      </c>
      <c r="H196" s="7">
        <f t="shared" si="14"/>
        <v>4758.8959999999997</v>
      </c>
      <c r="I196" s="7">
        <f t="shared" si="15"/>
        <v>4097.9380000000001</v>
      </c>
      <c r="J196" s="9">
        <f t="shared" si="16"/>
        <v>2</v>
      </c>
      <c r="K196" s="10">
        <f t="shared" si="17"/>
        <v>8856.8339999999989</v>
      </c>
      <c r="L196" s="32"/>
    </row>
    <row r="197" spans="1:12" x14ac:dyDescent="0.2">
      <c r="A197" s="6" t="s">
        <v>14</v>
      </c>
      <c r="B197" s="8">
        <v>135</v>
      </c>
      <c r="C197" s="8">
        <v>2021</v>
      </c>
      <c r="D197" s="8">
        <v>5</v>
      </c>
      <c r="E197" s="8">
        <v>15</v>
      </c>
      <c r="F197" s="9">
        <v>1</v>
      </c>
      <c r="G197" s="9">
        <v>1</v>
      </c>
      <c r="H197" s="7">
        <f t="shared" si="14"/>
        <v>4758.8959999999997</v>
      </c>
      <c r="I197" s="7">
        <f t="shared" si="15"/>
        <v>4097.9380000000001</v>
      </c>
      <c r="J197" s="9">
        <f t="shared" si="16"/>
        <v>2</v>
      </c>
      <c r="K197" s="10">
        <f t="shared" si="17"/>
        <v>8856.8339999999989</v>
      </c>
      <c r="L197" s="32"/>
    </row>
    <row r="198" spans="1:12" x14ac:dyDescent="0.2">
      <c r="A198" s="6" t="s">
        <v>14</v>
      </c>
      <c r="B198" s="8">
        <v>136</v>
      </c>
      <c r="C198" s="8">
        <v>2021</v>
      </c>
      <c r="D198" s="8">
        <v>5</v>
      </c>
      <c r="E198" s="8">
        <v>16</v>
      </c>
      <c r="F198" s="9">
        <v>0.9</v>
      </c>
      <c r="G198" s="9">
        <v>1</v>
      </c>
      <c r="H198" s="7">
        <f t="shared" si="14"/>
        <v>4283.0064000000002</v>
      </c>
      <c r="I198" s="7">
        <f t="shared" si="15"/>
        <v>4097.9380000000001</v>
      </c>
      <c r="J198" s="9">
        <f t="shared" si="16"/>
        <v>1.9</v>
      </c>
      <c r="K198" s="10">
        <f t="shared" si="17"/>
        <v>8380.9444000000003</v>
      </c>
      <c r="L198" s="32"/>
    </row>
    <row r="199" spans="1:12" x14ac:dyDescent="0.2">
      <c r="A199" s="6" t="s">
        <v>14</v>
      </c>
      <c r="B199" s="8">
        <v>137</v>
      </c>
      <c r="C199" s="8">
        <v>2021</v>
      </c>
      <c r="D199" s="8">
        <v>5</v>
      </c>
      <c r="E199" s="8">
        <v>17</v>
      </c>
      <c r="F199" s="9">
        <v>1</v>
      </c>
      <c r="G199" s="9">
        <v>0.8</v>
      </c>
      <c r="H199" s="7">
        <f t="shared" si="14"/>
        <v>4758.8959999999997</v>
      </c>
      <c r="I199" s="7">
        <f t="shared" si="15"/>
        <v>3278.3504000000003</v>
      </c>
      <c r="J199" s="9">
        <f t="shared" si="16"/>
        <v>1.8</v>
      </c>
      <c r="K199" s="10">
        <f t="shared" si="17"/>
        <v>8037.2464</v>
      </c>
      <c r="L199" s="32"/>
    </row>
    <row r="200" spans="1:12" x14ac:dyDescent="0.2">
      <c r="A200" s="6" t="s">
        <v>14</v>
      </c>
      <c r="B200" s="8">
        <v>138</v>
      </c>
      <c r="C200" s="8">
        <v>2021</v>
      </c>
      <c r="D200" s="8">
        <v>5</v>
      </c>
      <c r="E200" s="8">
        <v>18</v>
      </c>
      <c r="F200" s="9">
        <v>0.9</v>
      </c>
      <c r="G200" s="9">
        <v>1</v>
      </c>
      <c r="H200" s="7">
        <f t="shared" si="14"/>
        <v>4283.0064000000002</v>
      </c>
      <c r="I200" s="7">
        <f t="shared" si="15"/>
        <v>4097.9380000000001</v>
      </c>
      <c r="J200" s="9">
        <f t="shared" si="16"/>
        <v>1.9</v>
      </c>
      <c r="K200" s="10">
        <f t="shared" si="17"/>
        <v>8380.9444000000003</v>
      </c>
      <c r="L200" s="32"/>
    </row>
    <row r="201" spans="1:12" x14ac:dyDescent="0.2">
      <c r="A201" s="6" t="s">
        <v>14</v>
      </c>
      <c r="B201" s="8">
        <v>139</v>
      </c>
      <c r="C201" s="8">
        <v>2021</v>
      </c>
      <c r="D201" s="8">
        <v>5</v>
      </c>
      <c r="E201" s="8">
        <v>19</v>
      </c>
      <c r="F201" s="9">
        <v>0.7</v>
      </c>
      <c r="G201" s="9">
        <v>0.7</v>
      </c>
      <c r="H201" s="7">
        <f t="shared" si="14"/>
        <v>3331.2271999999998</v>
      </c>
      <c r="I201" s="7">
        <f t="shared" si="15"/>
        <v>2868.5565999999999</v>
      </c>
      <c r="J201" s="9">
        <f t="shared" si="16"/>
        <v>1.4</v>
      </c>
      <c r="K201" s="10">
        <f t="shared" si="17"/>
        <v>6199.7837999999992</v>
      </c>
      <c r="L201" s="32"/>
    </row>
    <row r="202" spans="1:12" x14ac:dyDescent="0.2">
      <c r="A202" s="6" t="s">
        <v>14</v>
      </c>
      <c r="B202" s="8">
        <v>140</v>
      </c>
      <c r="C202" s="8">
        <v>2021</v>
      </c>
      <c r="D202" s="8">
        <v>5</v>
      </c>
      <c r="E202" s="8">
        <v>20</v>
      </c>
      <c r="F202" s="9">
        <v>1</v>
      </c>
      <c r="G202" s="9">
        <v>1</v>
      </c>
      <c r="H202" s="7">
        <f t="shared" si="14"/>
        <v>4758.8959999999997</v>
      </c>
      <c r="I202" s="7">
        <f t="shared" si="15"/>
        <v>4097.9380000000001</v>
      </c>
      <c r="J202" s="9">
        <f t="shared" si="16"/>
        <v>2</v>
      </c>
      <c r="K202" s="10">
        <f t="shared" si="17"/>
        <v>8856.8339999999989</v>
      </c>
      <c r="L202" s="32"/>
    </row>
    <row r="203" spans="1:12" x14ac:dyDescent="0.2">
      <c r="A203" s="6" t="s">
        <v>14</v>
      </c>
      <c r="B203" s="8">
        <v>141</v>
      </c>
      <c r="C203" s="8">
        <v>2021</v>
      </c>
      <c r="D203" s="8">
        <v>5</v>
      </c>
      <c r="E203" s="8">
        <v>21</v>
      </c>
      <c r="F203" s="9">
        <v>0.9</v>
      </c>
      <c r="G203" s="9">
        <v>0.8</v>
      </c>
      <c r="H203" s="7">
        <f t="shared" si="14"/>
        <v>4283.0064000000002</v>
      </c>
      <c r="I203" s="7">
        <f t="shared" si="15"/>
        <v>3278.3504000000003</v>
      </c>
      <c r="J203" s="9">
        <f t="shared" si="16"/>
        <v>1.7000000000000002</v>
      </c>
      <c r="K203" s="10">
        <f t="shared" si="17"/>
        <v>7561.3568000000005</v>
      </c>
      <c r="L203" s="32"/>
    </row>
    <row r="204" spans="1:12" x14ac:dyDescent="0.2">
      <c r="A204" s="6" t="s">
        <v>14</v>
      </c>
      <c r="B204" s="8">
        <v>142</v>
      </c>
      <c r="C204" s="8">
        <v>2021</v>
      </c>
      <c r="D204" s="8">
        <v>5</v>
      </c>
      <c r="E204" s="8">
        <v>22</v>
      </c>
      <c r="F204" s="9">
        <v>0.9</v>
      </c>
      <c r="G204" s="9">
        <v>0.8</v>
      </c>
      <c r="H204" s="7">
        <f t="shared" si="14"/>
        <v>4283.0064000000002</v>
      </c>
      <c r="I204" s="7">
        <f t="shared" si="15"/>
        <v>3278.3504000000003</v>
      </c>
      <c r="J204" s="9">
        <f t="shared" si="16"/>
        <v>1.7000000000000002</v>
      </c>
      <c r="K204" s="10">
        <f t="shared" si="17"/>
        <v>7561.3568000000005</v>
      </c>
      <c r="L204" s="32"/>
    </row>
    <row r="205" spans="1:12" x14ac:dyDescent="0.2">
      <c r="A205" s="6" t="s">
        <v>14</v>
      </c>
      <c r="B205" s="8">
        <v>143</v>
      </c>
      <c r="C205" s="8">
        <v>2021</v>
      </c>
      <c r="D205" s="8">
        <v>5</v>
      </c>
      <c r="E205" s="8">
        <v>23</v>
      </c>
      <c r="F205" s="9">
        <v>0.9</v>
      </c>
      <c r="G205" s="9">
        <v>0.9</v>
      </c>
      <c r="H205" s="7">
        <f t="shared" si="14"/>
        <v>4283.0064000000002</v>
      </c>
      <c r="I205" s="7">
        <f t="shared" si="15"/>
        <v>3688.1442000000002</v>
      </c>
      <c r="J205" s="9">
        <f t="shared" si="16"/>
        <v>1.8</v>
      </c>
      <c r="K205" s="10">
        <f t="shared" si="17"/>
        <v>7971.1506000000008</v>
      </c>
      <c r="L205" s="32"/>
    </row>
    <row r="206" spans="1:12" x14ac:dyDescent="0.2">
      <c r="A206" s="6" t="s">
        <v>14</v>
      </c>
      <c r="B206" s="8">
        <v>144</v>
      </c>
      <c r="C206" s="8">
        <v>2021</v>
      </c>
      <c r="D206" s="8">
        <v>5</v>
      </c>
      <c r="E206" s="8">
        <v>24</v>
      </c>
      <c r="F206" s="9">
        <v>0.8</v>
      </c>
      <c r="G206" s="9">
        <v>0.8</v>
      </c>
      <c r="H206" s="7">
        <f t="shared" si="14"/>
        <v>3807.1167999999998</v>
      </c>
      <c r="I206" s="7">
        <f t="shared" si="15"/>
        <v>3278.3504000000003</v>
      </c>
      <c r="J206" s="9">
        <f t="shared" si="16"/>
        <v>1.6</v>
      </c>
      <c r="K206" s="10">
        <f t="shared" si="17"/>
        <v>7085.4672</v>
      </c>
      <c r="L206" s="32"/>
    </row>
    <row r="207" spans="1:12" x14ac:dyDescent="0.2">
      <c r="A207" s="6" t="s">
        <v>14</v>
      </c>
      <c r="B207" s="8">
        <v>145</v>
      </c>
      <c r="C207" s="8">
        <v>2021</v>
      </c>
      <c r="D207" s="8">
        <v>5</v>
      </c>
      <c r="E207" s="8">
        <v>25</v>
      </c>
      <c r="F207" s="9">
        <v>0.8</v>
      </c>
      <c r="G207" s="9">
        <v>0.9</v>
      </c>
      <c r="H207" s="7">
        <f t="shared" si="14"/>
        <v>3807.1167999999998</v>
      </c>
      <c r="I207" s="7">
        <f t="shared" si="15"/>
        <v>3688.1442000000002</v>
      </c>
      <c r="J207" s="9">
        <f t="shared" si="16"/>
        <v>1.7000000000000002</v>
      </c>
      <c r="K207" s="10">
        <f t="shared" si="17"/>
        <v>7495.2610000000004</v>
      </c>
      <c r="L207" s="32"/>
    </row>
    <row r="208" spans="1:12" x14ac:dyDescent="0.2">
      <c r="A208" s="6" t="s">
        <v>14</v>
      </c>
      <c r="B208" s="8">
        <v>146</v>
      </c>
      <c r="C208" s="8">
        <v>2021</v>
      </c>
      <c r="D208" s="8">
        <v>5</v>
      </c>
      <c r="E208" s="8">
        <v>26</v>
      </c>
      <c r="F208" s="9">
        <v>0.1</v>
      </c>
      <c r="G208" s="9">
        <v>0.1</v>
      </c>
      <c r="H208" s="7">
        <f t="shared" si="14"/>
        <v>475.88959999999997</v>
      </c>
      <c r="I208" s="7">
        <f t="shared" si="15"/>
        <v>409.79380000000003</v>
      </c>
      <c r="J208" s="9">
        <f t="shared" si="16"/>
        <v>0.2</v>
      </c>
      <c r="K208" s="10">
        <f t="shared" si="17"/>
        <v>885.68340000000001</v>
      </c>
      <c r="L208" s="32"/>
    </row>
    <row r="209" spans="1:12" x14ac:dyDescent="0.2">
      <c r="A209" s="40" t="s">
        <v>14</v>
      </c>
      <c r="B209" s="41">
        <v>147</v>
      </c>
      <c r="C209" s="41">
        <v>2021</v>
      </c>
      <c r="D209" s="41">
        <v>5</v>
      </c>
      <c r="E209" s="41">
        <v>27</v>
      </c>
      <c r="F209" s="34"/>
      <c r="G209" s="34"/>
      <c r="H209" s="37">
        <f t="shared" si="14"/>
        <v>0</v>
      </c>
      <c r="I209" s="37">
        <f t="shared" si="15"/>
        <v>0</v>
      </c>
      <c r="J209" s="34">
        <f t="shared" si="16"/>
        <v>0</v>
      </c>
      <c r="K209" s="36">
        <f t="shared" si="17"/>
        <v>0</v>
      </c>
      <c r="L209" s="32"/>
    </row>
    <row r="210" spans="1:12" x14ac:dyDescent="0.2">
      <c r="A210" s="40" t="s">
        <v>14</v>
      </c>
      <c r="B210" s="41">
        <v>148</v>
      </c>
      <c r="C210" s="41">
        <v>2021</v>
      </c>
      <c r="D210" s="41">
        <v>5</v>
      </c>
      <c r="E210" s="41">
        <v>28</v>
      </c>
      <c r="F210" s="34"/>
      <c r="G210" s="34"/>
      <c r="H210" s="37">
        <f t="shared" si="14"/>
        <v>0</v>
      </c>
      <c r="I210" s="37">
        <f t="shared" si="15"/>
        <v>0</v>
      </c>
      <c r="J210" s="34">
        <f t="shared" si="16"/>
        <v>0</v>
      </c>
      <c r="K210" s="36">
        <f t="shared" si="17"/>
        <v>0</v>
      </c>
      <c r="L210" s="32"/>
    </row>
    <row r="211" spans="1:12" x14ac:dyDescent="0.2">
      <c r="A211" s="40" t="s">
        <v>14</v>
      </c>
      <c r="B211" s="41">
        <v>149</v>
      </c>
      <c r="C211" s="41">
        <v>2021</v>
      </c>
      <c r="D211" s="41">
        <v>5</v>
      </c>
      <c r="E211" s="41">
        <v>29</v>
      </c>
      <c r="F211" s="34"/>
      <c r="G211" s="34"/>
      <c r="H211" s="37">
        <f t="shared" si="14"/>
        <v>0</v>
      </c>
      <c r="I211" s="37">
        <f t="shared" si="15"/>
        <v>0</v>
      </c>
      <c r="J211" s="34">
        <f t="shared" si="16"/>
        <v>0</v>
      </c>
      <c r="K211" s="36">
        <f t="shared" si="17"/>
        <v>0</v>
      </c>
      <c r="L211" s="32"/>
    </row>
    <row r="212" spans="1:12" x14ac:dyDescent="0.2">
      <c r="A212" s="40" t="s">
        <v>14</v>
      </c>
      <c r="B212" s="41">
        <v>150</v>
      </c>
      <c r="C212" s="41">
        <v>2021</v>
      </c>
      <c r="D212" s="41">
        <v>5</v>
      </c>
      <c r="E212" s="41">
        <v>30</v>
      </c>
      <c r="F212" s="34"/>
      <c r="G212" s="34"/>
      <c r="H212" s="37">
        <f t="shared" si="14"/>
        <v>0</v>
      </c>
      <c r="I212" s="37">
        <f t="shared" si="15"/>
        <v>0</v>
      </c>
      <c r="J212" s="34">
        <f t="shared" si="16"/>
        <v>0</v>
      </c>
      <c r="K212" s="36">
        <f t="shared" si="17"/>
        <v>0</v>
      </c>
      <c r="L212" s="32"/>
    </row>
    <row r="213" spans="1:12" x14ac:dyDescent="0.2">
      <c r="A213" s="48" t="s">
        <v>14</v>
      </c>
      <c r="B213" s="49">
        <v>151</v>
      </c>
      <c r="C213" s="49">
        <v>2021</v>
      </c>
      <c r="D213" s="49">
        <v>5</v>
      </c>
      <c r="E213" s="49">
        <v>31</v>
      </c>
      <c r="F213" s="35"/>
      <c r="G213" s="35"/>
      <c r="H213" s="38">
        <f t="shared" si="14"/>
        <v>0</v>
      </c>
      <c r="I213" s="38">
        <f t="shared" si="15"/>
        <v>0</v>
      </c>
      <c r="J213" s="35">
        <f t="shared" si="16"/>
        <v>0</v>
      </c>
      <c r="K213" s="39">
        <f t="shared" si="17"/>
        <v>0</v>
      </c>
      <c r="L213" s="32"/>
    </row>
    <row r="214" spans="1:12" x14ac:dyDescent="0.2">
      <c r="A214" s="6" t="s">
        <v>14</v>
      </c>
      <c r="B214" s="8">
        <v>152</v>
      </c>
      <c r="C214" s="8">
        <v>2021</v>
      </c>
      <c r="D214" s="8">
        <v>6</v>
      </c>
      <c r="E214" s="8">
        <v>1</v>
      </c>
      <c r="F214" s="9">
        <v>0.3</v>
      </c>
      <c r="G214" s="9">
        <v>7.7</v>
      </c>
      <c r="H214" s="7">
        <f t="shared" si="14"/>
        <v>1427.6687999999999</v>
      </c>
      <c r="I214" s="7">
        <f>G214*$N$2</f>
        <v>31554.122600000002</v>
      </c>
      <c r="J214" s="9">
        <f t="shared" si="16"/>
        <v>8</v>
      </c>
      <c r="K214" s="10">
        <f t="shared" si="17"/>
        <v>32981.791400000002</v>
      </c>
      <c r="L214" s="32"/>
    </row>
    <row r="215" spans="1:12" x14ac:dyDescent="0.2">
      <c r="A215" s="6" t="s">
        <v>14</v>
      </c>
      <c r="B215" s="8">
        <v>153</v>
      </c>
      <c r="C215" s="8">
        <v>2021</v>
      </c>
      <c r="D215" s="8">
        <v>6</v>
      </c>
      <c r="E215" s="8">
        <v>2</v>
      </c>
      <c r="F215" s="9">
        <v>1.2</v>
      </c>
      <c r="G215" s="9">
        <v>1</v>
      </c>
      <c r="H215" s="7">
        <f t="shared" si="14"/>
        <v>5710.6751999999997</v>
      </c>
      <c r="I215" s="7">
        <f>G215*$N$2</f>
        <v>4097.9380000000001</v>
      </c>
      <c r="J215" s="9">
        <f>SUM(F215:G215)</f>
        <v>2.2000000000000002</v>
      </c>
      <c r="K215" s="10">
        <f t="shared" si="17"/>
        <v>9808.6131999999998</v>
      </c>
      <c r="L215" s="32"/>
    </row>
    <row r="216" spans="1:12" x14ac:dyDescent="0.2">
      <c r="A216" s="6" t="s">
        <v>14</v>
      </c>
      <c r="B216" s="8">
        <v>154</v>
      </c>
      <c r="C216" s="8">
        <v>2021</v>
      </c>
      <c r="D216" s="8">
        <v>6</v>
      </c>
      <c r="E216" s="8">
        <v>3</v>
      </c>
      <c r="F216" s="9">
        <v>1.4</v>
      </c>
      <c r="G216" s="9">
        <v>1.3</v>
      </c>
      <c r="H216" s="7">
        <f t="shared" si="14"/>
        <v>6662.4543999999996</v>
      </c>
      <c r="I216" s="7">
        <f t="shared" ref="I216:I221" si="18">G215*$N$2</f>
        <v>4097.9380000000001</v>
      </c>
      <c r="J216" s="9">
        <f t="shared" si="16"/>
        <v>2.7</v>
      </c>
      <c r="K216" s="10">
        <f t="shared" si="17"/>
        <v>10760.392400000001</v>
      </c>
      <c r="L216" s="32"/>
    </row>
    <row r="217" spans="1:12" x14ac:dyDescent="0.2">
      <c r="A217" s="6" t="s">
        <v>14</v>
      </c>
      <c r="B217" s="8">
        <v>155</v>
      </c>
      <c r="C217" s="8">
        <v>2021</v>
      </c>
      <c r="D217" s="8">
        <v>6</v>
      </c>
      <c r="E217" s="8">
        <v>4</v>
      </c>
      <c r="F217" s="9">
        <v>2.2000000000000002</v>
      </c>
      <c r="G217" s="9">
        <v>1.9</v>
      </c>
      <c r="H217" s="7">
        <f t="shared" si="14"/>
        <v>10469.5712</v>
      </c>
      <c r="I217" s="7">
        <f t="shared" si="18"/>
        <v>5327.3194000000003</v>
      </c>
      <c r="J217" s="9">
        <f t="shared" si="16"/>
        <v>4.0999999999999996</v>
      </c>
      <c r="K217" s="10">
        <f t="shared" si="17"/>
        <v>15796.890600000001</v>
      </c>
      <c r="L217" s="32"/>
    </row>
    <row r="218" spans="1:12" x14ac:dyDescent="0.2">
      <c r="A218" s="6" t="s">
        <v>14</v>
      </c>
      <c r="B218" s="8">
        <v>156</v>
      </c>
      <c r="C218" s="8">
        <v>2021</v>
      </c>
      <c r="D218" s="8">
        <v>6</v>
      </c>
      <c r="E218" s="8">
        <v>5</v>
      </c>
      <c r="F218" s="9">
        <v>1.4</v>
      </c>
      <c r="G218" s="9">
        <v>1.3</v>
      </c>
      <c r="H218" s="7">
        <f t="shared" si="14"/>
        <v>6662.4543999999996</v>
      </c>
      <c r="I218" s="7">
        <f t="shared" si="18"/>
        <v>7786.0821999999998</v>
      </c>
      <c r="J218" s="9">
        <f t="shared" si="16"/>
        <v>2.7</v>
      </c>
      <c r="K218" s="10">
        <f t="shared" si="17"/>
        <v>14448.536599999999</v>
      </c>
      <c r="L218" s="32"/>
    </row>
    <row r="219" spans="1:12" x14ac:dyDescent="0.2">
      <c r="A219" s="6" t="s">
        <v>14</v>
      </c>
      <c r="B219" s="8">
        <v>157</v>
      </c>
      <c r="C219" s="8">
        <v>2021</v>
      </c>
      <c r="D219" s="8">
        <v>6</v>
      </c>
      <c r="E219" s="8">
        <v>6</v>
      </c>
      <c r="F219" s="9">
        <v>1.4</v>
      </c>
      <c r="G219" s="9">
        <v>1.5</v>
      </c>
      <c r="H219" s="7">
        <f t="shared" si="14"/>
        <v>6662.4543999999996</v>
      </c>
      <c r="I219" s="7">
        <f t="shared" si="18"/>
        <v>5327.3194000000003</v>
      </c>
      <c r="J219" s="9">
        <f t="shared" si="16"/>
        <v>2.9</v>
      </c>
      <c r="K219" s="10">
        <f t="shared" si="17"/>
        <v>11989.773799999999</v>
      </c>
      <c r="L219" s="32"/>
    </row>
    <row r="220" spans="1:12" x14ac:dyDescent="0.2">
      <c r="A220" s="6" t="s">
        <v>14</v>
      </c>
      <c r="B220" s="8">
        <v>158</v>
      </c>
      <c r="C220" s="8">
        <v>2021</v>
      </c>
      <c r="D220" s="8">
        <v>6</v>
      </c>
      <c r="E220" s="8">
        <v>7</v>
      </c>
      <c r="F220" s="9">
        <v>1.3</v>
      </c>
      <c r="G220" s="9">
        <v>1.3</v>
      </c>
      <c r="H220" s="7">
        <f t="shared" si="14"/>
        <v>6186.5648000000001</v>
      </c>
      <c r="I220" s="7">
        <f t="shared" si="18"/>
        <v>6146.9070000000002</v>
      </c>
      <c r="J220" s="9">
        <f t="shared" si="16"/>
        <v>2.6</v>
      </c>
      <c r="K220" s="10">
        <f t="shared" si="17"/>
        <v>12333.471799999999</v>
      </c>
      <c r="L220" s="32"/>
    </row>
    <row r="221" spans="1:12" x14ac:dyDescent="0.2">
      <c r="A221" s="6" t="s">
        <v>14</v>
      </c>
      <c r="B221" s="8">
        <v>159</v>
      </c>
      <c r="C221" s="8">
        <v>2021</v>
      </c>
      <c r="D221" s="8">
        <v>6</v>
      </c>
      <c r="E221" s="8">
        <v>8</v>
      </c>
      <c r="F221" s="9">
        <v>1.5</v>
      </c>
      <c r="G221" s="33">
        <v>1.5</v>
      </c>
      <c r="H221" s="7">
        <f t="shared" si="14"/>
        <v>7138.3439999999991</v>
      </c>
      <c r="I221" s="7">
        <f t="shared" si="18"/>
        <v>5327.3194000000003</v>
      </c>
      <c r="J221" s="9">
        <f t="shared" si="16"/>
        <v>3</v>
      </c>
      <c r="K221" s="10">
        <f t="shared" si="17"/>
        <v>12465.663399999999</v>
      </c>
      <c r="L221" s="32"/>
    </row>
    <row r="222" spans="1:12" x14ac:dyDescent="0.2">
      <c r="A222" s="6" t="s">
        <v>14</v>
      </c>
      <c r="B222" s="8">
        <v>160</v>
      </c>
      <c r="C222" s="8">
        <v>2021</v>
      </c>
      <c r="D222" s="8">
        <v>6</v>
      </c>
      <c r="E222" s="8">
        <v>9</v>
      </c>
      <c r="F222" s="9">
        <v>1.4</v>
      </c>
      <c r="G222" s="9">
        <v>1.4</v>
      </c>
      <c r="H222" s="7">
        <f t="shared" si="14"/>
        <v>6662.4543999999996</v>
      </c>
      <c r="I222" s="7">
        <f t="shared" si="15"/>
        <v>5737.1131999999998</v>
      </c>
      <c r="J222" s="9">
        <f t="shared" si="16"/>
        <v>2.8</v>
      </c>
      <c r="K222" s="10">
        <f t="shared" si="17"/>
        <v>12399.567599999998</v>
      </c>
      <c r="L222" s="32"/>
    </row>
    <row r="223" spans="1:12" x14ac:dyDescent="0.2">
      <c r="A223" s="6" t="s">
        <v>14</v>
      </c>
      <c r="B223" s="8">
        <v>161</v>
      </c>
      <c r="C223" s="8">
        <v>2021</v>
      </c>
      <c r="D223" s="8">
        <v>6</v>
      </c>
      <c r="E223" s="8">
        <v>10</v>
      </c>
      <c r="F223" s="9">
        <v>1.3</v>
      </c>
      <c r="G223" s="9">
        <v>1.3</v>
      </c>
      <c r="H223" s="7">
        <f t="shared" ref="H223:H254" si="19">F223*$M$2</f>
        <v>6186.5648000000001</v>
      </c>
      <c r="I223" s="7">
        <f t="shared" si="15"/>
        <v>5327.3194000000003</v>
      </c>
      <c r="J223" s="9">
        <f t="shared" si="16"/>
        <v>2.6</v>
      </c>
      <c r="K223" s="10">
        <f t="shared" si="17"/>
        <v>11513.8842</v>
      </c>
      <c r="L223" s="32"/>
    </row>
    <row r="224" spans="1:12" x14ac:dyDescent="0.2">
      <c r="A224" s="6" t="s">
        <v>14</v>
      </c>
      <c r="B224" s="8">
        <v>162</v>
      </c>
      <c r="C224" s="8">
        <v>2021</v>
      </c>
      <c r="D224" s="8">
        <v>6</v>
      </c>
      <c r="E224" s="8">
        <v>11</v>
      </c>
      <c r="F224" s="9">
        <v>1.8</v>
      </c>
      <c r="G224" s="9">
        <v>1.7</v>
      </c>
      <c r="H224" s="7">
        <f t="shared" si="19"/>
        <v>8566.0128000000004</v>
      </c>
      <c r="I224" s="7">
        <f t="shared" si="15"/>
        <v>6966.4946</v>
      </c>
      <c r="J224" s="9">
        <f t="shared" si="16"/>
        <v>3.5</v>
      </c>
      <c r="K224" s="10">
        <f t="shared" si="17"/>
        <v>15532.5074</v>
      </c>
      <c r="L224" s="32"/>
    </row>
    <row r="225" spans="1:12" x14ac:dyDescent="0.2">
      <c r="A225" s="6" t="s">
        <v>14</v>
      </c>
      <c r="B225" s="8">
        <v>163</v>
      </c>
      <c r="C225" s="8">
        <v>2021</v>
      </c>
      <c r="D225" s="8">
        <v>6</v>
      </c>
      <c r="E225" s="8">
        <v>12</v>
      </c>
      <c r="F225" s="9">
        <v>1.5</v>
      </c>
      <c r="G225" s="9">
        <v>1.5</v>
      </c>
      <c r="H225" s="7">
        <f t="shared" si="19"/>
        <v>7138.3439999999991</v>
      </c>
      <c r="I225" s="7">
        <f t="shared" si="15"/>
        <v>6146.9070000000002</v>
      </c>
      <c r="J225" s="9">
        <f t="shared" si="16"/>
        <v>3</v>
      </c>
      <c r="K225" s="10">
        <f t="shared" si="17"/>
        <v>13285.251</v>
      </c>
      <c r="L225" s="32"/>
    </row>
    <row r="226" spans="1:12" x14ac:dyDescent="0.2">
      <c r="A226" s="6" t="s">
        <v>14</v>
      </c>
      <c r="B226" s="8">
        <v>164</v>
      </c>
      <c r="C226" s="8">
        <v>2021</v>
      </c>
      <c r="D226" s="8">
        <v>6</v>
      </c>
      <c r="E226" s="8">
        <v>13</v>
      </c>
      <c r="F226" s="9">
        <v>1.5</v>
      </c>
      <c r="G226" s="9">
        <v>1.5</v>
      </c>
      <c r="H226" s="7">
        <f t="shared" si="19"/>
        <v>7138.3439999999991</v>
      </c>
      <c r="I226" s="7">
        <f t="shared" si="15"/>
        <v>6146.9070000000002</v>
      </c>
      <c r="J226" s="9">
        <f t="shared" si="16"/>
        <v>3</v>
      </c>
      <c r="K226" s="10">
        <f t="shared" si="17"/>
        <v>13285.251</v>
      </c>
      <c r="L226" s="32"/>
    </row>
    <row r="227" spans="1:12" x14ac:dyDescent="0.2">
      <c r="A227" s="6" t="s">
        <v>14</v>
      </c>
      <c r="B227" s="8">
        <v>165</v>
      </c>
      <c r="C227" s="8">
        <v>2021</v>
      </c>
      <c r="D227" s="8">
        <v>6</v>
      </c>
      <c r="E227" s="8">
        <v>14</v>
      </c>
      <c r="F227" s="9">
        <v>1.5</v>
      </c>
      <c r="G227" s="9">
        <v>1.5</v>
      </c>
      <c r="H227" s="7">
        <f t="shared" si="19"/>
        <v>7138.3439999999991</v>
      </c>
      <c r="I227" s="7">
        <f t="shared" si="15"/>
        <v>6146.9070000000002</v>
      </c>
      <c r="J227" s="9">
        <f t="shared" si="16"/>
        <v>3</v>
      </c>
      <c r="K227" s="10">
        <f t="shared" si="17"/>
        <v>13285.251</v>
      </c>
      <c r="L227" s="32"/>
    </row>
    <row r="228" spans="1:12" x14ac:dyDescent="0.2">
      <c r="A228" s="6" t="s">
        <v>14</v>
      </c>
      <c r="B228" s="8">
        <v>166</v>
      </c>
      <c r="C228" s="8">
        <v>2021</v>
      </c>
      <c r="D228" s="8">
        <v>6</v>
      </c>
      <c r="E228" s="8">
        <v>15</v>
      </c>
      <c r="F228" s="9">
        <v>1.4</v>
      </c>
      <c r="G228" s="9">
        <v>1.3</v>
      </c>
      <c r="H228" s="7">
        <f t="shared" si="19"/>
        <v>6662.4543999999996</v>
      </c>
      <c r="I228" s="7">
        <f t="shared" si="15"/>
        <v>5327.3194000000003</v>
      </c>
      <c r="J228" s="9">
        <f t="shared" si="16"/>
        <v>2.7</v>
      </c>
      <c r="K228" s="10">
        <f t="shared" si="17"/>
        <v>11989.773799999999</v>
      </c>
      <c r="L228" s="32"/>
    </row>
    <row r="229" spans="1:12" x14ac:dyDescent="0.2">
      <c r="A229" s="6" t="s">
        <v>14</v>
      </c>
      <c r="B229" s="8">
        <v>167</v>
      </c>
      <c r="C229" s="8">
        <v>2021</v>
      </c>
      <c r="D229" s="8">
        <v>6</v>
      </c>
      <c r="E229" s="8">
        <v>16</v>
      </c>
      <c r="F229" s="9">
        <v>1.3</v>
      </c>
      <c r="G229" s="9">
        <v>1.3</v>
      </c>
      <c r="H229" s="7">
        <f t="shared" si="19"/>
        <v>6186.5648000000001</v>
      </c>
      <c r="I229" s="7">
        <f t="shared" si="15"/>
        <v>5327.3194000000003</v>
      </c>
      <c r="J229" s="9">
        <f t="shared" si="16"/>
        <v>2.6</v>
      </c>
      <c r="K229" s="10">
        <f t="shared" si="17"/>
        <v>11513.8842</v>
      </c>
      <c r="L229" s="32"/>
    </row>
    <row r="230" spans="1:12" x14ac:dyDescent="0.2">
      <c r="A230" s="6" t="s">
        <v>14</v>
      </c>
      <c r="B230" s="8">
        <v>168</v>
      </c>
      <c r="C230" s="8">
        <v>2021</v>
      </c>
      <c r="D230" s="8">
        <v>6</v>
      </c>
      <c r="E230" s="8">
        <v>17</v>
      </c>
      <c r="F230" s="9">
        <v>1.3</v>
      </c>
      <c r="G230" s="9">
        <v>1.5</v>
      </c>
      <c r="H230" s="7">
        <f t="shared" si="19"/>
        <v>6186.5648000000001</v>
      </c>
      <c r="I230" s="7">
        <f t="shared" si="15"/>
        <v>6146.9070000000002</v>
      </c>
      <c r="J230" s="9">
        <f t="shared" si="16"/>
        <v>2.8</v>
      </c>
      <c r="K230" s="10">
        <f t="shared" si="17"/>
        <v>12333.471799999999</v>
      </c>
      <c r="L230" s="32"/>
    </row>
    <row r="231" spans="1:12" x14ac:dyDescent="0.2">
      <c r="A231" s="6" t="s">
        <v>14</v>
      </c>
      <c r="B231" s="8">
        <v>169</v>
      </c>
      <c r="C231" s="8">
        <v>2021</v>
      </c>
      <c r="D231" s="8">
        <v>6</v>
      </c>
      <c r="E231" s="8">
        <v>18</v>
      </c>
      <c r="F231" s="9">
        <v>1.3</v>
      </c>
      <c r="G231" s="9">
        <v>1</v>
      </c>
      <c r="H231" s="7">
        <f t="shared" si="19"/>
        <v>6186.5648000000001</v>
      </c>
      <c r="I231" s="7">
        <f t="shared" si="15"/>
        <v>4097.9380000000001</v>
      </c>
      <c r="J231" s="9">
        <f t="shared" si="16"/>
        <v>2.2999999999999998</v>
      </c>
      <c r="K231" s="10">
        <f t="shared" si="17"/>
        <v>10284.5028</v>
      </c>
      <c r="L231" s="32"/>
    </row>
    <row r="232" spans="1:12" x14ac:dyDescent="0.2">
      <c r="A232" s="6" t="s">
        <v>14</v>
      </c>
      <c r="B232" s="8">
        <v>170</v>
      </c>
      <c r="C232" s="8">
        <v>2021</v>
      </c>
      <c r="D232" s="8">
        <v>6</v>
      </c>
      <c r="E232" s="8">
        <v>19</v>
      </c>
      <c r="F232" s="9">
        <v>1.2</v>
      </c>
      <c r="G232" s="9">
        <v>1.4</v>
      </c>
      <c r="H232" s="7">
        <f t="shared" si="19"/>
        <v>5710.6751999999997</v>
      </c>
      <c r="I232" s="7">
        <f t="shared" si="15"/>
        <v>5737.1131999999998</v>
      </c>
      <c r="J232" s="9">
        <f t="shared" si="16"/>
        <v>2.5999999999999996</v>
      </c>
      <c r="K232" s="10">
        <f t="shared" si="17"/>
        <v>11447.788399999999</v>
      </c>
      <c r="L232" s="32"/>
    </row>
    <row r="233" spans="1:12" x14ac:dyDescent="0.2">
      <c r="A233" s="6" t="s">
        <v>14</v>
      </c>
      <c r="B233" s="8">
        <v>171</v>
      </c>
      <c r="C233" s="8">
        <v>2021</v>
      </c>
      <c r="D233" s="8">
        <v>6</v>
      </c>
      <c r="E233" s="8">
        <v>20</v>
      </c>
      <c r="F233" s="9">
        <v>1.4</v>
      </c>
      <c r="G233" s="9">
        <v>1.3</v>
      </c>
      <c r="H233" s="7">
        <f t="shared" si="19"/>
        <v>6662.4543999999996</v>
      </c>
      <c r="I233" s="7">
        <f t="shared" si="15"/>
        <v>5327.3194000000003</v>
      </c>
      <c r="J233" s="9">
        <f t="shared" si="16"/>
        <v>2.7</v>
      </c>
      <c r="K233" s="10">
        <f t="shared" si="17"/>
        <v>11989.773799999999</v>
      </c>
      <c r="L233" s="32"/>
    </row>
    <row r="234" spans="1:12" x14ac:dyDescent="0.2">
      <c r="A234" s="6" t="s">
        <v>14</v>
      </c>
      <c r="B234" s="8">
        <v>172</v>
      </c>
      <c r="C234" s="8">
        <v>2021</v>
      </c>
      <c r="D234" s="8">
        <v>6</v>
      </c>
      <c r="E234" s="8">
        <v>21</v>
      </c>
      <c r="F234" s="9">
        <v>1.1000000000000001</v>
      </c>
      <c r="G234" s="9">
        <v>1.2</v>
      </c>
      <c r="H234" s="7">
        <f t="shared" si="19"/>
        <v>5234.7856000000002</v>
      </c>
      <c r="I234" s="7">
        <f t="shared" si="15"/>
        <v>4917.5255999999999</v>
      </c>
      <c r="J234" s="9">
        <f t="shared" si="16"/>
        <v>2.2999999999999998</v>
      </c>
      <c r="K234" s="10">
        <f t="shared" si="17"/>
        <v>10152.3112</v>
      </c>
      <c r="L234" s="32"/>
    </row>
    <row r="235" spans="1:12" x14ac:dyDescent="0.2">
      <c r="A235" s="6" t="s">
        <v>14</v>
      </c>
      <c r="B235" s="8">
        <v>173</v>
      </c>
      <c r="C235" s="8">
        <v>2021</v>
      </c>
      <c r="D235" s="8">
        <v>6</v>
      </c>
      <c r="E235" s="8">
        <v>22</v>
      </c>
      <c r="F235" s="9">
        <v>1.3</v>
      </c>
      <c r="G235" s="9">
        <v>1.1000000000000001</v>
      </c>
      <c r="H235" s="7">
        <f t="shared" si="19"/>
        <v>6186.5648000000001</v>
      </c>
      <c r="I235" s="7">
        <f t="shared" si="15"/>
        <v>4507.7318000000005</v>
      </c>
      <c r="J235" s="9">
        <f t="shared" si="16"/>
        <v>2.4000000000000004</v>
      </c>
      <c r="K235" s="10">
        <f t="shared" si="17"/>
        <v>10694.296600000001</v>
      </c>
      <c r="L235" s="32"/>
    </row>
    <row r="236" spans="1:12" x14ac:dyDescent="0.2">
      <c r="A236" s="6" t="s">
        <v>14</v>
      </c>
      <c r="B236" s="8">
        <v>174</v>
      </c>
      <c r="C236" s="8">
        <v>2021</v>
      </c>
      <c r="D236" s="8">
        <v>6</v>
      </c>
      <c r="E236" s="8">
        <v>23</v>
      </c>
      <c r="F236" s="9">
        <v>1.2</v>
      </c>
      <c r="G236" s="9">
        <v>1.4</v>
      </c>
      <c r="H236" s="7">
        <f t="shared" si="19"/>
        <v>5710.6751999999997</v>
      </c>
      <c r="I236" s="7">
        <f t="shared" si="15"/>
        <v>5737.1131999999998</v>
      </c>
      <c r="J236" s="9">
        <f t="shared" si="16"/>
        <v>2.5999999999999996</v>
      </c>
      <c r="K236" s="10">
        <f t="shared" si="17"/>
        <v>11447.788399999999</v>
      </c>
      <c r="L236" s="32"/>
    </row>
    <row r="237" spans="1:12" x14ac:dyDescent="0.2">
      <c r="A237" s="6" t="s">
        <v>14</v>
      </c>
      <c r="B237" s="8">
        <v>175</v>
      </c>
      <c r="C237" s="8">
        <v>2021</v>
      </c>
      <c r="D237" s="8">
        <v>6</v>
      </c>
      <c r="E237" s="8">
        <v>24</v>
      </c>
      <c r="F237" s="9">
        <v>1.2</v>
      </c>
      <c r="G237" s="9">
        <v>1.1000000000000001</v>
      </c>
      <c r="H237" s="7">
        <f t="shared" si="19"/>
        <v>5710.6751999999997</v>
      </c>
      <c r="I237" s="7">
        <f t="shared" si="15"/>
        <v>4507.7318000000005</v>
      </c>
      <c r="J237" s="9">
        <f t="shared" si="16"/>
        <v>2.2999999999999998</v>
      </c>
      <c r="K237" s="10">
        <f t="shared" si="17"/>
        <v>10218.406999999999</v>
      </c>
      <c r="L237" s="32"/>
    </row>
    <row r="238" spans="1:12" x14ac:dyDescent="0.2">
      <c r="A238" s="40" t="s">
        <v>14</v>
      </c>
      <c r="B238" s="41">
        <v>176</v>
      </c>
      <c r="C238" s="41">
        <v>2021</v>
      </c>
      <c r="D238" s="41">
        <v>6</v>
      </c>
      <c r="E238" s="41">
        <v>25</v>
      </c>
      <c r="F238" s="34"/>
      <c r="G238" s="34"/>
      <c r="H238" s="34">
        <f t="shared" si="19"/>
        <v>0</v>
      </c>
      <c r="I238" s="34">
        <f t="shared" si="15"/>
        <v>0</v>
      </c>
      <c r="J238" s="34">
        <f t="shared" si="16"/>
        <v>0</v>
      </c>
      <c r="K238" s="36">
        <f t="shared" si="17"/>
        <v>0</v>
      </c>
      <c r="L238" s="32"/>
    </row>
    <row r="239" spans="1:12" x14ac:dyDescent="0.2">
      <c r="A239" s="40" t="s">
        <v>14</v>
      </c>
      <c r="B239" s="41">
        <v>177</v>
      </c>
      <c r="C239" s="41">
        <v>2021</v>
      </c>
      <c r="D239" s="41">
        <v>6</v>
      </c>
      <c r="E239" s="41">
        <v>26</v>
      </c>
      <c r="F239" s="34"/>
      <c r="G239" s="34"/>
      <c r="H239" s="34">
        <f t="shared" si="19"/>
        <v>0</v>
      </c>
      <c r="I239" s="34">
        <f t="shared" si="15"/>
        <v>0</v>
      </c>
      <c r="J239" s="34">
        <f t="shared" si="16"/>
        <v>0</v>
      </c>
      <c r="K239" s="36">
        <f t="shared" si="17"/>
        <v>0</v>
      </c>
      <c r="L239" s="32"/>
    </row>
    <row r="240" spans="1:12" x14ac:dyDescent="0.2">
      <c r="A240" s="40" t="s">
        <v>14</v>
      </c>
      <c r="B240" s="41">
        <v>178</v>
      </c>
      <c r="C240" s="41">
        <v>2021</v>
      </c>
      <c r="D240" s="41">
        <v>6</v>
      </c>
      <c r="E240" s="41">
        <v>27</v>
      </c>
      <c r="F240" s="34"/>
      <c r="G240" s="34"/>
      <c r="H240" s="34">
        <f t="shared" si="19"/>
        <v>0</v>
      </c>
      <c r="I240" s="34">
        <f t="shared" si="15"/>
        <v>0</v>
      </c>
      <c r="J240" s="34">
        <f t="shared" si="16"/>
        <v>0</v>
      </c>
      <c r="K240" s="36">
        <f t="shared" si="17"/>
        <v>0</v>
      </c>
      <c r="L240" s="32"/>
    </row>
    <row r="241" spans="1:12" x14ac:dyDescent="0.2">
      <c r="A241" s="40" t="s">
        <v>14</v>
      </c>
      <c r="B241" s="41">
        <v>179</v>
      </c>
      <c r="C241" s="41">
        <v>2021</v>
      </c>
      <c r="D241" s="41">
        <v>6</v>
      </c>
      <c r="E241" s="41">
        <v>28</v>
      </c>
      <c r="F241" s="34"/>
      <c r="G241" s="34"/>
      <c r="H241" s="34">
        <f t="shared" si="19"/>
        <v>0</v>
      </c>
      <c r="I241" s="34">
        <f t="shared" si="15"/>
        <v>0</v>
      </c>
      <c r="J241" s="34">
        <f t="shared" si="16"/>
        <v>0</v>
      </c>
      <c r="K241" s="36">
        <f t="shared" si="17"/>
        <v>0</v>
      </c>
      <c r="L241" s="32"/>
    </row>
    <row r="242" spans="1:12" x14ac:dyDescent="0.2">
      <c r="A242" s="6" t="s">
        <v>14</v>
      </c>
      <c r="B242" s="8">
        <v>180</v>
      </c>
      <c r="C242" s="8">
        <v>2021</v>
      </c>
      <c r="D242" s="8">
        <v>6</v>
      </c>
      <c r="E242" s="8">
        <v>29</v>
      </c>
      <c r="F242" s="9">
        <v>5.4</v>
      </c>
      <c r="G242" s="9">
        <v>5.5</v>
      </c>
      <c r="H242" s="7">
        <f t="shared" si="19"/>
        <v>25698.038400000001</v>
      </c>
      <c r="I242" s="7">
        <f t="shared" si="15"/>
        <v>22538.659</v>
      </c>
      <c r="J242" s="9">
        <f t="shared" si="16"/>
        <v>10.9</v>
      </c>
      <c r="K242" s="10">
        <f t="shared" si="17"/>
        <v>48236.697400000005</v>
      </c>
      <c r="L242" s="32"/>
    </row>
    <row r="243" spans="1:12" x14ac:dyDescent="0.2">
      <c r="A243" s="11" t="s">
        <v>14</v>
      </c>
      <c r="B243" s="13">
        <v>181</v>
      </c>
      <c r="C243" s="13">
        <v>2021</v>
      </c>
      <c r="D243" s="13">
        <v>6</v>
      </c>
      <c r="E243" s="13">
        <v>30</v>
      </c>
      <c r="F243" s="14">
        <v>1.1000000000000001</v>
      </c>
      <c r="G243" s="14">
        <v>1</v>
      </c>
      <c r="H243" s="12">
        <f t="shared" si="19"/>
        <v>5234.7856000000002</v>
      </c>
      <c r="I243" s="12">
        <f t="shared" si="15"/>
        <v>4097.9380000000001</v>
      </c>
      <c r="J243" s="14">
        <f t="shared" si="16"/>
        <v>2.1</v>
      </c>
      <c r="K243" s="15">
        <f t="shared" si="17"/>
        <v>9332.7236000000012</v>
      </c>
      <c r="L243" s="32"/>
    </row>
    <row r="244" spans="1:12" x14ac:dyDescent="0.2">
      <c r="A244" s="16" t="s">
        <v>14</v>
      </c>
      <c r="B244" s="18">
        <v>182</v>
      </c>
      <c r="C244" s="18">
        <v>2021</v>
      </c>
      <c r="D244" s="18">
        <v>7</v>
      </c>
      <c r="E244" s="18">
        <v>1</v>
      </c>
      <c r="F244" s="19">
        <v>1.2</v>
      </c>
      <c r="G244" s="19">
        <v>1.2</v>
      </c>
      <c r="H244" s="17">
        <f t="shared" si="19"/>
        <v>5710.6751999999997</v>
      </c>
      <c r="I244" s="17">
        <f t="shared" si="15"/>
        <v>4917.5255999999999</v>
      </c>
      <c r="J244" s="19">
        <f t="shared" si="16"/>
        <v>2.4</v>
      </c>
      <c r="K244" s="20">
        <f t="shared" si="17"/>
        <v>10628.200799999999</v>
      </c>
      <c r="L244" s="32"/>
    </row>
    <row r="245" spans="1:12" x14ac:dyDescent="0.2">
      <c r="A245" s="6" t="s">
        <v>14</v>
      </c>
      <c r="B245" s="8">
        <v>183</v>
      </c>
      <c r="C245" s="8">
        <v>2021</v>
      </c>
      <c r="D245" s="8">
        <v>7</v>
      </c>
      <c r="E245" s="8">
        <v>2</v>
      </c>
      <c r="F245" s="9">
        <v>0.9</v>
      </c>
      <c r="G245" s="9">
        <v>1</v>
      </c>
      <c r="H245" s="7">
        <f t="shared" si="19"/>
        <v>4283.0064000000002</v>
      </c>
      <c r="I245" s="7">
        <f t="shared" si="15"/>
        <v>4097.9380000000001</v>
      </c>
      <c r="J245" s="9">
        <f t="shared" si="16"/>
        <v>1.9</v>
      </c>
      <c r="K245" s="10">
        <f t="shared" si="17"/>
        <v>8380.9444000000003</v>
      </c>
      <c r="L245" s="32"/>
    </row>
    <row r="246" spans="1:12" x14ac:dyDescent="0.2">
      <c r="A246" s="6" t="s">
        <v>14</v>
      </c>
      <c r="B246" s="8">
        <v>184</v>
      </c>
      <c r="C246" s="8">
        <v>2021</v>
      </c>
      <c r="D246" s="8">
        <v>7</v>
      </c>
      <c r="E246" s="8">
        <v>3</v>
      </c>
      <c r="F246" s="9">
        <v>1.1000000000000001</v>
      </c>
      <c r="G246" s="9">
        <v>1</v>
      </c>
      <c r="H246" s="7">
        <f t="shared" si="19"/>
        <v>5234.7856000000002</v>
      </c>
      <c r="I246" s="7">
        <f t="shared" si="15"/>
        <v>4097.9380000000001</v>
      </c>
      <c r="J246" s="9">
        <f t="shared" si="16"/>
        <v>2.1</v>
      </c>
      <c r="K246" s="10">
        <f t="shared" si="17"/>
        <v>9332.7236000000012</v>
      </c>
      <c r="L246" s="32"/>
    </row>
    <row r="247" spans="1:12" x14ac:dyDescent="0.2">
      <c r="A247" s="6" t="s">
        <v>14</v>
      </c>
      <c r="B247" s="8">
        <v>185</v>
      </c>
      <c r="C247" s="8">
        <v>2021</v>
      </c>
      <c r="D247" s="8">
        <v>7</v>
      </c>
      <c r="E247" s="8">
        <v>4</v>
      </c>
      <c r="F247" s="9">
        <v>1.2</v>
      </c>
      <c r="G247" s="9">
        <v>1.3</v>
      </c>
      <c r="H247" s="7">
        <f t="shared" si="19"/>
        <v>5710.6751999999997</v>
      </c>
      <c r="I247" s="7">
        <f t="shared" si="15"/>
        <v>5327.3194000000003</v>
      </c>
      <c r="J247" s="9">
        <f t="shared" si="16"/>
        <v>2.5</v>
      </c>
      <c r="K247" s="10">
        <f t="shared" si="17"/>
        <v>11037.9946</v>
      </c>
      <c r="L247" s="32"/>
    </row>
    <row r="248" spans="1:12" x14ac:dyDescent="0.2">
      <c r="A248" s="6" t="s">
        <v>14</v>
      </c>
      <c r="B248" s="8">
        <v>186</v>
      </c>
      <c r="C248" s="8">
        <v>2021</v>
      </c>
      <c r="D248" s="8">
        <v>7</v>
      </c>
      <c r="E248" s="8">
        <v>5</v>
      </c>
      <c r="F248" s="9">
        <v>1.1000000000000001</v>
      </c>
      <c r="G248" s="9">
        <v>1</v>
      </c>
      <c r="H248" s="7">
        <f t="shared" si="19"/>
        <v>5234.7856000000002</v>
      </c>
      <c r="I248" s="7">
        <f t="shared" si="15"/>
        <v>4097.9380000000001</v>
      </c>
      <c r="J248" s="9">
        <f t="shared" si="16"/>
        <v>2.1</v>
      </c>
      <c r="K248" s="10">
        <f t="shared" si="17"/>
        <v>9332.7236000000012</v>
      </c>
      <c r="L248" s="32"/>
    </row>
    <row r="249" spans="1:12" x14ac:dyDescent="0.2">
      <c r="A249" s="6" t="s">
        <v>14</v>
      </c>
      <c r="B249" s="8">
        <v>187</v>
      </c>
      <c r="C249" s="8">
        <v>2021</v>
      </c>
      <c r="D249" s="8">
        <v>7</v>
      </c>
      <c r="E249" s="8">
        <v>6</v>
      </c>
      <c r="F249" s="9">
        <v>1</v>
      </c>
      <c r="G249" s="9">
        <v>1</v>
      </c>
      <c r="H249" s="7">
        <f t="shared" si="19"/>
        <v>4758.8959999999997</v>
      </c>
      <c r="I249" s="7">
        <f t="shared" si="15"/>
        <v>4097.9380000000001</v>
      </c>
      <c r="J249" s="9">
        <f t="shared" si="16"/>
        <v>2</v>
      </c>
      <c r="K249" s="10">
        <f t="shared" si="17"/>
        <v>8856.8339999999989</v>
      </c>
      <c r="L249" s="32"/>
    </row>
    <row r="250" spans="1:12" x14ac:dyDescent="0.2">
      <c r="A250" s="6" t="s">
        <v>14</v>
      </c>
      <c r="B250" s="8">
        <v>188</v>
      </c>
      <c r="C250" s="8">
        <v>2021</v>
      </c>
      <c r="D250" s="8">
        <v>7</v>
      </c>
      <c r="E250" s="8">
        <v>7</v>
      </c>
      <c r="F250" s="9">
        <v>1</v>
      </c>
      <c r="G250" s="9">
        <v>1</v>
      </c>
      <c r="H250" s="7">
        <f t="shared" si="19"/>
        <v>4758.8959999999997</v>
      </c>
      <c r="I250" s="7">
        <f t="shared" si="15"/>
        <v>4097.9380000000001</v>
      </c>
      <c r="J250" s="9">
        <f t="shared" si="16"/>
        <v>2</v>
      </c>
      <c r="K250" s="10">
        <f t="shared" si="17"/>
        <v>8856.8339999999989</v>
      </c>
      <c r="L250" s="32"/>
    </row>
    <row r="251" spans="1:12" x14ac:dyDescent="0.2">
      <c r="A251" s="6" t="s">
        <v>14</v>
      </c>
      <c r="B251" s="8">
        <v>189</v>
      </c>
      <c r="C251" s="8">
        <v>2021</v>
      </c>
      <c r="D251" s="8">
        <v>7</v>
      </c>
      <c r="E251" s="8">
        <v>8</v>
      </c>
      <c r="F251" s="9">
        <v>1.1000000000000001</v>
      </c>
      <c r="G251" s="9">
        <v>1</v>
      </c>
      <c r="H251" s="7">
        <f t="shared" si="19"/>
        <v>5234.7856000000002</v>
      </c>
      <c r="I251" s="7">
        <f t="shared" si="15"/>
        <v>4097.9380000000001</v>
      </c>
      <c r="J251" s="9">
        <f t="shared" si="16"/>
        <v>2.1</v>
      </c>
      <c r="K251" s="10">
        <f t="shared" si="17"/>
        <v>9332.7236000000012</v>
      </c>
      <c r="L251" s="32"/>
    </row>
    <row r="252" spans="1:12" x14ac:dyDescent="0.2">
      <c r="A252" s="6" t="s">
        <v>14</v>
      </c>
      <c r="B252" s="8">
        <v>190</v>
      </c>
      <c r="C252" s="8">
        <v>2021</v>
      </c>
      <c r="D252" s="8">
        <v>7</v>
      </c>
      <c r="E252" s="8">
        <v>9</v>
      </c>
      <c r="F252" s="9">
        <v>1</v>
      </c>
      <c r="G252" s="9">
        <v>1</v>
      </c>
      <c r="H252" s="7">
        <f t="shared" si="19"/>
        <v>4758.8959999999997</v>
      </c>
      <c r="I252" s="7">
        <f t="shared" si="15"/>
        <v>4097.9380000000001</v>
      </c>
      <c r="J252" s="9">
        <f t="shared" si="16"/>
        <v>2</v>
      </c>
      <c r="K252" s="10">
        <f t="shared" si="17"/>
        <v>8856.8339999999989</v>
      </c>
      <c r="L252" s="32"/>
    </row>
    <row r="253" spans="1:12" x14ac:dyDescent="0.2">
      <c r="A253" s="6" t="s">
        <v>14</v>
      </c>
      <c r="B253" s="8">
        <v>191</v>
      </c>
      <c r="C253" s="8">
        <v>2021</v>
      </c>
      <c r="D253" s="8">
        <v>7</v>
      </c>
      <c r="E253" s="8">
        <v>10</v>
      </c>
      <c r="F253" s="9">
        <v>0.9</v>
      </c>
      <c r="G253" s="9">
        <v>1</v>
      </c>
      <c r="H253" s="7">
        <f t="shared" si="19"/>
        <v>4283.0064000000002</v>
      </c>
      <c r="I253" s="7">
        <f t="shared" si="15"/>
        <v>4097.9380000000001</v>
      </c>
      <c r="J253" s="9">
        <f t="shared" si="16"/>
        <v>1.9</v>
      </c>
      <c r="K253" s="10">
        <f t="shared" si="17"/>
        <v>8380.9444000000003</v>
      </c>
      <c r="L253" s="32"/>
    </row>
    <row r="254" spans="1:12" x14ac:dyDescent="0.2">
      <c r="A254" s="6" t="s">
        <v>14</v>
      </c>
      <c r="B254" s="8">
        <v>192</v>
      </c>
      <c r="C254" s="8">
        <v>2021</v>
      </c>
      <c r="D254" s="8">
        <v>7</v>
      </c>
      <c r="E254" s="8">
        <v>11</v>
      </c>
      <c r="F254" s="9">
        <v>1.2</v>
      </c>
      <c r="G254" s="9">
        <v>1.4</v>
      </c>
      <c r="H254" s="7">
        <f t="shared" si="19"/>
        <v>5710.6751999999997</v>
      </c>
      <c r="I254" s="7">
        <f t="shared" si="15"/>
        <v>5737.1131999999998</v>
      </c>
      <c r="J254" s="9">
        <f t="shared" si="16"/>
        <v>2.5999999999999996</v>
      </c>
      <c r="K254" s="10">
        <f t="shared" si="17"/>
        <v>11447.788399999999</v>
      </c>
      <c r="L254" s="32"/>
    </row>
    <row r="255" spans="1:12" x14ac:dyDescent="0.2">
      <c r="A255" s="6" t="s">
        <v>14</v>
      </c>
      <c r="B255" s="8">
        <v>193</v>
      </c>
      <c r="C255" s="8">
        <v>2021</v>
      </c>
      <c r="D255" s="8">
        <v>7</v>
      </c>
      <c r="E255" s="8">
        <v>12</v>
      </c>
      <c r="F255" s="9">
        <v>1.3</v>
      </c>
      <c r="G255" s="9">
        <v>1.1000000000000001</v>
      </c>
      <c r="H255" s="7">
        <f t="shared" ref="H255:H318" si="20">F255*$M$2</f>
        <v>6186.5648000000001</v>
      </c>
      <c r="I255" s="7">
        <f t="shared" si="15"/>
        <v>4507.7318000000005</v>
      </c>
      <c r="J255" s="9">
        <f t="shared" si="16"/>
        <v>2.4000000000000004</v>
      </c>
      <c r="K255" s="10">
        <f t="shared" si="17"/>
        <v>10694.296600000001</v>
      </c>
      <c r="L255" s="32"/>
    </row>
    <row r="256" spans="1:12" x14ac:dyDescent="0.2">
      <c r="A256" s="6" t="s">
        <v>14</v>
      </c>
      <c r="B256" s="8">
        <v>194</v>
      </c>
      <c r="C256" s="8">
        <v>2021</v>
      </c>
      <c r="D256" s="8">
        <v>7</v>
      </c>
      <c r="E256" s="8">
        <v>13</v>
      </c>
      <c r="F256" s="9">
        <v>1</v>
      </c>
      <c r="G256" s="9">
        <v>1</v>
      </c>
      <c r="H256" s="7">
        <f t="shared" si="20"/>
        <v>4758.8959999999997</v>
      </c>
      <c r="I256" s="7">
        <f t="shared" ref="I256:I319" si="21">G256*$N$2</f>
        <v>4097.9380000000001</v>
      </c>
      <c r="J256" s="9">
        <f t="shared" ref="J256:J319" si="22">SUM(F256:G256)</f>
        <v>2</v>
      </c>
      <c r="K256" s="10">
        <f t="shared" ref="K256:K319" si="23">SUM(H256:I256)</f>
        <v>8856.8339999999989</v>
      </c>
      <c r="L256" s="32"/>
    </row>
    <row r="257" spans="1:12" x14ac:dyDescent="0.2">
      <c r="A257" s="6" t="s">
        <v>14</v>
      </c>
      <c r="B257" s="8">
        <v>195</v>
      </c>
      <c r="C257" s="8">
        <v>2021</v>
      </c>
      <c r="D257" s="8">
        <v>7</v>
      </c>
      <c r="E257" s="8">
        <v>14</v>
      </c>
      <c r="F257" s="9">
        <v>1</v>
      </c>
      <c r="G257" s="9">
        <v>1</v>
      </c>
      <c r="H257" s="7">
        <f t="shared" si="20"/>
        <v>4758.8959999999997</v>
      </c>
      <c r="I257" s="7">
        <f t="shared" si="21"/>
        <v>4097.9380000000001</v>
      </c>
      <c r="J257" s="9">
        <f t="shared" si="22"/>
        <v>2</v>
      </c>
      <c r="K257" s="10">
        <f t="shared" si="23"/>
        <v>8856.8339999999989</v>
      </c>
      <c r="L257" s="32"/>
    </row>
    <row r="258" spans="1:12" x14ac:dyDescent="0.2">
      <c r="A258" s="6" t="s">
        <v>14</v>
      </c>
      <c r="B258" s="8">
        <v>196</v>
      </c>
      <c r="C258" s="8">
        <v>2021</v>
      </c>
      <c r="D258" s="8">
        <v>7</v>
      </c>
      <c r="E258" s="8">
        <v>15</v>
      </c>
      <c r="F258" s="9">
        <v>0.9</v>
      </c>
      <c r="G258" s="9">
        <v>1.1000000000000001</v>
      </c>
      <c r="H258" s="7">
        <f t="shared" si="20"/>
        <v>4283.0064000000002</v>
      </c>
      <c r="I258" s="7">
        <f t="shared" si="21"/>
        <v>4507.7318000000005</v>
      </c>
      <c r="J258" s="9">
        <f t="shared" si="22"/>
        <v>2</v>
      </c>
      <c r="K258" s="10">
        <f t="shared" si="23"/>
        <v>8790.7381999999998</v>
      </c>
      <c r="L258" s="32"/>
    </row>
    <row r="259" spans="1:12" x14ac:dyDescent="0.2">
      <c r="A259" s="6" t="s">
        <v>14</v>
      </c>
      <c r="B259" s="8">
        <v>197</v>
      </c>
      <c r="C259" s="8">
        <v>2021</v>
      </c>
      <c r="D259" s="8">
        <v>7</v>
      </c>
      <c r="E259" s="8">
        <v>16</v>
      </c>
      <c r="F259" s="9">
        <v>1.2</v>
      </c>
      <c r="G259" s="9">
        <v>2.2000000000000002</v>
      </c>
      <c r="H259" s="7">
        <f t="shared" si="20"/>
        <v>5710.6751999999997</v>
      </c>
      <c r="I259" s="7">
        <f t="shared" si="21"/>
        <v>9015.463600000001</v>
      </c>
      <c r="J259" s="9">
        <f t="shared" si="22"/>
        <v>3.4000000000000004</v>
      </c>
      <c r="K259" s="10">
        <f t="shared" si="23"/>
        <v>14726.138800000001</v>
      </c>
      <c r="L259" s="32"/>
    </row>
    <row r="260" spans="1:12" x14ac:dyDescent="0.2">
      <c r="A260" s="40" t="s">
        <v>14</v>
      </c>
      <c r="B260" s="41">
        <v>198</v>
      </c>
      <c r="C260" s="41">
        <v>2021</v>
      </c>
      <c r="D260" s="41">
        <v>7</v>
      </c>
      <c r="E260" s="41">
        <v>17</v>
      </c>
      <c r="F260" s="34"/>
      <c r="G260" s="34"/>
      <c r="H260" s="37">
        <f t="shared" ref="H260:H274" si="24">F260*$M$2</f>
        <v>0</v>
      </c>
      <c r="I260" s="37">
        <f t="shared" si="21"/>
        <v>0</v>
      </c>
      <c r="J260" s="34">
        <f t="shared" si="22"/>
        <v>0</v>
      </c>
      <c r="K260" s="36">
        <f t="shared" si="23"/>
        <v>0</v>
      </c>
      <c r="L260" s="32"/>
    </row>
    <row r="261" spans="1:12" x14ac:dyDescent="0.2">
      <c r="A261" s="6" t="s">
        <v>14</v>
      </c>
      <c r="B261" s="8">
        <v>199</v>
      </c>
      <c r="C261" s="8">
        <v>2021</v>
      </c>
      <c r="D261" s="8">
        <v>7</v>
      </c>
      <c r="E261" s="8">
        <v>18</v>
      </c>
      <c r="F261" s="9">
        <v>1</v>
      </c>
      <c r="G261" s="9">
        <v>1</v>
      </c>
      <c r="H261" s="7">
        <f t="shared" si="24"/>
        <v>4758.8959999999997</v>
      </c>
      <c r="I261" s="7">
        <f t="shared" si="21"/>
        <v>4097.9380000000001</v>
      </c>
      <c r="J261" s="9">
        <f t="shared" si="22"/>
        <v>2</v>
      </c>
      <c r="K261" s="10">
        <f t="shared" si="23"/>
        <v>8856.8339999999989</v>
      </c>
      <c r="L261" s="32"/>
    </row>
    <row r="262" spans="1:12" x14ac:dyDescent="0.2">
      <c r="A262" s="6" t="s">
        <v>14</v>
      </c>
      <c r="B262" s="8">
        <v>200</v>
      </c>
      <c r="C262" s="8">
        <v>2021</v>
      </c>
      <c r="D262" s="8">
        <v>7</v>
      </c>
      <c r="E262" s="8">
        <v>19</v>
      </c>
      <c r="F262" s="9">
        <v>1.1000000000000001</v>
      </c>
      <c r="G262" s="9">
        <v>1.3</v>
      </c>
      <c r="H262" s="7">
        <f t="shared" si="24"/>
        <v>5234.7856000000002</v>
      </c>
      <c r="I262" s="7">
        <f t="shared" si="21"/>
        <v>5327.3194000000003</v>
      </c>
      <c r="J262" s="9">
        <f t="shared" si="22"/>
        <v>2.4000000000000004</v>
      </c>
      <c r="K262" s="10">
        <f t="shared" si="23"/>
        <v>10562.105</v>
      </c>
      <c r="L262" s="32"/>
    </row>
    <row r="263" spans="1:12" x14ac:dyDescent="0.2">
      <c r="A263" s="6" t="s">
        <v>14</v>
      </c>
      <c r="B263" s="8">
        <v>201</v>
      </c>
      <c r="C263" s="8">
        <v>2021</v>
      </c>
      <c r="D263" s="8">
        <v>7</v>
      </c>
      <c r="E263" s="8">
        <v>20</v>
      </c>
      <c r="F263" s="9">
        <v>0.9</v>
      </c>
      <c r="G263" s="9">
        <v>1</v>
      </c>
      <c r="H263" s="7">
        <f t="shared" si="24"/>
        <v>4283.0064000000002</v>
      </c>
      <c r="I263" s="7">
        <f t="shared" si="21"/>
        <v>4097.9380000000001</v>
      </c>
      <c r="J263" s="9">
        <f t="shared" si="22"/>
        <v>1.9</v>
      </c>
      <c r="K263" s="10">
        <f t="shared" si="23"/>
        <v>8380.9444000000003</v>
      </c>
      <c r="L263" s="32"/>
    </row>
    <row r="264" spans="1:12" x14ac:dyDescent="0.2">
      <c r="A264" s="6" t="s">
        <v>14</v>
      </c>
      <c r="B264" s="8">
        <v>202</v>
      </c>
      <c r="C264" s="8">
        <v>2021</v>
      </c>
      <c r="D264" s="8">
        <v>7</v>
      </c>
      <c r="E264" s="8">
        <v>21</v>
      </c>
      <c r="F264" s="9">
        <v>0.9</v>
      </c>
      <c r="G264" s="9">
        <v>0.9</v>
      </c>
      <c r="H264" s="7">
        <f t="shared" si="24"/>
        <v>4283.0064000000002</v>
      </c>
      <c r="I264" s="7">
        <f t="shared" si="21"/>
        <v>3688.1442000000002</v>
      </c>
      <c r="J264" s="9">
        <f t="shared" si="22"/>
        <v>1.8</v>
      </c>
      <c r="K264" s="10">
        <f t="shared" si="23"/>
        <v>7971.1506000000008</v>
      </c>
      <c r="L264" s="32"/>
    </row>
    <row r="265" spans="1:12" x14ac:dyDescent="0.2">
      <c r="A265" s="6" t="s">
        <v>14</v>
      </c>
      <c r="B265" s="8">
        <v>203</v>
      </c>
      <c r="C265" s="8">
        <v>2021</v>
      </c>
      <c r="D265" s="8">
        <v>7</v>
      </c>
      <c r="E265" s="8">
        <v>22</v>
      </c>
      <c r="F265" s="9">
        <v>0.7</v>
      </c>
      <c r="G265" s="9">
        <v>0.8</v>
      </c>
      <c r="H265" s="7">
        <f t="shared" si="24"/>
        <v>3331.2271999999998</v>
      </c>
      <c r="I265" s="7">
        <f t="shared" si="21"/>
        <v>3278.3504000000003</v>
      </c>
      <c r="J265" s="9">
        <f t="shared" si="22"/>
        <v>1.5</v>
      </c>
      <c r="K265" s="10">
        <f t="shared" si="23"/>
        <v>6609.5776000000005</v>
      </c>
      <c r="L265" s="32"/>
    </row>
    <row r="266" spans="1:12" x14ac:dyDescent="0.2">
      <c r="A266" s="6" t="s">
        <v>14</v>
      </c>
      <c r="B266" s="8">
        <v>204</v>
      </c>
      <c r="C266" s="8">
        <v>2021</v>
      </c>
      <c r="D266" s="8">
        <v>7</v>
      </c>
      <c r="E266" s="8">
        <v>23</v>
      </c>
      <c r="F266" s="9">
        <v>0.8</v>
      </c>
      <c r="G266" s="9">
        <v>0.8</v>
      </c>
      <c r="H266" s="7">
        <f t="shared" si="24"/>
        <v>3807.1167999999998</v>
      </c>
      <c r="I266" s="7">
        <f t="shared" si="21"/>
        <v>3278.3504000000003</v>
      </c>
      <c r="J266" s="9">
        <f t="shared" si="22"/>
        <v>1.6</v>
      </c>
      <c r="K266" s="10">
        <f t="shared" si="23"/>
        <v>7085.4672</v>
      </c>
      <c r="L266" s="32"/>
    </row>
    <row r="267" spans="1:12" x14ac:dyDescent="0.2">
      <c r="A267" s="6" t="s">
        <v>14</v>
      </c>
      <c r="B267" s="8">
        <v>205</v>
      </c>
      <c r="C267" s="8">
        <v>2021</v>
      </c>
      <c r="D267" s="8">
        <v>7</v>
      </c>
      <c r="E267" s="8">
        <v>24</v>
      </c>
      <c r="F267" s="9">
        <v>0.9</v>
      </c>
      <c r="G267" s="9">
        <v>0.9</v>
      </c>
      <c r="H267" s="7">
        <f t="shared" si="24"/>
        <v>4283.0064000000002</v>
      </c>
      <c r="I267" s="7">
        <f t="shared" si="21"/>
        <v>3688.1442000000002</v>
      </c>
      <c r="J267" s="9">
        <f t="shared" si="22"/>
        <v>1.8</v>
      </c>
      <c r="K267" s="10">
        <f t="shared" si="23"/>
        <v>7971.1506000000008</v>
      </c>
      <c r="L267" s="32"/>
    </row>
    <row r="268" spans="1:12" x14ac:dyDescent="0.2">
      <c r="A268" s="6" t="s">
        <v>14</v>
      </c>
      <c r="B268" s="8">
        <v>206</v>
      </c>
      <c r="C268" s="8">
        <v>2021</v>
      </c>
      <c r="D268" s="8">
        <v>7</v>
      </c>
      <c r="E268" s="8">
        <v>25</v>
      </c>
      <c r="F268" s="9">
        <v>0.8</v>
      </c>
      <c r="G268" s="9">
        <v>1</v>
      </c>
      <c r="H268" s="7">
        <f t="shared" si="24"/>
        <v>3807.1167999999998</v>
      </c>
      <c r="I268" s="7">
        <f t="shared" si="21"/>
        <v>4097.9380000000001</v>
      </c>
      <c r="J268" s="9">
        <f t="shared" si="22"/>
        <v>1.8</v>
      </c>
      <c r="K268" s="10">
        <f t="shared" si="23"/>
        <v>7905.0547999999999</v>
      </c>
      <c r="L268" s="32"/>
    </row>
    <row r="269" spans="1:12" x14ac:dyDescent="0.2">
      <c r="A269" s="6" t="s">
        <v>14</v>
      </c>
      <c r="B269" s="8">
        <v>207</v>
      </c>
      <c r="C269" s="8">
        <v>2021</v>
      </c>
      <c r="D269" s="8">
        <v>7</v>
      </c>
      <c r="E269" s="8">
        <v>26</v>
      </c>
      <c r="F269" s="9">
        <v>0.8</v>
      </c>
      <c r="G269" s="9">
        <v>0.8</v>
      </c>
      <c r="H269" s="7">
        <f t="shared" si="24"/>
        <v>3807.1167999999998</v>
      </c>
      <c r="I269" s="7">
        <f t="shared" si="21"/>
        <v>3278.3504000000003</v>
      </c>
      <c r="J269" s="9">
        <f t="shared" si="22"/>
        <v>1.6</v>
      </c>
      <c r="K269" s="10">
        <f t="shared" si="23"/>
        <v>7085.4672</v>
      </c>
      <c r="L269" s="32"/>
    </row>
    <row r="270" spans="1:12" x14ac:dyDescent="0.2">
      <c r="A270" s="6" t="s">
        <v>14</v>
      </c>
      <c r="B270" s="8">
        <v>208</v>
      </c>
      <c r="C270" s="8">
        <v>2021</v>
      </c>
      <c r="D270" s="8">
        <v>7</v>
      </c>
      <c r="E270" s="8">
        <v>27</v>
      </c>
      <c r="F270" s="9">
        <v>0.7</v>
      </c>
      <c r="G270" s="9">
        <v>0.8</v>
      </c>
      <c r="H270" s="7">
        <f t="shared" si="24"/>
        <v>3331.2271999999998</v>
      </c>
      <c r="I270" s="7">
        <f t="shared" si="21"/>
        <v>3278.3504000000003</v>
      </c>
      <c r="J270" s="9">
        <f t="shared" si="22"/>
        <v>1.5</v>
      </c>
      <c r="K270" s="10">
        <f t="shared" si="23"/>
        <v>6609.5776000000005</v>
      </c>
      <c r="L270" s="32"/>
    </row>
    <row r="271" spans="1:12" x14ac:dyDescent="0.2">
      <c r="A271" s="6" t="s">
        <v>14</v>
      </c>
      <c r="B271" s="8">
        <v>209</v>
      </c>
      <c r="C271" s="8">
        <v>2021</v>
      </c>
      <c r="D271" s="8">
        <v>7</v>
      </c>
      <c r="E271" s="8">
        <v>28</v>
      </c>
      <c r="F271" s="9">
        <v>0.9</v>
      </c>
      <c r="G271" s="9">
        <v>0.9</v>
      </c>
      <c r="H271" s="7">
        <f t="shared" si="24"/>
        <v>4283.0064000000002</v>
      </c>
      <c r="I271" s="7">
        <f t="shared" si="21"/>
        <v>3688.1442000000002</v>
      </c>
      <c r="J271" s="9">
        <f t="shared" si="22"/>
        <v>1.8</v>
      </c>
      <c r="K271" s="10">
        <f t="shared" si="23"/>
        <v>7971.1506000000008</v>
      </c>
      <c r="L271" s="32"/>
    </row>
    <row r="272" spans="1:12" x14ac:dyDescent="0.2">
      <c r="A272" s="6" t="s">
        <v>14</v>
      </c>
      <c r="B272" s="8">
        <v>210</v>
      </c>
      <c r="C272" s="8">
        <v>2021</v>
      </c>
      <c r="D272" s="8">
        <v>7</v>
      </c>
      <c r="E272" s="8">
        <v>29</v>
      </c>
      <c r="F272" s="9">
        <v>0.8</v>
      </c>
      <c r="G272" s="9">
        <v>0.8</v>
      </c>
      <c r="H272" s="7">
        <f t="shared" si="24"/>
        <v>3807.1167999999998</v>
      </c>
      <c r="I272" s="7">
        <f t="shared" si="21"/>
        <v>3278.3504000000003</v>
      </c>
      <c r="J272" s="9">
        <f t="shared" si="22"/>
        <v>1.6</v>
      </c>
      <c r="K272" s="10">
        <f t="shared" si="23"/>
        <v>7085.4672</v>
      </c>
      <c r="L272" s="32"/>
    </row>
    <row r="273" spans="1:12" x14ac:dyDescent="0.2">
      <c r="A273" s="6" t="s">
        <v>14</v>
      </c>
      <c r="B273" s="8">
        <v>211</v>
      </c>
      <c r="C273" s="8">
        <v>2021</v>
      </c>
      <c r="D273" s="8">
        <v>7</v>
      </c>
      <c r="E273" s="8">
        <v>30</v>
      </c>
      <c r="F273" s="9">
        <v>0.8</v>
      </c>
      <c r="G273" s="9">
        <v>0.8</v>
      </c>
      <c r="H273" s="7">
        <f t="shared" si="24"/>
        <v>3807.1167999999998</v>
      </c>
      <c r="I273" s="7">
        <f t="shared" si="21"/>
        <v>3278.3504000000003</v>
      </c>
      <c r="J273" s="9">
        <f t="shared" si="22"/>
        <v>1.6</v>
      </c>
      <c r="K273" s="10">
        <f t="shared" si="23"/>
        <v>7085.4672</v>
      </c>
      <c r="L273" s="32"/>
    </row>
    <row r="274" spans="1:12" x14ac:dyDescent="0.2">
      <c r="A274" s="11" t="s">
        <v>14</v>
      </c>
      <c r="B274" s="13">
        <v>212</v>
      </c>
      <c r="C274" s="13">
        <v>2021</v>
      </c>
      <c r="D274" s="13">
        <v>7</v>
      </c>
      <c r="E274" s="13">
        <v>31</v>
      </c>
      <c r="F274" s="14">
        <v>0.7</v>
      </c>
      <c r="G274" s="14">
        <v>0.7</v>
      </c>
      <c r="H274" s="12">
        <f t="shared" si="24"/>
        <v>3331.2271999999998</v>
      </c>
      <c r="I274" s="12">
        <f t="shared" si="21"/>
        <v>2868.5565999999999</v>
      </c>
      <c r="J274" s="14">
        <f>SUM(F274:G274)</f>
        <v>1.4</v>
      </c>
      <c r="K274" s="15">
        <f t="shared" si="23"/>
        <v>6199.7837999999992</v>
      </c>
      <c r="L274" s="32"/>
    </row>
    <row r="275" spans="1:12" x14ac:dyDescent="0.2">
      <c r="A275" s="16" t="s">
        <v>14</v>
      </c>
      <c r="B275" s="18">
        <v>213</v>
      </c>
      <c r="C275" s="18">
        <v>2021</v>
      </c>
      <c r="D275" s="18">
        <v>8</v>
      </c>
      <c r="E275" s="18">
        <v>1</v>
      </c>
      <c r="F275" s="19">
        <v>0.8</v>
      </c>
      <c r="G275" s="19">
        <v>0.8</v>
      </c>
      <c r="H275" s="17">
        <f t="shared" si="20"/>
        <v>3807.1167999999998</v>
      </c>
      <c r="I275" s="17">
        <f t="shared" si="21"/>
        <v>3278.3504000000003</v>
      </c>
      <c r="J275" s="19">
        <f t="shared" si="22"/>
        <v>1.6</v>
      </c>
      <c r="K275" s="20">
        <f t="shared" si="23"/>
        <v>7085.4672</v>
      </c>
      <c r="L275" s="32"/>
    </row>
    <row r="276" spans="1:12" x14ac:dyDescent="0.2">
      <c r="A276" s="6" t="s">
        <v>14</v>
      </c>
      <c r="B276" s="8">
        <v>214</v>
      </c>
      <c r="C276" s="8">
        <v>2021</v>
      </c>
      <c r="D276" s="8">
        <v>8</v>
      </c>
      <c r="E276" s="8">
        <v>2</v>
      </c>
      <c r="F276" s="9">
        <v>1</v>
      </c>
      <c r="G276" s="9">
        <v>1</v>
      </c>
      <c r="H276" s="7">
        <f t="shared" si="20"/>
        <v>4758.8959999999997</v>
      </c>
      <c r="I276" s="7">
        <f t="shared" si="21"/>
        <v>4097.9380000000001</v>
      </c>
      <c r="J276" s="9">
        <f t="shared" si="22"/>
        <v>2</v>
      </c>
      <c r="K276" s="10">
        <f t="shared" si="23"/>
        <v>8856.8339999999989</v>
      </c>
      <c r="L276" s="32"/>
    </row>
    <row r="277" spans="1:12" x14ac:dyDescent="0.2">
      <c r="A277" s="6" t="s">
        <v>14</v>
      </c>
      <c r="B277" s="8">
        <v>215</v>
      </c>
      <c r="C277" s="8">
        <v>2021</v>
      </c>
      <c r="D277" s="8">
        <v>8</v>
      </c>
      <c r="E277" s="8">
        <v>3</v>
      </c>
      <c r="F277" s="9">
        <v>0.7</v>
      </c>
      <c r="G277" s="9">
        <v>0.9</v>
      </c>
      <c r="H277" s="7">
        <f t="shared" si="20"/>
        <v>3331.2271999999998</v>
      </c>
      <c r="I277" s="7">
        <f t="shared" si="21"/>
        <v>3688.1442000000002</v>
      </c>
      <c r="J277" s="9">
        <f t="shared" si="22"/>
        <v>1.6</v>
      </c>
      <c r="K277" s="10">
        <f t="shared" si="23"/>
        <v>7019.3714</v>
      </c>
      <c r="L277" s="32"/>
    </row>
    <row r="278" spans="1:12" x14ac:dyDescent="0.2">
      <c r="A278" s="6" t="s">
        <v>14</v>
      </c>
      <c r="B278" s="8">
        <v>216</v>
      </c>
      <c r="C278" s="8">
        <v>2021</v>
      </c>
      <c r="D278" s="8">
        <v>8</v>
      </c>
      <c r="E278" s="8">
        <v>4</v>
      </c>
      <c r="F278" s="9">
        <v>0.7</v>
      </c>
      <c r="G278" s="9">
        <v>0.6</v>
      </c>
      <c r="H278" s="7">
        <f t="shared" si="20"/>
        <v>3331.2271999999998</v>
      </c>
      <c r="I278" s="7">
        <f t="shared" si="21"/>
        <v>2458.7628</v>
      </c>
      <c r="J278" s="9">
        <f t="shared" si="22"/>
        <v>1.2999999999999998</v>
      </c>
      <c r="K278" s="10">
        <f t="shared" si="23"/>
        <v>5789.99</v>
      </c>
      <c r="L278" s="32"/>
    </row>
    <row r="279" spans="1:12" x14ac:dyDescent="0.2">
      <c r="A279" s="6" t="s">
        <v>14</v>
      </c>
      <c r="B279" s="8">
        <v>217</v>
      </c>
      <c r="C279" s="8">
        <v>2021</v>
      </c>
      <c r="D279" s="8">
        <v>8</v>
      </c>
      <c r="E279" s="8">
        <v>5</v>
      </c>
      <c r="F279" s="9">
        <v>0.8</v>
      </c>
      <c r="G279" s="9">
        <v>0.9</v>
      </c>
      <c r="H279" s="7">
        <f t="shared" si="20"/>
        <v>3807.1167999999998</v>
      </c>
      <c r="I279" s="7">
        <f t="shared" si="21"/>
        <v>3688.1442000000002</v>
      </c>
      <c r="J279" s="9">
        <f t="shared" si="22"/>
        <v>1.7000000000000002</v>
      </c>
      <c r="K279" s="10">
        <f t="shared" si="23"/>
        <v>7495.2610000000004</v>
      </c>
      <c r="L279" s="32"/>
    </row>
    <row r="280" spans="1:12" x14ac:dyDescent="0.2">
      <c r="A280" s="6" t="s">
        <v>14</v>
      </c>
      <c r="B280" s="8">
        <v>218</v>
      </c>
      <c r="C280" s="8">
        <v>2021</v>
      </c>
      <c r="D280" s="8">
        <v>8</v>
      </c>
      <c r="E280" s="8">
        <v>6</v>
      </c>
      <c r="F280" s="9">
        <v>0.8</v>
      </c>
      <c r="G280" s="9">
        <v>0.8</v>
      </c>
      <c r="H280" s="7">
        <f t="shared" si="20"/>
        <v>3807.1167999999998</v>
      </c>
      <c r="I280" s="7">
        <f t="shared" si="21"/>
        <v>3278.3504000000003</v>
      </c>
      <c r="J280" s="9">
        <f t="shared" si="22"/>
        <v>1.6</v>
      </c>
      <c r="K280" s="10">
        <f t="shared" si="23"/>
        <v>7085.4672</v>
      </c>
      <c r="L280" s="32"/>
    </row>
    <row r="281" spans="1:12" x14ac:dyDescent="0.2">
      <c r="A281" s="6" t="s">
        <v>14</v>
      </c>
      <c r="B281" s="8">
        <v>219</v>
      </c>
      <c r="C281" s="8">
        <v>2021</v>
      </c>
      <c r="D281" s="8">
        <v>8</v>
      </c>
      <c r="E281" s="8">
        <v>7</v>
      </c>
      <c r="F281" s="9">
        <v>0.7</v>
      </c>
      <c r="G281" s="9">
        <v>0.8</v>
      </c>
      <c r="H281" s="7">
        <f t="shared" si="20"/>
        <v>3331.2271999999998</v>
      </c>
      <c r="I281" s="7">
        <f t="shared" si="21"/>
        <v>3278.3504000000003</v>
      </c>
      <c r="J281" s="9">
        <f t="shared" si="22"/>
        <v>1.5</v>
      </c>
      <c r="K281" s="10">
        <f t="shared" si="23"/>
        <v>6609.5776000000005</v>
      </c>
      <c r="L281" s="32"/>
    </row>
    <row r="282" spans="1:12" x14ac:dyDescent="0.2">
      <c r="A282" s="6" t="s">
        <v>14</v>
      </c>
      <c r="B282" s="8">
        <v>220</v>
      </c>
      <c r="C282" s="8">
        <v>2021</v>
      </c>
      <c r="D282" s="8">
        <v>8</v>
      </c>
      <c r="E282" s="8">
        <v>8</v>
      </c>
      <c r="F282" s="9">
        <v>0.8</v>
      </c>
      <c r="G282" s="9">
        <v>0.7</v>
      </c>
      <c r="H282" s="7">
        <f t="shared" si="20"/>
        <v>3807.1167999999998</v>
      </c>
      <c r="I282" s="7">
        <f t="shared" si="21"/>
        <v>2868.5565999999999</v>
      </c>
      <c r="J282" s="9">
        <f t="shared" si="22"/>
        <v>1.5</v>
      </c>
      <c r="K282" s="10">
        <f t="shared" si="23"/>
        <v>6675.6733999999997</v>
      </c>
      <c r="L282" s="32"/>
    </row>
    <row r="283" spans="1:12" x14ac:dyDescent="0.2">
      <c r="A283" s="6" t="s">
        <v>14</v>
      </c>
      <c r="B283" s="8">
        <v>221</v>
      </c>
      <c r="C283" s="8">
        <v>2021</v>
      </c>
      <c r="D283" s="8">
        <v>8</v>
      </c>
      <c r="E283" s="8">
        <v>9</v>
      </c>
      <c r="F283" s="9">
        <v>0.8</v>
      </c>
      <c r="G283" s="9">
        <v>1</v>
      </c>
      <c r="H283" s="7">
        <f t="shared" si="20"/>
        <v>3807.1167999999998</v>
      </c>
      <c r="I283" s="7">
        <f t="shared" si="21"/>
        <v>4097.9380000000001</v>
      </c>
      <c r="J283" s="9">
        <f t="shared" si="22"/>
        <v>1.8</v>
      </c>
      <c r="K283" s="10">
        <f t="shared" si="23"/>
        <v>7905.0547999999999</v>
      </c>
      <c r="L283" s="32"/>
    </row>
    <row r="284" spans="1:12" x14ac:dyDescent="0.2">
      <c r="A284" s="6" t="s">
        <v>14</v>
      </c>
      <c r="B284" s="8">
        <v>222</v>
      </c>
      <c r="C284" s="8">
        <v>2021</v>
      </c>
      <c r="D284" s="8">
        <v>8</v>
      </c>
      <c r="E284" s="8">
        <v>10</v>
      </c>
      <c r="F284" s="9">
        <v>1</v>
      </c>
      <c r="G284" s="9">
        <v>0.8</v>
      </c>
      <c r="H284" s="7">
        <f t="shared" si="20"/>
        <v>4758.8959999999997</v>
      </c>
      <c r="I284" s="7">
        <f t="shared" si="21"/>
        <v>3278.3504000000003</v>
      </c>
      <c r="J284" s="9">
        <f t="shared" si="22"/>
        <v>1.8</v>
      </c>
      <c r="K284" s="10">
        <f t="shared" si="23"/>
        <v>8037.2464</v>
      </c>
      <c r="L284" s="32"/>
    </row>
    <row r="285" spans="1:12" x14ac:dyDescent="0.2">
      <c r="A285" s="6" t="s">
        <v>14</v>
      </c>
      <c r="B285" s="8">
        <v>223</v>
      </c>
      <c r="C285" s="8">
        <v>2021</v>
      </c>
      <c r="D285" s="8">
        <v>8</v>
      </c>
      <c r="E285" s="8">
        <v>11</v>
      </c>
      <c r="F285" s="9">
        <v>0.7</v>
      </c>
      <c r="G285" s="9">
        <v>0.8</v>
      </c>
      <c r="H285" s="7">
        <f t="shared" si="20"/>
        <v>3331.2271999999998</v>
      </c>
      <c r="I285" s="7">
        <f t="shared" si="21"/>
        <v>3278.3504000000003</v>
      </c>
      <c r="J285" s="9">
        <f t="shared" si="22"/>
        <v>1.5</v>
      </c>
      <c r="K285" s="10">
        <f t="shared" si="23"/>
        <v>6609.5776000000005</v>
      </c>
      <c r="L285" s="32"/>
    </row>
    <row r="286" spans="1:12" x14ac:dyDescent="0.2">
      <c r="A286" s="6" t="s">
        <v>14</v>
      </c>
      <c r="B286" s="8">
        <v>224</v>
      </c>
      <c r="C286" s="8">
        <v>2021</v>
      </c>
      <c r="D286" s="8">
        <v>8</v>
      </c>
      <c r="E286" s="8">
        <v>12</v>
      </c>
      <c r="F286" s="9">
        <v>0.8</v>
      </c>
      <c r="G286" s="9">
        <v>0.7</v>
      </c>
      <c r="H286" s="7">
        <f t="shared" si="20"/>
        <v>3807.1167999999998</v>
      </c>
      <c r="I286" s="7">
        <f t="shared" si="21"/>
        <v>2868.5565999999999</v>
      </c>
      <c r="J286" s="9">
        <f t="shared" si="22"/>
        <v>1.5</v>
      </c>
      <c r="K286" s="10">
        <f t="shared" si="23"/>
        <v>6675.6733999999997</v>
      </c>
      <c r="L286" s="32"/>
    </row>
    <row r="287" spans="1:12" x14ac:dyDescent="0.2">
      <c r="A287" s="6" t="s">
        <v>14</v>
      </c>
      <c r="B287" s="8">
        <v>225</v>
      </c>
      <c r="C287" s="8">
        <v>2021</v>
      </c>
      <c r="D287" s="8">
        <v>8</v>
      </c>
      <c r="E287" s="8">
        <v>13</v>
      </c>
      <c r="F287" s="9">
        <v>0.6</v>
      </c>
      <c r="G287" s="9">
        <v>0.8</v>
      </c>
      <c r="H287" s="7">
        <f t="shared" si="20"/>
        <v>2855.3375999999998</v>
      </c>
      <c r="I287" s="7">
        <f t="shared" si="21"/>
        <v>3278.3504000000003</v>
      </c>
      <c r="J287" s="9">
        <f t="shared" si="22"/>
        <v>1.4</v>
      </c>
      <c r="K287" s="10">
        <f t="shared" si="23"/>
        <v>6133.6880000000001</v>
      </c>
      <c r="L287" s="32"/>
    </row>
    <row r="288" spans="1:12" x14ac:dyDescent="0.2">
      <c r="A288" s="6" t="s">
        <v>14</v>
      </c>
      <c r="B288" s="8">
        <v>226</v>
      </c>
      <c r="C288" s="8">
        <v>2021</v>
      </c>
      <c r="D288" s="8">
        <v>8</v>
      </c>
      <c r="E288" s="8">
        <v>14</v>
      </c>
      <c r="F288" s="9">
        <v>0.6</v>
      </c>
      <c r="G288" s="9">
        <v>0.7</v>
      </c>
      <c r="H288" s="7">
        <f t="shared" si="20"/>
        <v>2855.3375999999998</v>
      </c>
      <c r="I288" s="7">
        <f t="shared" si="21"/>
        <v>2868.5565999999999</v>
      </c>
      <c r="J288" s="9">
        <f t="shared" si="22"/>
        <v>1.2999999999999998</v>
      </c>
      <c r="K288" s="10">
        <f t="shared" si="23"/>
        <v>5723.8941999999997</v>
      </c>
      <c r="L288" s="32"/>
    </row>
    <row r="289" spans="1:12" x14ac:dyDescent="0.2">
      <c r="A289" s="6" t="s">
        <v>14</v>
      </c>
      <c r="B289" s="8">
        <v>227</v>
      </c>
      <c r="C289" s="8">
        <v>2021</v>
      </c>
      <c r="D289" s="8">
        <v>8</v>
      </c>
      <c r="E289" s="8">
        <v>15</v>
      </c>
      <c r="F289" s="9">
        <v>0.8</v>
      </c>
      <c r="G289" s="9">
        <v>0.8</v>
      </c>
      <c r="H289" s="7">
        <f t="shared" si="20"/>
        <v>3807.1167999999998</v>
      </c>
      <c r="I289" s="7">
        <f t="shared" si="21"/>
        <v>3278.3504000000003</v>
      </c>
      <c r="J289" s="9">
        <f t="shared" si="22"/>
        <v>1.6</v>
      </c>
      <c r="K289" s="10">
        <f t="shared" si="23"/>
        <v>7085.4672</v>
      </c>
      <c r="L289" s="32"/>
    </row>
    <row r="290" spans="1:12" x14ac:dyDescent="0.2">
      <c r="A290" s="6" t="s">
        <v>14</v>
      </c>
      <c r="B290" s="8">
        <v>228</v>
      </c>
      <c r="C290" s="8">
        <v>2021</v>
      </c>
      <c r="D290" s="8">
        <v>8</v>
      </c>
      <c r="E290" s="8">
        <v>16</v>
      </c>
      <c r="F290" s="9">
        <v>0.2</v>
      </c>
      <c r="G290" s="9">
        <v>0</v>
      </c>
      <c r="H290" s="7">
        <f t="shared" si="20"/>
        <v>951.77919999999995</v>
      </c>
      <c r="I290" s="7">
        <f t="shared" si="21"/>
        <v>0</v>
      </c>
      <c r="J290" s="9">
        <f t="shared" si="22"/>
        <v>0.2</v>
      </c>
      <c r="K290" s="10">
        <f t="shared" si="23"/>
        <v>951.77919999999995</v>
      </c>
      <c r="L290" s="32"/>
    </row>
    <row r="291" spans="1:12" x14ac:dyDescent="0.2">
      <c r="A291" s="6" t="s">
        <v>14</v>
      </c>
      <c r="B291" s="8">
        <v>229</v>
      </c>
      <c r="C291" s="8">
        <v>2021</v>
      </c>
      <c r="D291" s="8">
        <v>8</v>
      </c>
      <c r="E291" s="8">
        <v>17</v>
      </c>
      <c r="F291" s="9">
        <v>1.4</v>
      </c>
      <c r="G291" s="9">
        <v>1.5</v>
      </c>
      <c r="H291" s="7">
        <f t="shared" si="20"/>
        <v>6662.4543999999996</v>
      </c>
      <c r="I291" s="7">
        <f t="shared" si="21"/>
        <v>6146.9070000000002</v>
      </c>
      <c r="J291" s="9">
        <f t="shared" si="22"/>
        <v>2.9</v>
      </c>
      <c r="K291" s="10">
        <f t="shared" si="23"/>
        <v>12809.3614</v>
      </c>
      <c r="L291" s="32"/>
    </row>
    <row r="292" spans="1:12" x14ac:dyDescent="0.2">
      <c r="A292" s="6" t="s">
        <v>14</v>
      </c>
      <c r="B292" s="8">
        <v>230</v>
      </c>
      <c r="C292" s="8">
        <v>2021</v>
      </c>
      <c r="D292" s="8">
        <v>8</v>
      </c>
      <c r="E292" s="8">
        <v>18</v>
      </c>
      <c r="F292" s="9">
        <v>2.8</v>
      </c>
      <c r="G292" s="9">
        <v>2.8</v>
      </c>
      <c r="H292" s="7">
        <f t="shared" si="20"/>
        <v>13324.908799999999</v>
      </c>
      <c r="I292" s="7">
        <f t="shared" si="21"/>
        <v>11474.2264</v>
      </c>
      <c r="J292" s="9">
        <f t="shared" si="22"/>
        <v>5.6</v>
      </c>
      <c r="K292" s="10">
        <f t="shared" si="23"/>
        <v>24799.135199999997</v>
      </c>
      <c r="L292" s="32"/>
    </row>
    <row r="293" spans="1:12" x14ac:dyDescent="0.2">
      <c r="A293" s="6" t="s">
        <v>14</v>
      </c>
      <c r="B293" s="8">
        <v>231</v>
      </c>
      <c r="C293" s="8">
        <v>2021</v>
      </c>
      <c r="D293" s="8">
        <v>8</v>
      </c>
      <c r="E293" s="8">
        <v>19</v>
      </c>
      <c r="F293" s="9">
        <v>1.4</v>
      </c>
      <c r="G293" s="9">
        <v>1.6</v>
      </c>
      <c r="H293" s="7">
        <f t="shared" si="20"/>
        <v>6662.4543999999996</v>
      </c>
      <c r="I293" s="7">
        <f t="shared" si="21"/>
        <v>6556.7008000000005</v>
      </c>
      <c r="J293" s="9">
        <f t="shared" si="22"/>
        <v>3</v>
      </c>
      <c r="K293" s="10">
        <f t="shared" si="23"/>
        <v>13219.155200000001</v>
      </c>
      <c r="L293" s="32"/>
    </row>
    <row r="294" spans="1:12" x14ac:dyDescent="0.2">
      <c r="A294" s="6" t="s">
        <v>14</v>
      </c>
      <c r="B294" s="8">
        <v>232</v>
      </c>
      <c r="C294" s="8">
        <v>2021</v>
      </c>
      <c r="D294" s="8">
        <v>8</v>
      </c>
      <c r="E294" s="8">
        <v>20</v>
      </c>
      <c r="F294" s="9">
        <v>1.4</v>
      </c>
      <c r="G294" s="9">
        <v>1.5</v>
      </c>
      <c r="H294" s="7">
        <f t="shared" si="20"/>
        <v>6662.4543999999996</v>
      </c>
      <c r="I294" s="7">
        <f t="shared" si="21"/>
        <v>6146.9070000000002</v>
      </c>
      <c r="J294" s="9">
        <f t="shared" si="22"/>
        <v>2.9</v>
      </c>
      <c r="K294" s="10">
        <f t="shared" si="23"/>
        <v>12809.3614</v>
      </c>
      <c r="L294" s="32"/>
    </row>
    <row r="295" spans="1:12" x14ac:dyDescent="0.2">
      <c r="A295" s="6" t="s">
        <v>14</v>
      </c>
      <c r="B295" s="8">
        <v>233</v>
      </c>
      <c r="C295" s="8">
        <v>2021</v>
      </c>
      <c r="D295" s="8">
        <v>8</v>
      </c>
      <c r="E295" s="8">
        <v>21</v>
      </c>
      <c r="F295" s="9">
        <v>1.4</v>
      </c>
      <c r="G295" s="9">
        <v>1.6</v>
      </c>
      <c r="H295" s="7">
        <f t="shared" si="20"/>
        <v>6662.4543999999996</v>
      </c>
      <c r="I295" s="7">
        <f t="shared" si="21"/>
        <v>6556.7008000000005</v>
      </c>
      <c r="J295" s="9">
        <f t="shared" si="22"/>
        <v>3</v>
      </c>
      <c r="K295" s="10">
        <f t="shared" si="23"/>
        <v>13219.155200000001</v>
      </c>
      <c r="L295" s="32"/>
    </row>
    <row r="296" spans="1:12" x14ac:dyDescent="0.2">
      <c r="A296" s="6" t="s">
        <v>14</v>
      </c>
      <c r="B296" s="8">
        <v>234</v>
      </c>
      <c r="C296" s="8">
        <v>2021</v>
      </c>
      <c r="D296" s="8">
        <v>8</v>
      </c>
      <c r="E296" s="8">
        <v>22</v>
      </c>
      <c r="F296" s="9">
        <v>3.6</v>
      </c>
      <c r="G296" s="9">
        <v>3.9</v>
      </c>
      <c r="H296" s="7">
        <f t="shared" si="20"/>
        <v>17132.025600000001</v>
      </c>
      <c r="I296" s="7">
        <f t="shared" si="21"/>
        <v>15981.958199999999</v>
      </c>
      <c r="J296" s="9">
        <f t="shared" si="22"/>
        <v>7.5</v>
      </c>
      <c r="K296" s="10">
        <f t="shared" si="23"/>
        <v>33113.983800000002</v>
      </c>
      <c r="L296" s="32"/>
    </row>
    <row r="297" spans="1:12" x14ac:dyDescent="0.2">
      <c r="A297" s="6" t="s">
        <v>14</v>
      </c>
      <c r="B297" s="8">
        <v>235</v>
      </c>
      <c r="C297" s="8">
        <v>2021</v>
      </c>
      <c r="D297" s="8">
        <v>8</v>
      </c>
      <c r="E297" s="8">
        <v>23</v>
      </c>
      <c r="F297" s="9">
        <v>3.3</v>
      </c>
      <c r="G297" s="9">
        <v>3.7</v>
      </c>
      <c r="H297" s="7">
        <f t="shared" si="20"/>
        <v>15704.356799999998</v>
      </c>
      <c r="I297" s="7">
        <f t="shared" si="21"/>
        <v>15162.370600000002</v>
      </c>
      <c r="J297" s="9">
        <f t="shared" si="22"/>
        <v>7</v>
      </c>
      <c r="K297" s="10">
        <f t="shared" si="23"/>
        <v>30866.7274</v>
      </c>
      <c r="L297" s="32"/>
    </row>
    <row r="298" spans="1:12" x14ac:dyDescent="0.2">
      <c r="A298" s="6" t="s">
        <v>14</v>
      </c>
      <c r="B298" s="8">
        <v>236</v>
      </c>
      <c r="C298" s="8">
        <v>2021</v>
      </c>
      <c r="D298" s="8">
        <v>8</v>
      </c>
      <c r="E298" s="8">
        <v>24</v>
      </c>
      <c r="F298" s="9">
        <v>2.6</v>
      </c>
      <c r="G298" s="9">
        <v>2.7</v>
      </c>
      <c r="H298" s="7">
        <f t="shared" si="20"/>
        <v>12373.1296</v>
      </c>
      <c r="I298" s="7">
        <f t="shared" si="21"/>
        <v>11064.432600000002</v>
      </c>
      <c r="J298" s="9">
        <f t="shared" si="22"/>
        <v>5.3000000000000007</v>
      </c>
      <c r="K298" s="10">
        <f t="shared" si="23"/>
        <v>23437.5622</v>
      </c>
      <c r="L298" s="32"/>
    </row>
    <row r="299" spans="1:12" x14ac:dyDescent="0.2">
      <c r="A299" s="6" t="s">
        <v>14</v>
      </c>
      <c r="B299" s="8">
        <v>237</v>
      </c>
      <c r="C299" s="8">
        <v>2021</v>
      </c>
      <c r="D299" s="8">
        <v>8</v>
      </c>
      <c r="E299" s="8">
        <v>25</v>
      </c>
      <c r="F299" s="9">
        <v>2.5</v>
      </c>
      <c r="G299" s="9">
        <v>2.5</v>
      </c>
      <c r="H299" s="7">
        <f t="shared" si="20"/>
        <v>11897.24</v>
      </c>
      <c r="I299" s="7">
        <f t="shared" si="21"/>
        <v>10244.845000000001</v>
      </c>
      <c r="J299" s="9">
        <f t="shared" si="22"/>
        <v>5</v>
      </c>
      <c r="K299" s="10">
        <f t="shared" si="23"/>
        <v>22142.084999999999</v>
      </c>
      <c r="L299" s="32"/>
    </row>
    <row r="300" spans="1:12" x14ac:dyDescent="0.2">
      <c r="A300" s="6" t="s">
        <v>14</v>
      </c>
      <c r="B300" s="8">
        <v>238</v>
      </c>
      <c r="C300" s="8">
        <v>2021</v>
      </c>
      <c r="D300" s="8">
        <v>8</v>
      </c>
      <c r="E300" s="8">
        <v>26</v>
      </c>
      <c r="F300" s="9">
        <v>1.5</v>
      </c>
      <c r="G300" s="9">
        <v>1.5</v>
      </c>
      <c r="H300" s="7">
        <f t="shared" si="20"/>
        <v>7138.3439999999991</v>
      </c>
      <c r="I300" s="7">
        <f t="shared" si="21"/>
        <v>6146.9070000000002</v>
      </c>
      <c r="J300" s="9">
        <f t="shared" si="22"/>
        <v>3</v>
      </c>
      <c r="K300" s="10">
        <f t="shared" si="23"/>
        <v>13285.251</v>
      </c>
      <c r="L300" s="32"/>
    </row>
    <row r="301" spans="1:12" x14ac:dyDescent="0.2">
      <c r="A301" s="6" t="s">
        <v>14</v>
      </c>
      <c r="B301" s="8">
        <v>239</v>
      </c>
      <c r="C301" s="8">
        <v>2021</v>
      </c>
      <c r="D301" s="8">
        <v>8</v>
      </c>
      <c r="E301" s="8">
        <v>27</v>
      </c>
      <c r="F301" s="9">
        <v>1.3</v>
      </c>
      <c r="G301" s="9">
        <v>1.2</v>
      </c>
      <c r="H301" s="7">
        <f t="shared" si="20"/>
        <v>6186.5648000000001</v>
      </c>
      <c r="I301" s="7">
        <f t="shared" si="21"/>
        <v>4917.5255999999999</v>
      </c>
      <c r="J301" s="9">
        <f t="shared" si="22"/>
        <v>2.5</v>
      </c>
      <c r="K301" s="10">
        <f t="shared" si="23"/>
        <v>11104.090400000001</v>
      </c>
      <c r="L301" s="32"/>
    </row>
    <row r="302" spans="1:12" x14ac:dyDescent="0.2">
      <c r="A302" s="6" t="s">
        <v>14</v>
      </c>
      <c r="B302" s="8">
        <v>240</v>
      </c>
      <c r="C302" s="8">
        <v>2021</v>
      </c>
      <c r="D302" s="8">
        <v>8</v>
      </c>
      <c r="E302" s="8">
        <v>28</v>
      </c>
      <c r="F302" s="9">
        <v>1.2</v>
      </c>
      <c r="G302" s="9">
        <v>1.3</v>
      </c>
      <c r="H302" s="7">
        <f t="shared" si="20"/>
        <v>5710.6751999999997</v>
      </c>
      <c r="I302" s="7">
        <f t="shared" si="21"/>
        <v>5327.3194000000003</v>
      </c>
      <c r="J302" s="9">
        <f t="shared" si="22"/>
        <v>2.5</v>
      </c>
      <c r="K302" s="10">
        <f t="shared" si="23"/>
        <v>11037.9946</v>
      </c>
      <c r="L302" s="32"/>
    </row>
    <row r="303" spans="1:12" x14ac:dyDescent="0.2">
      <c r="A303" s="6" t="s">
        <v>14</v>
      </c>
      <c r="B303" s="8">
        <v>241</v>
      </c>
      <c r="C303" s="8">
        <v>2021</v>
      </c>
      <c r="D303" s="8">
        <v>8</v>
      </c>
      <c r="E303" s="8">
        <v>29</v>
      </c>
      <c r="F303" s="9">
        <v>1.4</v>
      </c>
      <c r="G303" s="9">
        <v>1.4</v>
      </c>
      <c r="H303" s="7">
        <f t="shared" si="20"/>
        <v>6662.4543999999996</v>
      </c>
      <c r="I303" s="7">
        <f t="shared" si="21"/>
        <v>5737.1131999999998</v>
      </c>
      <c r="J303" s="9">
        <f t="shared" si="22"/>
        <v>2.8</v>
      </c>
      <c r="K303" s="10">
        <f t="shared" si="23"/>
        <v>12399.567599999998</v>
      </c>
      <c r="L303" s="32"/>
    </row>
    <row r="304" spans="1:12" x14ac:dyDescent="0.2">
      <c r="A304" s="6" t="s">
        <v>14</v>
      </c>
      <c r="B304" s="8">
        <v>242</v>
      </c>
      <c r="C304" s="8">
        <v>2021</v>
      </c>
      <c r="D304" s="8">
        <v>8</v>
      </c>
      <c r="E304" s="8">
        <v>30</v>
      </c>
      <c r="F304" s="9">
        <v>1</v>
      </c>
      <c r="G304" s="9">
        <v>1</v>
      </c>
      <c r="H304" s="7">
        <f t="shared" si="20"/>
        <v>4758.8959999999997</v>
      </c>
      <c r="I304" s="7">
        <f t="shared" si="21"/>
        <v>4097.9380000000001</v>
      </c>
      <c r="J304" s="9">
        <f t="shared" si="22"/>
        <v>2</v>
      </c>
      <c r="K304" s="10">
        <f t="shared" si="23"/>
        <v>8856.8339999999989</v>
      </c>
      <c r="L304" s="32"/>
    </row>
    <row r="305" spans="1:12" x14ac:dyDescent="0.2">
      <c r="A305" s="11" t="s">
        <v>14</v>
      </c>
      <c r="B305" s="13">
        <v>243</v>
      </c>
      <c r="C305" s="13">
        <v>2021</v>
      </c>
      <c r="D305" s="13">
        <v>8</v>
      </c>
      <c r="E305" s="13">
        <v>31</v>
      </c>
      <c r="F305" s="14">
        <v>1</v>
      </c>
      <c r="G305" s="14">
        <v>1.2</v>
      </c>
      <c r="H305" s="12">
        <f t="shared" si="20"/>
        <v>4758.8959999999997</v>
      </c>
      <c r="I305" s="12">
        <f t="shared" si="21"/>
        <v>4917.5255999999999</v>
      </c>
      <c r="J305" s="14">
        <f t="shared" si="22"/>
        <v>2.2000000000000002</v>
      </c>
      <c r="K305" s="15">
        <f t="shared" si="23"/>
        <v>9676.4215999999997</v>
      </c>
      <c r="L305" s="32"/>
    </row>
    <row r="306" spans="1:12" x14ac:dyDescent="0.2">
      <c r="A306" s="16" t="s">
        <v>14</v>
      </c>
      <c r="B306" s="18">
        <v>244</v>
      </c>
      <c r="C306" s="18">
        <v>2021</v>
      </c>
      <c r="D306" s="18">
        <v>9</v>
      </c>
      <c r="E306" s="18">
        <v>1</v>
      </c>
      <c r="F306" s="19">
        <v>1.2</v>
      </c>
      <c r="G306" s="19">
        <v>2.4</v>
      </c>
      <c r="H306" s="17">
        <f t="shared" si="20"/>
        <v>5710.6751999999997</v>
      </c>
      <c r="I306" s="17">
        <f t="shared" si="21"/>
        <v>9835.0511999999999</v>
      </c>
      <c r="J306" s="19">
        <f t="shared" si="22"/>
        <v>3.5999999999999996</v>
      </c>
      <c r="K306" s="20">
        <f t="shared" si="23"/>
        <v>15545.7264</v>
      </c>
      <c r="L306" s="32"/>
    </row>
    <row r="307" spans="1:12" x14ac:dyDescent="0.2">
      <c r="A307" s="6" t="s">
        <v>14</v>
      </c>
      <c r="B307" s="8">
        <v>245</v>
      </c>
      <c r="C307" s="8">
        <v>2021</v>
      </c>
      <c r="D307" s="8">
        <v>9</v>
      </c>
      <c r="E307" s="8">
        <v>2</v>
      </c>
      <c r="F307" s="9">
        <v>4.8</v>
      </c>
      <c r="G307" s="9">
        <v>5.6</v>
      </c>
      <c r="H307" s="7">
        <f t="shared" si="20"/>
        <v>22842.700799999999</v>
      </c>
      <c r="I307" s="7">
        <f t="shared" si="21"/>
        <v>22948.452799999999</v>
      </c>
      <c r="J307" s="9">
        <f t="shared" si="22"/>
        <v>10.399999999999999</v>
      </c>
      <c r="K307" s="10">
        <f t="shared" si="23"/>
        <v>45791.153599999998</v>
      </c>
      <c r="L307" s="32"/>
    </row>
    <row r="308" spans="1:12" x14ac:dyDescent="0.2">
      <c r="A308" s="6" t="s">
        <v>14</v>
      </c>
      <c r="B308" s="8">
        <v>246</v>
      </c>
      <c r="C308" s="8">
        <v>2021</v>
      </c>
      <c r="D308" s="8">
        <v>9</v>
      </c>
      <c r="E308" s="8">
        <v>3</v>
      </c>
      <c r="F308" s="9">
        <v>3.7</v>
      </c>
      <c r="G308" s="9">
        <v>4.2</v>
      </c>
      <c r="H308" s="7">
        <f t="shared" si="20"/>
        <v>17607.915199999999</v>
      </c>
      <c r="I308" s="7">
        <f t="shared" si="21"/>
        <v>17211.339600000003</v>
      </c>
      <c r="J308" s="9">
        <f t="shared" si="22"/>
        <v>7.9</v>
      </c>
      <c r="K308" s="10">
        <f t="shared" si="23"/>
        <v>34819.254800000002</v>
      </c>
      <c r="L308" s="32"/>
    </row>
    <row r="309" spans="1:12" x14ac:dyDescent="0.2">
      <c r="A309" s="6" t="s">
        <v>14</v>
      </c>
      <c r="B309" s="8">
        <v>247</v>
      </c>
      <c r="C309" s="8">
        <v>2021</v>
      </c>
      <c r="D309" s="8">
        <v>9</v>
      </c>
      <c r="E309" s="8">
        <v>4</v>
      </c>
      <c r="F309" s="9">
        <v>3.1</v>
      </c>
      <c r="G309" s="9">
        <v>3.6</v>
      </c>
      <c r="H309" s="7">
        <f t="shared" si="20"/>
        <v>14752.577599999999</v>
      </c>
      <c r="I309" s="7">
        <f t="shared" si="21"/>
        <v>14752.576800000001</v>
      </c>
      <c r="J309" s="9">
        <f t="shared" si="22"/>
        <v>6.7</v>
      </c>
      <c r="K309" s="10">
        <f t="shared" si="23"/>
        <v>29505.154399999999</v>
      </c>
      <c r="L309" s="32"/>
    </row>
    <row r="310" spans="1:12" x14ac:dyDescent="0.2">
      <c r="A310" s="6" t="s">
        <v>14</v>
      </c>
      <c r="B310" s="8">
        <v>248</v>
      </c>
      <c r="C310" s="8">
        <v>2021</v>
      </c>
      <c r="D310" s="8">
        <v>9</v>
      </c>
      <c r="E310" s="8">
        <v>5</v>
      </c>
      <c r="F310" s="9">
        <v>3.3</v>
      </c>
      <c r="G310" s="9">
        <v>3.5</v>
      </c>
      <c r="H310" s="7">
        <f t="shared" si="20"/>
        <v>15704.356799999998</v>
      </c>
      <c r="I310" s="7">
        <f t="shared" si="21"/>
        <v>14342.782999999999</v>
      </c>
      <c r="J310" s="9">
        <f t="shared" si="22"/>
        <v>6.8</v>
      </c>
      <c r="K310" s="10">
        <f t="shared" si="23"/>
        <v>30047.139799999997</v>
      </c>
      <c r="L310" s="32"/>
    </row>
    <row r="311" spans="1:12" x14ac:dyDescent="0.2">
      <c r="A311" s="6" t="s">
        <v>14</v>
      </c>
      <c r="B311" s="8">
        <v>249</v>
      </c>
      <c r="C311" s="8">
        <v>2021</v>
      </c>
      <c r="D311" s="8">
        <v>9</v>
      </c>
      <c r="E311" s="8">
        <v>6</v>
      </c>
      <c r="F311" s="9">
        <v>3.7</v>
      </c>
      <c r="G311" s="9">
        <v>4</v>
      </c>
      <c r="H311" s="7">
        <f t="shared" si="20"/>
        <v>17607.915199999999</v>
      </c>
      <c r="I311" s="7">
        <f t="shared" si="21"/>
        <v>16391.752</v>
      </c>
      <c r="J311" s="9">
        <f t="shared" si="22"/>
        <v>7.7</v>
      </c>
      <c r="K311" s="10">
        <f t="shared" si="23"/>
        <v>33999.667199999996</v>
      </c>
      <c r="L311" s="32"/>
    </row>
    <row r="312" spans="1:12" x14ac:dyDescent="0.2">
      <c r="A312" s="6" t="s">
        <v>14</v>
      </c>
      <c r="B312" s="8">
        <v>250</v>
      </c>
      <c r="C312" s="8">
        <v>2021</v>
      </c>
      <c r="D312" s="8">
        <v>9</v>
      </c>
      <c r="E312" s="8">
        <v>7</v>
      </c>
      <c r="F312" s="9">
        <v>3.1</v>
      </c>
      <c r="G312" s="9">
        <v>3.2</v>
      </c>
      <c r="H312" s="7">
        <f t="shared" si="20"/>
        <v>14752.577599999999</v>
      </c>
      <c r="I312" s="7">
        <f t="shared" si="21"/>
        <v>13113.401600000001</v>
      </c>
      <c r="J312" s="9">
        <f t="shared" si="22"/>
        <v>6.3000000000000007</v>
      </c>
      <c r="K312" s="10">
        <f t="shared" si="23"/>
        <v>27865.979200000002</v>
      </c>
      <c r="L312" s="32"/>
    </row>
    <row r="313" spans="1:12" x14ac:dyDescent="0.2">
      <c r="A313" s="6" t="s">
        <v>14</v>
      </c>
      <c r="B313" s="8">
        <v>251</v>
      </c>
      <c r="C313" s="8">
        <v>2021</v>
      </c>
      <c r="D313" s="8">
        <v>9</v>
      </c>
      <c r="E313" s="8">
        <v>8</v>
      </c>
      <c r="F313" s="9">
        <v>3.9</v>
      </c>
      <c r="G313" s="9">
        <v>4.2</v>
      </c>
      <c r="H313" s="7">
        <f t="shared" si="20"/>
        <v>18559.6944</v>
      </c>
      <c r="I313" s="7">
        <f t="shared" si="21"/>
        <v>17211.339600000003</v>
      </c>
      <c r="J313" s="9">
        <f t="shared" si="22"/>
        <v>8.1</v>
      </c>
      <c r="K313" s="10">
        <f t="shared" si="23"/>
        <v>35771.034</v>
      </c>
      <c r="L313" s="32"/>
    </row>
    <row r="314" spans="1:12" x14ac:dyDescent="0.2">
      <c r="A314" s="6" t="s">
        <v>14</v>
      </c>
      <c r="B314" s="8">
        <v>252</v>
      </c>
      <c r="C314" s="8">
        <v>2021</v>
      </c>
      <c r="D314" s="8">
        <v>9</v>
      </c>
      <c r="E314" s="8">
        <v>9</v>
      </c>
      <c r="F314" s="9">
        <v>4.2</v>
      </c>
      <c r="G314" s="9">
        <v>4.3</v>
      </c>
      <c r="H314" s="7">
        <f t="shared" si="20"/>
        <v>19987.3632</v>
      </c>
      <c r="I314" s="7">
        <f t="shared" si="21"/>
        <v>17621.133399999999</v>
      </c>
      <c r="J314" s="9">
        <f t="shared" si="22"/>
        <v>8.5</v>
      </c>
      <c r="K314" s="10">
        <f t="shared" si="23"/>
        <v>37608.496599999999</v>
      </c>
      <c r="L314" s="32"/>
    </row>
    <row r="315" spans="1:12" x14ac:dyDescent="0.2">
      <c r="A315" s="6" t="s">
        <v>14</v>
      </c>
      <c r="B315" s="8">
        <v>253</v>
      </c>
      <c r="C315" s="8">
        <v>2021</v>
      </c>
      <c r="D315" s="8">
        <v>9</v>
      </c>
      <c r="E315" s="8">
        <v>10</v>
      </c>
      <c r="F315" s="9">
        <v>2.8</v>
      </c>
      <c r="G315" s="9">
        <v>3</v>
      </c>
      <c r="H315" s="7">
        <f t="shared" si="20"/>
        <v>13324.908799999999</v>
      </c>
      <c r="I315" s="7">
        <f t="shared" si="21"/>
        <v>12293.814</v>
      </c>
      <c r="J315" s="9">
        <f t="shared" si="22"/>
        <v>5.8</v>
      </c>
      <c r="K315" s="10">
        <f t="shared" si="23"/>
        <v>25618.7228</v>
      </c>
      <c r="L315" s="32"/>
    </row>
    <row r="316" spans="1:12" x14ac:dyDescent="0.2">
      <c r="A316" s="6" t="s">
        <v>14</v>
      </c>
      <c r="B316" s="8">
        <v>254</v>
      </c>
      <c r="C316" s="8">
        <v>2021</v>
      </c>
      <c r="D316" s="8">
        <v>9</v>
      </c>
      <c r="E316" s="8">
        <v>11</v>
      </c>
      <c r="F316" s="9">
        <v>2.7</v>
      </c>
      <c r="G316" s="9">
        <v>2.9</v>
      </c>
      <c r="H316" s="7">
        <f t="shared" si="20"/>
        <v>12849.019200000001</v>
      </c>
      <c r="I316" s="7">
        <f t="shared" si="21"/>
        <v>11884.020199999999</v>
      </c>
      <c r="J316" s="9">
        <f t="shared" si="22"/>
        <v>5.6</v>
      </c>
      <c r="K316" s="10">
        <f t="shared" si="23"/>
        <v>24733.039400000001</v>
      </c>
      <c r="L316" s="32"/>
    </row>
    <row r="317" spans="1:12" x14ac:dyDescent="0.2">
      <c r="A317" s="6" t="s">
        <v>14</v>
      </c>
      <c r="B317" s="8">
        <v>255</v>
      </c>
      <c r="C317" s="8">
        <v>2021</v>
      </c>
      <c r="D317" s="8">
        <v>9</v>
      </c>
      <c r="E317" s="8">
        <v>12</v>
      </c>
      <c r="F317" s="9">
        <v>2.2999999999999998</v>
      </c>
      <c r="G317" s="9">
        <v>2.6</v>
      </c>
      <c r="H317" s="7">
        <f t="shared" si="20"/>
        <v>10945.460799999999</v>
      </c>
      <c r="I317" s="7">
        <f t="shared" si="21"/>
        <v>10654.638800000001</v>
      </c>
      <c r="J317" s="9">
        <f t="shared" si="22"/>
        <v>4.9000000000000004</v>
      </c>
      <c r="K317" s="10">
        <f t="shared" si="23"/>
        <v>21600.099600000001</v>
      </c>
      <c r="L317" s="32"/>
    </row>
    <row r="318" spans="1:12" x14ac:dyDescent="0.2">
      <c r="A318" s="6" t="s">
        <v>14</v>
      </c>
      <c r="B318" s="8">
        <v>256</v>
      </c>
      <c r="C318" s="8">
        <v>2021</v>
      </c>
      <c r="D318" s="8">
        <v>9</v>
      </c>
      <c r="E318" s="8">
        <v>13</v>
      </c>
      <c r="F318" s="9">
        <v>2.2000000000000002</v>
      </c>
      <c r="G318" s="9">
        <v>2</v>
      </c>
      <c r="H318" s="7">
        <f t="shared" si="20"/>
        <v>10469.5712</v>
      </c>
      <c r="I318" s="7">
        <f t="shared" si="21"/>
        <v>8195.8760000000002</v>
      </c>
      <c r="J318" s="9">
        <f t="shared" si="22"/>
        <v>4.2</v>
      </c>
      <c r="K318" s="10">
        <f t="shared" si="23"/>
        <v>18665.447200000002</v>
      </c>
      <c r="L318" s="32"/>
    </row>
    <row r="319" spans="1:12" x14ac:dyDescent="0.2">
      <c r="A319" s="6" t="s">
        <v>14</v>
      </c>
      <c r="B319" s="8">
        <v>257</v>
      </c>
      <c r="C319" s="8">
        <v>2021</v>
      </c>
      <c r="D319" s="8">
        <v>9</v>
      </c>
      <c r="E319" s="8">
        <v>14</v>
      </c>
      <c r="F319" s="9">
        <v>2</v>
      </c>
      <c r="G319" s="9">
        <v>2.2000000000000002</v>
      </c>
      <c r="H319" s="7">
        <f t="shared" ref="H319:H382" si="25">F319*$M$2</f>
        <v>9517.7919999999995</v>
      </c>
      <c r="I319" s="7">
        <f t="shared" si="21"/>
        <v>9015.463600000001</v>
      </c>
      <c r="J319" s="9">
        <f t="shared" si="22"/>
        <v>4.2</v>
      </c>
      <c r="K319" s="10">
        <f t="shared" si="23"/>
        <v>18533.2556</v>
      </c>
      <c r="L319" s="32"/>
    </row>
    <row r="320" spans="1:12" x14ac:dyDescent="0.2">
      <c r="A320" s="40" t="s">
        <v>14</v>
      </c>
      <c r="B320" s="41">
        <v>258</v>
      </c>
      <c r="C320" s="41">
        <v>2021</v>
      </c>
      <c r="D320" s="41">
        <v>9</v>
      </c>
      <c r="E320" s="41">
        <v>15</v>
      </c>
      <c r="F320" s="34"/>
      <c r="G320" s="34"/>
      <c r="H320" s="37">
        <f t="shared" si="25"/>
        <v>0</v>
      </c>
      <c r="I320" s="37">
        <f t="shared" ref="I320:I383" si="26">G320*$N$2</f>
        <v>0</v>
      </c>
      <c r="J320" s="34">
        <f t="shared" ref="J320:J383" si="27">SUM(F320:G320)</f>
        <v>0</v>
      </c>
      <c r="K320" s="36">
        <f t="shared" ref="K320:K383" si="28">SUM(H320:I320)</f>
        <v>0</v>
      </c>
      <c r="L320" s="32"/>
    </row>
    <row r="321" spans="1:12" x14ac:dyDescent="0.2">
      <c r="A321" s="6" t="s">
        <v>14</v>
      </c>
      <c r="B321" s="8">
        <v>259</v>
      </c>
      <c r="C321" s="8">
        <v>2021</v>
      </c>
      <c r="D321" s="8">
        <v>9</v>
      </c>
      <c r="E321" s="8">
        <v>16</v>
      </c>
      <c r="F321" s="9">
        <v>1.8</v>
      </c>
      <c r="G321" s="9">
        <v>1.8</v>
      </c>
      <c r="H321" s="7">
        <f t="shared" si="25"/>
        <v>8566.0128000000004</v>
      </c>
      <c r="I321" s="7">
        <f t="shared" si="26"/>
        <v>7376.2884000000004</v>
      </c>
      <c r="J321" s="9">
        <f t="shared" si="27"/>
        <v>3.6</v>
      </c>
      <c r="K321" s="10">
        <f t="shared" si="28"/>
        <v>15942.301200000002</v>
      </c>
      <c r="L321" s="32"/>
    </row>
    <row r="322" spans="1:12" x14ac:dyDescent="0.2">
      <c r="A322" s="6" t="s">
        <v>14</v>
      </c>
      <c r="B322" s="8">
        <v>260</v>
      </c>
      <c r="C322" s="8">
        <v>2021</v>
      </c>
      <c r="D322" s="8">
        <v>9</v>
      </c>
      <c r="E322" s="8">
        <v>17</v>
      </c>
      <c r="F322" s="9">
        <v>1.7</v>
      </c>
      <c r="G322" s="9">
        <v>1.9</v>
      </c>
      <c r="H322" s="7">
        <f t="shared" si="25"/>
        <v>8090.1231999999991</v>
      </c>
      <c r="I322" s="7">
        <f t="shared" si="26"/>
        <v>7786.0821999999998</v>
      </c>
      <c r="J322" s="9">
        <f t="shared" si="27"/>
        <v>3.5999999999999996</v>
      </c>
      <c r="K322" s="10">
        <f t="shared" si="28"/>
        <v>15876.205399999999</v>
      </c>
      <c r="L322" s="32"/>
    </row>
    <row r="323" spans="1:12" x14ac:dyDescent="0.2">
      <c r="A323" s="6" t="s">
        <v>14</v>
      </c>
      <c r="B323" s="8">
        <v>261</v>
      </c>
      <c r="C323" s="8">
        <v>2021</v>
      </c>
      <c r="D323" s="8">
        <v>9</v>
      </c>
      <c r="E323" s="8">
        <v>18</v>
      </c>
      <c r="F323" s="9">
        <v>1.8</v>
      </c>
      <c r="G323" s="9">
        <v>1.8</v>
      </c>
      <c r="H323" s="7">
        <f t="shared" si="25"/>
        <v>8566.0128000000004</v>
      </c>
      <c r="I323" s="7">
        <f t="shared" si="26"/>
        <v>7376.2884000000004</v>
      </c>
      <c r="J323" s="9">
        <f t="shared" si="27"/>
        <v>3.6</v>
      </c>
      <c r="K323" s="10">
        <f t="shared" si="28"/>
        <v>15942.301200000002</v>
      </c>
      <c r="L323" s="32"/>
    </row>
    <row r="324" spans="1:12" x14ac:dyDescent="0.2">
      <c r="A324" s="6" t="s">
        <v>14</v>
      </c>
      <c r="B324" s="8">
        <v>262</v>
      </c>
      <c r="C324" s="8">
        <v>2021</v>
      </c>
      <c r="D324" s="8">
        <v>9</v>
      </c>
      <c r="E324" s="8">
        <v>19</v>
      </c>
      <c r="F324" s="9">
        <v>1.5</v>
      </c>
      <c r="G324" s="9">
        <v>1.7</v>
      </c>
      <c r="H324" s="7">
        <f t="shared" si="25"/>
        <v>7138.3439999999991</v>
      </c>
      <c r="I324" s="7">
        <f t="shared" si="26"/>
        <v>6966.4946</v>
      </c>
      <c r="J324" s="9">
        <f t="shared" si="27"/>
        <v>3.2</v>
      </c>
      <c r="K324" s="10">
        <f t="shared" si="28"/>
        <v>14104.838599999999</v>
      </c>
      <c r="L324" s="32"/>
    </row>
    <row r="325" spans="1:12" x14ac:dyDescent="0.2">
      <c r="A325" s="6" t="s">
        <v>14</v>
      </c>
      <c r="B325" s="8">
        <v>263</v>
      </c>
      <c r="C325" s="8">
        <v>2021</v>
      </c>
      <c r="D325" s="8">
        <v>9</v>
      </c>
      <c r="E325" s="8">
        <v>20</v>
      </c>
      <c r="F325" s="9">
        <v>1.7</v>
      </c>
      <c r="G325" s="9">
        <v>1.6</v>
      </c>
      <c r="H325" s="7">
        <f t="shared" si="25"/>
        <v>8090.1231999999991</v>
      </c>
      <c r="I325" s="7">
        <f t="shared" si="26"/>
        <v>6556.7008000000005</v>
      </c>
      <c r="J325" s="9">
        <f t="shared" si="27"/>
        <v>3.3</v>
      </c>
      <c r="K325" s="10">
        <f t="shared" si="28"/>
        <v>14646.824000000001</v>
      </c>
      <c r="L325" s="32"/>
    </row>
    <row r="326" spans="1:12" x14ac:dyDescent="0.2">
      <c r="A326" s="6" t="s">
        <v>14</v>
      </c>
      <c r="B326" s="8">
        <v>264</v>
      </c>
      <c r="C326" s="8">
        <v>2021</v>
      </c>
      <c r="D326" s="8">
        <v>9</v>
      </c>
      <c r="E326" s="8">
        <v>21</v>
      </c>
      <c r="F326" s="9">
        <v>1.3</v>
      </c>
      <c r="G326" s="9">
        <v>1.4</v>
      </c>
      <c r="H326" s="7">
        <f t="shared" si="25"/>
        <v>6186.5648000000001</v>
      </c>
      <c r="I326" s="7">
        <f t="shared" si="26"/>
        <v>5737.1131999999998</v>
      </c>
      <c r="J326" s="9">
        <f t="shared" si="27"/>
        <v>2.7</v>
      </c>
      <c r="K326" s="10">
        <f t="shared" si="28"/>
        <v>11923.678</v>
      </c>
      <c r="L326" s="32"/>
    </row>
    <row r="327" spans="1:12" x14ac:dyDescent="0.2">
      <c r="A327" s="6" t="s">
        <v>14</v>
      </c>
      <c r="B327" s="8">
        <v>265</v>
      </c>
      <c r="C327" s="8">
        <v>2021</v>
      </c>
      <c r="D327" s="8">
        <v>9</v>
      </c>
      <c r="E327" s="8">
        <v>22</v>
      </c>
      <c r="F327" s="9">
        <v>1.2</v>
      </c>
      <c r="G327" s="9">
        <v>1.1000000000000001</v>
      </c>
      <c r="H327" s="7">
        <f t="shared" si="25"/>
        <v>5710.6751999999997</v>
      </c>
      <c r="I327" s="7">
        <f t="shared" si="26"/>
        <v>4507.7318000000005</v>
      </c>
      <c r="J327" s="9">
        <f t="shared" si="27"/>
        <v>2.2999999999999998</v>
      </c>
      <c r="K327" s="10">
        <f t="shared" si="28"/>
        <v>10218.406999999999</v>
      </c>
      <c r="L327" s="32"/>
    </row>
    <row r="328" spans="1:12" x14ac:dyDescent="0.2">
      <c r="A328" s="6" t="s">
        <v>14</v>
      </c>
      <c r="B328" s="8">
        <v>266</v>
      </c>
      <c r="C328" s="8">
        <v>2021</v>
      </c>
      <c r="D328" s="8">
        <v>9</v>
      </c>
      <c r="E328" s="8">
        <v>23</v>
      </c>
      <c r="F328" s="9">
        <v>3.5</v>
      </c>
      <c r="G328" s="9">
        <v>4.4000000000000004</v>
      </c>
      <c r="H328" s="7">
        <f t="shared" si="25"/>
        <v>16656.135999999999</v>
      </c>
      <c r="I328" s="7">
        <f t="shared" si="26"/>
        <v>18030.927200000002</v>
      </c>
      <c r="J328" s="9">
        <f t="shared" si="27"/>
        <v>7.9</v>
      </c>
      <c r="K328" s="10">
        <f t="shared" si="28"/>
        <v>34687.063200000004</v>
      </c>
      <c r="L328" s="32"/>
    </row>
    <row r="329" spans="1:12" x14ac:dyDescent="0.2">
      <c r="A329" s="6" t="s">
        <v>14</v>
      </c>
      <c r="B329" s="8">
        <v>267</v>
      </c>
      <c r="C329" s="8">
        <v>2021</v>
      </c>
      <c r="D329" s="8">
        <v>9</v>
      </c>
      <c r="E329" s="8">
        <v>24</v>
      </c>
      <c r="F329" s="9">
        <v>2.7</v>
      </c>
      <c r="G329" s="9">
        <v>2.5</v>
      </c>
      <c r="H329" s="7">
        <f t="shared" si="25"/>
        <v>12849.019200000001</v>
      </c>
      <c r="I329" s="7">
        <f t="shared" si="26"/>
        <v>10244.845000000001</v>
      </c>
      <c r="J329" s="9">
        <f t="shared" si="27"/>
        <v>5.2</v>
      </c>
      <c r="K329" s="10">
        <f t="shared" si="28"/>
        <v>23093.864200000004</v>
      </c>
      <c r="L329" s="32"/>
    </row>
    <row r="330" spans="1:12" x14ac:dyDescent="0.2">
      <c r="A330" s="6" t="s">
        <v>14</v>
      </c>
      <c r="B330" s="8">
        <v>268</v>
      </c>
      <c r="C330" s="8">
        <v>2021</v>
      </c>
      <c r="D330" s="8">
        <v>9</v>
      </c>
      <c r="E330" s="8">
        <v>25</v>
      </c>
      <c r="F330" s="9">
        <v>2.1</v>
      </c>
      <c r="G330" s="9">
        <v>2.2999999999999998</v>
      </c>
      <c r="H330" s="7">
        <f t="shared" si="25"/>
        <v>9993.6815999999999</v>
      </c>
      <c r="I330" s="7">
        <f t="shared" si="26"/>
        <v>9425.2573999999986</v>
      </c>
      <c r="J330" s="9">
        <f t="shared" si="27"/>
        <v>4.4000000000000004</v>
      </c>
      <c r="K330" s="10">
        <f t="shared" si="28"/>
        <v>19418.938999999998</v>
      </c>
      <c r="L330" s="32"/>
    </row>
    <row r="331" spans="1:12" x14ac:dyDescent="0.2">
      <c r="A331" s="6" t="s">
        <v>14</v>
      </c>
      <c r="B331" s="8">
        <v>269</v>
      </c>
      <c r="C331" s="8">
        <v>2021</v>
      </c>
      <c r="D331" s="8">
        <v>9</v>
      </c>
      <c r="E331" s="8">
        <v>26</v>
      </c>
      <c r="F331" s="9">
        <v>2.2000000000000002</v>
      </c>
      <c r="G331" s="9">
        <v>2.2999999999999998</v>
      </c>
      <c r="H331" s="7">
        <f t="shared" si="25"/>
        <v>10469.5712</v>
      </c>
      <c r="I331" s="7">
        <f t="shared" si="26"/>
        <v>9425.2573999999986</v>
      </c>
      <c r="J331" s="9">
        <f t="shared" si="27"/>
        <v>4.5</v>
      </c>
      <c r="K331" s="10">
        <f t="shared" si="28"/>
        <v>19894.828600000001</v>
      </c>
      <c r="L331" s="32"/>
    </row>
    <row r="332" spans="1:12" x14ac:dyDescent="0.2">
      <c r="A332" s="6" t="s">
        <v>14</v>
      </c>
      <c r="B332" s="8">
        <v>270</v>
      </c>
      <c r="C332" s="8">
        <v>2021</v>
      </c>
      <c r="D332" s="8">
        <v>9</v>
      </c>
      <c r="E332" s="8">
        <v>27</v>
      </c>
      <c r="F332" s="9">
        <v>2</v>
      </c>
      <c r="G332" s="9">
        <v>1.9</v>
      </c>
      <c r="H332" s="7">
        <f t="shared" si="25"/>
        <v>9517.7919999999995</v>
      </c>
      <c r="I332" s="7">
        <f t="shared" si="26"/>
        <v>7786.0821999999998</v>
      </c>
      <c r="J332" s="9">
        <f t="shared" si="27"/>
        <v>3.9</v>
      </c>
      <c r="K332" s="10">
        <f t="shared" si="28"/>
        <v>17303.874199999998</v>
      </c>
      <c r="L332" s="32"/>
    </row>
    <row r="333" spans="1:12" x14ac:dyDescent="0.2">
      <c r="A333" s="6" t="s">
        <v>14</v>
      </c>
      <c r="B333" s="8">
        <v>271</v>
      </c>
      <c r="C333" s="8">
        <v>2021</v>
      </c>
      <c r="D333" s="8">
        <v>9</v>
      </c>
      <c r="E333" s="8">
        <v>28</v>
      </c>
      <c r="F333" s="9">
        <v>1.8</v>
      </c>
      <c r="G333" s="9">
        <v>1.8</v>
      </c>
      <c r="H333" s="7">
        <f t="shared" si="25"/>
        <v>8566.0128000000004</v>
      </c>
      <c r="I333" s="7">
        <f t="shared" si="26"/>
        <v>7376.2884000000004</v>
      </c>
      <c r="J333" s="9">
        <f t="shared" si="27"/>
        <v>3.6</v>
      </c>
      <c r="K333" s="10">
        <f t="shared" si="28"/>
        <v>15942.301200000002</v>
      </c>
      <c r="L333" s="32"/>
    </row>
    <row r="334" spans="1:12" x14ac:dyDescent="0.2">
      <c r="A334" s="6" t="s">
        <v>14</v>
      </c>
      <c r="B334" s="8">
        <v>272</v>
      </c>
      <c r="C334" s="8">
        <v>2021</v>
      </c>
      <c r="D334" s="8">
        <v>9</v>
      </c>
      <c r="E334" s="8">
        <v>29</v>
      </c>
      <c r="F334" s="9">
        <v>1.5</v>
      </c>
      <c r="G334" s="9">
        <v>1.7</v>
      </c>
      <c r="H334" s="7">
        <f t="shared" si="25"/>
        <v>7138.3439999999991</v>
      </c>
      <c r="I334" s="7">
        <f t="shared" si="26"/>
        <v>6966.4946</v>
      </c>
      <c r="J334" s="9">
        <f t="shared" si="27"/>
        <v>3.2</v>
      </c>
      <c r="K334" s="10">
        <f t="shared" si="28"/>
        <v>14104.838599999999</v>
      </c>
      <c r="L334" s="32"/>
    </row>
    <row r="335" spans="1:12" x14ac:dyDescent="0.2">
      <c r="A335" s="11" t="s">
        <v>14</v>
      </c>
      <c r="B335" s="13">
        <v>273</v>
      </c>
      <c r="C335" s="13">
        <v>2021</v>
      </c>
      <c r="D335" s="13">
        <v>9</v>
      </c>
      <c r="E335" s="13">
        <v>30</v>
      </c>
      <c r="F335" s="14">
        <v>1.7</v>
      </c>
      <c r="G335" s="14">
        <v>1.5</v>
      </c>
      <c r="H335" s="12">
        <f t="shared" si="25"/>
        <v>8090.1231999999991</v>
      </c>
      <c r="I335" s="12">
        <f t="shared" si="26"/>
        <v>6146.9070000000002</v>
      </c>
      <c r="J335" s="14">
        <f t="shared" si="27"/>
        <v>3.2</v>
      </c>
      <c r="K335" s="15">
        <f t="shared" si="28"/>
        <v>14237.030199999999</v>
      </c>
      <c r="L335" s="32"/>
    </row>
    <row r="336" spans="1:12" x14ac:dyDescent="0.2">
      <c r="A336" s="16" t="s">
        <v>14</v>
      </c>
      <c r="B336" s="18">
        <v>274</v>
      </c>
      <c r="C336" s="18">
        <v>2021</v>
      </c>
      <c r="D336" s="18">
        <v>10</v>
      </c>
      <c r="E336" s="18">
        <v>1</v>
      </c>
      <c r="F336" s="19">
        <v>1.3</v>
      </c>
      <c r="G336" s="19">
        <v>1.3</v>
      </c>
      <c r="H336" s="17">
        <f t="shared" si="25"/>
        <v>6186.5648000000001</v>
      </c>
      <c r="I336" s="17">
        <f t="shared" si="26"/>
        <v>5327.3194000000003</v>
      </c>
      <c r="J336" s="19">
        <f t="shared" si="27"/>
        <v>2.6</v>
      </c>
      <c r="K336" s="20">
        <f t="shared" si="28"/>
        <v>11513.8842</v>
      </c>
    </row>
    <row r="337" spans="1:11" x14ac:dyDescent="0.2">
      <c r="A337" s="6" t="s">
        <v>14</v>
      </c>
      <c r="B337" s="8">
        <v>275</v>
      </c>
      <c r="C337" s="8">
        <v>2021</v>
      </c>
      <c r="D337" s="8">
        <v>10</v>
      </c>
      <c r="E337" s="8">
        <v>2</v>
      </c>
      <c r="F337" s="9">
        <v>1.5</v>
      </c>
      <c r="G337" s="9">
        <v>1.5</v>
      </c>
      <c r="H337" s="7">
        <f t="shared" si="25"/>
        <v>7138.3439999999991</v>
      </c>
      <c r="I337" s="7">
        <f t="shared" si="26"/>
        <v>6146.9070000000002</v>
      </c>
      <c r="J337" s="9">
        <f t="shared" si="27"/>
        <v>3</v>
      </c>
      <c r="K337" s="10">
        <f t="shared" si="28"/>
        <v>13285.251</v>
      </c>
    </row>
    <row r="338" spans="1:11" x14ac:dyDescent="0.2">
      <c r="A338" s="6" t="s">
        <v>14</v>
      </c>
      <c r="B338" s="8">
        <v>276</v>
      </c>
      <c r="C338" s="8">
        <v>2021</v>
      </c>
      <c r="D338" s="8">
        <v>10</v>
      </c>
      <c r="E338" s="8">
        <v>3</v>
      </c>
      <c r="F338" s="9">
        <v>1.7</v>
      </c>
      <c r="G338" s="9">
        <v>1.8</v>
      </c>
      <c r="H338" s="7">
        <f t="shared" si="25"/>
        <v>8090.1231999999991</v>
      </c>
      <c r="I338" s="7">
        <f t="shared" si="26"/>
        <v>7376.2884000000004</v>
      </c>
      <c r="J338" s="9">
        <f t="shared" si="27"/>
        <v>3.5</v>
      </c>
      <c r="K338" s="10">
        <f t="shared" si="28"/>
        <v>15466.411599999999</v>
      </c>
    </row>
    <row r="339" spans="1:11" x14ac:dyDescent="0.2">
      <c r="A339" s="6" t="s">
        <v>14</v>
      </c>
      <c r="B339" s="8">
        <v>277</v>
      </c>
      <c r="C339" s="8">
        <v>2021</v>
      </c>
      <c r="D339" s="8">
        <v>10</v>
      </c>
      <c r="E339" s="8">
        <v>4</v>
      </c>
      <c r="F339" s="9">
        <v>1.5</v>
      </c>
      <c r="G339" s="9">
        <v>2.5</v>
      </c>
      <c r="H339" s="7">
        <f t="shared" si="25"/>
        <v>7138.3439999999991</v>
      </c>
      <c r="I339" s="7">
        <f t="shared" si="26"/>
        <v>10244.845000000001</v>
      </c>
      <c r="J339" s="9">
        <f t="shared" si="27"/>
        <v>4</v>
      </c>
      <c r="K339" s="10">
        <f t="shared" si="28"/>
        <v>17383.188999999998</v>
      </c>
    </row>
    <row r="340" spans="1:11" x14ac:dyDescent="0.2">
      <c r="A340" s="6" t="s">
        <v>14</v>
      </c>
      <c r="B340" s="8">
        <v>278</v>
      </c>
      <c r="C340" s="8">
        <v>2021</v>
      </c>
      <c r="D340" s="8">
        <v>10</v>
      </c>
      <c r="E340" s="8">
        <v>5</v>
      </c>
      <c r="F340" s="9">
        <v>1.3</v>
      </c>
      <c r="G340" s="9">
        <v>1.5</v>
      </c>
      <c r="H340" s="7">
        <f t="shared" si="25"/>
        <v>6186.5648000000001</v>
      </c>
      <c r="I340" s="7">
        <f t="shared" ref="I340:I346" si="29">G340*$N$2</f>
        <v>6146.9070000000002</v>
      </c>
      <c r="J340" s="9">
        <f>SUM(F340:G340)</f>
        <v>2.8</v>
      </c>
      <c r="K340" s="10">
        <f t="shared" si="28"/>
        <v>12333.471799999999</v>
      </c>
    </row>
    <row r="341" spans="1:11" x14ac:dyDescent="0.2">
      <c r="A341" s="6" t="s">
        <v>14</v>
      </c>
      <c r="B341" s="8">
        <v>279</v>
      </c>
      <c r="C341" s="8">
        <v>2021</v>
      </c>
      <c r="D341" s="8">
        <v>10</v>
      </c>
      <c r="E341" s="8">
        <v>6</v>
      </c>
      <c r="F341" s="9">
        <v>1.5</v>
      </c>
      <c r="G341" s="9">
        <v>1.4</v>
      </c>
      <c r="H341" s="7">
        <f t="shared" si="25"/>
        <v>7138.3439999999991</v>
      </c>
      <c r="I341" s="7">
        <f t="shared" si="29"/>
        <v>5737.1131999999998</v>
      </c>
      <c r="J341" s="9">
        <f t="shared" si="27"/>
        <v>2.9</v>
      </c>
      <c r="K341" s="10">
        <f t="shared" si="28"/>
        <v>12875.457199999999</v>
      </c>
    </row>
    <row r="342" spans="1:11" x14ac:dyDescent="0.2">
      <c r="A342" s="6" t="s">
        <v>14</v>
      </c>
      <c r="B342" s="8">
        <v>280</v>
      </c>
      <c r="C342" s="8">
        <v>2021</v>
      </c>
      <c r="D342" s="8">
        <v>10</v>
      </c>
      <c r="E342" s="8">
        <v>7</v>
      </c>
      <c r="F342" s="9">
        <v>1.2</v>
      </c>
      <c r="G342" s="9">
        <v>1.2</v>
      </c>
      <c r="H342" s="7">
        <f t="shared" si="25"/>
        <v>5710.6751999999997</v>
      </c>
      <c r="I342" s="7">
        <f t="shared" si="29"/>
        <v>4917.5255999999999</v>
      </c>
      <c r="J342" s="9">
        <f t="shared" si="27"/>
        <v>2.4</v>
      </c>
      <c r="K342" s="10">
        <f t="shared" si="28"/>
        <v>10628.200799999999</v>
      </c>
    </row>
    <row r="343" spans="1:11" x14ac:dyDescent="0.2">
      <c r="A343" s="6" t="s">
        <v>14</v>
      </c>
      <c r="B343" s="8">
        <v>281</v>
      </c>
      <c r="C343" s="8">
        <v>2021</v>
      </c>
      <c r="D343" s="8">
        <v>10</v>
      </c>
      <c r="E343" s="8">
        <v>8</v>
      </c>
      <c r="F343" s="9">
        <v>1.2</v>
      </c>
      <c r="G343" s="9">
        <v>1.2</v>
      </c>
      <c r="H343" s="7">
        <f t="shared" si="25"/>
        <v>5710.6751999999997</v>
      </c>
      <c r="I343" s="7">
        <f t="shared" si="29"/>
        <v>4917.5255999999999</v>
      </c>
      <c r="J343" s="9">
        <f t="shared" si="27"/>
        <v>2.4</v>
      </c>
      <c r="K343" s="10">
        <f t="shared" si="28"/>
        <v>10628.200799999999</v>
      </c>
    </row>
    <row r="344" spans="1:11" x14ac:dyDescent="0.2">
      <c r="A344" s="6" t="s">
        <v>14</v>
      </c>
      <c r="B344" s="8">
        <v>282</v>
      </c>
      <c r="C344" s="8">
        <v>2021</v>
      </c>
      <c r="D344" s="8">
        <v>10</v>
      </c>
      <c r="E344" s="8">
        <v>9</v>
      </c>
      <c r="F344" s="9">
        <v>1.3</v>
      </c>
      <c r="G344" s="9">
        <v>1.3</v>
      </c>
      <c r="H344" s="7">
        <f t="shared" si="25"/>
        <v>6186.5648000000001</v>
      </c>
      <c r="I344" s="7">
        <f t="shared" si="29"/>
        <v>5327.3194000000003</v>
      </c>
      <c r="J344" s="9">
        <f t="shared" si="27"/>
        <v>2.6</v>
      </c>
      <c r="K344" s="10">
        <f t="shared" si="28"/>
        <v>11513.8842</v>
      </c>
    </row>
    <row r="345" spans="1:11" x14ac:dyDescent="0.2">
      <c r="A345" s="6" t="s">
        <v>14</v>
      </c>
      <c r="B345" s="8">
        <v>283</v>
      </c>
      <c r="C345" s="8">
        <v>2021</v>
      </c>
      <c r="D345" s="8">
        <v>10</v>
      </c>
      <c r="E345" s="8">
        <v>10</v>
      </c>
      <c r="F345" s="9">
        <v>1.3</v>
      </c>
      <c r="G345" s="9">
        <v>1.2</v>
      </c>
      <c r="H345" s="7">
        <f t="shared" si="25"/>
        <v>6186.5648000000001</v>
      </c>
      <c r="I345" s="7">
        <f t="shared" si="29"/>
        <v>4917.5255999999999</v>
      </c>
      <c r="J345" s="9">
        <f t="shared" si="27"/>
        <v>2.5</v>
      </c>
      <c r="K345" s="10">
        <f t="shared" si="28"/>
        <v>11104.090400000001</v>
      </c>
    </row>
    <row r="346" spans="1:11" x14ac:dyDescent="0.2">
      <c r="A346" s="6" t="s">
        <v>14</v>
      </c>
      <c r="B346" s="8">
        <v>284</v>
      </c>
      <c r="C346" s="8">
        <v>2021</v>
      </c>
      <c r="D346" s="8">
        <v>10</v>
      </c>
      <c r="E346" s="8">
        <v>11</v>
      </c>
      <c r="F346" s="9">
        <v>1</v>
      </c>
      <c r="G346" s="9">
        <v>1.3</v>
      </c>
      <c r="H346" s="7">
        <f t="shared" si="25"/>
        <v>4758.8959999999997</v>
      </c>
      <c r="I346" s="7">
        <f t="shared" si="29"/>
        <v>5327.3194000000003</v>
      </c>
      <c r="J346" s="9">
        <f t="shared" si="27"/>
        <v>2.2999999999999998</v>
      </c>
      <c r="K346" s="10">
        <f t="shared" si="28"/>
        <v>10086.215400000001</v>
      </c>
    </row>
    <row r="347" spans="1:11" x14ac:dyDescent="0.2">
      <c r="A347" s="6" t="s">
        <v>14</v>
      </c>
      <c r="B347" s="8">
        <v>285</v>
      </c>
      <c r="C347" s="8">
        <v>2021</v>
      </c>
      <c r="D347" s="8">
        <v>10</v>
      </c>
      <c r="E347" s="8">
        <v>12</v>
      </c>
      <c r="F347" s="9">
        <v>1</v>
      </c>
      <c r="G347" s="9">
        <v>1</v>
      </c>
      <c r="H347" s="7">
        <f t="shared" si="25"/>
        <v>4758.8959999999997</v>
      </c>
      <c r="I347" s="7">
        <f t="shared" si="26"/>
        <v>4097.9380000000001</v>
      </c>
      <c r="J347" s="9">
        <f t="shared" si="27"/>
        <v>2</v>
      </c>
      <c r="K347" s="10">
        <f t="shared" si="28"/>
        <v>8856.8339999999989</v>
      </c>
    </row>
    <row r="348" spans="1:11" x14ac:dyDescent="0.2">
      <c r="A348" s="6" t="s">
        <v>14</v>
      </c>
      <c r="B348" s="8">
        <v>286</v>
      </c>
      <c r="C348" s="8">
        <v>2021</v>
      </c>
      <c r="D348" s="8">
        <v>10</v>
      </c>
      <c r="E348" s="8">
        <v>13</v>
      </c>
      <c r="F348" s="9">
        <v>1</v>
      </c>
      <c r="G348" s="9">
        <v>1</v>
      </c>
      <c r="H348" s="7">
        <f t="shared" si="25"/>
        <v>4758.8959999999997</v>
      </c>
      <c r="I348" s="7">
        <f t="shared" si="26"/>
        <v>4097.9380000000001</v>
      </c>
      <c r="J348" s="9">
        <f t="shared" si="27"/>
        <v>2</v>
      </c>
      <c r="K348" s="10">
        <f t="shared" si="28"/>
        <v>8856.8339999999989</v>
      </c>
    </row>
    <row r="349" spans="1:11" x14ac:dyDescent="0.2">
      <c r="A349" s="6" t="s">
        <v>14</v>
      </c>
      <c r="B349" s="8">
        <v>287</v>
      </c>
      <c r="C349" s="8">
        <v>2021</v>
      </c>
      <c r="D349" s="8">
        <v>10</v>
      </c>
      <c r="E349" s="8">
        <v>14</v>
      </c>
      <c r="F349" s="9">
        <v>1.1000000000000001</v>
      </c>
      <c r="G349" s="9">
        <v>1</v>
      </c>
      <c r="H349" s="7">
        <f t="shared" si="25"/>
        <v>5234.7856000000002</v>
      </c>
      <c r="I349" s="7">
        <f t="shared" si="26"/>
        <v>4097.9380000000001</v>
      </c>
      <c r="J349" s="9">
        <f t="shared" si="27"/>
        <v>2.1</v>
      </c>
      <c r="K349" s="10">
        <f t="shared" si="28"/>
        <v>9332.7236000000012</v>
      </c>
    </row>
    <row r="350" spans="1:11" x14ac:dyDescent="0.2">
      <c r="A350" s="6" t="s">
        <v>14</v>
      </c>
      <c r="B350" s="8">
        <v>288</v>
      </c>
      <c r="C350" s="8">
        <v>2021</v>
      </c>
      <c r="D350" s="8">
        <v>10</v>
      </c>
      <c r="E350" s="8">
        <v>15</v>
      </c>
      <c r="F350" s="9">
        <v>0.9</v>
      </c>
      <c r="G350" s="9">
        <v>1</v>
      </c>
      <c r="H350" s="7">
        <f t="shared" si="25"/>
        <v>4283.0064000000002</v>
      </c>
      <c r="I350" s="7">
        <f t="shared" si="26"/>
        <v>4097.9380000000001</v>
      </c>
      <c r="J350" s="9">
        <f t="shared" si="27"/>
        <v>1.9</v>
      </c>
      <c r="K350" s="10">
        <f t="shared" si="28"/>
        <v>8380.9444000000003</v>
      </c>
    </row>
    <row r="351" spans="1:11" x14ac:dyDescent="0.2">
      <c r="A351" s="6" t="s">
        <v>14</v>
      </c>
      <c r="B351" s="8">
        <v>289</v>
      </c>
      <c r="C351" s="8">
        <v>2021</v>
      </c>
      <c r="D351" s="8">
        <v>10</v>
      </c>
      <c r="E351" s="8">
        <v>16</v>
      </c>
      <c r="F351" s="9">
        <v>1</v>
      </c>
      <c r="G351" s="9">
        <v>1</v>
      </c>
      <c r="H351" s="7">
        <f t="shared" si="25"/>
        <v>4758.8959999999997</v>
      </c>
      <c r="I351" s="7">
        <f t="shared" si="26"/>
        <v>4097.9380000000001</v>
      </c>
      <c r="J351" s="9">
        <f t="shared" si="27"/>
        <v>2</v>
      </c>
      <c r="K351" s="10">
        <f t="shared" si="28"/>
        <v>8856.8339999999989</v>
      </c>
    </row>
    <row r="352" spans="1:11" x14ac:dyDescent="0.2">
      <c r="A352" s="6" t="s">
        <v>14</v>
      </c>
      <c r="B352" s="8">
        <v>290</v>
      </c>
      <c r="C352" s="8">
        <v>2021</v>
      </c>
      <c r="D352" s="8">
        <v>10</v>
      </c>
      <c r="E352" s="8">
        <v>17</v>
      </c>
      <c r="F352" s="9">
        <v>1.1000000000000001</v>
      </c>
      <c r="G352" s="9">
        <v>1.2</v>
      </c>
      <c r="H352" s="7">
        <f t="shared" si="25"/>
        <v>5234.7856000000002</v>
      </c>
      <c r="I352" s="7">
        <f t="shared" si="26"/>
        <v>4917.5255999999999</v>
      </c>
      <c r="J352" s="9">
        <f t="shared" si="27"/>
        <v>2.2999999999999998</v>
      </c>
      <c r="K352" s="10">
        <f t="shared" si="28"/>
        <v>10152.3112</v>
      </c>
    </row>
    <row r="353" spans="1:11" x14ac:dyDescent="0.2">
      <c r="A353" s="6" t="s">
        <v>14</v>
      </c>
      <c r="B353" s="8">
        <v>291</v>
      </c>
      <c r="C353" s="8">
        <v>2021</v>
      </c>
      <c r="D353" s="8">
        <v>10</v>
      </c>
      <c r="E353" s="8">
        <v>18</v>
      </c>
      <c r="F353" s="9">
        <v>1</v>
      </c>
      <c r="G353" s="9">
        <v>1</v>
      </c>
      <c r="H353" s="7">
        <f t="shared" si="25"/>
        <v>4758.8959999999997</v>
      </c>
      <c r="I353" s="7">
        <f t="shared" si="26"/>
        <v>4097.9380000000001</v>
      </c>
      <c r="J353" s="9">
        <f t="shared" si="27"/>
        <v>2</v>
      </c>
      <c r="K353" s="10">
        <f t="shared" si="28"/>
        <v>8856.8339999999989</v>
      </c>
    </row>
    <row r="354" spans="1:11" x14ac:dyDescent="0.2">
      <c r="A354" s="6" t="s">
        <v>14</v>
      </c>
      <c r="B354" s="8">
        <v>292</v>
      </c>
      <c r="C354" s="8">
        <v>2021</v>
      </c>
      <c r="D354" s="8">
        <v>10</v>
      </c>
      <c r="E354" s="8">
        <v>19</v>
      </c>
      <c r="F354" s="9">
        <v>0.9</v>
      </c>
      <c r="G354" s="9">
        <v>0.8</v>
      </c>
      <c r="H354" s="7">
        <f t="shared" si="25"/>
        <v>4283.0064000000002</v>
      </c>
      <c r="I354" s="7">
        <f t="shared" si="26"/>
        <v>3278.3504000000003</v>
      </c>
      <c r="J354" s="9">
        <f t="shared" si="27"/>
        <v>1.7000000000000002</v>
      </c>
      <c r="K354" s="10">
        <f t="shared" si="28"/>
        <v>7561.3568000000005</v>
      </c>
    </row>
    <row r="355" spans="1:11" x14ac:dyDescent="0.2">
      <c r="A355" s="6" t="s">
        <v>14</v>
      </c>
      <c r="B355" s="8">
        <v>293</v>
      </c>
      <c r="C355" s="8">
        <v>2021</v>
      </c>
      <c r="D355" s="8">
        <v>10</v>
      </c>
      <c r="E355" s="8">
        <v>20</v>
      </c>
      <c r="F355" s="9">
        <v>1</v>
      </c>
      <c r="G355" s="9">
        <v>1</v>
      </c>
      <c r="H355" s="7">
        <f t="shared" si="25"/>
        <v>4758.8959999999997</v>
      </c>
      <c r="I355" s="7">
        <f t="shared" si="26"/>
        <v>4097.9380000000001</v>
      </c>
      <c r="J355" s="9">
        <f t="shared" si="27"/>
        <v>2</v>
      </c>
      <c r="K355" s="10">
        <f t="shared" si="28"/>
        <v>8856.8339999999989</v>
      </c>
    </row>
    <row r="356" spans="1:11" x14ac:dyDescent="0.2">
      <c r="A356" s="6" t="s">
        <v>14</v>
      </c>
      <c r="B356" s="8">
        <v>294</v>
      </c>
      <c r="C356" s="8">
        <v>2021</v>
      </c>
      <c r="D356" s="8">
        <v>10</v>
      </c>
      <c r="E356" s="8">
        <v>21</v>
      </c>
      <c r="F356" s="9">
        <v>1</v>
      </c>
      <c r="G356" s="9">
        <v>1</v>
      </c>
      <c r="H356" s="7">
        <f t="shared" si="25"/>
        <v>4758.8959999999997</v>
      </c>
      <c r="I356" s="7">
        <f t="shared" si="26"/>
        <v>4097.9380000000001</v>
      </c>
      <c r="J356" s="9">
        <f t="shared" si="27"/>
        <v>2</v>
      </c>
      <c r="K356" s="10">
        <f t="shared" si="28"/>
        <v>8856.8339999999989</v>
      </c>
    </row>
    <row r="357" spans="1:11" x14ac:dyDescent="0.2">
      <c r="A357" s="6" t="s">
        <v>14</v>
      </c>
      <c r="B357" s="8">
        <v>295</v>
      </c>
      <c r="C357" s="8">
        <v>2021</v>
      </c>
      <c r="D357" s="8">
        <v>10</v>
      </c>
      <c r="E357" s="8">
        <v>22</v>
      </c>
      <c r="F357" s="9">
        <v>0.8</v>
      </c>
      <c r="G357" s="9">
        <v>1</v>
      </c>
      <c r="H357" s="7">
        <f t="shared" si="25"/>
        <v>3807.1167999999998</v>
      </c>
      <c r="I357" s="7">
        <f t="shared" si="26"/>
        <v>4097.9380000000001</v>
      </c>
      <c r="J357" s="9">
        <f t="shared" si="27"/>
        <v>1.8</v>
      </c>
      <c r="K357" s="10">
        <f t="shared" si="28"/>
        <v>7905.0547999999999</v>
      </c>
    </row>
    <row r="358" spans="1:11" x14ac:dyDescent="0.2">
      <c r="A358" s="6" t="s">
        <v>14</v>
      </c>
      <c r="B358" s="8">
        <v>296</v>
      </c>
      <c r="C358" s="8">
        <v>2021</v>
      </c>
      <c r="D358" s="8">
        <v>10</v>
      </c>
      <c r="E358" s="8">
        <v>23</v>
      </c>
      <c r="F358" s="9">
        <v>1</v>
      </c>
      <c r="G358" s="9">
        <v>0.9</v>
      </c>
      <c r="H358" s="7">
        <f t="shared" si="25"/>
        <v>4758.8959999999997</v>
      </c>
      <c r="I358" s="7">
        <f t="shared" si="26"/>
        <v>3688.1442000000002</v>
      </c>
      <c r="J358" s="9">
        <f t="shared" si="27"/>
        <v>1.9</v>
      </c>
      <c r="K358" s="10">
        <f t="shared" si="28"/>
        <v>8447.0401999999995</v>
      </c>
    </row>
    <row r="359" spans="1:11" x14ac:dyDescent="0.2">
      <c r="A359" s="6" t="s">
        <v>14</v>
      </c>
      <c r="B359" s="8">
        <v>297</v>
      </c>
      <c r="C359" s="8">
        <v>2021</v>
      </c>
      <c r="D359" s="8">
        <v>10</v>
      </c>
      <c r="E359" s="8">
        <v>24</v>
      </c>
      <c r="F359" s="9">
        <v>1</v>
      </c>
      <c r="G359" s="9">
        <v>1</v>
      </c>
      <c r="H359" s="7">
        <f t="shared" si="25"/>
        <v>4758.8959999999997</v>
      </c>
      <c r="I359" s="7">
        <f t="shared" si="26"/>
        <v>4097.9380000000001</v>
      </c>
      <c r="J359" s="9">
        <f t="shared" si="27"/>
        <v>2</v>
      </c>
      <c r="K359" s="10">
        <f t="shared" si="28"/>
        <v>8856.8339999999989</v>
      </c>
    </row>
    <row r="360" spans="1:11" x14ac:dyDescent="0.2">
      <c r="A360" s="6" t="s">
        <v>14</v>
      </c>
      <c r="B360" s="8">
        <v>298</v>
      </c>
      <c r="C360" s="8">
        <v>2021</v>
      </c>
      <c r="D360" s="8">
        <v>10</v>
      </c>
      <c r="E360" s="8">
        <v>25</v>
      </c>
      <c r="F360" s="9">
        <v>1.2</v>
      </c>
      <c r="G360" s="9">
        <v>1.3</v>
      </c>
      <c r="H360" s="7">
        <f t="shared" si="25"/>
        <v>5710.6751999999997</v>
      </c>
      <c r="I360" s="7">
        <f t="shared" si="26"/>
        <v>5327.3194000000003</v>
      </c>
      <c r="J360" s="9">
        <f t="shared" si="27"/>
        <v>2.5</v>
      </c>
      <c r="K360" s="10">
        <f t="shared" si="28"/>
        <v>11037.9946</v>
      </c>
    </row>
    <row r="361" spans="1:11" x14ac:dyDescent="0.2">
      <c r="A361" s="6" t="s">
        <v>14</v>
      </c>
      <c r="B361" s="8">
        <v>299</v>
      </c>
      <c r="C361" s="8">
        <v>2021</v>
      </c>
      <c r="D361" s="8">
        <v>10</v>
      </c>
      <c r="E361" s="8">
        <v>26</v>
      </c>
      <c r="F361" s="9">
        <v>1.4</v>
      </c>
      <c r="G361" s="9">
        <v>1.4</v>
      </c>
      <c r="H361" s="7">
        <f t="shared" si="25"/>
        <v>6662.4543999999996</v>
      </c>
      <c r="I361" s="7">
        <f t="shared" si="26"/>
        <v>5737.1131999999998</v>
      </c>
      <c r="J361" s="9">
        <f t="shared" si="27"/>
        <v>2.8</v>
      </c>
      <c r="K361" s="10">
        <f t="shared" si="28"/>
        <v>12399.567599999998</v>
      </c>
    </row>
    <row r="362" spans="1:11" x14ac:dyDescent="0.2">
      <c r="A362" s="6" t="s">
        <v>14</v>
      </c>
      <c r="B362" s="8">
        <v>300</v>
      </c>
      <c r="C362" s="8">
        <v>2021</v>
      </c>
      <c r="D362" s="8">
        <v>10</v>
      </c>
      <c r="E362" s="8">
        <v>27</v>
      </c>
      <c r="F362" s="9">
        <v>1.1000000000000001</v>
      </c>
      <c r="G362" s="9">
        <v>1.1000000000000001</v>
      </c>
      <c r="H362" s="7">
        <f t="shared" si="25"/>
        <v>5234.7856000000002</v>
      </c>
      <c r="I362" s="7">
        <f t="shared" si="26"/>
        <v>4507.7318000000005</v>
      </c>
      <c r="J362" s="9">
        <f t="shared" si="27"/>
        <v>2.2000000000000002</v>
      </c>
      <c r="K362" s="10">
        <f t="shared" si="28"/>
        <v>9742.5174000000006</v>
      </c>
    </row>
    <row r="363" spans="1:11" x14ac:dyDescent="0.2">
      <c r="A363" s="6" t="s">
        <v>14</v>
      </c>
      <c r="B363" s="8">
        <v>301</v>
      </c>
      <c r="C363" s="8">
        <v>2021</v>
      </c>
      <c r="D363" s="8">
        <v>10</v>
      </c>
      <c r="E363" s="8">
        <v>28</v>
      </c>
      <c r="F363" s="9">
        <v>1.1000000000000001</v>
      </c>
      <c r="G363" s="9">
        <v>1.2</v>
      </c>
      <c r="H363" s="7">
        <f t="shared" si="25"/>
        <v>5234.7856000000002</v>
      </c>
      <c r="I363" s="7">
        <f t="shared" si="26"/>
        <v>4917.5255999999999</v>
      </c>
      <c r="J363" s="9">
        <f t="shared" si="27"/>
        <v>2.2999999999999998</v>
      </c>
      <c r="K363" s="10">
        <f t="shared" si="28"/>
        <v>10152.3112</v>
      </c>
    </row>
    <row r="364" spans="1:11" x14ac:dyDescent="0.2">
      <c r="A364" s="6" t="s">
        <v>14</v>
      </c>
      <c r="B364" s="8">
        <v>302</v>
      </c>
      <c r="C364" s="8">
        <v>2021</v>
      </c>
      <c r="D364" s="8">
        <v>10</v>
      </c>
      <c r="E364" s="8">
        <v>29</v>
      </c>
      <c r="F364" s="9">
        <v>2</v>
      </c>
      <c r="G364" s="9">
        <v>2.8</v>
      </c>
      <c r="H364" s="7">
        <f t="shared" si="25"/>
        <v>9517.7919999999995</v>
      </c>
      <c r="I364" s="7">
        <f t="shared" si="26"/>
        <v>11474.2264</v>
      </c>
      <c r="J364" s="9">
        <f t="shared" si="27"/>
        <v>4.8</v>
      </c>
      <c r="K364" s="10">
        <f t="shared" si="28"/>
        <v>20992.018400000001</v>
      </c>
    </row>
    <row r="365" spans="1:11" x14ac:dyDescent="0.2">
      <c r="A365" s="6" t="s">
        <v>14</v>
      </c>
      <c r="B365" s="8">
        <v>303</v>
      </c>
      <c r="C365" s="8">
        <v>2021</v>
      </c>
      <c r="D365" s="8">
        <v>10</v>
      </c>
      <c r="E365" s="8">
        <v>30</v>
      </c>
      <c r="F365" s="9">
        <v>1.9</v>
      </c>
      <c r="G365" s="9">
        <v>2.1</v>
      </c>
      <c r="H365" s="7">
        <f t="shared" si="25"/>
        <v>9041.902399999999</v>
      </c>
      <c r="I365" s="7">
        <f t="shared" si="26"/>
        <v>8605.6698000000015</v>
      </c>
      <c r="J365" s="9">
        <f t="shared" si="27"/>
        <v>4</v>
      </c>
      <c r="K365" s="10">
        <f t="shared" si="28"/>
        <v>17647.572200000002</v>
      </c>
    </row>
    <row r="366" spans="1:11" x14ac:dyDescent="0.2">
      <c r="A366" s="11" t="s">
        <v>14</v>
      </c>
      <c r="B366" s="13">
        <v>304</v>
      </c>
      <c r="C366" s="13">
        <v>2021</v>
      </c>
      <c r="D366" s="13">
        <v>10</v>
      </c>
      <c r="E366" s="13">
        <v>31</v>
      </c>
      <c r="F366" s="14">
        <v>1.6</v>
      </c>
      <c r="G366" s="14">
        <v>1.6</v>
      </c>
      <c r="H366" s="12">
        <f t="shared" si="25"/>
        <v>7614.2335999999996</v>
      </c>
      <c r="I366" s="12">
        <f t="shared" si="26"/>
        <v>6556.7008000000005</v>
      </c>
      <c r="J366" s="14">
        <f t="shared" si="27"/>
        <v>3.2</v>
      </c>
      <c r="K366" s="15">
        <f t="shared" si="28"/>
        <v>14170.9344</v>
      </c>
    </row>
    <row r="367" spans="1:11" x14ac:dyDescent="0.2">
      <c r="A367" s="16" t="s">
        <v>14</v>
      </c>
      <c r="B367" s="18">
        <v>305</v>
      </c>
      <c r="C367" s="18">
        <v>2021</v>
      </c>
      <c r="D367" s="18">
        <v>11</v>
      </c>
      <c r="E367" s="18">
        <v>1</v>
      </c>
      <c r="F367" s="19">
        <v>1.7</v>
      </c>
      <c r="G367" s="19">
        <v>1.7</v>
      </c>
      <c r="H367" s="17">
        <f t="shared" si="25"/>
        <v>8090.1231999999991</v>
      </c>
      <c r="I367" s="17">
        <f t="shared" si="26"/>
        <v>6966.4946</v>
      </c>
      <c r="J367" s="19">
        <f t="shared" si="27"/>
        <v>3.4</v>
      </c>
      <c r="K367" s="20">
        <f t="shared" si="28"/>
        <v>15056.6178</v>
      </c>
    </row>
    <row r="368" spans="1:11" x14ac:dyDescent="0.2">
      <c r="A368" s="6" t="s">
        <v>14</v>
      </c>
      <c r="B368" s="8">
        <v>306</v>
      </c>
      <c r="C368" s="8">
        <v>2021</v>
      </c>
      <c r="D368" s="8">
        <v>11</v>
      </c>
      <c r="E368" s="8">
        <v>2</v>
      </c>
      <c r="F368" s="9">
        <v>1.5</v>
      </c>
      <c r="G368" s="9">
        <v>1.7</v>
      </c>
      <c r="H368" s="7">
        <f t="shared" si="25"/>
        <v>7138.3439999999991</v>
      </c>
      <c r="I368" s="7">
        <f t="shared" si="26"/>
        <v>6966.4946</v>
      </c>
      <c r="J368" s="9">
        <f t="shared" si="27"/>
        <v>3.2</v>
      </c>
      <c r="K368" s="10">
        <f t="shared" si="28"/>
        <v>14104.838599999999</v>
      </c>
    </row>
    <row r="369" spans="1:11" x14ac:dyDescent="0.2">
      <c r="A369" s="6" t="s">
        <v>14</v>
      </c>
      <c r="B369" s="8">
        <v>307</v>
      </c>
      <c r="C369" s="8">
        <v>2021</v>
      </c>
      <c r="D369" s="8">
        <v>11</v>
      </c>
      <c r="E369" s="8">
        <v>3</v>
      </c>
      <c r="F369" s="9">
        <v>1.5</v>
      </c>
      <c r="G369" s="9">
        <v>1.6</v>
      </c>
      <c r="H369" s="7">
        <f t="shared" si="25"/>
        <v>7138.3439999999991</v>
      </c>
      <c r="I369" s="7">
        <f t="shared" si="26"/>
        <v>6556.7008000000005</v>
      </c>
      <c r="J369" s="9">
        <f t="shared" si="27"/>
        <v>3.1</v>
      </c>
      <c r="K369" s="10">
        <f t="shared" si="28"/>
        <v>13695.0448</v>
      </c>
    </row>
    <row r="370" spans="1:11" x14ac:dyDescent="0.2">
      <c r="A370" s="6" t="s">
        <v>14</v>
      </c>
      <c r="B370" s="8">
        <v>308</v>
      </c>
      <c r="C370" s="8">
        <v>2021</v>
      </c>
      <c r="D370" s="8">
        <v>11</v>
      </c>
      <c r="E370" s="8">
        <v>4</v>
      </c>
      <c r="F370" s="9">
        <v>1.6</v>
      </c>
      <c r="G370" s="9">
        <v>1.4</v>
      </c>
      <c r="H370" s="7">
        <f t="shared" si="25"/>
        <v>7614.2335999999996</v>
      </c>
      <c r="I370" s="7">
        <f t="shared" si="26"/>
        <v>5737.1131999999998</v>
      </c>
      <c r="J370" s="9">
        <f t="shared" si="27"/>
        <v>3</v>
      </c>
      <c r="K370" s="10">
        <f t="shared" si="28"/>
        <v>13351.346799999999</v>
      </c>
    </row>
    <row r="371" spans="1:11" x14ac:dyDescent="0.2">
      <c r="A371" s="6" t="s">
        <v>14</v>
      </c>
      <c r="B371" s="8">
        <v>309</v>
      </c>
      <c r="C371" s="8">
        <v>2021</v>
      </c>
      <c r="D371" s="8">
        <v>11</v>
      </c>
      <c r="E371" s="8">
        <v>5</v>
      </c>
      <c r="F371" s="9">
        <v>1.3</v>
      </c>
      <c r="G371" s="9">
        <v>1.5</v>
      </c>
      <c r="H371" s="7">
        <f t="shared" si="25"/>
        <v>6186.5648000000001</v>
      </c>
      <c r="I371" s="7">
        <f t="shared" si="26"/>
        <v>6146.9070000000002</v>
      </c>
      <c r="J371" s="9">
        <f t="shared" si="27"/>
        <v>2.8</v>
      </c>
      <c r="K371" s="10">
        <f t="shared" si="28"/>
        <v>12333.471799999999</v>
      </c>
    </row>
    <row r="372" spans="1:11" x14ac:dyDescent="0.2">
      <c r="A372" s="6" t="s">
        <v>14</v>
      </c>
      <c r="B372" s="8">
        <v>310</v>
      </c>
      <c r="C372" s="8">
        <v>2021</v>
      </c>
      <c r="D372" s="8">
        <v>11</v>
      </c>
      <c r="E372" s="8">
        <v>6</v>
      </c>
      <c r="F372" s="9">
        <v>1.5</v>
      </c>
      <c r="G372" s="9">
        <v>1.3</v>
      </c>
      <c r="H372" s="7">
        <f t="shared" si="25"/>
        <v>7138.3439999999991</v>
      </c>
      <c r="I372" s="7">
        <f t="shared" si="26"/>
        <v>5327.3194000000003</v>
      </c>
      <c r="J372" s="9">
        <f t="shared" si="27"/>
        <v>2.8</v>
      </c>
      <c r="K372" s="10">
        <f t="shared" si="28"/>
        <v>12465.663399999999</v>
      </c>
    </row>
    <row r="373" spans="1:11" x14ac:dyDescent="0.2">
      <c r="A373" s="6" t="s">
        <v>14</v>
      </c>
      <c r="B373" s="8">
        <v>311</v>
      </c>
      <c r="C373" s="8">
        <v>2021</v>
      </c>
      <c r="D373" s="8">
        <v>11</v>
      </c>
      <c r="E373" s="8">
        <v>7</v>
      </c>
      <c r="F373" s="9">
        <v>1.5</v>
      </c>
      <c r="G373" s="9">
        <v>1.5</v>
      </c>
      <c r="H373" s="7">
        <f t="shared" si="25"/>
        <v>7138.3439999999991</v>
      </c>
      <c r="I373" s="7">
        <f t="shared" si="26"/>
        <v>6146.9070000000002</v>
      </c>
      <c r="J373" s="9">
        <f t="shared" si="27"/>
        <v>3</v>
      </c>
      <c r="K373" s="10">
        <f t="shared" si="28"/>
        <v>13285.251</v>
      </c>
    </row>
    <row r="374" spans="1:11" x14ac:dyDescent="0.2">
      <c r="A374" s="6" t="s">
        <v>14</v>
      </c>
      <c r="B374" s="8">
        <v>312</v>
      </c>
      <c r="C374" s="8">
        <v>2021</v>
      </c>
      <c r="D374" s="8">
        <v>11</v>
      </c>
      <c r="E374" s="8">
        <v>8</v>
      </c>
      <c r="F374" s="9">
        <v>1.2</v>
      </c>
      <c r="G374" s="9">
        <v>1.3</v>
      </c>
      <c r="H374" s="7">
        <f t="shared" si="25"/>
        <v>5710.6751999999997</v>
      </c>
      <c r="I374" s="7">
        <f t="shared" si="26"/>
        <v>5327.3194000000003</v>
      </c>
      <c r="J374" s="9">
        <f t="shared" si="27"/>
        <v>2.5</v>
      </c>
      <c r="K374" s="10">
        <f t="shared" si="28"/>
        <v>11037.9946</v>
      </c>
    </row>
    <row r="375" spans="1:11" x14ac:dyDescent="0.2">
      <c r="A375" s="6" t="s">
        <v>14</v>
      </c>
      <c r="B375" s="8">
        <v>313</v>
      </c>
      <c r="C375" s="8">
        <v>2021</v>
      </c>
      <c r="D375" s="8">
        <v>11</v>
      </c>
      <c r="E375" s="8">
        <v>9</v>
      </c>
      <c r="F375" s="9">
        <v>1.1000000000000001</v>
      </c>
      <c r="G375" s="9">
        <v>1.4</v>
      </c>
      <c r="H375" s="7">
        <f t="shared" si="25"/>
        <v>5234.7856000000002</v>
      </c>
      <c r="I375" s="7">
        <f t="shared" si="26"/>
        <v>5737.1131999999998</v>
      </c>
      <c r="J375" s="9">
        <f t="shared" si="27"/>
        <v>2.5</v>
      </c>
      <c r="K375" s="10">
        <f t="shared" si="28"/>
        <v>10971.898799999999</v>
      </c>
    </row>
    <row r="376" spans="1:11" x14ac:dyDescent="0.2">
      <c r="A376" s="6" t="s">
        <v>14</v>
      </c>
      <c r="B376" s="8">
        <v>314</v>
      </c>
      <c r="C376" s="8">
        <v>2021</v>
      </c>
      <c r="D376" s="8">
        <v>11</v>
      </c>
      <c r="E376" s="8">
        <v>10</v>
      </c>
      <c r="F376" s="9">
        <v>1.2</v>
      </c>
      <c r="G376" s="9">
        <v>1.1000000000000001</v>
      </c>
      <c r="H376" s="7">
        <f t="shared" si="25"/>
        <v>5710.6751999999997</v>
      </c>
      <c r="I376" s="7">
        <f t="shared" si="26"/>
        <v>4507.7318000000005</v>
      </c>
      <c r="J376" s="9">
        <f t="shared" si="27"/>
        <v>2.2999999999999998</v>
      </c>
      <c r="K376" s="10">
        <f t="shared" si="28"/>
        <v>10218.406999999999</v>
      </c>
    </row>
    <row r="377" spans="1:11" x14ac:dyDescent="0.2">
      <c r="A377" s="6" t="s">
        <v>14</v>
      </c>
      <c r="B377" s="8">
        <v>315</v>
      </c>
      <c r="C377" s="8">
        <v>2021</v>
      </c>
      <c r="D377" s="8">
        <v>11</v>
      </c>
      <c r="E377" s="8">
        <v>11</v>
      </c>
      <c r="F377" s="9">
        <v>1.5</v>
      </c>
      <c r="G377" s="9">
        <v>1.4</v>
      </c>
      <c r="H377" s="7">
        <f t="shared" si="25"/>
        <v>7138.3439999999991</v>
      </c>
      <c r="I377" s="7">
        <f t="shared" si="26"/>
        <v>5737.1131999999998</v>
      </c>
      <c r="J377" s="9">
        <f t="shared" si="27"/>
        <v>2.9</v>
      </c>
      <c r="K377" s="10">
        <f t="shared" si="28"/>
        <v>12875.457199999999</v>
      </c>
    </row>
    <row r="378" spans="1:11" x14ac:dyDescent="0.2">
      <c r="A378" s="6" t="s">
        <v>14</v>
      </c>
      <c r="B378" s="8">
        <v>316</v>
      </c>
      <c r="C378" s="8">
        <v>2021</v>
      </c>
      <c r="D378" s="8">
        <v>11</v>
      </c>
      <c r="E378" s="8">
        <v>12</v>
      </c>
      <c r="F378" s="9">
        <v>2.2000000000000002</v>
      </c>
      <c r="G378" s="9">
        <v>2.1</v>
      </c>
      <c r="H378" s="7">
        <f t="shared" si="25"/>
        <v>10469.5712</v>
      </c>
      <c r="I378" s="7">
        <f t="shared" si="26"/>
        <v>8605.6698000000015</v>
      </c>
      <c r="J378" s="9">
        <f t="shared" si="27"/>
        <v>4.3000000000000007</v>
      </c>
      <c r="K378" s="10">
        <f t="shared" si="28"/>
        <v>19075.241000000002</v>
      </c>
    </row>
    <row r="379" spans="1:11" x14ac:dyDescent="0.2">
      <c r="A379" s="6" t="s">
        <v>14</v>
      </c>
      <c r="B379" s="8">
        <v>317</v>
      </c>
      <c r="C379" s="8">
        <v>2021</v>
      </c>
      <c r="D379" s="8">
        <v>11</v>
      </c>
      <c r="E379" s="8">
        <v>13</v>
      </c>
      <c r="F379" s="9">
        <v>1.6</v>
      </c>
      <c r="G379" s="9">
        <v>2</v>
      </c>
      <c r="H379" s="7">
        <f t="shared" si="25"/>
        <v>7614.2335999999996</v>
      </c>
      <c r="I379" s="7">
        <f t="shared" si="26"/>
        <v>8195.8760000000002</v>
      </c>
      <c r="J379" s="9">
        <f t="shared" si="27"/>
        <v>3.6</v>
      </c>
      <c r="K379" s="10">
        <f t="shared" si="28"/>
        <v>15810.1096</v>
      </c>
    </row>
    <row r="380" spans="1:11" x14ac:dyDescent="0.2">
      <c r="A380" s="6" t="s">
        <v>14</v>
      </c>
      <c r="B380" s="8">
        <v>318</v>
      </c>
      <c r="C380" s="8">
        <v>2021</v>
      </c>
      <c r="D380" s="8">
        <v>11</v>
      </c>
      <c r="E380" s="8">
        <v>14</v>
      </c>
      <c r="F380" s="9">
        <v>1.9</v>
      </c>
      <c r="G380" s="9">
        <v>1.7</v>
      </c>
      <c r="H380" s="7">
        <f t="shared" si="25"/>
        <v>9041.902399999999</v>
      </c>
      <c r="I380" s="7">
        <f t="shared" si="26"/>
        <v>6966.4946</v>
      </c>
      <c r="J380" s="9">
        <f t="shared" si="27"/>
        <v>3.5999999999999996</v>
      </c>
      <c r="K380" s="10">
        <f t="shared" si="28"/>
        <v>16008.396999999999</v>
      </c>
    </row>
    <row r="381" spans="1:11" x14ac:dyDescent="0.2">
      <c r="A381" s="6" t="s">
        <v>14</v>
      </c>
      <c r="B381" s="8">
        <v>319</v>
      </c>
      <c r="C381" s="8">
        <v>2021</v>
      </c>
      <c r="D381" s="8">
        <v>11</v>
      </c>
      <c r="E381" s="8">
        <v>15</v>
      </c>
      <c r="F381" s="9">
        <v>1.5</v>
      </c>
      <c r="G381" s="9">
        <v>1.5</v>
      </c>
      <c r="H381" s="7">
        <f t="shared" si="25"/>
        <v>7138.3439999999991</v>
      </c>
      <c r="I381" s="7">
        <f t="shared" si="26"/>
        <v>6146.9070000000002</v>
      </c>
      <c r="J381" s="9">
        <f t="shared" si="27"/>
        <v>3</v>
      </c>
      <c r="K381" s="10">
        <f t="shared" si="28"/>
        <v>13285.251</v>
      </c>
    </row>
    <row r="382" spans="1:11" x14ac:dyDescent="0.2">
      <c r="A382" s="6" t="s">
        <v>14</v>
      </c>
      <c r="B382" s="8">
        <v>320</v>
      </c>
      <c r="C382" s="8">
        <v>2021</v>
      </c>
      <c r="D382" s="8">
        <v>11</v>
      </c>
      <c r="E382" s="8">
        <v>16</v>
      </c>
      <c r="F382" s="9">
        <v>1.5</v>
      </c>
      <c r="G382" s="9">
        <v>1.7</v>
      </c>
      <c r="H382" s="7">
        <f t="shared" si="25"/>
        <v>7138.3439999999991</v>
      </c>
      <c r="I382" s="7">
        <f t="shared" si="26"/>
        <v>6966.4946</v>
      </c>
      <c r="J382" s="9">
        <f t="shared" si="27"/>
        <v>3.2</v>
      </c>
      <c r="K382" s="10">
        <f t="shared" si="28"/>
        <v>14104.838599999999</v>
      </c>
    </row>
    <row r="383" spans="1:11" x14ac:dyDescent="0.2">
      <c r="A383" s="6" t="s">
        <v>14</v>
      </c>
      <c r="B383" s="8">
        <v>321</v>
      </c>
      <c r="C383" s="8">
        <v>2021</v>
      </c>
      <c r="D383" s="8">
        <v>11</v>
      </c>
      <c r="E383" s="8">
        <v>17</v>
      </c>
      <c r="F383" s="9">
        <v>1.6</v>
      </c>
      <c r="G383" s="9">
        <v>1.5</v>
      </c>
      <c r="H383" s="7">
        <f t="shared" ref="H383:H396" si="30">F383*$M$2</f>
        <v>7614.2335999999996</v>
      </c>
      <c r="I383" s="7">
        <f t="shared" si="26"/>
        <v>6146.9070000000002</v>
      </c>
      <c r="J383" s="9">
        <f t="shared" si="27"/>
        <v>3.1</v>
      </c>
      <c r="K383" s="10">
        <f t="shared" si="28"/>
        <v>13761.140599999999</v>
      </c>
    </row>
    <row r="384" spans="1:11" x14ac:dyDescent="0.2">
      <c r="A384" s="6" t="s">
        <v>14</v>
      </c>
      <c r="B384" s="8">
        <v>322</v>
      </c>
      <c r="C384" s="8">
        <v>2021</v>
      </c>
      <c r="D384" s="8">
        <v>11</v>
      </c>
      <c r="E384" s="8">
        <v>18</v>
      </c>
      <c r="F384" s="9">
        <v>1.5</v>
      </c>
      <c r="G384" s="9">
        <v>1.6</v>
      </c>
      <c r="H384" s="7">
        <f t="shared" si="30"/>
        <v>7138.3439999999991</v>
      </c>
      <c r="I384" s="7">
        <f t="shared" ref="I384:I396" si="31">G384*$N$2</f>
        <v>6556.7008000000005</v>
      </c>
      <c r="J384" s="9">
        <f t="shared" ref="J384:J396" si="32">SUM(F384:G384)</f>
        <v>3.1</v>
      </c>
      <c r="K384" s="10">
        <f t="shared" ref="K384:K396" si="33">SUM(H384:I384)</f>
        <v>13695.0448</v>
      </c>
    </row>
    <row r="385" spans="1:11" x14ac:dyDescent="0.2">
      <c r="A385" s="6" t="s">
        <v>14</v>
      </c>
      <c r="B385" s="8">
        <v>323</v>
      </c>
      <c r="C385" s="8">
        <v>2021</v>
      </c>
      <c r="D385" s="8">
        <v>11</v>
      </c>
      <c r="E385" s="8">
        <v>19</v>
      </c>
      <c r="F385" s="9">
        <v>1.2</v>
      </c>
      <c r="G385" s="9">
        <v>1.4</v>
      </c>
      <c r="H385" s="7">
        <f t="shared" si="30"/>
        <v>5710.6751999999997</v>
      </c>
      <c r="I385" s="7">
        <f t="shared" si="31"/>
        <v>5737.1131999999998</v>
      </c>
      <c r="J385" s="9">
        <f t="shared" si="32"/>
        <v>2.5999999999999996</v>
      </c>
      <c r="K385" s="10">
        <f t="shared" si="33"/>
        <v>11447.788399999999</v>
      </c>
    </row>
    <row r="386" spans="1:11" x14ac:dyDescent="0.2">
      <c r="A386" s="6" t="s">
        <v>14</v>
      </c>
      <c r="B386" s="8">
        <v>324</v>
      </c>
      <c r="C386" s="8">
        <v>2021</v>
      </c>
      <c r="D386" s="8">
        <v>11</v>
      </c>
      <c r="E386" s="8">
        <v>20</v>
      </c>
      <c r="F386" s="9">
        <v>1.5</v>
      </c>
      <c r="G386" s="9">
        <v>1.6</v>
      </c>
      <c r="H386" s="7">
        <f t="shared" si="30"/>
        <v>7138.3439999999991</v>
      </c>
      <c r="I386" s="7">
        <f t="shared" si="31"/>
        <v>6556.7008000000005</v>
      </c>
      <c r="J386" s="9">
        <f t="shared" si="32"/>
        <v>3.1</v>
      </c>
      <c r="K386" s="10">
        <f t="shared" si="33"/>
        <v>13695.0448</v>
      </c>
    </row>
    <row r="387" spans="1:11" x14ac:dyDescent="0.2">
      <c r="A387" s="6" t="s">
        <v>14</v>
      </c>
      <c r="B387" s="8">
        <v>325</v>
      </c>
      <c r="C387" s="8">
        <v>2021</v>
      </c>
      <c r="D387" s="8">
        <v>11</v>
      </c>
      <c r="E387" s="8">
        <v>21</v>
      </c>
      <c r="F387" s="9">
        <v>1.5</v>
      </c>
      <c r="G387" s="9">
        <v>1.7</v>
      </c>
      <c r="H387" s="7">
        <f t="shared" si="30"/>
        <v>7138.3439999999991</v>
      </c>
      <c r="I387" s="7">
        <f t="shared" si="31"/>
        <v>6966.4946</v>
      </c>
      <c r="J387" s="9">
        <f t="shared" si="32"/>
        <v>3.2</v>
      </c>
      <c r="K387" s="10">
        <f t="shared" si="33"/>
        <v>14104.838599999999</v>
      </c>
    </row>
    <row r="388" spans="1:11" x14ac:dyDescent="0.2">
      <c r="A388" s="6" t="s">
        <v>14</v>
      </c>
      <c r="B388" s="8">
        <v>326</v>
      </c>
      <c r="C388" s="8">
        <v>2021</v>
      </c>
      <c r="D388" s="8">
        <v>11</v>
      </c>
      <c r="E388" s="8">
        <v>22</v>
      </c>
      <c r="F388" s="9">
        <v>1.3</v>
      </c>
      <c r="G388" s="9">
        <v>1.5</v>
      </c>
      <c r="H388" s="7">
        <f t="shared" si="30"/>
        <v>6186.5648000000001</v>
      </c>
      <c r="I388" s="7">
        <f t="shared" si="31"/>
        <v>6146.9070000000002</v>
      </c>
      <c r="J388" s="9">
        <f t="shared" si="32"/>
        <v>2.8</v>
      </c>
      <c r="K388" s="10">
        <f t="shared" si="33"/>
        <v>12333.471799999999</v>
      </c>
    </row>
    <row r="389" spans="1:11" x14ac:dyDescent="0.2">
      <c r="A389" s="6" t="s">
        <v>14</v>
      </c>
      <c r="B389" s="8">
        <v>327</v>
      </c>
      <c r="C389" s="8">
        <v>2021</v>
      </c>
      <c r="D389" s="8">
        <v>11</v>
      </c>
      <c r="E389" s="8">
        <v>23</v>
      </c>
      <c r="F389" s="9">
        <v>1.4</v>
      </c>
      <c r="G389" s="9">
        <v>1.5</v>
      </c>
      <c r="H389" s="7">
        <f t="shared" si="30"/>
        <v>6662.4543999999996</v>
      </c>
      <c r="I389" s="7">
        <f t="shared" si="31"/>
        <v>6146.9070000000002</v>
      </c>
      <c r="J389" s="9">
        <f t="shared" si="32"/>
        <v>2.9</v>
      </c>
      <c r="K389" s="10">
        <f t="shared" si="33"/>
        <v>12809.3614</v>
      </c>
    </row>
    <row r="390" spans="1:11" x14ac:dyDescent="0.2">
      <c r="A390" s="6" t="s">
        <v>14</v>
      </c>
      <c r="B390" s="8">
        <v>328</v>
      </c>
      <c r="C390" s="8">
        <v>2021</v>
      </c>
      <c r="D390" s="8">
        <v>11</v>
      </c>
      <c r="E390" s="8">
        <v>24</v>
      </c>
      <c r="F390" s="9">
        <v>1.3</v>
      </c>
      <c r="G390" s="9">
        <v>1.5</v>
      </c>
      <c r="H390" s="7">
        <f t="shared" si="30"/>
        <v>6186.5648000000001</v>
      </c>
      <c r="I390" s="7">
        <f t="shared" si="31"/>
        <v>6146.9070000000002</v>
      </c>
      <c r="J390" s="9">
        <f t="shared" si="32"/>
        <v>2.8</v>
      </c>
      <c r="K390" s="10">
        <f t="shared" si="33"/>
        <v>12333.471799999999</v>
      </c>
    </row>
    <row r="391" spans="1:11" x14ac:dyDescent="0.2">
      <c r="A391" s="6" t="s">
        <v>14</v>
      </c>
      <c r="B391" s="8">
        <v>329</v>
      </c>
      <c r="C391" s="8">
        <v>2021</v>
      </c>
      <c r="D391" s="8">
        <v>11</v>
      </c>
      <c r="E391" s="8">
        <v>25</v>
      </c>
      <c r="F391" s="9">
        <v>1.2</v>
      </c>
      <c r="G391" s="9">
        <v>1.5</v>
      </c>
      <c r="H391" s="7">
        <f t="shared" si="30"/>
        <v>5710.6751999999997</v>
      </c>
      <c r="I391" s="7">
        <f t="shared" si="31"/>
        <v>6146.9070000000002</v>
      </c>
      <c r="J391" s="9">
        <f t="shared" si="32"/>
        <v>2.7</v>
      </c>
      <c r="K391" s="10">
        <f t="shared" si="33"/>
        <v>11857.582200000001</v>
      </c>
    </row>
    <row r="392" spans="1:11" x14ac:dyDescent="0.2">
      <c r="A392" s="6" t="s">
        <v>14</v>
      </c>
      <c r="B392" s="8">
        <v>330</v>
      </c>
      <c r="C392" s="8">
        <v>2021</v>
      </c>
      <c r="D392" s="8">
        <v>11</v>
      </c>
      <c r="E392" s="8">
        <v>26</v>
      </c>
      <c r="F392" s="9">
        <v>1.3</v>
      </c>
      <c r="G392" s="9">
        <v>1.2</v>
      </c>
      <c r="H392" s="7">
        <f t="shared" si="30"/>
        <v>6186.5648000000001</v>
      </c>
      <c r="I392" s="7">
        <f t="shared" si="31"/>
        <v>4917.5255999999999</v>
      </c>
      <c r="J392" s="9">
        <f t="shared" si="32"/>
        <v>2.5</v>
      </c>
      <c r="K392" s="10">
        <f t="shared" si="33"/>
        <v>11104.090400000001</v>
      </c>
    </row>
    <row r="393" spans="1:11" x14ac:dyDescent="0.2">
      <c r="A393" s="6" t="s">
        <v>14</v>
      </c>
      <c r="B393" s="8">
        <v>331</v>
      </c>
      <c r="C393" s="8">
        <v>2021</v>
      </c>
      <c r="D393" s="8">
        <v>11</v>
      </c>
      <c r="E393" s="8">
        <v>27</v>
      </c>
      <c r="F393" s="9">
        <v>1</v>
      </c>
      <c r="G393" s="9">
        <v>1.1000000000000001</v>
      </c>
      <c r="H393" s="7">
        <f t="shared" si="30"/>
        <v>4758.8959999999997</v>
      </c>
      <c r="I393" s="7">
        <f t="shared" si="31"/>
        <v>4507.7318000000005</v>
      </c>
      <c r="J393" s="9">
        <f t="shared" si="32"/>
        <v>2.1</v>
      </c>
      <c r="K393" s="10">
        <f t="shared" si="33"/>
        <v>9266.6278000000002</v>
      </c>
    </row>
    <row r="394" spans="1:11" x14ac:dyDescent="0.2">
      <c r="A394" s="6" t="s">
        <v>14</v>
      </c>
      <c r="B394" s="8">
        <v>332</v>
      </c>
      <c r="C394" s="8">
        <v>2021</v>
      </c>
      <c r="D394" s="8">
        <v>11</v>
      </c>
      <c r="E394" s="8">
        <v>28</v>
      </c>
      <c r="F394" s="9">
        <v>1.3</v>
      </c>
      <c r="G394" s="9">
        <v>1.2</v>
      </c>
      <c r="H394" s="7">
        <f t="shared" si="30"/>
        <v>6186.5648000000001</v>
      </c>
      <c r="I394" s="7">
        <f t="shared" si="31"/>
        <v>4917.5255999999999</v>
      </c>
      <c r="J394" s="9">
        <f t="shared" si="32"/>
        <v>2.5</v>
      </c>
      <c r="K394" s="10">
        <f t="shared" si="33"/>
        <v>11104.090400000001</v>
      </c>
    </row>
    <row r="395" spans="1:11" x14ac:dyDescent="0.2">
      <c r="A395" s="6" t="s">
        <v>14</v>
      </c>
      <c r="B395" s="8">
        <v>333</v>
      </c>
      <c r="C395" s="8">
        <v>2021</v>
      </c>
      <c r="D395" s="8">
        <v>11</v>
      </c>
      <c r="E395" s="8">
        <v>29</v>
      </c>
      <c r="F395" s="9">
        <v>1.2</v>
      </c>
      <c r="G395" s="9">
        <v>1.3</v>
      </c>
      <c r="H395" s="7">
        <f t="shared" si="30"/>
        <v>5710.6751999999997</v>
      </c>
      <c r="I395" s="7">
        <f t="shared" si="31"/>
        <v>5327.3194000000003</v>
      </c>
      <c r="J395" s="9">
        <f t="shared" si="32"/>
        <v>2.5</v>
      </c>
      <c r="K395" s="10">
        <f t="shared" si="33"/>
        <v>11037.9946</v>
      </c>
    </row>
    <row r="396" spans="1:11" x14ac:dyDescent="0.2">
      <c r="A396" s="11" t="s">
        <v>14</v>
      </c>
      <c r="B396" s="13">
        <v>334</v>
      </c>
      <c r="C396" s="13">
        <v>2021</v>
      </c>
      <c r="D396" s="13">
        <v>11</v>
      </c>
      <c r="E396" s="13">
        <v>30</v>
      </c>
      <c r="F396" s="14">
        <v>1</v>
      </c>
      <c r="G396" s="14">
        <v>1</v>
      </c>
      <c r="H396" s="12">
        <f t="shared" si="30"/>
        <v>4758.8959999999997</v>
      </c>
      <c r="I396" s="12">
        <f t="shared" si="31"/>
        <v>4097.9380000000001</v>
      </c>
      <c r="J396" s="14">
        <f t="shared" si="32"/>
        <v>2</v>
      </c>
      <c r="K396" s="15">
        <f t="shared" si="33"/>
        <v>8856.8339999999989</v>
      </c>
    </row>
    <row r="397" spans="1:11" x14ac:dyDescent="0.2">
      <c r="A397" s="16" t="s">
        <v>14</v>
      </c>
      <c r="B397" s="18">
        <v>335</v>
      </c>
      <c r="C397" s="18">
        <v>2021</v>
      </c>
      <c r="D397" s="18">
        <v>12</v>
      </c>
      <c r="E397" s="18">
        <v>1</v>
      </c>
      <c r="F397" s="19">
        <v>1.2</v>
      </c>
      <c r="G397" s="19">
        <v>1.2</v>
      </c>
      <c r="H397" s="17">
        <f t="shared" ref="H397:H427" si="34">F397*$M$2</f>
        <v>5710.6751999999997</v>
      </c>
      <c r="I397" s="17">
        <f t="shared" ref="I397:I427" si="35">G397*$N$2</f>
        <v>4917.5255999999999</v>
      </c>
      <c r="J397" s="19">
        <f t="shared" ref="J397:J427" si="36">SUM(F397:G397)</f>
        <v>2.4</v>
      </c>
      <c r="K397" s="20">
        <f t="shared" ref="K397:K427" si="37">SUM(H397:I397)</f>
        <v>10628.200799999999</v>
      </c>
    </row>
    <row r="398" spans="1:11" x14ac:dyDescent="0.2">
      <c r="A398" s="6" t="s">
        <v>14</v>
      </c>
      <c r="B398" s="8">
        <v>336</v>
      </c>
      <c r="C398" s="8">
        <v>2021</v>
      </c>
      <c r="D398" s="8">
        <v>12</v>
      </c>
      <c r="E398" s="8">
        <v>2</v>
      </c>
      <c r="F398" s="9">
        <v>1.1000000000000001</v>
      </c>
      <c r="G398" s="9">
        <v>1</v>
      </c>
      <c r="H398" s="7">
        <f t="shared" si="34"/>
        <v>5234.7856000000002</v>
      </c>
      <c r="I398" s="7">
        <f t="shared" si="35"/>
        <v>4097.9380000000001</v>
      </c>
      <c r="J398" s="9">
        <f t="shared" si="36"/>
        <v>2.1</v>
      </c>
      <c r="K398" s="10">
        <f t="shared" si="37"/>
        <v>9332.7236000000012</v>
      </c>
    </row>
    <row r="399" spans="1:11" x14ac:dyDescent="0.2">
      <c r="A399" s="6" t="s">
        <v>14</v>
      </c>
      <c r="B399" s="8">
        <v>337</v>
      </c>
      <c r="C399" s="8">
        <v>2021</v>
      </c>
      <c r="D399" s="8">
        <v>12</v>
      </c>
      <c r="E399" s="8">
        <v>3</v>
      </c>
      <c r="F399" s="9">
        <v>0.7</v>
      </c>
      <c r="G399" s="9">
        <v>1</v>
      </c>
      <c r="H399" s="7">
        <f t="shared" si="34"/>
        <v>3331.2271999999998</v>
      </c>
      <c r="I399" s="7">
        <f t="shared" si="35"/>
        <v>4097.9380000000001</v>
      </c>
      <c r="J399" s="9">
        <f t="shared" si="36"/>
        <v>1.7</v>
      </c>
      <c r="K399" s="10">
        <f t="shared" si="37"/>
        <v>7429.1651999999995</v>
      </c>
    </row>
    <row r="400" spans="1:11" x14ac:dyDescent="0.2">
      <c r="A400" s="6" t="s">
        <v>14</v>
      </c>
      <c r="B400" s="8">
        <v>338</v>
      </c>
      <c r="C400" s="8">
        <v>2021</v>
      </c>
      <c r="D400" s="8">
        <v>12</v>
      </c>
      <c r="E400" s="8">
        <v>4</v>
      </c>
      <c r="F400" s="9">
        <v>1</v>
      </c>
      <c r="G400" s="9">
        <v>1</v>
      </c>
      <c r="H400" s="7">
        <f t="shared" si="34"/>
        <v>4758.8959999999997</v>
      </c>
      <c r="I400" s="7">
        <f t="shared" si="35"/>
        <v>4097.9380000000001</v>
      </c>
      <c r="J400" s="9">
        <f t="shared" si="36"/>
        <v>2</v>
      </c>
      <c r="K400" s="10">
        <f t="shared" si="37"/>
        <v>8856.8339999999989</v>
      </c>
    </row>
    <row r="401" spans="1:11" x14ac:dyDescent="0.2">
      <c r="A401" s="6" t="s">
        <v>14</v>
      </c>
      <c r="B401" s="8">
        <v>339</v>
      </c>
      <c r="C401" s="8">
        <v>2021</v>
      </c>
      <c r="D401" s="8">
        <v>12</v>
      </c>
      <c r="E401" s="8">
        <v>5</v>
      </c>
      <c r="F401" s="9">
        <v>1.3</v>
      </c>
      <c r="G401" s="9">
        <v>1.2</v>
      </c>
      <c r="H401" s="7">
        <f t="shared" si="34"/>
        <v>6186.5648000000001</v>
      </c>
      <c r="I401" s="7">
        <f t="shared" si="35"/>
        <v>4917.5255999999999</v>
      </c>
      <c r="J401" s="9">
        <f t="shared" si="36"/>
        <v>2.5</v>
      </c>
      <c r="K401" s="10">
        <f t="shared" si="37"/>
        <v>11104.090400000001</v>
      </c>
    </row>
    <row r="402" spans="1:11" x14ac:dyDescent="0.2">
      <c r="A402" s="6" t="s">
        <v>14</v>
      </c>
      <c r="B402" s="8">
        <v>340</v>
      </c>
      <c r="C402" s="8">
        <v>2021</v>
      </c>
      <c r="D402" s="8">
        <v>12</v>
      </c>
      <c r="E402" s="8">
        <v>6</v>
      </c>
      <c r="F402" s="9">
        <v>0.9</v>
      </c>
      <c r="G402" s="9">
        <v>0.8</v>
      </c>
      <c r="H402" s="7">
        <f t="shared" si="34"/>
        <v>4283.0064000000002</v>
      </c>
      <c r="I402" s="7">
        <f t="shared" si="35"/>
        <v>3278.3504000000003</v>
      </c>
      <c r="J402" s="9">
        <f t="shared" si="36"/>
        <v>1.7000000000000002</v>
      </c>
      <c r="K402" s="10">
        <f t="shared" si="37"/>
        <v>7561.3568000000005</v>
      </c>
    </row>
    <row r="403" spans="1:11" x14ac:dyDescent="0.2">
      <c r="A403" s="6" t="s">
        <v>14</v>
      </c>
      <c r="B403" s="8">
        <v>341</v>
      </c>
      <c r="C403" s="8">
        <v>2021</v>
      </c>
      <c r="D403" s="8">
        <v>12</v>
      </c>
      <c r="E403" s="8">
        <v>7</v>
      </c>
      <c r="F403" s="9">
        <v>6.2</v>
      </c>
      <c r="G403" s="9">
        <v>1</v>
      </c>
      <c r="H403" s="7">
        <f t="shared" si="34"/>
        <v>29505.155199999997</v>
      </c>
      <c r="I403" s="7">
        <f t="shared" si="35"/>
        <v>4097.9380000000001</v>
      </c>
      <c r="J403" s="9">
        <f t="shared" si="36"/>
        <v>7.2</v>
      </c>
      <c r="K403" s="10">
        <f t="shared" si="37"/>
        <v>33603.093199999996</v>
      </c>
    </row>
    <row r="404" spans="1:11" x14ac:dyDescent="0.2">
      <c r="A404" s="6" t="s">
        <v>14</v>
      </c>
      <c r="B404" s="8">
        <v>342</v>
      </c>
      <c r="C404" s="8">
        <v>2021</v>
      </c>
      <c r="D404" s="8">
        <v>12</v>
      </c>
      <c r="E404" s="8">
        <v>8</v>
      </c>
      <c r="F404" s="9">
        <v>0.8</v>
      </c>
      <c r="G404" s="9">
        <v>0.8</v>
      </c>
      <c r="H404" s="7">
        <f t="shared" si="34"/>
        <v>3807.1167999999998</v>
      </c>
      <c r="I404" s="7">
        <f t="shared" si="35"/>
        <v>3278.3504000000003</v>
      </c>
      <c r="J404" s="9">
        <f t="shared" si="36"/>
        <v>1.6</v>
      </c>
      <c r="K404" s="10">
        <f t="shared" si="37"/>
        <v>7085.4672</v>
      </c>
    </row>
    <row r="405" spans="1:11" x14ac:dyDescent="0.2">
      <c r="A405" s="6" t="s">
        <v>14</v>
      </c>
      <c r="B405" s="8">
        <v>343</v>
      </c>
      <c r="C405" s="8">
        <v>2021</v>
      </c>
      <c r="D405" s="8">
        <v>12</v>
      </c>
      <c r="E405" s="8">
        <v>9</v>
      </c>
      <c r="F405" s="9">
        <v>0.8</v>
      </c>
      <c r="G405" s="9">
        <v>1</v>
      </c>
      <c r="H405" s="7">
        <f t="shared" si="34"/>
        <v>3807.1167999999998</v>
      </c>
      <c r="I405" s="7">
        <f t="shared" si="35"/>
        <v>4097.9380000000001</v>
      </c>
      <c r="J405" s="9">
        <f t="shared" si="36"/>
        <v>1.8</v>
      </c>
      <c r="K405" s="10">
        <f t="shared" si="37"/>
        <v>7905.0547999999999</v>
      </c>
    </row>
    <row r="406" spans="1:11" x14ac:dyDescent="0.2">
      <c r="A406" s="6" t="s">
        <v>14</v>
      </c>
      <c r="B406" s="8">
        <v>344</v>
      </c>
      <c r="C406" s="8">
        <v>2021</v>
      </c>
      <c r="D406" s="8">
        <v>12</v>
      </c>
      <c r="E406" s="8">
        <v>10</v>
      </c>
      <c r="F406" s="9">
        <v>2</v>
      </c>
      <c r="G406" s="9">
        <v>0.7</v>
      </c>
      <c r="H406" s="7">
        <f t="shared" si="34"/>
        <v>9517.7919999999995</v>
      </c>
      <c r="I406" s="7">
        <f t="shared" si="35"/>
        <v>2868.5565999999999</v>
      </c>
      <c r="J406" s="9">
        <f t="shared" si="36"/>
        <v>2.7</v>
      </c>
      <c r="K406" s="10">
        <f t="shared" si="37"/>
        <v>12386.348599999999</v>
      </c>
    </row>
    <row r="407" spans="1:11" x14ac:dyDescent="0.2">
      <c r="A407" s="6" t="s">
        <v>14</v>
      </c>
      <c r="B407" s="8">
        <v>345</v>
      </c>
      <c r="C407" s="8">
        <v>2021</v>
      </c>
      <c r="D407" s="8">
        <v>12</v>
      </c>
      <c r="E407" s="8">
        <v>11</v>
      </c>
      <c r="F407" s="9">
        <v>0.9</v>
      </c>
      <c r="G407" s="9">
        <v>1</v>
      </c>
      <c r="H407" s="7">
        <f t="shared" si="34"/>
        <v>4283.0064000000002</v>
      </c>
      <c r="I407" s="7">
        <f t="shared" si="35"/>
        <v>4097.9380000000001</v>
      </c>
      <c r="J407" s="9">
        <f t="shared" si="36"/>
        <v>1.9</v>
      </c>
      <c r="K407" s="10">
        <f t="shared" si="37"/>
        <v>8380.9444000000003</v>
      </c>
    </row>
    <row r="408" spans="1:11" x14ac:dyDescent="0.2">
      <c r="A408" s="6" t="s">
        <v>14</v>
      </c>
      <c r="B408" s="8">
        <v>346</v>
      </c>
      <c r="C408" s="8">
        <v>2021</v>
      </c>
      <c r="D408" s="8">
        <v>12</v>
      </c>
      <c r="E408" s="8">
        <v>12</v>
      </c>
      <c r="F408" s="9">
        <v>0.8</v>
      </c>
      <c r="G408" s="9">
        <v>0.8</v>
      </c>
      <c r="H408" s="7">
        <f t="shared" si="34"/>
        <v>3807.1167999999998</v>
      </c>
      <c r="I408" s="7">
        <f t="shared" si="35"/>
        <v>3278.3504000000003</v>
      </c>
      <c r="J408" s="9">
        <f t="shared" si="36"/>
        <v>1.6</v>
      </c>
      <c r="K408" s="10">
        <f t="shared" si="37"/>
        <v>7085.4672</v>
      </c>
    </row>
    <row r="409" spans="1:11" x14ac:dyDescent="0.2">
      <c r="A409" s="6" t="s">
        <v>14</v>
      </c>
      <c r="B409" s="8">
        <v>347</v>
      </c>
      <c r="C409" s="8">
        <v>2021</v>
      </c>
      <c r="D409" s="8">
        <v>12</v>
      </c>
      <c r="E409" s="8">
        <v>13</v>
      </c>
      <c r="F409" s="9">
        <v>1</v>
      </c>
      <c r="G409" s="9">
        <v>0.9</v>
      </c>
      <c r="H409" s="7">
        <f t="shared" si="34"/>
        <v>4758.8959999999997</v>
      </c>
      <c r="I409" s="7">
        <f t="shared" si="35"/>
        <v>3688.1442000000002</v>
      </c>
      <c r="J409" s="9">
        <f t="shared" si="36"/>
        <v>1.9</v>
      </c>
      <c r="K409" s="10">
        <f t="shared" si="37"/>
        <v>8447.0401999999995</v>
      </c>
    </row>
    <row r="410" spans="1:11" x14ac:dyDescent="0.2">
      <c r="A410" s="6" t="s">
        <v>14</v>
      </c>
      <c r="B410" s="8">
        <v>348</v>
      </c>
      <c r="C410" s="8">
        <v>2021</v>
      </c>
      <c r="D410" s="8">
        <v>12</v>
      </c>
      <c r="E410" s="8">
        <v>14</v>
      </c>
      <c r="F410" s="9">
        <v>0.8</v>
      </c>
      <c r="G410" s="9">
        <v>0.8</v>
      </c>
      <c r="H410" s="7">
        <f t="shared" si="34"/>
        <v>3807.1167999999998</v>
      </c>
      <c r="I410" s="7">
        <f t="shared" si="35"/>
        <v>3278.3504000000003</v>
      </c>
      <c r="J410" s="9">
        <f t="shared" si="36"/>
        <v>1.6</v>
      </c>
      <c r="K410" s="10">
        <f t="shared" si="37"/>
        <v>7085.4672</v>
      </c>
    </row>
    <row r="411" spans="1:11" x14ac:dyDescent="0.2">
      <c r="A411" s="6" t="s">
        <v>14</v>
      </c>
      <c r="B411" s="8">
        <v>349</v>
      </c>
      <c r="C411" s="8">
        <v>2021</v>
      </c>
      <c r="D411" s="8">
        <v>12</v>
      </c>
      <c r="E411" s="8">
        <v>15</v>
      </c>
      <c r="F411" s="9">
        <v>0.7</v>
      </c>
      <c r="G411" s="9">
        <v>1</v>
      </c>
      <c r="H411" s="7">
        <f t="shared" si="34"/>
        <v>3331.2271999999998</v>
      </c>
      <c r="I411" s="7">
        <f t="shared" si="35"/>
        <v>4097.9380000000001</v>
      </c>
      <c r="J411" s="9">
        <f t="shared" si="36"/>
        <v>1.7</v>
      </c>
      <c r="K411" s="10">
        <f t="shared" si="37"/>
        <v>7429.1651999999995</v>
      </c>
    </row>
    <row r="412" spans="1:11" x14ac:dyDescent="0.2">
      <c r="A412" s="6" t="s">
        <v>14</v>
      </c>
      <c r="B412" s="8">
        <v>350</v>
      </c>
      <c r="C412" s="8">
        <v>2021</v>
      </c>
      <c r="D412" s="8">
        <v>12</v>
      </c>
      <c r="E412" s="8">
        <v>16</v>
      </c>
      <c r="F412" s="9">
        <v>1</v>
      </c>
      <c r="G412" s="9">
        <v>0.7</v>
      </c>
      <c r="H412" s="7">
        <f t="shared" si="34"/>
        <v>4758.8959999999997</v>
      </c>
      <c r="I412" s="7">
        <f t="shared" si="35"/>
        <v>2868.5565999999999</v>
      </c>
      <c r="J412" s="9">
        <f t="shared" si="36"/>
        <v>1.7</v>
      </c>
      <c r="K412" s="10">
        <f t="shared" si="37"/>
        <v>7627.4525999999996</v>
      </c>
    </row>
    <row r="413" spans="1:11" x14ac:dyDescent="0.2">
      <c r="A413" s="6" t="s">
        <v>14</v>
      </c>
      <c r="B413" s="8">
        <v>351</v>
      </c>
      <c r="C413" s="8">
        <v>2021</v>
      </c>
      <c r="D413" s="8">
        <v>12</v>
      </c>
      <c r="E413" s="8">
        <v>17</v>
      </c>
      <c r="F413" s="9">
        <v>0.7</v>
      </c>
      <c r="G413" s="9">
        <v>0.8</v>
      </c>
      <c r="H413" s="7">
        <f t="shared" si="34"/>
        <v>3331.2271999999998</v>
      </c>
      <c r="I413" s="7">
        <f t="shared" si="35"/>
        <v>3278.3504000000003</v>
      </c>
      <c r="J413" s="9">
        <f t="shared" si="36"/>
        <v>1.5</v>
      </c>
      <c r="K413" s="10">
        <f t="shared" si="37"/>
        <v>6609.5776000000005</v>
      </c>
    </row>
    <row r="414" spans="1:11" x14ac:dyDescent="0.2">
      <c r="A414" s="6" t="s">
        <v>14</v>
      </c>
      <c r="B414" s="8">
        <v>352</v>
      </c>
      <c r="C414" s="8">
        <v>2021</v>
      </c>
      <c r="D414" s="8">
        <v>12</v>
      </c>
      <c r="E414" s="8">
        <v>18</v>
      </c>
      <c r="F414" s="9">
        <v>0.8</v>
      </c>
      <c r="G414" s="9">
        <v>0.8</v>
      </c>
      <c r="H414" s="7">
        <f t="shared" si="34"/>
        <v>3807.1167999999998</v>
      </c>
      <c r="I414" s="7">
        <f t="shared" si="35"/>
        <v>3278.3504000000003</v>
      </c>
      <c r="J414" s="9">
        <f t="shared" si="36"/>
        <v>1.6</v>
      </c>
      <c r="K414" s="10">
        <f t="shared" si="37"/>
        <v>7085.4672</v>
      </c>
    </row>
    <row r="415" spans="1:11" x14ac:dyDescent="0.2">
      <c r="A415" s="6" t="s">
        <v>14</v>
      </c>
      <c r="B415" s="8">
        <v>353</v>
      </c>
      <c r="C415" s="8">
        <v>2021</v>
      </c>
      <c r="D415" s="8">
        <v>12</v>
      </c>
      <c r="E415" s="8">
        <v>19</v>
      </c>
      <c r="F415" s="9">
        <v>1</v>
      </c>
      <c r="G415" s="9">
        <v>1</v>
      </c>
      <c r="H415" s="7">
        <f t="shared" si="34"/>
        <v>4758.8959999999997</v>
      </c>
      <c r="I415" s="7">
        <f t="shared" si="35"/>
        <v>4097.9380000000001</v>
      </c>
      <c r="J415" s="9">
        <f t="shared" si="36"/>
        <v>2</v>
      </c>
      <c r="K415" s="10">
        <f t="shared" si="37"/>
        <v>8856.8339999999989</v>
      </c>
    </row>
    <row r="416" spans="1:11" x14ac:dyDescent="0.2">
      <c r="A416" s="6" t="s">
        <v>14</v>
      </c>
      <c r="B416" s="8">
        <v>354</v>
      </c>
      <c r="C416" s="8">
        <v>2021</v>
      </c>
      <c r="D416" s="8">
        <v>12</v>
      </c>
      <c r="E416" s="8">
        <v>20</v>
      </c>
      <c r="F416" s="9">
        <v>0.7</v>
      </c>
      <c r="G416" s="9">
        <v>0.7</v>
      </c>
      <c r="H416" s="7">
        <f t="shared" si="34"/>
        <v>3331.2271999999998</v>
      </c>
      <c r="I416" s="7">
        <f t="shared" si="35"/>
        <v>2868.5565999999999</v>
      </c>
      <c r="J416" s="9">
        <f t="shared" si="36"/>
        <v>1.4</v>
      </c>
      <c r="K416" s="10">
        <f t="shared" si="37"/>
        <v>6199.7837999999992</v>
      </c>
    </row>
    <row r="417" spans="1:11" x14ac:dyDescent="0.2">
      <c r="A417" s="6" t="s">
        <v>14</v>
      </c>
      <c r="B417" s="8">
        <v>355</v>
      </c>
      <c r="C417" s="8">
        <v>2021</v>
      </c>
      <c r="D417" s="8">
        <v>12</v>
      </c>
      <c r="E417" s="8">
        <v>21</v>
      </c>
      <c r="F417" s="9">
        <v>0.7</v>
      </c>
      <c r="G417" s="9">
        <v>0.8</v>
      </c>
      <c r="H417" s="7">
        <f t="shared" si="34"/>
        <v>3331.2271999999998</v>
      </c>
      <c r="I417" s="7">
        <f t="shared" si="35"/>
        <v>3278.3504000000003</v>
      </c>
      <c r="J417" s="9">
        <f t="shared" si="36"/>
        <v>1.5</v>
      </c>
      <c r="K417" s="10">
        <f t="shared" si="37"/>
        <v>6609.5776000000005</v>
      </c>
    </row>
    <row r="418" spans="1:11" x14ac:dyDescent="0.2">
      <c r="A418" s="6" t="s">
        <v>14</v>
      </c>
      <c r="B418" s="8">
        <v>356</v>
      </c>
      <c r="C418" s="8">
        <v>2021</v>
      </c>
      <c r="D418" s="8">
        <v>12</v>
      </c>
      <c r="E418" s="8">
        <v>22</v>
      </c>
      <c r="F418" s="9">
        <v>0.8</v>
      </c>
      <c r="G418" s="9">
        <v>0.7</v>
      </c>
      <c r="H418" s="7">
        <f t="shared" si="34"/>
        <v>3807.1167999999998</v>
      </c>
      <c r="I418" s="7">
        <f t="shared" si="35"/>
        <v>2868.5565999999999</v>
      </c>
      <c r="J418" s="9">
        <f t="shared" si="36"/>
        <v>1.5</v>
      </c>
      <c r="K418" s="10">
        <f t="shared" si="37"/>
        <v>6675.6733999999997</v>
      </c>
    </row>
    <row r="419" spans="1:11" x14ac:dyDescent="0.2">
      <c r="A419" s="6" t="s">
        <v>14</v>
      </c>
      <c r="B419" s="8">
        <v>357</v>
      </c>
      <c r="C419" s="8">
        <v>2021</v>
      </c>
      <c r="D419" s="8">
        <v>12</v>
      </c>
      <c r="E419" s="8">
        <v>23</v>
      </c>
      <c r="F419" s="9">
        <v>0.8</v>
      </c>
      <c r="G419" s="9">
        <v>0.8</v>
      </c>
      <c r="H419" s="7">
        <f t="shared" si="34"/>
        <v>3807.1167999999998</v>
      </c>
      <c r="I419" s="7">
        <f t="shared" si="35"/>
        <v>3278.3504000000003</v>
      </c>
      <c r="J419" s="9">
        <f t="shared" si="36"/>
        <v>1.6</v>
      </c>
      <c r="K419" s="10">
        <f t="shared" si="37"/>
        <v>7085.4672</v>
      </c>
    </row>
    <row r="420" spans="1:11" x14ac:dyDescent="0.2">
      <c r="A420" s="6" t="s">
        <v>14</v>
      </c>
      <c r="B420" s="8">
        <v>358</v>
      </c>
      <c r="C420" s="8">
        <v>2021</v>
      </c>
      <c r="D420" s="8">
        <v>12</v>
      </c>
      <c r="E420" s="8">
        <v>24</v>
      </c>
      <c r="F420" s="9">
        <v>0.9</v>
      </c>
      <c r="G420" s="9">
        <v>1</v>
      </c>
      <c r="H420" s="7">
        <f t="shared" si="34"/>
        <v>4283.0064000000002</v>
      </c>
      <c r="I420" s="7">
        <f t="shared" si="35"/>
        <v>4097.9380000000001</v>
      </c>
      <c r="J420" s="9">
        <f t="shared" si="36"/>
        <v>1.9</v>
      </c>
      <c r="K420" s="10">
        <f t="shared" si="37"/>
        <v>8380.9444000000003</v>
      </c>
    </row>
    <row r="421" spans="1:11" x14ac:dyDescent="0.2">
      <c r="A421" s="6" t="s">
        <v>14</v>
      </c>
      <c r="B421" s="8">
        <v>359</v>
      </c>
      <c r="C421" s="8">
        <v>2021</v>
      </c>
      <c r="D421" s="8">
        <v>12</v>
      </c>
      <c r="E421" s="8">
        <v>25</v>
      </c>
      <c r="F421" s="9">
        <v>0.6</v>
      </c>
      <c r="G421" s="9">
        <v>0.7</v>
      </c>
      <c r="H421" s="7">
        <f t="shared" si="34"/>
        <v>2855.3375999999998</v>
      </c>
      <c r="I421" s="7">
        <f t="shared" si="35"/>
        <v>2868.5565999999999</v>
      </c>
      <c r="J421" s="9">
        <f t="shared" si="36"/>
        <v>1.2999999999999998</v>
      </c>
      <c r="K421" s="10">
        <f t="shared" si="37"/>
        <v>5723.8941999999997</v>
      </c>
    </row>
    <row r="422" spans="1:11" x14ac:dyDescent="0.2">
      <c r="A422" s="6" t="s">
        <v>14</v>
      </c>
      <c r="B422" s="8">
        <v>360</v>
      </c>
      <c r="C422" s="8">
        <v>2021</v>
      </c>
      <c r="D422" s="8">
        <v>12</v>
      </c>
      <c r="E422" s="8">
        <v>26</v>
      </c>
      <c r="F422" s="9">
        <v>0.9</v>
      </c>
      <c r="G422" s="9">
        <v>0.8</v>
      </c>
      <c r="H422" s="7">
        <f t="shared" si="34"/>
        <v>4283.0064000000002</v>
      </c>
      <c r="I422" s="7">
        <f t="shared" si="35"/>
        <v>3278.3504000000003</v>
      </c>
      <c r="J422" s="9">
        <f t="shared" si="36"/>
        <v>1.7000000000000002</v>
      </c>
      <c r="K422" s="10">
        <f t="shared" si="37"/>
        <v>7561.3568000000005</v>
      </c>
    </row>
    <row r="423" spans="1:11" x14ac:dyDescent="0.2">
      <c r="A423" s="6" t="s">
        <v>14</v>
      </c>
      <c r="B423" s="8">
        <v>361</v>
      </c>
      <c r="C423" s="8">
        <v>2021</v>
      </c>
      <c r="D423" s="8">
        <v>12</v>
      </c>
      <c r="E423" s="8">
        <v>27</v>
      </c>
      <c r="F423" s="9">
        <v>0.8</v>
      </c>
      <c r="G423" s="9">
        <v>0.7</v>
      </c>
      <c r="H423" s="7">
        <f t="shared" si="34"/>
        <v>3807.1167999999998</v>
      </c>
      <c r="I423" s="7">
        <f t="shared" si="35"/>
        <v>2868.5565999999999</v>
      </c>
      <c r="J423" s="9">
        <f t="shared" si="36"/>
        <v>1.5</v>
      </c>
      <c r="K423" s="10">
        <f t="shared" si="37"/>
        <v>6675.6733999999997</v>
      </c>
    </row>
    <row r="424" spans="1:11" x14ac:dyDescent="0.2">
      <c r="A424" s="6" t="s">
        <v>14</v>
      </c>
      <c r="B424" s="8">
        <v>362</v>
      </c>
      <c r="C424" s="8">
        <v>2021</v>
      </c>
      <c r="D424" s="8">
        <v>12</v>
      </c>
      <c r="E424" s="8">
        <v>28</v>
      </c>
      <c r="F424" s="9">
        <v>0.8</v>
      </c>
      <c r="G424" s="9">
        <v>0.8</v>
      </c>
      <c r="H424" s="7">
        <f t="shared" si="34"/>
        <v>3807.1167999999998</v>
      </c>
      <c r="I424" s="7">
        <f t="shared" si="35"/>
        <v>3278.3504000000003</v>
      </c>
      <c r="J424" s="9">
        <f t="shared" si="36"/>
        <v>1.6</v>
      </c>
      <c r="K424" s="10">
        <f t="shared" si="37"/>
        <v>7085.4672</v>
      </c>
    </row>
    <row r="425" spans="1:11" x14ac:dyDescent="0.2">
      <c r="A425" s="6" t="s">
        <v>14</v>
      </c>
      <c r="B425" s="8">
        <v>363</v>
      </c>
      <c r="C425" s="8">
        <v>2021</v>
      </c>
      <c r="D425" s="8">
        <v>12</v>
      </c>
      <c r="E425" s="8">
        <v>29</v>
      </c>
      <c r="F425" s="9">
        <v>0.7</v>
      </c>
      <c r="G425" s="9">
        <v>0.9</v>
      </c>
      <c r="H425" s="7">
        <f t="shared" si="34"/>
        <v>3331.2271999999998</v>
      </c>
      <c r="I425" s="7">
        <f t="shared" si="35"/>
        <v>3688.1442000000002</v>
      </c>
      <c r="J425" s="9">
        <f t="shared" si="36"/>
        <v>1.6</v>
      </c>
      <c r="K425" s="10">
        <f t="shared" si="37"/>
        <v>7019.3714</v>
      </c>
    </row>
    <row r="426" spans="1:11" x14ac:dyDescent="0.2">
      <c r="A426" s="6" t="s">
        <v>14</v>
      </c>
      <c r="B426" s="8">
        <v>364</v>
      </c>
      <c r="C426" s="8">
        <v>2021</v>
      </c>
      <c r="D426" s="8">
        <v>12</v>
      </c>
      <c r="E426" s="8">
        <v>30</v>
      </c>
      <c r="F426" s="9">
        <v>0.8</v>
      </c>
      <c r="G426" s="9">
        <v>0.8</v>
      </c>
      <c r="H426" s="7">
        <f t="shared" si="34"/>
        <v>3807.1167999999998</v>
      </c>
      <c r="I426" s="7">
        <f t="shared" si="35"/>
        <v>3278.3504000000003</v>
      </c>
      <c r="J426" s="9">
        <f t="shared" si="36"/>
        <v>1.6</v>
      </c>
      <c r="K426" s="10">
        <f t="shared" si="37"/>
        <v>7085.4672</v>
      </c>
    </row>
    <row r="427" spans="1:11" x14ac:dyDescent="0.2">
      <c r="A427" s="11" t="s">
        <v>14</v>
      </c>
      <c r="B427" s="13">
        <v>365</v>
      </c>
      <c r="C427" s="13">
        <v>2021</v>
      </c>
      <c r="D427" s="13">
        <v>12</v>
      </c>
      <c r="E427" s="13">
        <v>31</v>
      </c>
      <c r="F427" s="14">
        <v>0.7</v>
      </c>
      <c r="G427" s="14">
        <v>0.8</v>
      </c>
      <c r="H427" s="12">
        <f t="shared" si="34"/>
        <v>3331.2271999999998</v>
      </c>
      <c r="I427" s="12">
        <f t="shared" si="35"/>
        <v>3278.3504000000003</v>
      </c>
      <c r="J427" s="14">
        <f t="shared" si="36"/>
        <v>1.5</v>
      </c>
      <c r="K427" s="15">
        <f t="shared" si="37"/>
        <v>6609.5776000000005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017A-D624-9B4D-9C53-E8C573F8F3BA}">
  <dimension ref="A1:O366"/>
  <sheetViews>
    <sheetView topLeftCell="A314" zoomScale="130" zoomScaleNormal="130" workbookViewId="0">
      <selection activeCell="L367" sqref="L367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5.33203125" style="4" bestFit="1" customWidth="1"/>
    <col min="4" max="4" width="7" style="4" bestFit="1" customWidth="1"/>
    <col min="5" max="5" width="4.5" style="4" bestFit="1" customWidth="1"/>
    <col min="6" max="7" width="12.33203125" style="5" bestFit="1" customWidth="1"/>
    <col min="8" max="9" width="16.6640625" style="3" bestFit="1" customWidth="1"/>
    <col min="10" max="10" width="10.1640625" style="5" bestFit="1" customWidth="1"/>
    <col min="11" max="11" width="14.33203125" style="3" bestFit="1" customWidth="1"/>
    <col min="12" max="12" width="15.5" style="4" bestFit="1" customWidth="1"/>
    <col min="13" max="13" width="3.5" style="4" customWidth="1"/>
    <col min="14" max="15" width="17" style="3" bestFit="1" customWidth="1"/>
  </cols>
  <sheetData>
    <row r="1" spans="1:15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47" t="s">
        <v>10</v>
      </c>
      <c r="L1" s="42" t="s">
        <v>19</v>
      </c>
      <c r="M1" s="50"/>
      <c r="N1" s="2" t="s">
        <v>11</v>
      </c>
      <c r="O1" s="2" t="s">
        <v>12</v>
      </c>
    </row>
    <row r="2" spans="1:15" ht="17" thickTop="1" x14ac:dyDescent="0.2">
      <c r="A2" s="26" t="s">
        <v>15</v>
      </c>
      <c r="B2" s="28">
        <v>1</v>
      </c>
      <c r="C2" s="28">
        <v>2021</v>
      </c>
      <c r="D2" s="28">
        <v>1</v>
      </c>
      <c r="E2" s="28">
        <v>1</v>
      </c>
      <c r="F2" s="29">
        <v>2</v>
      </c>
      <c r="G2" s="29">
        <v>1.7</v>
      </c>
      <c r="H2" s="27">
        <f t="shared" ref="H2:H65" si="0">F2*$N$2</f>
        <v>5863.8266859638479</v>
      </c>
      <c r="I2" s="27">
        <f t="shared" ref="I2:I65" si="1">G2*$O$2</f>
        <v>5433.7045990692704</v>
      </c>
      <c r="J2" s="29">
        <f>SUM(F2:G2)</f>
        <v>3.7</v>
      </c>
      <c r="K2" s="30">
        <f>SUM(H2:I2)</f>
        <v>11297.531285033117</v>
      </c>
      <c r="L2" s="43"/>
      <c r="M2" s="32"/>
      <c r="N2" s="3">
        <f>AVERAGE(3736.614,$N$7)</f>
        <v>2931.913342981924</v>
      </c>
      <c r="O2" s="3">
        <f>AVERAGE(4265.38096,$N$7)</f>
        <v>3196.2968229819239</v>
      </c>
    </row>
    <row r="3" spans="1:15" x14ac:dyDescent="0.2">
      <c r="A3" s="6" t="s">
        <v>15</v>
      </c>
      <c r="B3" s="8">
        <v>2</v>
      </c>
      <c r="C3" s="8">
        <v>2021</v>
      </c>
      <c r="D3" s="8">
        <v>1</v>
      </c>
      <c r="E3" s="8">
        <v>2</v>
      </c>
      <c r="F3" s="9">
        <v>2</v>
      </c>
      <c r="G3" s="9">
        <v>1.8</v>
      </c>
      <c r="H3" s="7">
        <f t="shared" si="0"/>
        <v>5863.8266859638479</v>
      </c>
      <c r="I3" s="7">
        <f t="shared" si="1"/>
        <v>5753.3342813674635</v>
      </c>
      <c r="J3" s="9">
        <f t="shared" ref="J3:J9" si="2">SUM(F3:G3)</f>
        <v>3.8</v>
      </c>
      <c r="K3" s="10">
        <f t="shared" ref="K3:K9" si="3">SUM(H3:I3)</f>
        <v>11617.160967331311</v>
      </c>
      <c r="L3" s="44"/>
      <c r="M3" s="32"/>
      <c r="N3" s="3" t="s">
        <v>13</v>
      </c>
      <c r="O3" s="3" t="s">
        <v>13</v>
      </c>
    </row>
    <row r="4" spans="1:15" x14ac:dyDescent="0.2">
      <c r="A4" s="6" t="s">
        <v>15</v>
      </c>
      <c r="B4" s="8">
        <v>3</v>
      </c>
      <c r="C4" s="8">
        <v>2021</v>
      </c>
      <c r="D4" s="8">
        <v>1</v>
      </c>
      <c r="E4" s="8">
        <v>3</v>
      </c>
      <c r="F4" s="9">
        <v>2</v>
      </c>
      <c r="G4" s="9">
        <v>1.7</v>
      </c>
      <c r="H4" s="7">
        <f t="shared" si="0"/>
        <v>5863.8266859638479</v>
      </c>
      <c r="I4" s="7">
        <f t="shared" si="1"/>
        <v>5433.7045990692704</v>
      </c>
      <c r="J4" s="9">
        <f t="shared" si="2"/>
        <v>3.7</v>
      </c>
      <c r="K4" s="10">
        <f t="shared" si="3"/>
        <v>11297.531285033117</v>
      </c>
      <c r="L4" s="44"/>
      <c r="M4" s="32"/>
    </row>
    <row r="5" spans="1:15" x14ac:dyDescent="0.2">
      <c r="A5" s="6" t="s">
        <v>15</v>
      </c>
      <c r="B5" s="8">
        <v>4</v>
      </c>
      <c r="C5" s="8">
        <v>2021</v>
      </c>
      <c r="D5" s="8">
        <v>1</v>
      </c>
      <c r="E5" s="8">
        <v>4</v>
      </c>
      <c r="F5" s="9">
        <v>1.9</v>
      </c>
      <c r="G5" s="9">
        <v>1.5</v>
      </c>
      <c r="H5" s="7">
        <f t="shared" si="0"/>
        <v>5570.6353516656554</v>
      </c>
      <c r="I5" s="7">
        <f t="shared" si="1"/>
        <v>4794.4452344728861</v>
      </c>
      <c r="J5" s="9">
        <f t="shared" si="2"/>
        <v>3.4</v>
      </c>
      <c r="K5" s="10">
        <f t="shared" si="3"/>
        <v>10365.080586138542</v>
      </c>
      <c r="L5" s="44"/>
      <c r="M5" s="32"/>
    </row>
    <row r="6" spans="1:15" x14ac:dyDescent="0.2">
      <c r="A6" s="6" t="s">
        <v>15</v>
      </c>
      <c r="B6" s="8">
        <v>5</v>
      </c>
      <c r="C6" s="8">
        <v>2021</v>
      </c>
      <c r="D6" s="8">
        <v>1</v>
      </c>
      <c r="E6" s="8">
        <v>5</v>
      </c>
      <c r="F6" s="9">
        <v>1.6</v>
      </c>
      <c r="G6" s="9">
        <v>1.5</v>
      </c>
      <c r="H6" s="7">
        <f t="shared" si="0"/>
        <v>4691.0613487710789</v>
      </c>
      <c r="I6" s="7">
        <f t="shared" si="1"/>
        <v>4794.4452344728861</v>
      </c>
      <c r="J6" s="9">
        <f t="shared" si="2"/>
        <v>3.1</v>
      </c>
      <c r="K6" s="10">
        <f t="shared" si="3"/>
        <v>9485.506583243965</v>
      </c>
      <c r="L6" s="44"/>
      <c r="M6" s="32"/>
      <c r="N6" s="52" t="s">
        <v>20</v>
      </c>
      <c r="O6" s="53"/>
    </row>
    <row r="7" spans="1:15" x14ac:dyDescent="0.2">
      <c r="A7" s="6" t="s">
        <v>15</v>
      </c>
      <c r="B7" s="8">
        <v>6</v>
      </c>
      <c r="C7" s="8">
        <v>2021</v>
      </c>
      <c r="D7" s="8">
        <v>1</v>
      </c>
      <c r="E7" s="8">
        <v>6</v>
      </c>
      <c r="F7" s="9">
        <v>1.5</v>
      </c>
      <c r="G7" s="9">
        <v>1.3</v>
      </c>
      <c r="H7" s="7">
        <f t="shared" si="0"/>
        <v>4397.8700144728864</v>
      </c>
      <c r="I7" s="7">
        <f t="shared" si="1"/>
        <v>4155.1858698765009</v>
      </c>
      <c r="J7" s="9">
        <f t="shared" si="2"/>
        <v>2.8</v>
      </c>
      <c r="K7" s="10">
        <f t="shared" si="3"/>
        <v>8553.0558843493873</v>
      </c>
      <c r="L7" s="44"/>
      <c r="M7" s="32"/>
      <c r="N7" s="54" cm="1">
        <f t="array" ref="N7">AVERAGE(L260:L335/J260:J335)</f>
        <v>2127.2126859638474</v>
      </c>
      <c r="O7" s="53"/>
    </row>
    <row r="8" spans="1:15" x14ac:dyDescent="0.2">
      <c r="A8" s="6" t="s">
        <v>15</v>
      </c>
      <c r="B8" s="8">
        <v>7</v>
      </c>
      <c r="C8" s="8">
        <v>2021</v>
      </c>
      <c r="D8" s="8">
        <v>1</v>
      </c>
      <c r="E8" s="8">
        <v>7</v>
      </c>
      <c r="F8" s="9">
        <v>1.5</v>
      </c>
      <c r="G8" s="9">
        <v>1.4</v>
      </c>
      <c r="H8" s="7">
        <f t="shared" si="0"/>
        <v>4397.8700144728864</v>
      </c>
      <c r="I8" s="7">
        <f t="shared" si="1"/>
        <v>4474.815552174693</v>
      </c>
      <c r="J8" s="9">
        <f t="shared" si="2"/>
        <v>2.9</v>
      </c>
      <c r="K8" s="10">
        <f t="shared" si="3"/>
        <v>8872.6855666475785</v>
      </c>
      <c r="L8" s="44"/>
      <c r="M8" s="32"/>
    </row>
    <row r="9" spans="1:15" x14ac:dyDescent="0.2">
      <c r="A9" s="6" t="s">
        <v>15</v>
      </c>
      <c r="B9" s="8">
        <v>8</v>
      </c>
      <c r="C9" s="8">
        <v>2021</v>
      </c>
      <c r="D9" s="8">
        <v>1</v>
      </c>
      <c r="E9" s="8">
        <v>8</v>
      </c>
      <c r="F9" s="9">
        <v>1.2</v>
      </c>
      <c r="G9" s="9">
        <v>1.1000000000000001</v>
      </c>
      <c r="H9" s="7">
        <f t="shared" si="0"/>
        <v>3518.2960115783085</v>
      </c>
      <c r="I9" s="7">
        <f t="shared" si="1"/>
        <v>3515.9265052801165</v>
      </c>
      <c r="J9" s="9">
        <f t="shared" si="2"/>
        <v>2.2999999999999998</v>
      </c>
      <c r="K9" s="10">
        <f t="shared" si="3"/>
        <v>7034.2225168584246</v>
      </c>
      <c r="L9" s="44"/>
      <c r="M9" s="32"/>
    </row>
    <row r="10" spans="1:15" x14ac:dyDescent="0.2">
      <c r="A10" s="6" t="s">
        <v>15</v>
      </c>
      <c r="B10" s="8">
        <v>9</v>
      </c>
      <c r="C10" s="8">
        <v>2021</v>
      </c>
      <c r="D10" s="8">
        <v>1</v>
      </c>
      <c r="E10" s="8">
        <v>9</v>
      </c>
      <c r="F10" s="9">
        <v>1.2</v>
      </c>
      <c r="G10" s="9">
        <v>0.9</v>
      </c>
      <c r="H10" s="7">
        <f t="shared" si="0"/>
        <v>3518.2960115783085</v>
      </c>
      <c r="I10" s="7">
        <f t="shared" si="1"/>
        <v>2876.6671406837318</v>
      </c>
      <c r="J10" s="9">
        <f t="shared" ref="J10:J73" si="4">SUM(F10:G10)</f>
        <v>2.1</v>
      </c>
      <c r="K10" s="10">
        <f t="shared" ref="K10:K73" si="5">SUM(H10:I10)</f>
        <v>6394.9631522620402</v>
      </c>
      <c r="L10" s="44"/>
      <c r="M10" s="32"/>
    </row>
    <row r="11" spans="1:15" x14ac:dyDescent="0.2">
      <c r="A11" s="6" t="s">
        <v>15</v>
      </c>
      <c r="B11" s="8">
        <v>10</v>
      </c>
      <c r="C11" s="8">
        <v>2021</v>
      </c>
      <c r="D11" s="8">
        <v>1</v>
      </c>
      <c r="E11" s="8">
        <v>10</v>
      </c>
      <c r="F11" s="9">
        <v>1.1000000000000001</v>
      </c>
      <c r="G11" s="9">
        <v>1.1000000000000001</v>
      </c>
      <c r="H11" s="7">
        <f t="shared" si="0"/>
        <v>3225.1046772801164</v>
      </c>
      <c r="I11" s="7">
        <f t="shared" si="1"/>
        <v>3515.9265052801165</v>
      </c>
      <c r="J11" s="9">
        <f t="shared" si="4"/>
        <v>2.2000000000000002</v>
      </c>
      <c r="K11" s="10">
        <f t="shared" si="5"/>
        <v>6741.031182560233</v>
      </c>
      <c r="L11" s="44"/>
      <c r="M11" s="32"/>
    </row>
    <row r="12" spans="1:15" x14ac:dyDescent="0.2">
      <c r="A12" s="6" t="s">
        <v>15</v>
      </c>
      <c r="B12" s="8">
        <v>11</v>
      </c>
      <c r="C12" s="8">
        <v>2021</v>
      </c>
      <c r="D12" s="8">
        <v>1</v>
      </c>
      <c r="E12" s="8">
        <v>11</v>
      </c>
      <c r="F12" s="9">
        <v>0.9</v>
      </c>
      <c r="G12" s="9">
        <v>0.7</v>
      </c>
      <c r="H12" s="7">
        <f t="shared" si="0"/>
        <v>2638.7220086837315</v>
      </c>
      <c r="I12" s="7">
        <f t="shared" si="1"/>
        <v>2237.4077760873465</v>
      </c>
      <c r="J12" s="9">
        <f t="shared" si="4"/>
        <v>1.6</v>
      </c>
      <c r="K12" s="10">
        <f t="shared" si="5"/>
        <v>4876.1297847710775</v>
      </c>
      <c r="L12" s="44"/>
      <c r="M12" s="32"/>
    </row>
    <row r="13" spans="1:15" x14ac:dyDescent="0.2">
      <c r="A13" s="6" t="s">
        <v>15</v>
      </c>
      <c r="B13" s="8">
        <v>12</v>
      </c>
      <c r="C13" s="8">
        <v>2021</v>
      </c>
      <c r="D13" s="8">
        <v>1</v>
      </c>
      <c r="E13" s="8">
        <v>12</v>
      </c>
      <c r="F13" s="9">
        <v>0.8</v>
      </c>
      <c r="G13" s="9">
        <v>0.8</v>
      </c>
      <c r="H13" s="7">
        <f t="shared" si="0"/>
        <v>2345.5306743855394</v>
      </c>
      <c r="I13" s="7">
        <f t="shared" si="1"/>
        <v>2557.0374583855391</v>
      </c>
      <c r="J13" s="9">
        <f t="shared" si="4"/>
        <v>1.6</v>
      </c>
      <c r="K13" s="10">
        <f t="shared" si="5"/>
        <v>4902.568132771079</v>
      </c>
      <c r="L13" s="44"/>
      <c r="M13" s="32"/>
    </row>
    <row r="14" spans="1:15" x14ac:dyDescent="0.2">
      <c r="A14" s="6" t="s">
        <v>15</v>
      </c>
      <c r="B14" s="8">
        <v>13</v>
      </c>
      <c r="C14" s="8">
        <v>2021</v>
      </c>
      <c r="D14" s="8">
        <v>1</v>
      </c>
      <c r="E14" s="8">
        <v>13</v>
      </c>
      <c r="F14" s="9">
        <v>1</v>
      </c>
      <c r="G14" s="9">
        <v>0.9</v>
      </c>
      <c r="H14" s="7">
        <f t="shared" si="0"/>
        <v>2931.913342981924</v>
      </c>
      <c r="I14" s="7">
        <f t="shared" si="1"/>
        <v>2876.6671406837318</v>
      </c>
      <c r="J14" s="9">
        <f t="shared" si="4"/>
        <v>1.9</v>
      </c>
      <c r="K14" s="10">
        <f t="shared" si="5"/>
        <v>5808.5804836656553</v>
      </c>
      <c r="L14" s="44"/>
      <c r="M14" s="32"/>
    </row>
    <row r="15" spans="1:15" x14ac:dyDescent="0.2">
      <c r="A15" s="6" t="s">
        <v>15</v>
      </c>
      <c r="B15" s="8">
        <v>14</v>
      </c>
      <c r="C15" s="8">
        <v>2021</v>
      </c>
      <c r="D15" s="8">
        <v>1</v>
      </c>
      <c r="E15" s="8">
        <v>14</v>
      </c>
      <c r="F15" s="9">
        <v>0.8</v>
      </c>
      <c r="G15" s="9">
        <v>0.8</v>
      </c>
      <c r="H15" s="7">
        <f t="shared" si="0"/>
        <v>2345.5306743855394</v>
      </c>
      <c r="I15" s="7">
        <f t="shared" si="1"/>
        <v>2557.0374583855391</v>
      </c>
      <c r="J15" s="9">
        <f t="shared" si="4"/>
        <v>1.6</v>
      </c>
      <c r="K15" s="10">
        <f t="shared" si="5"/>
        <v>4902.568132771079</v>
      </c>
      <c r="L15" s="44"/>
      <c r="M15" s="32"/>
    </row>
    <row r="16" spans="1:15" x14ac:dyDescent="0.2">
      <c r="A16" s="6" t="s">
        <v>15</v>
      </c>
      <c r="B16" s="8">
        <v>15</v>
      </c>
      <c r="C16" s="8">
        <v>2021</v>
      </c>
      <c r="D16" s="8">
        <v>1</v>
      </c>
      <c r="E16" s="8">
        <v>15</v>
      </c>
      <c r="F16" s="9">
        <v>1.2</v>
      </c>
      <c r="G16" s="9">
        <v>0.8</v>
      </c>
      <c r="H16" s="7">
        <f t="shared" si="0"/>
        <v>3518.2960115783085</v>
      </c>
      <c r="I16" s="7">
        <f t="shared" si="1"/>
        <v>2557.0374583855391</v>
      </c>
      <c r="J16" s="9">
        <f t="shared" si="4"/>
        <v>2</v>
      </c>
      <c r="K16" s="10">
        <f t="shared" si="5"/>
        <v>6075.3334699638472</v>
      </c>
      <c r="L16" s="44"/>
      <c r="M16" s="32"/>
    </row>
    <row r="17" spans="1:13" x14ac:dyDescent="0.2">
      <c r="A17" s="6" t="s">
        <v>15</v>
      </c>
      <c r="B17" s="8">
        <v>16</v>
      </c>
      <c r="C17" s="8">
        <v>2021</v>
      </c>
      <c r="D17" s="8">
        <v>1</v>
      </c>
      <c r="E17" s="8">
        <v>16</v>
      </c>
      <c r="F17" s="9">
        <v>1</v>
      </c>
      <c r="G17" s="9">
        <v>1</v>
      </c>
      <c r="H17" s="7">
        <f t="shared" si="0"/>
        <v>2931.913342981924</v>
      </c>
      <c r="I17" s="7">
        <f t="shared" si="1"/>
        <v>3196.2968229819239</v>
      </c>
      <c r="J17" s="9">
        <f t="shared" si="4"/>
        <v>2</v>
      </c>
      <c r="K17" s="10">
        <f t="shared" si="5"/>
        <v>6128.2101659638483</v>
      </c>
      <c r="L17" s="44"/>
      <c r="M17" s="32"/>
    </row>
    <row r="18" spans="1:13" x14ac:dyDescent="0.2">
      <c r="A18" s="6" t="s">
        <v>15</v>
      </c>
      <c r="B18" s="8">
        <v>17</v>
      </c>
      <c r="C18" s="8">
        <v>2021</v>
      </c>
      <c r="D18" s="8">
        <v>1</v>
      </c>
      <c r="E18" s="8">
        <v>17</v>
      </c>
      <c r="F18" s="9">
        <v>0.8</v>
      </c>
      <c r="G18" s="9">
        <v>0.7</v>
      </c>
      <c r="H18" s="7">
        <f t="shared" si="0"/>
        <v>2345.5306743855394</v>
      </c>
      <c r="I18" s="7">
        <f t="shared" si="1"/>
        <v>2237.4077760873465</v>
      </c>
      <c r="J18" s="9">
        <f t="shared" si="4"/>
        <v>1.5</v>
      </c>
      <c r="K18" s="10">
        <f t="shared" si="5"/>
        <v>4582.938450472886</v>
      </c>
      <c r="L18" s="44"/>
      <c r="M18" s="32"/>
    </row>
    <row r="19" spans="1:13" x14ac:dyDescent="0.2">
      <c r="A19" s="6" t="s">
        <v>15</v>
      </c>
      <c r="B19" s="8">
        <v>18</v>
      </c>
      <c r="C19" s="8">
        <v>2021</v>
      </c>
      <c r="D19" s="8">
        <v>1</v>
      </c>
      <c r="E19" s="8">
        <v>18</v>
      </c>
      <c r="F19" s="9">
        <v>0.7</v>
      </c>
      <c r="G19" s="9">
        <v>0.5</v>
      </c>
      <c r="H19" s="7">
        <f t="shared" si="0"/>
        <v>2052.3393400873465</v>
      </c>
      <c r="I19" s="7">
        <f t="shared" si="1"/>
        <v>1598.148411490962</v>
      </c>
      <c r="J19" s="9">
        <f t="shared" si="4"/>
        <v>1.2</v>
      </c>
      <c r="K19" s="10">
        <f t="shared" si="5"/>
        <v>3650.4877515783082</v>
      </c>
      <c r="L19" s="44"/>
      <c r="M19" s="32"/>
    </row>
    <row r="20" spans="1:13" x14ac:dyDescent="0.2">
      <c r="A20" s="6" t="s">
        <v>15</v>
      </c>
      <c r="B20" s="8">
        <v>19</v>
      </c>
      <c r="C20" s="8">
        <v>2021</v>
      </c>
      <c r="D20" s="8">
        <v>1</v>
      </c>
      <c r="E20" s="8">
        <v>19</v>
      </c>
      <c r="F20" s="9">
        <v>0.7</v>
      </c>
      <c r="G20" s="9">
        <v>0.7</v>
      </c>
      <c r="H20" s="7">
        <f t="shared" si="0"/>
        <v>2052.3393400873465</v>
      </c>
      <c r="I20" s="7">
        <f t="shared" si="1"/>
        <v>2237.4077760873465</v>
      </c>
      <c r="J20" s="9">
        <f t="shared" si="4"/>
        <v>1.4</v>
      </c>
      <c r="K20" s="10">
        <f t="shared" si="5"/>
        <v>4289.7471161746926</v>
      </c>
      <c r="L20" s="44"/>
      <c r="M20" s="32"/>
    </row>
    <row r="21" spans="1:13" x14ac:dyDescent="0.2">
      <c r="A21" s="6" t="s">
        <v>15</v>
      </c>
      <c r="B21" s="8">
        <v>20</v>
      </c>
      <c r="C21" s="8">
        <v>2021</v>
      </c>
      <c r="D21" s="8">
        <v>1</v>
      </c>
      <c r="E21" s="8">
        <v>20</v>
      </c>
      <c r="F21" s="9">
        <v>0.6</v>
      </c>
      <c r="G21" s="9">
        <v>0.5</v>
      </c>
      <c r="H21" s="7">
        <f t="shared" si="0"/>
        <v>1759.1480057891542</v>
      </c>
      <c r="I21" s="7">
        <f t="shared" si="1"/>
        <v>1598.148411490962</v>
      </c>
      <c r="J21" s="9">
        <f t="shared" si="4"/>
        <v>1.1000000000000001</v>
      </c>
      <c r="K21" s="10">
        <f t="shared" si="5"/>
        <v>3357.2964172801162</v>
      </c>
      <c r="L21" s="44"/>
      <c r="M21" s="32"/>
    </row>
    <row r="22" spans="1:13" x14ac:dyDescent="0.2">
      <c r="A22" s="6" t="s">
        <v>15</v>
      </c>
      <c r="B22" s="8">
        <v>21</v>
      </c>
      <c r="C22" s="8">
        <v>2021</v>
      </c>
      <c r="D22" s="8">
        <v>1</v>
      </c>
      <c r="E22" s="8">
        <v>21</v>
      </c>
      <c r="F22" s="9">
        <v>0.5</v>
      </c>
      <c r="G22" s="9">
        <v>0.5</v>
      </c>
      <c r="H22" s="7">
        <f t="shared" si="0"/>
        <v>1465.956671490962</v>
      </c>
      <c r="I22" s="7">
        <f t="shared" si="1"/>
        <v>1598.148411490962</v>
      </c>
      <c r="J22" s="9">
        <f t="shared" si="4"/>
        <v>1</v>
      </c>
      <c r="K22" s="10">
        <f t="shared" si="5"/>
        <v>3064.1050829819242</v>
      </c>
      <c r="L22" s="44"/>
      <c r="M22" s="32"/>
    </row>
    <row r="23" spans="1:13" x14ac:dyDescent="0.2">
      <c r="A23" s="6" t="s">
        <v>15</v>
      </c>
      <c r="B23" s="8">
        <v>22</v>
      </c>
      <c r="C23" s="8">
        <v>2021</v>
      </c>
      <c r="D23" s="8">
        <v>1</v>
      </c>
      <c r="E23" s="8">
        <v>22</v>
      </c>
      <c r="F23" s="9">
        <v>0.5</v>
      </c>
      <c r="G23" s="9">
        <v>0.5</v>
      </c>
      <c r="H23" s="7">
        <f t="shared" si="0"/>
        <v>1465.956671490962</v>
      </c>
      <c r="I23" s="7">
        <f t="shared" si="1"/>
        <v>1598.148411490962</v>
      </c>
      <c r="J23" s="9">
        <f t="shared" si="4"/>
        <v>1</v>
      </c>
      <c r="K23" s="10">
        <f t="shared" si="5"/>
        <v>3064.1050829819242</v>
      </c>
      <c r="L23" s="44"/>
      <c r="M23" s="32"/>
    </row>
    <row r="24" spans="1:13" x14ac:dyDescent="0.2">
      <c r="A24" s="6" t="s">
        <v>15</v>
      </c>
      <c r="B24" s="8">
        <v>23</v>
      </c>
      <c r="C24" s="8">
        <v>2021</v>
      </c>
      <c r="D24" s="8">
        <v>1</v>
      </c>
      <c r="E24" s="8">
        <v>23</v>
      </c>
      <c r="F24" s="9">
        <v>0.7</v>
      </c>
      <c r="G24" s="9">
        <v>0.5</v>
      </c>
      <c r="H24" s="7">
        <f t="shared" si="0"/>
        <v>2052.3393400873465</v>
      </c>
      <c r="I24" s="7">
        <f t="shared" si="1"/>
        <v>1598.148411490962</v>
      </c>
      <c r="J24" s="9">
        <f t="shared" si="4"/>
        <v>1.2</v>
      </c>
      <c r="K24" s="10">
        <f t="shared" si="5"/>
        <v>3650.4877515783082</v>
      </c>
      <c r="L24" s="44"/>
      <c r="M24" s="32"/>
    </row>
    <row r="25" spans="1:13" x14ac:dyDescent="0.2">
      <c r="A25" s="6" t="s">
        <v>15</v>
      </c>
      <c r="B25" s="8">
        <v>24</v>
      </c>
      <c r="C25" s="8">
        <v>2021</v>
      </c>
      <c r="D25" s="8">
        <v>1</v>
      </c>
      <c r="E25" s="8">
        <v>24</v>
      </c>
      <c r="F25" s="9">
        <v>0.5</v>
      </c>
      <c r="G25" s="9">
        <v>0.5</v>
      </c>
      <c r="H25" s="7">
        <f t="shared" si="0"/>
        <v>1465.956671490962</v>
      </c>
      <c r="I25" s="7">
        <f t="shared" si="1"/>
        <v>1598.148411490962</v>
      </c>
      <c r="J25" s="9">
        <f t="shared" si="4"/>
        <v>1</v>
      </c>
      <c r="K25" s="10">
        <f t="shared" si="5"/>
        <v>3064.1050829819242</v>
      </c>
      <c r="L25" s="44"/>
      <c r="M25" s="32"/>
    </row>
    <row r="26" spans="1:13" x14ac:dyDescent="0.2">
      <c r="A26" s="6" t="s">
        <v>15</v>
      </c>
      <c r="B26" s="8">
        <v>25</v>
      </c>
      <c r="C26" s="8">
        <v>2021</v>
      </c>
      <c r="D26" s="8">
        <v>1</v>
      </c>
      <c r="E26" s="8">
        <v>25</v>
      </c>
      <c r="F26" s="9">
        <v>0.5</v>
      </c>
      <c r="G26" s="9">
        <v>0.5</v>
      </c>
      <c r="H26" s="7">
        <f t="shared" si="0"/>
        <v>1465.956671490962</v>
      </c>
      <c r="I26" s="7">
        <f t="shared" si="1"/>
        <v>1598.148411490962</v>
      </c>
      <c r="J26" s="9">
        <f t="shared" si="4"/>
        <v>1</v>
      </c>
      <c r="K26" s="10">
        <f t="shared" si="5"/>
        <v>3064.1050829819242</v>
      </c>
      <c r="L26" s="44"/>
      <c r="M26" s="32"/>
    </row>
    <row r="27" spans="1:13" x14ac:dyDescent="0.2">
      <c r="A27" s="6" t="s">
        <v>15</v>
      </c>
      <c r="B27" s="8">
        <v>26</v>
      </c>
      <c r="C27" s="8">
        <v>2021</v>
      </c>
      <c r="D27" s="8">
        <v>1</v>
      </c>
      <c r="E27" s="8">
        <v>26</v>
      </c>
      <c r="F27" s="9">
        <v>0.7</v>
      </c>
      <c r="G27" s="9">
        <v>0.5</v>
      </c>
      <c r="H27" s="7">
        <f t="shared" si="0"/>
        <v>2052.3393400873465</v>
      </c>
      <c r="I27" s="7">
        <f t="shared" si="1"/>
        <v>1598.148411490962</v>
      </c>
      <c r="J27" s="9">
        <f t="shared" si="4"/>
        <v>1.2</v>
      </c>
      <c r="K27" s="10">
        <f t="shared" si="5"/>
        <v>3650.4877515783082</v>
      </c>
      <c r="L27" s="44"/>
      <c r="M27" s="32"/>
    </row>
    <row r="28" spans="1:13" x14ac:dyDescent="0.2">
      <c r="A28" s="6" t="s">
        <v>15</v>
      </c>
      <c r="B28" s="8">
        <v>27</v>
      </c>
      <c r="C28" s="8">
        <v>2021</v>
      </c>
      <c r="D28" s="8">
        <v>1</v>
      </c>
      <c r="E28" s="8">
        <v>27</v>
      </c>
      <c r="F28" s="9">
        <v>0.5</v>
      </c>
      <c r="G28" s="9">
        <v>0.5</v>
      </c>
      <c r="H28" s="7">
        <f t="shared" si="0"/>
        <v>1465.956671490962</v>
      </c>
      <c r="I28" s="7">
        <f t="shared" si="1"/>
        <v>1598.148411490962</v>
      </c>
      <c r="J28" s="9">
        <f t="shared" si="4"/>
        <v>1</v>
      </c>
      <c r="K28" s="10">
        <f t="shared" si="5"/>
        <v>3064.1050829819242</v>
      </c>
      <c r="L28" s="44"/>
      <c r="M28" s="32"/>
    </row>
    <row r="29" spans="1:13" x14ac:dyDescent="0.2">
      <c r="A29" s="6" t="s">
        <v>15</v>
      </c>
      <c r="B29" s="8">
        <v>28</v>
      </c>
      <c r="C29" s="8">
        <v>2021</v>
      </c>
      <c r="D29" s="8">
        <v>1</v>
      </c>
      <c r="E29" s="8">
        <v>28</v>
      </c>
      <c r="F29" s="9">
        <v>0.5</v>
      </c>
      <c r="G29" s="9">
        <v>0.3</v>
      </c>
      <c r="H29" s="7">
        <f t="shared" si="0"/>
        <v>1465.956671490962</v>
      </c>
      <c r="I29" s="7">
        <f t="shared" si="1"/>
        <v>958.88904689457718</v>
      </c>
      <c r="J29" s="9">
        <f t="shared" si="4"/>
        <v>0.8</v>
      </c>
      <c r="K29" s="10">
        <f t="shared" si="5"/>
        <v>2424.8457183855389</v>
      </c>
      <c r="L29" s="44"/>
      <c r="M29" s="32"/>
    </row>
    <row r="30" spans="1:13" x14ac:dyDescent="0.2">
      <c r="A30" s="6" t="s">
        <v>15</v>
      </c>
      <c r="B30" s="8">
        <v>29</v>
      </c>
      <c r="C30" s="8">
        <v>2021</v>
      </c>
      <c r="D30" s="8">
        <v>1</v>
      </c>
      <c r="E30" s="8">
        <v>29</v>
      </c>
      <c r="F30" s="9">
        <v>0.5</v>
      </c>
      <c r="G30" s="9">
        <v>0.5</v>
      </c>
      <c r="H30" s="7">
        <f t="shared" si="0"/>
        <v>1465.956671490962</v>
      </c>
      <c r="I30" s="7">
        <f t="shared" si="1"/>
        <v>1598.148411490962</v>
      </c>
      <c r="J30" s="9">
        <f t="shared" si="4"/>
        <v>1</v>
      </c>
      <c r="K30" s="10">
        <f t="shared" si="5"/>
        <v>3064.1050829819242</v>
      </c>
      <c r="L30" s="44"/>
      <c r="M30" s="32"/>
    </row>
    <row r="31" spans="1:13" x14ac:dyDescent="0.2">
      <c r="A31" s="6" t="s">
        <v>15</v>
      </c>
      <c r="B31" s="8">
        <v>30</v>
      </c>
      <c r="C31" s="8">
        <v>2021</v>
      </c>
      <c r="D31" s="8">
        <v>1</v>
      </c>
      <c r="E31" s="8">
        <v>30</v>
      </c>
      <c r="F31" s="9">
        <v>0.5</v>
      </c>
      <c r="G31" s="9">
        <v>0.3</v>
      </c>
      <c r="H31" s="7">
        <f t="shared" si="0"/>
        <v>1465.956671490962</v>
      </c>
      <c r="I31" s="7">
        <f t="shared" si="1"/>
        <v>958.88904689457718</v>
      </c>
      <c r="J31" s="9">
        <f t="shared" si="4"/>
        <v>0.8</v>
      </c>
      <c r="K31" s="10">
        <f t="shared" si="5"/>
        <v>2424.8457183855389</v>
      </c>
      <c r="L31" s="44"/>
      <c r="M31" s="32"/>
    </row>
    <row r="32" spans="1:13" x14ac:dyDescent="0.2">
      <c r="A32" s="11" t="s">
        <v>15</v>
      </c>
      <c r="B32" s="13">
        <v>31</v>
      </c>
      <c r="C32" s="13">
        <v>2021</v>
      </c>
      <c r="D32" s="13">
        <v>1</v>
      </c>
      <c r="E32" s="13">
        <v>31</v>
      </c>
      <c r="F32" s="14">
        <v>0.5</v>
      </c>
      <c r="G32" s="14">
        <v>0.7</v>
      </c>
      <c r="H32" s="12">
        <f t="shared" si="0"/>
        <v>1465.956671490962</v>
      </c>
      <c r="I32" s="12">
        <f t="shared" si="1"/>
        <v>2237.4077760873465</v>
      </c>
      <c r="J32" s="14">
        <f t="shared" si="4"/>
        <v>1.2</v>
      </c>
      <c r="K32" s="15">
        <f t="shared" si="5"/>
        <v>3703.3644475783085</v>
      </c>
      <c r="L32" s="45"/>
      <c r="M32" s="32"/>
    </row>
    <row r="33" spans="1:13" x14ac:dyDescent="0.2">
      <c r="A33" s="16" t="s">
        <v>15</v>
      </c>
      <c r="B33" s="18">
        <v>32</v>
      </c>
      <c r="C33" s="18">
        <v>2021</v>
      </c>
      <c r="D33" s="18">
        <v>2</v>
      </c>
      <c r="E33" s="18">
        <v>1</v>
      </c>
      <c r="F33" s="19">
        <v>0.5</v>
      </c>
      <c r="G33" s="19">
        <v>0.3</v>
      </c>
      <c r="H33" s="17">
        <f t="shared" si="0"/>
        <v>1465.956671490962</v>
      </c>
      <c r="I33" s="17">
        <f t="shared" si="1"/>
        <v>958.88904689457718</v>
      </c>
      <c r="J33" s="19">
        <f t="shared" si="4"/>
        <v>0.8</v>
      </c>
      <c r="K33" s="20">
        <f t="shared" si="5"/>
        <v>2424.8457183855389</v>
      </c>
      <c r="L33" s="46"/>
      <c r="M33" s="32"/>
    </row>
    <row r="34" spans="1:13" x14ac:dyDescent="0.2">
      <c r="A34" s="6" t="s">
        <v>15</v>
      </c>
      <c r="B34" s="8">
        <v>33</v>
      </c>
      <c r="C34" s="8">
        <v>2021</v>
      </c>
      <c r="D34" s="8">
        <v>2</v>
      </c>
      <c r="E34" s="8">
        <v>2</v>
      </c>
      <c r="F34" s="9">
        <v>0.3</v>
      </c>
      <c r="G34" s="9">
        <v>0.4</v>
      </c>
      <c r="H34" s="7">
        <f t="shared" si="0"/>
        <v>879.57400289457712</v>
      </c>
      <c r="I34" s="7">
        <f t="shared" si="1"/>
        <v>1278.5187291927696</v>
      </c>
      <c r="J34" s="9">
        <f t="shared" si="4"/>
        <v>0.7</v>
      </c>
      <c r="K34" s="10">
        <f t="shared" si="5"/>
        <v>2158.0927320873466</v>
      </c>
      <c r="L34" s="44"/>
      <c r="M34" s="32"/>
    </row>
    <row r="35" spans="1:13" x14ac:dyDescent="0.2">
      <c r="A35" s="6" t="s">
        <v>15</v>
      </c>
      <c r="B35" s="8">
        <v>34</v>
      </c>
      <c r="C35" s="8">
        <v>2021</v>
      </c>
      <c r="D35" s="8">
        <v>2</v>
      </c>
      <c r="E35" s="8">
        <v>3</v>
      </c>
      <c r="F35" s="9">
        <v>0.5</v>
      </c>
      <c r="G35" s="9">
        <v>0.5</v>
      </c>
      <c r="H35" s="7">
        <f t="shared" si="0"/>
        <v>1465.956671490962</v>
      </c>
      <c r="I35" s="7">
        <f t="shared" si="1"/>
        <v>1598.148411490962</v>
      </c>
      <c r="J35" s="9">
        <f t="shared" si="4"/>
        <v>1</v>
      </c>
      <c r="K35" s="10">
        <f t="shared" si="5"/>
        <v>3064.1050829819242</v>
      </c>
      <c r="L35" s="44"/>
      <c r="M35" s="32"/>
    </row>
    <row r="36" spans="1:13" x14ac:dyDescent="0.2">
      <c r="A36" s="6" t="s">
        <v>15</v>
      </c>
      <c r="B36" s="8">
        <v>35</v>
      </c>
      <c r="C36" s="8">
        <v>2021</v>
      </c>
      <c r="D36" s="8">
        <v>2</v>
      </c>
      <c r="E36" s="8">
        <v>4</v>
      </c>
      <c r="F36" s="9">
        <v>0.5</v>
      </c>
      <c r="G36" s="9">
        <v>0.3</v>
      </c>
      <c r="H36" s="7">
        <f t="shared" si="0"/>
        <v>1465.956671490962</v>
      </c>
      <c r="I36" s="7">
        <f t="shared" si="1"/>
        <v>958.88904689457718</v>
      </c>
      <c r="J36" s="9">
        <f t="shared" si="4"/>
        <v>0.8</v>
      </c>
      <c r="K36" s="10">
        <f t="shared" si="5"/>
        <v>2424.8457183855389</v>
      </c>
      <c r="L36" s="44"/>
      <c r="M36" s="32"/>
    </row>
    <row r="37" spans="1:13" x14ac:dyDescent="0.2">
      <c r="A37" s="6" t="s">
        <v>15</v>
      </c>
      <c r="B37" s="8">
        <v>36</v>
      </c>
      <c r="C37" s="8">
        <v>2021</v>
      </c>
      <c r="D37" s="8">
        <v>2</v>
      </c>
      <c r="E37" s="8">
        <v>5</v>
      </c>
      <c r="F37" s="9">
        <v>0.5</v>
      </c>
      <c r="G37" s="9">
        <v>0.5</v>
      </c>
      <c r="H37" s="7">
        <f t="shared" si="0"/>
        <v>1465.956671490962</v>
      </c>
      <c r="I37" s="7">
        <f t="shared" si="1"/>
        <v>1598.148411490962</v>
      </c>
      <c r="J37" s="9">
        <f t="shared" si="4"/>
        <v>1</v>
      </c>
      <c r="K37" s="10">
        <f t="shared" si="5"/>
        <v>3064.1050829819242</v>
      </c>
      <c r="L37" s="44"/>
      <c r="M37" s="32"/>
    </row>
    <row r="38" spans="1:13" x14ac:dyDescent="0.2">
      <c r="A38" s="6" t="s">
        <v>15</v>
      </c>
      <c r="B38" s="8">
        <v>37</v>
      </c>
      <c r="C38" s="8">
        <v>2021</v>
      </c>
      <c r="D38" s="8">
        <v>2</v>
      </c>
      <c r="E38" s="8">
        <v>6</v>
      </c>
      <c r="F38" s="9">
        <v>0.5</v>
      </c>
      <c r="G38" s="9">
        <v>0.5</v>
      </c>
      <c r="H38" s="7">
        <f t="shared" si="0"/>
        <v>1465.956671490962</v>
      </c>
      <c r="I38" s="7">
        <f t="shared" si="1"/>
        <v>1598.148411490962</v>
      </c>
      <c r="J38" s="9">
        <f t="shared" si="4"/>
        <v>1</v>
      </c>
      <c r="K38" s="10">
        <f t="shared" si="5"/>
        <v>3064.1050829819242</v>
      </c>
      <c r="L38" s="44"/>
      <c r="M38" s="32"/>
    </row>
    <row r="39" spans="1:13" x14ac:dyDescent="0.2">
      <c r="A39" s="6" t="s">
        <v>15</v>
      </c>
      <c r="B39" s="8">
        <v>38</v>
      </c>
      <c r="C39" s="8">
        <v>2021</v>
      </c>
      <c r="D39" s="8">
        <v>2</v>
      </c>
      <c r="E39" s="8">
        <v>7</v>
      </c>
      <c r="F39" s="9">
        <v>0.7</v>
      </c>
      <c r="G39" s="9">
        <v>0.5</v>
      </c>
      <c r="H39" s="7">
        <f t="shared" si="0"/>
        <v>2052.3393400873465</v>
      </c>
      <c r="I39" s="7">
        <f t="shared" si="1"/>
        <v>1598.148411490962</v>
      </c>
      <c r="J39" s="9">
        <f t="shared" si="4"/>
        <v>1.2</v>
      </c>
      <c r="K39" s="10">
        <f t="shared" si="5"/>
        <v>3650.4877515783082</v>
      </c>
      <c r="L39" s="44"/>
      <c r="M39" s="32"/>
    </row>
    <row r="40" spans="1:13" x14ac:dyDescent="0.2">
      <c r="A40" s="6" t="s">
        <v>15</v>
      </c>
      <c r="B40" s="8">
        <v>39</v>
      </c>
      <c r="C40" s="8">
        <v>2021</v>
      </c>
      <c r="D40" s="8">
        <v>2</v>
      </c>
      <c r="E40" s="8">
        <v>8</v>
      </c>
      <c r="F40" s="9">
        <v>0.5</v>
      </c>
      <c r="G40" s="9">
        <v>0.5</v>
      </c>
      <c r="H40" s="7">
        <f t="shared" si="0"/>
        <v>1465.956671490962</v>
      </c>
      <c r="I40" s="7">
        <f t="shared" si="1"/>
        <v>1598.148411490962</v>
      </c>
      <c r="J40" s="9">
        <f t="shared" si="4"/>
        <v>1</v>
      </c>
      <c r="K40" s="10">
        <f t="shared" si="5"/>
        <v>3064.1050829819242</v>
      </c>
      <c r="L40" s="44"/>
      <c r="M40" s="32"/>
    </row>
    <row r="41" spans="1:13" x14ac:dyDescent="0.2">
      <c r="A41" s="6" t="s">
        <v>15</v>
      </c>
      <c r="B41" s="8">
        <v>40</v>
      </c>
      <c r="C41" s="8">
        <v>2021</v>
      </c>
      <c r="D41" s="8">
        <v>2</v>
      </c>
      <c r="E41" s="8">
        <v>9</v>
      </c>
      <c r="F41" s="9">
        <v>0.5</v>
      </c>
      <c r="G41" s="9">
        <v>0.3</v>
      </c>
      <c r="H41" s="7">
        <f t="shared" si="0"/>
        <v>1465.956671490962</v>
      </c>
      <c r="I41" s="7">
        <f t="shared" si="1"/>
        <v>958.88904689457718</v>
      </c>
      <c r="J41" s="9">
        <f t="shared" si="4"/>
        <v>0.8</v>
      </c>
      <c r="K41" s="10">
        <f t="shared" si="5"/>
        <v>2424.8457183855389</v>
      </c>
      <c r="L41" s="44"/>
      <c r="M41" s="32"/>
    </row>
    <row r="42" spans="1:13" x14ac:dyDescent="0.2">
      <c r="A42" s="6" t="s">
        <v>15</v>
      </c>
      <c r="B42" s="8">
        <v>41</v>
      </c>
      <c r="C42" s="8">
        <v>2021</v>
      </c>
      <c r="D42" s="8">
        <v>2</v>
      </c>
      <c r="E42" s="8">
        <v>10</v>
      </c>
      <c r="F42" s="9">
        <v>0.6</v>
      </c>
      <c r="G42" s="9">
        <v>0.7</v>
      </c>
      <c r="H42" s="7">
        <f t="shared" si="0"/>
        <v>1759.1480057891542</v>
      </c>
      <c r="I42" s="7">
        <f t="shared" si="1"/>
        <v>2237.4077760873465</v>
      </c>
      <c r="J42" s="9">
        <f t="shared" si="4"/>
        <v>1.2999999999999998</v>
      </c>
      <c r="K42" s="10">
        <f t="shared" si="5"/>
        <v>3996.555781876501</v>
      </c>
      <c r="L42" s="44"/>
      <c r="M42" s="32"/>
    </row>
    <row r="43" spans="1:13" x14ac:dyDescent="0.2">
      <c r="A43" s="6" t="s">
        <v>15</v>
      </c>
      <c r="B43" s="8">
        <v>42</v>
      </c>
      <c r="C43" s="8">
        <v>2021</v>
      </c>
      <c r="D43" s="8">
        <v>2</v>
      </c>
      <c r="E43" s="8">
        <v>11</v>
      </c>
      <c r="F43" s="9">
        <v>0.5</v>
      </c>
      <c r="G43" s="9">
        <v>0.3</v>
      </c>
      <c r="H43" s="7">
        <f t="shared" si="0"/>
        <v>1465.956671490962</v>
      </c>
      <c r="I43" s="7">
        <f t="shared" si="1"/>
        <v>958.88904689457718</v>
      </c>
      <c r="J43" s="9">
        <f t="shared" si="4"/>
        <v>0.8</v>
      </c>
      <c r="K43" s="10">
        <f t="shared" si="5"/>
        <v>2424.8457183855389</v>
      </c>
      <c r="L43" s="44"/>
      <c r="M43" s="32"/>
    </row>
    <row r="44" spans="1:13" x14ac:dyDescent="0.2">
      <c r="A44" s="6" t="s">
        <v>15</v>
      </c>
      <c r="B44" s="8">
        <v>43</v>
      </c>
      <c r="C44" s="8">
        <v>2021</v>
      </c>
      <c r="D44" s="8">
        <v>2</v>
      </c>
      <c r="E44" s="8">
        <v>12</v>
      </c>
      <c r="F44" s="9">
        <v>0.5</v>
      </c>
      <c r="G44" s="9">
        <v>0.5</v>
      </c>
      <c r="H44" s="7">
        <f t="shared" si="0"/>
        <v>1465.956671490962</v>
      </c>
      <c r="I44" s="7">
        <f t="shared" si="1"/>
        <v>1598.148411490962</v>
      </c>
      <c r="J44" s="9">
        <f t="shared" si="4"/>
        <v>1</v>
      </c>
      <c r="K44" s="10">
        <f t="shared" si="5"/>
        <v>3064.1050829819242</v>
      </c>
      <c r="L44" s="44"/>
      <c r="M44" s="32"/>
    </row>
    <row r="45" spans="1:13" x14ac:dyDescent="0.2">
      <c r="A45" s="6" t="s">
        <v>15</v>
      </c>
      <c r="B45" s="8">
        <v>44</v>
      </c>
      <c r="C45" s="8">
        <v>2021</v>
      </c>
      <c r="D45" s="8">
        <v>2</v>
      </c>
      <c r="E45" s="8">
        <v>13</v>
      </c>
      <c r="F45" s="9">
        <v>0.5</v>
      </c>
      <c r="G45" s="9">
        <v>0.5</v>
      </c>
      <c r="H45" s="7">
        <f t="shared" si="0"/>
        <v>1465.956671490962</v>
      </c>
      <c r="I45" s="7">
        <f t="shared" si="1"/>
        <v>1598.148411490962</v>
      </c>
      <c r="J45" s="9">
        <f t="shared" si="4"/>
        <v>1</v>
      </c>
      <c r="K45" s="10">
        <f t="shared" si="5"/>
        <v>3064.1050829819242</v>
      </c>
      <c r="L45" s="44"/>
      <c r="M45" s="32"/>
    </row>
    <row r="46" spans="1:13" x14ac:dyDescent="0.2">
      <c r="A46" s="6" t="s">
        <v>15</v>
      </c>
      <c r="B46" s="8">
        <v>45</v>
      </c>
      <c r="C46" s="8">
        <v>2021</v>
      </c>
      <c r="D46" s="8">
        <v>2</v>
      </c>
      <c r="E46" s="8">
        <v>14</v>
      </c>
      <c r="F46" s="9">
        <v>0.5</v>
      </c>
      <c r="G46" s="9">
        <v>0.5</v>
      </c>
      <c r="H46" s="7">
        <f t="shared" si="0"/>
        <v>1465.956671490962</v>
      </c>
      <c r="I46" s="7">
        <f t="shared" si="1"/>
        <v>1598.148411490962</v>
      </c>
      <c r="J46" s="9">
        <f t="shared" si="4"/>
        <v>1</v>
      </c>
      <c r="K46" s="10">
        <f t="shared" si="5"/>
        <v>3064.1050829819242</v>
      </c>
      <c r="L46" s="44"/>
      <c r="M46" s="32"/>
    </row>
    <row r="47" spans="1:13" x14ac:dyDescent="0.2">
      <c r="A47" s="6" t="s">
        <v>15</v>
      </c>
      <c r="B47" s="8">
        <v>46</v>
      </c>
      <c r="C47" s="8">
        <v>2021</v>
      </c>
      <c r="D47" s="8">
        <v>2</v>
      </c>
      <c r="E47" s="8">
        <v>15</v>
      </c>
      <c r="F47" s="9">
        <v>1.2</v>
      </c>
      <c r="G47" s="9">
        <v>0.9</v>
      </c>
      <c r="H47" s="7">
        <f t="shared" si="0"/>
        <v>3518.2960115783085</v>
      </c>
      <c r="I47" s="7">
        <f t="shared" si="1"/>
        <v>2876.6671406837318</v>
      </c>
      <c r="J47" s="9">
        <f t="shared" si="4"/>
        <v>2.1</v>
      </c>
      <c r="K47" s="10">
        <f t="shared" si="5"/>
        <v>6394.9631522620402</v>
      </c>
      <c r="L47" s="44"/>
      <c r="M47" s="32"/>
    </row>
    <row r="48" spans="1:13" x14ac:dyDescent="0.2">
      <c r="A48" s="6" t="s">
        <v>15</v>
      </c>
      <c r="B48" s="8">
        <v>47</v>
      </c>
      <c r="C48" s="8">
        <v>2021</v>
      </c>
      <c r="D48" s="8">
        <v>2</v>
      </c>
      <c r="E48" s="8">
        <v>16</v>
      </c>
      <c r="F48" s="9">
        <v>1.8</v>
      </c>
      <c r="G48" s="9">
        <v>0.6</v>
      </c>
      <c r="H48" s="7">
        <f t="shared" si="0"/>
        <v>5277.4440173674629</v>
      </c>
      <c r="I48" s="7">
        <f t="shared" si="1"/>
        <v>1917.7780937891544</v>
      </c>
      <c r="J48" s="9">
        <f t="shared" si="4"/>
        <v>2.4</v>
      </c>
      <c r="K48" s="10">
        <f t="shared" si="5"/>
        <v>7195.2221111566178</v>
      </c>
      <c r="L48" s="44"/>
      <c r="M48" s="32"/>
    </row>
    <row r="49" spans="1:13" x14ac:dyDescent="0.2">
      <c r="A49" s="6" t="s">
        <v>15</v>
      </c>
      <c r="B49" s="8">
        <v>48</v>
      </c>
      <c r="C49" s="8">
        <v>2021</v>
      </c>
      <c r="D49" s="8">
        <v>2</v>
      </c>
      <c r="E49" s="8">
        <v>17</v>
      </c>
      <c r="F49" s="9">
        <v>1.2</v>
      </c>
      <c r="G49" s="9">
        <v>0.9</v>
      </c>
      <c r="H49" s="7">
        <f t="shared" si="0"/>
        <v>3518.2960115783085</v>
      </c>
      <c r="I49" s="7">
        <f t="shared" si="1"/>
        <v>2876.6671406837318</v>
      </c>
      <c r="J49" s="9">
        <f t="shared" si="4"/>
        <v>2.1</v>
      </c>
      <c r="K49" s="10">
        <f t="shared" si="5"/>
        <v>6394.9631522620402</v>
      </c>
      <c r="L49" s="44"/>
      <c r="M49" s="32"/>
    </row>
    <row r="50" spans="1:13" x14ac:dyDescent="0.2">
      <c r="A50" s="6" t="s">
        <v>15</v>
      </c>
      <c r="B50" s="8">
        <v>49</v>
      </c>
      <c r="C50" s="8">
        <v>2021</v>
      </c>
      <c r="D50" s="8">
        <v>2</v>
      </c>
      <c r="E50" s="8">
        <v>18</v>
      </c>
      <c r="F50" s="9">
        <v>1</v>
      </c>
      <c r="G50" s="9">
        <v>1</v>
      </c>
      <c r="H50" s="7">
        <f t="shared" si="0"/>
        <v>2931.913342981924</v>
      </c>
      <c r="I50" s="7">
        <f t="shared" si="1"/>
        <v>3196.2968229819239</v>
      </c>
      <c r="J50" s="9">
        <f t="shared" si="4"/>
        <v>2</v>
      </c>
      <c r="K50" s="10">
        <f t="shared" si="5"/>
        <v>6128.2101659638483</v>
      </c>
      <c r="L50" s="44"/>
      <c r="M50" s="32"/>
    </row>
    <row r="51" spans="1:13" x14ac:dyDescent="0.2">
      <c r="A51" s="6" t="s">
        <v>15</v>
      </c>
      <c r="B51" s="8">
        <v>50</v>
      </c>
      <c r="C51" s="8">
        <v>2021</v>
      </c>
      <c r="D51" s="8">
        <v>2</v>
      </c>
      <c r="E51" s="8">
        <v>19</v>
      </c>
      <c r="F51" s="9">
        <v>1</v>
      </c>
      <c r="G51" s="9">
        <v>0.8</v>
      </c>
      <c r="H51" s="7">
        <f t="shared" si="0"/>
        <v>2931.913342981924</v>
      </c>
      <c r="I51" s="7">
        <f t="shared" si="1"/>
        <v>2557.0374583855391</v>
      </c>
      <c r="J51" s="9">
        <f t="shared" si="4"/>
        <v>1.8</v>
      </c>
      <c r="K51" s="10">
        <f t="shared" si="5"/>
        <v>5488.9508013674631</v>
      </c>
      <c r="L51" s="44"/>
      <c r="M51" s="32"/>
    </row>
    <row r="52" spans="1:13" x14ac:dyDescent="0.2">
      <c r="A52" s="6" t="s">
        <v>15</v>
      </c>
      <c r="B52" s="8">
        <v>51</v>
      </c>
      <c r="C52" s="8">
        <v>2021</v>
      </c>
      <c r="D52" s="8">
        <v>2</v>
      </c>
      <c r="E52" s="8">
        <v>20</v>
      </c>
      <c r="F52" s="9">
        <v>1</v>
      </c>
      <c r="G52" s="9">
        <v>0.8</v>
      </c>
      <c r="H52" s="7">
        <f t="shared" si="0"/>
        <v>2931.913342981924</v>
      </c>
      <c r="I52" s="7">
        <f t="shared" si="1"/>
        <v>2557.0374583855391</v>
      </c>
      <c r="J52" s="9">
        <f t="shared" si="4"/>
        <v>1.8</v>
      </c>
      <c r="K52" s="10">
        <f t="shared" si="5"/>
        <v>5488.9508013674631</v>
      </c>
      <c r="L52" s="44"/>
      <c r="M52" s="32"/>
    </row>
    <row r="53" spans="1:13" x14ac:dyDescent="0.2">
      <c r="A53" s="6" t="s">
        <v>15</v>
      </c>
      <c r="B53" s="8">
        <v>52</v>
      </c>
      <c r="C53" s="8">
        <v>2021</v>
      </c>
      <c r="D53" s="8">
        <v>2</v>
      </c>
      <c r="E53" s="8">
        <v>21</v>
      </c>
      <c r="F53" s="9">
        <v>0.8</v>
      </c>
      <c r="G53" s="9">
        <v>0.9</v>
      </c>
      <c r="H53" s="7">
        <f t="shared" si="0"/>
        <v>2345.5306743855394</v>
      </c>
      <c r="I53" s="7">
        <f t="shared" si="1"/>
        <v>2876.6671406837318</v>
      </c>
      <c r="J53" s="9">
        <f t="shared" si="4"/>
        <v>1.7000000000000002</v>
      </c>
      <c r="K53" s="10">
        <f t="shared" si="5"/>
        <v>5222.1978150692712</v>
      </c>
      <c r="L53" s="44"/>
      <c r="M53" s="32"/>
    </row>
    <row r="54" spans="1:13" x14ac:dyDescent="0.2">
      <c r="A54" s="6" t="s">
        <v>15</v>
      </c>
      <c r="B54" s="8">
        <v>53</v>
      </c>
      <c r="C54" s="8">
        <v>2021</v>
      </c>
      <c r="D54" s="8">
        <v>2</v>
      </c>
      <c r="E54" s="8">
        <v>22</v>
      </c>
      <c r="F54" s="9">
        <v>1</v>
      </c>
      <c r="G54" s="9">
        <v>0.6</v>
      </c>
      <c r="H54" s="7">
        <f t="shared" si="0"/>
        <v>2931.913342981924</v>
      </c>
      <c r="I54" s="7">
        <f t="shared" si="1"/>
        <v>1917.7780937891544</v>
      </c>
      <c r="J54" s="9">
        <f t="shared" si="4"/>
        <v>1.6</v>
      </c>
      <c r="K54" s="10">
        <f t="shared" si="5"/>
        <v>4849.6914367710779</v>
      </c>
      <c r="L54" s="44"/>
      <c r="M54" s="32"/>
    </row>
    <row r="55" spans="1:13" x14ac:dyDescent="0.2">
      <c r="A55" s="6" t="s">
        <v>15</v>
      </c>
      <c r="B55" s="8">
        <v>54</v>
      </c>
      <c r="C55" s="8">
        <v>2021</v>
      </c>
      <c r="D55" s="8">
        <v>2</v>
      </c>
      <c r="E55" s="8">
        <v>23</v>
      </c>
      <c r="F55" s="9">
        <v>0.7</v>
      </c>
      <c r="G55" s="9">
        <v>0.9</v>
      </c>
      <c r="H55" s="7">
        <f t="shared" si="0"/>
        <v>2052.3393400873465</v>
      </c>
      <c r="I55" s="7">
        <f t="shared" si="1"/>
        <v>2876.6671406837318</v>
      </c>
      <c r="J55" s="9">
        <f t="shared" si="4"/>
        <v>1.6</v>
      </c>
      <c r="K55" s="10">
        <f t="shared" si="5"/>
        <v>4929.0064807710787</v>
      </c>
      <c r="L55" s="44"/>
      <c r="M55" s="32"/>
    </row>
    <row r="56" spans="1:13" x14ac:dyDescent="0.2">
      <c r="A56" s="6" t="s">
        <v>15</v>
      </c>
      <c r="B56" s="8">
        <v>55</v>
      </c>
      <c r="C56" s="8">
        <v>2021</v>
      </c>
      <c r="D56" s="8">
        <v>2</v>
      </c>
      <c r="E56" s="8">
        <v>24</v>
      </c>
      <c r="F56" s="9">
        <v>1.5</v>
      </c>
      <c r="G56" s="9">
        <v>1</v>
      </c>
      <c r="H56" s="7">
        <f t="shared" si="0"/>
        <v>4397.8700144728864</v>
      </c>
      <c r="I56" s="7">
        <f t="shared" si="1"/>
        <v>3196.2968229819239</v>
      </c>
      <c r="J56" s="9">
        <f t="shared" si="4"/>
        <v>2.5</v>
      </c>
      <c r="K56" s="10">
        <f t="shared" si="5"/>
        <v>7594.1668374548099</v>
      </c>
      <c r="L56" s="44"/>
      <c r="M56" s="32"/>
    </row>
    <row r="57" spans="1:13" x14ac:dyDescent="0.2">
      <c r="A57" s="6" t="s">
        <v>15</v>
      </c>
      <c r="B57" s="8">
        <v>56</v>
      </c>
      <c r="C57" s="8">
        <v>2021</v>
      </c>
      <c r="D57" s="8">
        <v>2</v>
      </c>
      <c r="E57" s="8">
        <v>25</v>
      </c>
      <c r="F57" s="9">
        <v>1.3</v>
      </c>
      <c r="G57" s="9">
        <v>1.3</v>
      </c>
      <c r="H57" s="7">
        <f t="shared" si="0"/>
        <v>3811.4873458765014</v>
      </c>
      <c r="I57" s="7">
        <f t="shared" si="1"/>
        <v>4155.1858698765009</v>
      </c>
      <c r="J57" s="9">
        <f t="shared" si="4"/>
        <v>2.6</v>
      </c>
      <c r="K57" s="10">
        <f t="shared" si="5"/>
        <v>7966.6732157530023</v>
      </c>
      <c r="L57" s="44"/>
      <c r="M57" s="32"/>
    </row>
    <row r="58" spans="1:13" x14ac:dyDescent="0.2">
      <c r="A58" s="6" t="s">
        <v>15</v>
      </c>
      <c r="B58" s="8">
        <v>57</v>
      </c>
      <c r="C58" s="8">
        <v>2021</v>
      </c>
      <c r="D58" s="8">
        <v>2</v>
      </c>
      <c r="E58" s="8">
        <v>26</v>
      </c>
      <c r="F58" s="9">
        <v>1.4</v>
      </c>
      <c r="G58" s="9">
        <v>1</v>
      </c>
      <c r="H58" s="7">
        <f t="shared" si="0"/>
        <v>4104.678680174693</v>
      </c>
      <c r="I58" s="7">
        <f t="shared" si="1"/>
        <v>3196.2968229819239</v>
      </c>
      <c r="J58" s="9">
        <f t="shared" si="4"/>
        <v>2.4</v>
      </c>
      <c r="K58" s="10">
        <f t="shared" si="5"/>
        <v>7300.9755031566165</v>
      </c>
      <c r="L58" s="44"/>
      <c r="M58" s="32"/>
    </row>
    <row r="59" spans="1:13" x14ac:dyDescent="0.2">
      <c r="A59" s="6" t="s">
        <v>15</v>
      </c>
      <c r="B59" s="8">
        <v>58</v>
      </c>
      <c r="C59" s="8">
        <v>2021</v>
      </c>
      <c r="D59" s="8">
        <v>2</v>
      </c>
      <c r="E59" s="8">
        <v>27</v>
      </c>
      <c r="F59" s="9">
        <v>2</v>
      </c>
      <c r="G59" s="9">
        <v>1.8</v>
      </c>
      <c r="H59" s="7">
        <f t="shared" si="0"/>
        <v>5863.8266859638479</v>
      </c>
      <c r="I59" s="7">
        <f t="shared" si="1"/>
        <v>5753.3342813674635</v>
      </c>
      <c r="J59" s="9">
        <f t="shared" si="4"/>
        <v>3.8</v>
      </c>
      <c r="K59" s="10">
        <f t="shared" si="5"/>
        <v>11617.160967331311</v>
      </c>
      <c r="L59" s="44"/>
      <c r="M59" s="32"/>
    </row>
    <row r="60" spans="1:13" x14ac:dyDescent="0.2">
      <c r="A60" s="11" t="s">
        <v>15</v>
      </c>
      <c r="B60" s="13">
        <v>59</v>
      </c>
      <c r="C60" s="13">
        <v>2021</v>
      </c>
      <c r="D60" s="13">
        <v>2</v>
      </c>
      <c r="E60" s="13">
        <v>28</v>
      </c>
      <c r="F60" s="14">
        <v>4.8</v>
      </c>
      <c r="G60" s="14">
        <v>4.2</v>
      </c>
      <c r="H60" s="12">
        <f t="shared" si="0"/>
        <v>14073.184046313234</v>
      </c>
      <c r="I60" s="12">
        <f t="shared" si="1"/>
        <v>13424.446656524082</v>
      </c>
      <c r="J60" s="14">
        <f t="shared" si="4"/>
        <v>9</v>
      </c>
      <c r="K60" s="15">
        <f t="shared" si="5"/>
        <v>27497.630702837316</v>
      </c>
      <c r="L60" s="45"/>
      <c r="M60" s="32"/>
    </row>
    <row r="61" spans="1:13" x14ac:dyDescent="0.2">
      <c r="A61" s="16" t="s">
        <v>15</v>
      </c>
      <c r="B61" s="18">
        <v>60</v>
      </c>
      <c r="C61" s="18">
        <v>2021</v>
      </c>
      <c r="D61" s="18">
        <v>3</v>
      </c>
      <c r="E61" s="18">
        <v>1</v>
      </c>
      <c r="F61" s="19">
        <v>6</v>
      </c>
      <c r="G61" s="19">
        <v>4.5</v>
      </c>
      <c r="H61" s="17">
        <f t="shared" si="0"/>
        <v>17591.480057891546</v>
      </c>
      <c r="I61" s="17">
        <f t="shared" si="1"/>
        <v>14383.335703418657</v>
      </c>
      <c r="J61" s="19">
        <f t="shared" si="4"/>
        <v>10.5</v>
      </c>
      <c r="K61" s="20">
        <f t="shared" si="5"/>
        <v>31974.815761310201</v>
      </c>
      <c r="L61" s="46"/>
      <c r="M61" s="32"/>
    </row>
    <row r="62" spans="1:13" x14ac:dyDescent="0.2">
      <c r="A62" s="6" t="s">
        <v>15</v>
      </c>
      <c r="B62" s="8">
        <v>61</v>
      </c>
      <c r="C62" s="8">
        <v>2021</v>
      </c>
      <c r="D62" s="8">
        <v>3</v>
      </c>
      <c r="E62" s="8">
        <v>2</v>
      </c>
      <c r="F62" s="9">
        <v>4.3</v>
      </c>
      <c r="G62" s="9">
        <v>3.7</v>
      </c>
      <c r="H62" s="7">
        <f t="shared" si="0"/>
        <v>12607.227374822272</v>
      </c>
      <c r="I62" s="7">
        <f t="shared" si="1"/>
        <v>11826.298245033118</v>
      </c>
      <c r="J62" s="9">
        <f t="shared" si="4"/>
        <v>8</v>
      </c>
      <c r="K62" s="10">
        <f t="shared" si="5"/>
        <v>24433.525619855391</v>
      </c>
      <c r="L62" s="44"/>
      <c r="M62" s="32"/>
    </row>
    <row r="63" spans="1:13" x14ac:dyDescent="0.2">
      <c r="A63" s="6" t="s">
        <v>15</v>
      </c>
      <c r="B63" s="8">
        <v>62</v>
      </c>
      <c r="C63" s="8">
        <v>2021</v>
      </c>
      <c r="D63" s="8">
        <v>3</v>
      </c>
      <c r="E63" s="8">
        <v>3</v>
      </c>
      <c r="F63" s="9">
        <v>3.7</v>
      </c>
      <c r="G63" s="9">
        <v>2.8</v>
      </c>
      <c r="H63" s="7">
        <f t="shared" si="0"/>
        <v>10848.079369033119</v>
      </c>
      <c r="I63" s="7">
        <f t="shared" si="1"/>
        <v>8949.6311043493861</v>
      </c>
      <c r="J63" s="9">
        <f t="shared" si="4"/>
        <v>6.5</v>
      </c>
      <c r="K63" s="10">
        <f t="shared" si="5"/>
        <v>19797.710473382504</v>
      </c>
      <c r="L63" s="44"/>
      <c r="M63" s="32"/>
    </row>
    <row r="64" spans="1:13" x14ac:dyDescent="0.2">
      <c r="A64" s="6" t="s">
        <v>15</v>
      </c>
      <c r="B64" s="8">
        <v>63</v>
      </c>
      <c r="C64" s="8">
        <v>2021</v>
      </c>
      <c r="D64" s="8">
        <v>3</v>
      </c>
      <c r="E64" s="8">
        <v>4</v>
      </c>
      <c r="F64" s="9">
        <v>3</v>
      </c>
      <c r="G64" s="9">
        <v>2.5</v>
      </c>
      <c r="H64" s="7">
        <f t="shared" si="0"/>
        <v>8795.7400289457728</v>
      </c>
      <c r="I64" s="7">
        <f t="shared" si="1"/>
        <v>7990.7420574548096</v>
      </c>
      <c r="J64" s="9">
        <f t="shared" si="4"/>
        <v>5.5</v>
      </c>
      <c r="K64" s="10">
        <f t="shared" si="5"/>
        <v>16786.482086400581</v>
      </c>
      <c r="L64" s="44"/>
      <c r="M64" s="32"/>
    </row>
    <row r="65" spans="1:13" x14ac:dyDescent="0.2">
      <c r="A65" s="6" t="s">
        <v>15</v>
      </c>
      <c r="B65" s="8">
        <v>64</v>
      </c>
      <c r="C65" s="8">
        <v>2021</v>
      </c>
      <c r="D65" s="8">
        <v>3</v>
      </c>
      <c r="E65" s="8">
        <v>5</v>
      </c>
      <c r="F65" s="9">
        <v>2.5</v>
      </c>
      <c r="G65" s="9">
        <v>2.2000000000000002</v>
      </c>
      <c r="H65" s="7">
        <f t="shared" si="0"/>
        <v>7329.7833574548094</v>
      </c>
      <c r="I65" s="7">
        <f t="shared" si="1"/>
        <v>7031.8530105602331</v>
      </c>
      <c r="J65" s="9">
        <f t="shared" si="4"/>
        <v>4.7</v>
      </c>
      <c r="K65" s="10">
        <f t="shared" si="5"/>
        <v>14361.636368015043</v>
      </c>
      <c r="L65" s="44"/>
      <c r="M65" s="32"/>
    </row>
    <row r="66" spans="1:13" x14ac:dyDescent="0.2">
      <c r="A66" s="6" t="s">
        <v>15</v>
      </c>
      <c r="B66" s="8">
        <v>65</v>
      </c>
      <c r="C66" s="8">
        <v>2021</v>
      </c>
      <c r="D66" s="8">
        <v>3</v>
      </c>
      <c r="E66" s="8">
        <v>6</v>
      </c>
      <c r="F66" s="9">
        <v>2.5</v>
      </c>
      <c r="G66" s="9">
        <v>2.1</v>
      </c>
      <c r="H66" s="7">
        <f t="shared" ref="H66:H129" si="6">F66*$N$2</f>
        <v>7329.7833574548094</v>
      </c>
      <c r="I66" s="7">
        <f t="shared" ref="I66:I129" si="7">G66*$O$2</f>
        <v>6712.2233282620409</v>
      </c>
      <c r="J66" s="9">
        <f t="shared" si="4"/>
        <v>4.5999999999999996</v>
      </c>
      <c r="K66" s="10">
        <f t="shared" si="5"/>
        <v>14042.006685716849</v>
      </c>
      <c r="L66" s="44"/>
      <c r="M66" s="32"/>
    </row>
    <row r="67" spans="1:13" x14ac:dyDescent="0.2">
      <c r="A67" s="6" t="s">
        <v>15</v>
      </c>
      <c r="B67" s="8">
        <v>66</v>
      </c>
      <c r="C67" s="8">
        <v>2021</v>
      </c>
      <c r="D67" s="8">
        <v>3</v>
      </c>
      <c r="E67" s="8">
        <v>7</v>
      </c>
      <c r="F67" s="9">
        <v>2.5</v>
      </c>
      <c r="G67" s="9">
        <v>2</v>
      </c>
      <c r="H67" s="7">
        <f t="shared" si="6"/>
        <v>7329.7833574548094</v>
      </c>
      <c r="I67" s="7">
        <f t="shared" si="7"/>
        <v>6392.5936459638478</v>
      </c>
      <c r="J67" s="9">
        <f t="shared" si="4"/>
        <v>4.5</v>
      </c>
      <c r="K67" s="10">
        <f t="shared" si="5"/>
        <v>13722.377003418656</v>
      </c>
      <c r="L67" s="44"/>
      <c r="M67" s="32"/>
    </row>
    <row r="68" spans="1:13" x14ac:dyDescent="0.2">
      <c r="A68" s="6" t="s">
        <v>15</v>
      </c>
      <c r="B68" s="8">
        <v>67</v>
      </c>
      <c r="C68" s="8">
        <v>2021</v>
      </c>
      <c r="D68" s="8">
        <v>3</v>
      </c>
      <c r="E68" s="8">
        <v>8</v>
      </c>
      <c r="F68" s="9">
        <v>2.2000000000000002</v>
      </c>
      <c r="G68" s="9">
        <v>1.7</v>
      </c>
      <c r="H68" s="7">
        <f t="shared" si="6"/>
        <v>6450.2093545602329</v>
      </c>
      <c r="I68" s="7">
        <f t="shared" si="7"/>
        <v>5433.7045990692704</v>
      </c>
      <c r="J68" s="9">
        <f t="shared" si="4"/>
        <v>3.9000000000000004</v>
      </c>
      <c r="K68" s="10">
        <f t="shared" si="5"/>
        <v>11883.913953629504</v>
      </c>
      <c r="L68" s="44"/>
      <c r="M68" s="32"/>
    </row>
    <row r="69" spans="1:13" x14ac:dyDescent="0.2">
      <c r="A69" s="6" t="s">
        <v>15</v>
      </c>
      <c r="B69" s="8">
        <v>68</v>
      </c>
      <c r="C69" s="8">
        <v>2021</v>
      </c>
      <c r="D69" s="8">
        <v>3</v>
      </c>
      <c r="E69" s="8">
        <v>9</v>
      </c>
      <c r="F69" s="9">
        <v>1.8</v>
      </c>
      <c r="G69" s="9">
        <v>1.5</v>
      </c>
      <c r="H69" s="7">
        <f t="shared" si="6"/>
        <v>5277.4440173674629</v>
      </c>
      <c r="I69" s="7">
        <f t="shared" si="7"/>
        <v>4794.4452344728861</v>
      </c>
      <c r="J69" s="9">
        <f t="shared" si="4"/>
        <v>3.3</v>
      </c>
      <c r="K69" s="10">
        <f t="shared" si="5"/>
        <v>10071.889251840348</v>
      </c>
      <c r="L69" s="44"/>
      <c r="M69" s="32"/>
    </row>
    <row r="70" spans="1:13" x14ac:dyDescent="0.2">
      <c r="A70" s="6" t="s">
        <v>15</v>
      </c>
      <c r="B70" s="8">
        <v>69</v>
      </c>
      <c r="C70" s="8">
        <v>2021</v>
      </c>
      <c r="D70" s="8">
        <v>3</v>
      </c>
      <c r="E70" s="8">
        <v>10</v>
      </c>
      <c r="F70" s="9">
        <v>2.2999999999999998</v>
      </c>
      <c r="G70" s="9">
        <v>2</v>
      </c>
      <c r="H70" s="7">
        <f t="shared" si="6"/>
        <v>6743.4006888584245</v>
      </c>
      <c r="I70" s="7">
        <f t="shared" si="7"/>
        <v>6392.5936459638478</v>
      </c>
      <c r="J70" s="9">
        <f t="shared" si="4"/>
        <v>4.3</v>
      </c>
      <c r="K70" s="10">
        <f t="shared" si="5"/>
        <v>13135.994334822273</v>
      </c>
      <c r="L70" s="44"/>
      <c r="M70" s="32"/>
    </row>
    <row r="71" spans="1:13" x14ac:dyDescent="0.2">
      <c r="A71" s="6" t="s">
        <v>15</v>
      </c>
      <c r="B71" s="8">
        <v>70</v>
      </c>
      <c r="C71" s="8">
        <v>2021</v>
      </c>
      <c r="D71" s="8">
        <v>3</v>
      </c>
      <c r="E71" s="8">
        <v>11</v>
      </c>
      <c r="F71" s="9">
        <v>2.7</v>
      </c>
      <c r="G71" s="9">
        <v>2.2000000000000002</v>
      </c>
      <c r="H71" s="7">
        <f t="shared" si="6"/>
        <v>7916.1660260511953</v>
      </c>
      <c r="I71" s="7">
        <f t="shared" si="7"/>
        <v>7031.8530105602331</v>
      </c>
      <c r="J71" s="9">
        <f t="shared" si="4"/>
        <v>4.9000000000000004</v>
      </c>
      <c r="K71" s="10">
        <f t="shared" si="5"/>
        <v>14948.019036611429</v>
      </c>
      <c r="L71" s="44"/>
      <c r="M71" s="32"/>
    </row>
    <row r="72" spans="1:13" x14ac:dyDescent="0.2">
      <c r="A72" s="6" t="s">
        <v>15</v>
      </c>
      <c r="B72" s="8">
        <v>71</v>
      </c>
      <c r="C72" s="8">
        <v>2021</v>
      </c>
      <c r="D72" s="8">
        <v>3</v>
      </c>
      <c r="E72" s="8">
        <v>12</v>
      </c>
      <c r="F72" s="9">
        <v>2.5</v>
      </c>
      <c r="G72" s="9">
        <v>2.1</v>
      </c>
      <c r="H72" s="7">
        <f t="shared" si="6"/>
        <v>7329.7833574548094</v>
      </c>
      <c r="I72" s="7">
        <f t="shared" si="7"/>
        <v>6712.2233282620409</v>
      </c>
      <c r="J72" s="9">
        <f t="shared" si="4"/>
        <v>4.5999999999999996</v>
      </c>
      <c r="K72" s="10">
        <f t="shared" si="5"/>
        <v>14042.006685716849</v>
      </c>
      <c r="L72" s="44"/>
      <c r="M72" s="32"/>
    </row>
    <row r="73" spans="1:13" x14ac:dyDescent="0.2">
      <c r="A73" s="6" t="s">
        <v>15</v>
      </c>
      <c r="B73" s="8">
        <v>72</v>
      </c>
      <c r="C73" s="8">
        <v>2021</v>
      </c>
      <c r="D73" s="8">
        <v>3</v>
      </c>
      <c r="E73" s="8">
        <v>13</v>
      </c>
      <c r="F73" s="9">
        <v>2</v>
      </c>
      <c r="G73" s="9">
        <v>1.7</v>
      </c>
      <c r="H73" s="7">
        <f t="shared" si="6"/>
        <v>5863.8266859638479</v>
      </c>
      <c r="I73" s="7">
        <f t="shared" si="7"/>
        <v>5433.7045990692704</v>
      </c>
      <c r="J73" s="9">
        <f t="shared" si="4"/>
        <v>3.7</v>
      </c>
      <c r="K73" s="10">
        <f t="shared" si="5"/>
        <v>11297.531285033117</v>
      </c>
      <c r="L73" s="44"/>
      <c r="M73" s="32"/>
    </row>
    <row r="74" spans="1:13" x14ac:dyDescent="0.2">
      <c r="A74" s="6" t="s">
        <v>15</v>
      </c>
      <c r="B74" s="8">
        <v>73</v>
      </c>
      <c r="C74" s="8">
        <v>2021</v>
      </c>
      <c r="D74" s="8">
        <v>3</v>
      </c>
      <c r="E74" s="8">
        <v>14</v>
      </c>
      <c r="F74" s="9">
        <v>2</v>
      </c>
      <c r="G74" s="9">
        <v>2.7</v>
      </c>
      <c r="H74" s="7">
        <f t="shared" si="6"/>
        <v>5863.8266859638479</v>
      </c>
      <c r="I74" s="7">
        <f t="shared" si="7"/>
        <v>8630.0014220511948</v>
      </c>
      <c r="J74" s="9">
        <f t="shared" ref="J74:J137" si="8">SUM(F74:G74)</f>
        <v>4.7</v>
      </c>
      <c r="K74" s="10">
        <f t="shared" ref="K74:K137" si="9">SUM(H74:I74)</f>
        <v>14493.828108015043</v>
      </c>
      <c r="L74" s="44"/>
      <c r="M74" s="32"/>
    </row>
    <row r="75" spans="1:13" x14ac:dyDescent="0.2">
      <c r="A75" s="6" t="s">
        <v>15</v>
      </c>
      <c r="B75" s="8">
        <v>74</v>
      </c>
      <c r="C75" s="8">
        <v>2021</v>
      </c>
      <c r="D75" s="8">
        <v>3</v>
      </c>
      <c r="E75" s="8">
        <v>15</v>
      </c>
      <c r="F75" s="9">
        <v>1.7</v>
      </c>
      <c r="G75" s="9">
        <v>1.5</v>
      </c>
      <c r="H75" s="7">
        <f t="shared" si="6"/>
        <v>4984.2526830692705</v>
      </c>
      <c r="I75" s="7">
        <f t="shared" si="7"/>
        <v>4794.4452344728861</v>
      </c>
      <c r="J75" s="9">
        <f t="shared" si="8"/>
        <v>3.2</v>
      </c>
      <c r="K75" s="10">
        <f t="shared" si="9"/>
        <v>9778.6979175421566</v>
      </c>
      <c r="L75" s="44"/>
      <c r="M75" s="32"/>
    </row>
    <row r="76" spans="1:13" x14ac:dyDescent="0.2">
      <c r="A76" s="6" t="s">
        <v>15</v>
      </c>
      <c r="B76" s="8">
        <v>75</v>
      </c>
      <c r="C76" s="8">
        <v>2021</v>
      </c>
      <c r="D76" s="8">
        <v>3</v>
      </c>
      <c r="E76" s="8">
        <v>16</v>
      </c>
      <c r="F76" s="9">
        <v>1.3</v>
      </c>
      <c r="G76" s="9">
        <v>1.1000000000000001</v>
      </c>
      <c r="H76" s="7">
        <f t="shared" si="6"/>
        <v>3811.4873458765014</v>
      </c>
      <c r="I76" s="7">
        <f t="shared" si="7"/>
        <v>3515.9265052801165</v>
      </c>
      <c r="J76" s="9">
        <f t="shared" si="8"/>
        <v>2.4000000000000004</v>
      </c>
      <c r="K76" s="10">
        <f t="shared" si="9"/>
        <v>7327.413851156618</v>
      </c>
      <c r="L76" s="44"/>
      <c r="M76" s="32"/>
    </row>
    <row r="77" spans="1:13" x14ac:dyDescent="0.2">
      <c r="A77" s="6" t="s">
        <v>15</v>
      </c>
      <c r="B77" s="8">
        <v>76</v>
      </c>
      <c r="C77" s="8">
        <v>2021</v>
      </c>
      <c r="D77" s="8">
        <v>3</v>
      </c>
      <c r="E77" s="8">
        <v>17</v>
      </c>
      <c r="F77" s="9">
        <v>1.2</v>
      </c>
      <c r="G77" s="9">
        <v>1</v>
      </c>
      <c r="H77" s="7">
        <f t="shared" si="6"/>
        <v>3518.2960115783085</v>
      </c>
      <c r="I77" s="7">
        <f t="shared" si="7"/>
        <v>3196.2968229819239</v>
      </c>
      <c r="J77" s="9">
        <f t="shared" si="8"/>
        <v>2.2000000000000002</v>
      </c>
      <c r="K77" s="10">
        <f t="shared" si="9"/>
        <v>6714.5928345602324</v>
      </c>
      <c r="L77" s="44"/>
      <c r="M77" s="32"/>
    </row>
    <row r="78" spans="1:13" x14ac:dyDescent="0.2">
      <c r="A78" s="6" t="s">
        <v>15</v>
      </c>
      <c r="B78" s="8">
        <v>77</v>
      </c>
      <c r="C78" s="8">
        <v>2021</v>
      </c>
      <c r="D78" s="8">
        <v>3</v>
      </c>
      <c r="E78" s="8">
        <v>18</v>
      </c>
      <c r="F78" s="9">
        <v>2</v>
      </c>
      <c r="G78" s="9">
        <v>1.7</v>
      </c>
      <c r="H78" s="7">
        <f t="shared" si="6"/>
        <v>5863.8266859638479</v>
      </c>
      <c r="I78" s="7">
        <f t="shared" si="7"/>
        <v>5433.7045990692704</v>
      </c>
      <c r="J78" s="9">
        <f t="shared" si="8"/>
        <v>3.7</v>
      </c>
      <c r="K78" s="10">
        <f t="shared" si="9"/>
        <v>11297.531285033117</v>
      </c>
      <c r="L78" s="44"/>
      <c r="M78" s="32"/>
    </row>
    <row r="79" spans="1:13" x14ac:dyDescent="0.2">
      <c r="A79" s="6" t="s">
        <v>15</v>
      </c>
      <c r="B79" s="8">
        <v>78</v>
      </c>
      <c r="C79" s="8">
        <v>2021</v>
      </c>
      <c r="D79" s="8">
        <v>3</v>
      </c>
      <c r="E79" s="8">
        <v>19</v>
      </c>
      <c r="F79" s="9">
        <v>1.5</v>
      </c>
      <c r="G79" s="9">
        <v>1.3</v>
      </c>
      <c r="H79" s="7">
        <f t="shared" si="6"/>
        <v>4397.8700144728864</v>
      </c>
      <c r="I79" s="7">
        <f t="shared" si="7"/>
        <v>4155.1858698765009</v>
      </c>
      <c r="J79" s="9">
        <f t="shared" si="8"/>
        <v>2.8</v>
      </c>
      <c r="K79" s="10">
        <f t="shared" si="9"/>
        <v>8553.0558843493873</v>
      </c>
      <c r="L79" s="44"/>
      <c r="M79" s="32"/>
    </row>
    <row r="80" spans="1:13" x14ac:dyDescent="0.2">
      <c r="A80" s="6" t="s">
        <v>15</v>
      </c>
      <c r="B80" s="8">
        <v>79</v>
      </c>
      <c r="C80" s="8">
        <v>2021</v>
      </c>
      <c r="D80" s="8">
        <v>3</v>
      </c>
      <c r="E80" s="8">
        <v>20</v>
      </c>
      <c r="F80" s="9">
        <v>1.5</v>
      </c>
      <c r="G80" s="9">
        <v>1.4</v>
      </c>
      <c r="H80" s="7">
        <f t="shared" si="6"/>
        <v>4397.8700144728864</v>
      </c>
      <c r="I80" s="7">
        <f t="shared" si="7"/>
        <v>4474.815552174693</v>
      </c>
      <c r="J80" s="9">
        <f t="shared" si="8"/>
        <v>2.9</v>
      </c>
      <c r="K80" s="10">
        <f t="shared" si="9"/>
        <v>8872.6855666475785</v>
      </c>
      <c r="L80" s="44"/>
      <c r="M80" s="32"/>
    </row>
    <row r="81" spans="1:13" x14ac:dyDescent="0.2">
      <c r="A81" s="6" t="s">
        <v>15</v>
      </c>
      <c r="B81" s="8">
        <v>80</v>
      </c>
      <c r="C81" s="8">
        <v>2021</v>
      </c>
      <c r="D81" s="8">
        <v>3</v>
      </c>
      <c r="E81" s="8">
        <v>21</v>
      </c>
      <c r="F81" s="9">
        <v>1.3</v>
      </c>
      <c r="G81" s="9">
        <v>1.1000000000000001</v>
      </c>
      <c r="H81" s="7">
        <f t="shared" si="6"/>
        <v>3811.4873458765014</v>
      </c>
      <c r="I81" s="7">
        <f t="shared" si="7"/>
        <v>3515.9265052801165</v>
      </c>
      <c r="J81" s="9">
        <f t="shared" si="8"/>
        <v>2.4000000000000004</v>
      </c>
      <c r="K81" s="10">
        <f t="shared" si="9"/>
        <v>7327.413851156618</v>
      </c>
      <c r="L81" s="44"/>
      <c r="M81" s="32"/>
    </row>
    <row r="82" spans="1:13" x14ac:dyDescent="0.2">
      <c r="A82" s="6" t="s">
        <v>15</v>
      </c>
      <c r="B82" s="8">
        <v>81</v>
      </c>
      <c r="C82" s="8">
        <v>2021</v>
      </c>
      <c r="D82" s="8">
        <v>3</v>
      </c>
      <c r="E82" s="8">
        <v>22</v>
      </c>
      <c r="F82" s="9">
        <v>1.4</v>
      </c>
      <c r="G82" s="9">
        <v>1.2</v>
      </c>
      <c r="H82" s="7">
        <f t="shared" si="6"/>
        <v>4104.678680174693</v>
      </c>
      <c r="I82" s="7">
        <f t="shared" si="7"/>
        <v>3835.5561875783087</v>
      </c>
      <c r="J82" s="9">
        <f t="shared" si="8"/>
        <v>2.5999999999999996</v>
      </c>
      <c r="K82" s="10">
        <f t="shared" si="9"/>
        <v>7940.2348677530017</v>
      </c>
      <c r="L82" s="44"/>
      <c r="M82" s="32"/>
    </row>
    <row r="83" spans="1:13" x14ac:dyDescent="0.2">
      <c r="A83" s="6" t="s">
        <v>15</v>
      </c>
      <c r="B83" s="8">
        <v>82</v>
      </c>
      <c r="C83" s="8">
        <v>2021</v>
      </c>
      <c r="D83" s="8">
        <v>3</v>
      </c>
      <c r="E83" s="8">
        <v>23</v>
      </c>
      <c r="F83" s="9">
        <v>1</v>
      </c>
      <c r="G83" s="9">
        <v>0.8</v>
      </c>
      <c r="H83" s="7">
        <f t="shared" si="6"/>
        <v>2931.913342981924</v>
      </c>
      <c r="I83" s="7">
        <f t="shared" si="7"/>
        <v>2557.0374583855391</v>
      </c>
      <c r="J83" s="9">
        <f t="shared" si="8"/>
        <v>1.8</v>
      </c>
      <c r="K83" s="10">
        <f t="shared" si="9"/>
        <v>5488.9508013674631</v>
      </c>
      <c r="L83" s="44"/>
      <c r="M83" s="32"/>
    </row>
    <row r="84" spans="1:13" x14ac:dyDescent="0.2">
      <c r="A84" s="6" t="s">
        <v>15</v>
      </c>
      <c r="B84" s="8">
        <v>83</v>
      </c>
      <c r="C84" s="8">
        <v>2021</v>
      </c>
      <c r="D84" s="8">
        <v>3</v>
      </c>
      <c r="E84" s="8">
        <v>24</v>
      </c>
      <c r="F84" s="9">
        <v>1.8</v>
      </c>
      <c r="G84" s="9">
        <v>1.7</v>
      </c>
      <c r="H84" s="7">
        <f t="shared" si="6"/>
        <v>5277.4440173674629</v>
      </c>
      <c r="I84" s="7">
        <f t="shared" si="7"/>
        <v>5433.7045990692704</v>
      </c>
      <c r="J84" s="9">
        <f t="shared" si="8"/>
        <v>3.5</v>
      </c>
      <c r="K84" s="10">
        <f t="shared" si="9"/>
        <v>10711.148616436734</v>
      </c>
      <c r="L84" s="44"/>
      <c r="M84" s="32"/>
    </row>
    <row r="85" spans="1:13" x14ac:dyDescent="0.2">
      <c r="A85" s="6" t="s">
        <v>15</v>
      </c>
      <c r="B85" s="8">
        <v>84</v>
      </c>
      <c r="C85" s="8">
        <v>2021</v>
      </c>
      <c r="D85" s="8">
        <v>3</v>
      </c>
      <c r="E85" s="8">
        <v>25</v>
      </c>
      <c r="F85" s="9">
        <v>1.5</v>
      </c>
      <c r="G85" s="9">
        <v>1.1000000000000001</v>
      </c>
      <c r="H85" s="7">
        <f t="shared" si="6"/>
        <v>4397.8700144728864</v>
      </c>
      <c r="I85" s="7">
        <f t="shared" si="7"/>
        <v>3515.9265052801165</v>
      </c>
      <c r="J85" s="9">
        <f t="shared" si="8"/>
        <v>2.6</v>
      </c>
      <c r="K85" s="10">
        <f t="shared" si="9"/>
        <v>7913.7965197530029</v>
      </c>
      <c r="L85" s="44"/>
      <c r="M85" s="32"/>
    </row>
    <row r="86" spans="1:13" x14ac:dyDescent="0.2">
      <c r="A86" s="6" t="s">
        <v>15</v>
      </c>
      <c r="B86" s="8">
        <v>85</v>
      </c>
      <c r="C86" s="8">
        <v>2021</v>
      </c>
      <c r="D86" s="8">
        <v>3</v>
      </c>
      <c r="E86" s="8">
        <v>26</v>
      </c>
      <c r="F86" s="9">
        <v>1.3</v>
      </c>
      <c r="G86" s="9">
        <v>1.2</v>
      </c>
      <c r="H86" s="7">
        <f t="shared" si="6"/>
        <v>3811.4873458765014</v>
      </c>
      <c r="I86" s="7">
        <f t="shared" si="7"/>
        <v>3835.5561875783087</v>
      </c>
      <c r="J86" s="9">
        <f t="shared" si="8"/>
        <v>2.5</v>
      </c>
      <c r="K86" s="10">
        <f t="shared" si="9"/>
        <v>7647.0435334548101</v>
      </c>
      <c r="L86" s="44"/>
      <c r="M86" s="32"/>
    </row>
    <row r="87" spans="1:13" x14ac:dyDescent="0.2">
      <c r="A87" s="6" t="s">
        <v>15</v>
      </c>
      <c r="B87" s="8">
        <v>86</v>
      </c>
      <c r="C87" s="8">
        <v>2021</v>
      </c>
      <c r="D87" s="8">
        <v>3</v>
      </c>
      <c r="E87" s="8">
        <v>27</v>
      </c>
      <c r="F87" s="9">
        <v>1.2</v>
      </c>
      <c r="G87" s="9">
        <v>1.2</v>
      </c>
      <c r="H87" s="7">
        <f t="shared" si="6"/>
        <v>3518.2960115783085</v>
      </c>
      <c r="I87" s="7">
        <f t="shared" si="7"/>
        <v>3835.5561875783087</v>
      </c>
      <c r="J87" s="9">
        <f t="shared" si="8"/>
        <v>2.4</v>
      </c>
      <c r="K87" s="10">
        <f t="shared" si="9"/>
        <v>7353.8521991566176</v>
      </c>
      <c r="L87" s="44"/>
      <c r="M87" s="32"/>
    </row>
    <row r="88" spans="1:13" x14ac:dyDescent="0.2">
      <c r="A88" s="6" t="s">
        <v>15</v>
      </c>
      <c r="B88" s="8">
        <v>87</v>
      </c>
      <c r="C88" s="8">
        <v>2021</v>
      </c>
      <c r="D88" s="8">
        <v>3</v>
      </c>
      <c r="E88" s="8">
        <v>28</v>
      </c>
      <c r="F88" s="9">
        <v>2</v>
      </c>
      <c r="G88" s="9">
        <v>1.6</v>
      </c>
      <c r="H88" s="7">
        <f t="shared" si="6"/>
        <v>5863.8266859638479</v>
      </c>
      <c r="I88" s="7">
        <f t="shared" si="7"/>
        <v>5114.0749167710783</v>
      </c>
      <c r="J88" s="9">
        <f t="shared" si="8"/>
        <v>3.6</v>
      </c>
      <c r="K88" s="10">
        <f t="shared" si="9"/>
        <v>10977.901602734926</v>
      </c>
      <c r="L88" s="44"/>
      <c r="M88" s="32"/>
    </row>
    <row r="89" spans="1:13" x14ac:dyDescent="0.2">
      <c r="A89" s="6" t="s">
        <v>15</v>
      </c>
      <c r="B89" s="8">
        <v>88</v>
      </c>
      <c r="C89" s="8">
        <v>2021</v>
      </c>
      <c r="D89" s="8">
        <v>3</v>
      </c>
      <c r="E89" s="8">
        <v>29</v>
      </c>
      <c r="F89" s="9">
        <v>1.7</v>
      </c>
      <c r="G89" s="9">
        <v>1.5</v>
      </c>
      <c r="H89" s="7">
        <f t="shared" si="6"/>
        <v>4984.2526830692705</v>
      </c>
      <c r="I89" s="7">
        <f t="shared" si="7"/>
        <v>4794.4452344728861</v>
      </c>
      <c r="J89" s="9">
        <f t="shared" si="8"/>
        <v>3.2</v>
      </c>
      <c r="K89" s="10">
        <f t="shared" si="9"/>
        <v>9778.6979175421566</v>
      </c>
      <c r="L89" s="44"/>
      <c r="M89" s="32"/>
    </row>
    <row r="90" spans="1:13" x14ac:dyDescent="0.2">
      <c r="A90" s="6" t="s">
        <v>15</v>
      </c>
      <c r="B90" s="8">
        <v>89</v>
      </c>
      <c r="C90" s="8">
        <v>2021</v>
      </c>
      <c r="D90" s="8">
        <v>3</v>
      </c>
      <c r="E90" s="8">
        <v>30</v>
      </c>
      <c r="F90" s="9">
        <v>1.5</v>
      </c>
      <c r="G90" s="9">
        <v>1.2</v>
      </c>
      <c r="H90" s="7">
        <f t="shared" si="6"/>
        <v>4397.8700144728864</v>
      </c>
      <c r="I90" s="7">
        <f t="shared" si="7"/>
        <v>3835.5561875783087</v>
      </c>
      <c r="J90" s="9">
        <f t="shared" si="8"/>
        <v>2.7</v>
      </c>
      <c r="K90" s="10">
        <f t="shared" si="9"/>
        <v>8233.426202051196</v>
      </c>
      <c r="L90" s="44"/>
      <c r="M90" s="32"/>
    </row>
    <row r="91" spans="1:13" x14ac:dyDescent="0.2">
      <c r="A91" s="11" t="s">
        <v>15</v>
      </c>
      <c r="B91" s="13">
        <v>90</v>
      </c>
      <c r="C91" s="13">
        <v>2021</v>
      </c>
      <c r="D91" s="13">
        <v>3</v>
      </c>
      <c r="E91" s="13">
        <v>31</v>
      </c>
      <c r="F91" s="14">
        <v>1.3</v>
      </c>
      <c r="G91" s="14">
        <v>1.3</v>
      </c>
      <c r="H91" s="12">
        <f t="shared" si="6"/>
        <v>3811.4873458765014</v>
      </c>
      <c r="I91" s="12">
        <f t="shared" si="7"/>
        <v>4155.1858698765009</v>
      </c>
      <c r="J91" s="14">
        <f t="shared" si="8"/>
        <v>2.6</v>
      </c>
      <c r="K91" s="15">
        <f t="shared" si="9"/>
        <v>7966.6732157530023</v>
      </c>
      <c r="L91" s="45"/>
      <c r="M91" s="32"/>
    </row>
    <row r="92" spans="1:13" x14ac:dyDescent="0.2">
      <c r="A92" s="16" t="s">
        <v>15</v>
      </c>
      <c r="B92" s="18">
        <v>91</v>
      </c>
      <c r="C92" s="18">
        <v>2021</v>
      </c>
      <c r="D92" s="18">
        <v>4</v>
      </c>
      <c r="E92" s="18">
        <v>1</v>
      </c>
      <c r="F92" s="19">
        <v>2</v>
      </c>
      <c r="G92" s="19">
        <v>2.2000000000000002</v>
      </c>
      <c r="H92" s="17">
        <f t="shared" si="6"/>
        <v>5863.8266859638479</v>
      </c>
      <c r="I92" s="17">
        <f t="shared" si="7"/>
        <v>7031.8530105602331</v>
      </c>
      <c r="J92" s="19">
        <f t="shared" si="8"/>
        <v>4.2</v>
      </c>
      <c r="K92" s="20">
        <f t="shared" si="9"/>
        <v>12895.679696524081</v>
      </c>
      <c r="L92" s="46"/>
      <c r="M92" s="32"/>
    </row>
    <row r="93" spans="1:13" x14ac:dyDescent="0.2">
      <c r="A93" s="6" t="s">
        <v>15</v>
      </c>
      <c r="B93" s="8">
        <v>92</v>
      </c>
      <c r="C93" s="8">
        <v>2021</v>
      </c>
      <c r="D93" s="8">
        <v>4</v>
      </c>
      <c r="E93" s="8">
        <v>2</v>
      </c>
      <c r="F93" s="9">
        <v>1.9</v>
      </c>
      <c r="G93" s="9">
        <v>1.7</v>
      </c>
      <c r="H93" s="7">
        <f t="shared" si="6"/>
        <v>5570.6353516656554</v>
      </c>
      <c r="I93" s="7">
        <f t="shared" si="7"/>
        <v>5433.7045990692704</v>
      </c>
      <c r="J93" s="9">
        <f t="shared" si="8"/>
        <v>3.5999999999999996</v>
      </c>
      <c r="K93" s="10">
        <f t="shared" si="9"/>
        <v>11004.339950734926</v>
      </c>
      <c r="L93" s="44"/>
      <c r="M93" s="32"/>
    </row>
    <row r="94" spans="1:13" x14ac:dyDescent="0.2">
      <c r="A94" s="6" t="s">
        <v>15</v>
      </c>
      <c r="B94" s="8">
        <v>93</v>
      </c>
      <c r="C94" s="8">
        <v>2021</v>
      </c>
      <c r="D94" s="8">
        <v>4</v>
      </c>
      <c r="E94" s="8">
        <v>3</v>
      </c>
      <c r="F94" s="9">
        <v>1.6</v>
      </c>
      <c r="G94" s="9">
        <v>1.6</v>
      </c>
      <c r="H94" s="7">
        <f t="shared" si="6"/>
        <v>4691.0613487710789</v>
      </c>
      <c r="I94" s="7">
        <f t="shared" si="7"/>
        <v>5114.0749167710783</v>
      </c>
      <c r="J94" s="9">
        <f t="shared" si="8"/>
        <v>3.2</v>
      </c>
      <c r="K94" s="10">
        <f t="shared" si="9"/>
        <v>9805.1362655421581</v>
      </c>
      <c r="L94" s="44"/>
      <c r="M94" s="32"/>
    </row>
    <row r="95" spans="1:13" x14ac:dyDescent="0.2">
      <c r="A95" s="6" t="s">
        <v>15</v>
      </c>
      <c r="B95" s="8">
        <v>94</v>
      </c>
      <c r="C95" s="8">
        <v>2021</v>
      </c>
      <c r="D95" s="8">
        <v>4</v>
      </c>
      <c r="E95" s="8">
        <v>4</v>
      </c>
      <c r="F95" s="9">
        <v>1.8</v>
      </c>
      <c r="G95" s="9">
        <v>1.7</v>
      </c>
      <c r="H95" s="7">
        <f t="shared" si="6"/>
        <v>5277.4440173674629</v>
      </c>
      <c r="I95" s="7">
        <f t="shared" si="7"/>
        <v>5433.7045990692704</v>
      </c>
      <c r="J95" s="9">
        <f t="shared" si="8"/>
        <v>3.5</v>
      </c>
      <c r="K95" s="10">
        <f t="shared" si="9"/>
        <v>10711.148616436734</v>
      </c>
      <c r="L95" s="44"/>
      <c r="M95" s="32"/>
    </row>
    <row r="96" spans="1:13" x14ac:dyDescent="0.2">
      <c r="A96" s="6" t="s">
        <v>15</v>
      </c>
      <c r="B96" s="8">
        <v>95</v>
      </c>
      <c r="C96" s="8">
        <v>2021</v>
      </c>
      <c r="D96" s="8">
        <v>4</v>
      </c>
      <c r="E96" s="8">
        <v>5</v>
      </c>
      <c r="F96" s="9">
        <v>1.7</v>
      </c>
      <c r="G96" s="9">
        <v>1.8</v>
      </c>
      <c r="H96" s="7">
        <f t="shared" si="6"/>
        <v>4984.2526830692705</v>
      </c>
      <c r="I96" s="7">
        <f t="shared" si="7"/>
        <v>5753.3342813674635</v>
      </c>
      <c r="J96" s="9">
        <f t="shared" si="8"/>
        <v>3.5</v>
      </c>
      <c r="K96" s="10">
        <f t="shared" si="9"/>
        <v>10737.586964436734</v>
      </c>
      <c r="L96" s="44"/>
      <c r="M96" s="32"/>
    </row>
    <row r="97" spans="1:13" x14ac:dyDescent="0.2">
      <c r="A97" s="6" t="s">
        <v>15</v>
      </c>
      <c r="B97" s="8">
        <v>96</v>
      </c>
      <c r="C97" s="8">
        <v>2021</v>
      </c>
      <c r="D97" s="8">
        <v>4</v>
      </c>
      <c r="E97" s="8">
        <v>6</v>
      </c>
      <c r="F97" s="9">
        <v>1.5</v>
      </c>
      <c r="G97" s="9">
        <v>1.5</v>
      </c>
      <c r="H97" s="7">
        <f t="shared" si="6"/>
        <v>4397.8700144728864</v>
      </c>
      <c r="I97" s="7">
        <f t="shared" si="7"/>
        <v>4794.4452344728861</v>
      </c>
      <c r="J97" s="9">
        <f t="shared" si="8"/>
        <v>3</v>
      </c>
      <c r="K97" s="10">
        <f t="shared" si="9"/>
        <v>9192.3152489457716</v>
      </c>
      <c r="L97" s="44"/>
      <c r="M97" s="32"/>
    </row>
    <row r="98" spans="1:13" x14ac:dyDescent="0.2">
      <c r="A98" s="6" t="s">
        <v>15</v>
      </c>
      <c r="B98" s="8">
        <v>97</v>
      </c>
      <c r="C98" s="8">
        <v>2021</v>
      </c>
      <c r="D98" s="8">
        <v>4</v>
      </c>
      <c r="E98" s="8">
        <v>7</v>
      </c>
      <c r="F98" s="9">
        <v>1.7</v>
      </c>
      <c r="G98" s="9">
        <v>1.5</v>
      </c>
      <c r="H98" s="7">
        <f t="shared" si="6"/>
        <v>4984.2526830692705</v>
      </c>
      <c r="I98" s="7">
        <f t="shared" si="7"/>
        <v>4794.4452344728861</v>
      </c>
      <c r="J98" s="9">
        <f t="shared" si="8"/>
        <v>3.2</v>
      </c>
      <c r="K98" s="10">
        <f t="shared" si="9"/>
        <v>9778.6979175421566</v>
      </c>
      <c r="L98" s="44"/>
      <c r="M98" s="32"/>
    </row>
    <row r="99" spans="1:13" x14ac:dyDescent="0.2">
      <c r="A99" s="6" t="s">
        <v>15</v>
      </c>
      <c r="B99" s="8">
        <v>98</v>
      </c>
      <c r="C99" s="8">
        <v>2021</v>
      </c>
      <c r="D99" s="8">
        <v>4</v>
      </c>
      <c r="E99" s="8">
        <v>8</v>
      </c>
      <c r="F99" s="9">
        <v>1.2</v>
      </c>
      <c r="G99" s="9">
        <v>1.2</v>
      </c>
      <c r="H99" s="7">
        <f t="shared" si="6"/>
        <v>3518.2960115783085</v>
      </c>
      <c r="I99" s="7">
        <f t="shared" si="7"/>
        <v>3835.5561875783087</v>
      </c>
      <c r="J99" s="9">
        <f t="shared" si="8"/>
        <v>2.4</v>
      </c>
      <c r="K99" s="10">
        <f t="shared" si="9"/>
        <v>7353.8521991566176</v>
      </c>
      <c r="L99" s="44"/>
      <c r="M99" s="32"/>
    </row>
    <row r="100" spans="1:13" x14ac:dyDescent="0.2">
      <c r="A100" s="6" t="s">
        <v>15</v>
      </c>
      <c r="B100" s="8">
        <v>99</v>
      </c>
      <c r="C100" s="8">
        <v>2021</v>
      </c>
      <c r="D100" s="8">
        <v>4</v>
      </c>
      <c r="E100" s="8">
        <v>9</v>
      </c>
      <c r="F100" s="9">
        <v>1.3</v>
      </c>
      <c r="G100" s="9">
        <v>1.3</v>
      </c>
      <c r="H100" s="7">
        <f t="shared" si="6"/>
        <v>3811.4873458765014</v>
      </c>
      <c r="I100" s="7">
        <f t="shared" si="7"/>
        <v>4155.1858698765009</v>
      </c>
      <c r="J100" s="9">
        <f t="shared" si="8"/>
        <v>2.6</v>
      </c>
      <c r="K100" s="10">
        <f t="shared" si="9"/>
        <v>7966.6732157530023</v>
      </c>
      <c r="L100" s="44"/>
      <c r="M100" s="32"/>
    </row>
    <row r="101" spans="1:13" x14ac:dyDescent="0.2">
      <c r="A101" s="6" t="s">
        <v>15</v>
      </c>
      <c r="B101" s="8">
        <v>100</v>
      </c>
      <c r="C101" s="8">
        <v>2021</v>
      </c>
      <c r="D101" s="8">
        <v>4</v>
      </c>
      <c r="E101" s="8">
        <v>10</v>
      </c>
      <c r="F101" s="9">
        <v>1.3</v>
      </c>
      <c r="G101" s="9">
        <v>1.2</v>
      </c>
      <c r="H101" s="7">
        <f t="shared" si="6"/>
        <v>3811.4873458765014</v>
      </c>
      <c r="I101" s="7">
        <f t="shared" si="7"/>
        <v>3835.5561875783087</v>
      </c>
      <c r="J101" s="9">
        <f t="shared" si="8"/>
        <v>2.5</v>
      </c>
      <c r="K101" s="10">
        <f t="shared" si="9"/>
        <v>7647.0435334548101</v>
      </c>
      <c r="L101" s="44"/>
      <c r="M101" s="32"/>
    </row>
    <row r="102" spans="1:13" x14ac:dyDescent="0.2">
      <c r="A102" s="6" t="s">
        <v>15</v>
      </c>
      <c r="B102" s="8">
        <v>101</v>
      </c>
      <c r="C102" s="8">
        <v>2021</v>
      </c>
      <c r="D102" s="8">
        <v>4</v>
      </c>
      <c r="E102" s="8">
        <v>11</v>
      </c>
      <c r="F102" s="9">
        <v>2.2000000000000002</v>
      </c>
      <c r="G102" s="9">
        <v>2.2000000000000002</v>
      </c>
      <c r="H102" s="7">
        <f t="shared" si="6"/>
        <v>6450.2093545602329</v>
      </c>
      <c r="I102" s="7">
        <f t="shared" si="7"/>
        <v>7031.8530105602331</v>
      </c>
      <c r="J102" s="9">
        <f t="shared" si="8"/>
        <v>4.4000000000000004</v>
      </c>
      <c r="K102" s="10">
        <f t="shared" si="9"/>
        <v>13482.062365120466</v>
      </c>
      <c r="L102" s="44"/>
      <c r="M102" s="32"/>
    </row>
    <row r="103" spans="1:13" x14ac:dyDescent="0.2">
      <c r="A103" s="6" t="s">
        <v>15</v>
      </c>
      <c r="B103" s="8">
        <v>102</v>
      </c>
      <c r="C103" s="8">
        <v>2021</v>
      </c>
      <c r="D103" s="8">
        <v>4</v>
      </c>
      <c r="E103" s="8">
        <v>12</v>
      </c>
      <c r="F103" s="9">
        <v>1.7</v>
      </c>
      <c r="G103" s="9">
        <v>1.6</v>
      </c>
      <c r="H103" s="7">
        <f t="shared" si="6"/>
        <v>4984.2526830692705</v>
      </c>
      <c r="I103" s="7">
        <f t="shared" si="7"/>
        <v>5114.0749167710783</v>
      </c>
      <c r="J103" s="9">
        <f t="shared" si="8"/>
        <v>3.3</v>
      </c>
      <c r="K103" s="10">
        <f t="shared" si="9"/>
        <v>10098.327599840348</v>
      </c>
      <c r="L103" s="44"/>
      <c r="M103" s="32"/>
    </row>
    <row r="104" spans="1:13" x14ac:dyDescent="0.2">
      <c r="A104" s="6" t="s">
        <v>15</v>
      </c>
      <c r="B104" s="8">
        <v>103</v>
      </c>
      <c r="C104" s="8">
        <v>2021</v>
      </c>
      <c r="D104" s="8">
        <v>4</v>
      </c>
      <c r="E104" s="8">
        <v>13</v>
      </c>
      <c r="F104" s="9">
        <v>1.5</v>
      </c>
      <c r="G104" s="9">
        <v>1.5</v>
      </c>
      <c r="H104" s="7">
        <f t="shared" si="6"/>
        <v>4397.8700144728864</v>
      </c>
      <c r="I104" s="7">
        <f t="shared" si="7"/>
        <v>4794.4452344728861</v>
      </c>
      <c r="J104" s="9">
        <f t="shared" si="8"/>
        <v>3</v>
      </c>
      <c r="K104" s="10">
        <f t="shared" si="9"/>
        <v>9192.3152489457716</v>
      </c>
      <c r="L104" s="44"/>
      <c r="M104" s="32"/>
    </row>
    <row r="105" spans="1:13" x14ac:dyDescent="0.2">
      <c r="A105" s="6" t="s">
        <v>15</v>
      </c>
      <c r="B105" s="8">
        <v>104</v>
      </c>
      <c r="C105" s="8">
        <v>2021</v>
      </c>
      <c r="D105" s="8">
        <v>4</v>
      </c>
      <c r="E105" s="8">
        <v>14</v>
      </c>
      <c r="F105" s="9">
        <v>1.5</v>
      </c>
      <c r="G105" s="9">
        <v>1.5</v>
      </c>
      <c r="H105" s="7">
        <f t="shared" si="6"/>
        <v>4397.8700144728864</v>
      </c>
      <c r="I105" s="7">
        <f t="shared" si="7"/>
        <v>4794.4452344728861</v>
      </c>
      <c r="J105" s="9">
        <f t="shared" si="8"/>
        <v>3</v>
      </c>
      <c r="K105" s="10">
        <f t="shared" si="9"/>
        <v>9192.3152489457716</v>
      </c>
      <c r="L105" s="44"/>
      <c r="M105" s="32"/>
    </row>
    <row r="106" spans="1:13" x14ac:dyDescent="0.2">
      <c r="A106" s="6" t="s">
        <v>15</v>
      </c>
      <c r="B106" s="8">
        <v>105</v>
      </c>
      <c r="C106" s="8">
        <v>2021</v>
      </c>
      <c r="D106" s="8">
        <v>4</v>
      </c>
      <c r="E106" s="8">
        <v>15</v>
      </c>
      <c r="F106" s="9">
        <v>1.5</v>
      </c>
      <c r="G106" s="9">
        <v>1.5</v>
      </c>
      <c r="H106" s="7">
        <f t="shared" si="6"/>
        <v>4397.8700144728864</v>
      </c>
      <c r="I106" s="7">
        <f t="shared" si="7"/>
        <v>4794.4452344728861</v>
      </c>
      <c r="J106" s="9">
        <f t="shared" si="8"/>
        <v>3</v>
      </c>
      <c r="K106" s="10">
        <f t="shared" si="9"/>
        <v>9192.3152489457716</v>
      </c>
      <c r="L106" s="44"/>
      <c r="M106" s="32"/>
    </row>
    <row r="107" spans="1:13" x14ac:dyDescent="0.2">
      <c r="A107" s="6" t="s">
        <v>15</v>
      </c>
      <c r="B107" s="8">
        <v>106</v>
      </c>
      <c r="C107" s="8">
        <v>2021</v>
      </c>
      <c r="D107" s="8">
        <v>4</v>
      </c>
      <c r="E107" s="8">
        <v>16</v>
      </c>
      <c r="F107" s="9">
        <v>1.3</v>
      </c>
      <c r="G107" s="9">
        <v>1.2</v>
      </c>
      <c r="H107" s="7">
        <f t="shared" si="6"/>
        <v>3811.4873458765014</v>
      </c>
      <c r="I107" s="7">
        <f t="shared" si="7"/>
        <v>3835.5561875783087</v>
      </c>
      <c r="J107" s="9">
        <f t="shared" si="8"/>
        <v>2.5</v>
      </c>
      <c r="K107" s="10">
        <f t="shared" si="9"/>
        <v>7647.0435334548101</v>
      </c>
      <c r="L107" s="44"/>
      <c r="M107" s="32"/>
    </row>
    <row r="108" spans="1:13" x14ac:dyDescent="0.2">
      <c r="A108" s="6" t="s">
        <v>15</v>
      </c>
      <c r="B108" s="8">
        <v>107</v>
      </c>
      <c r="C108" s="8">
        <v>2021</v>
      </c>
      <c r="D108" s="8">
        <v>4</v>
      </c>
      <c r="E108" s="8">
        <v>17</v>
      </c>
      <c r="F108" s="9">
        <v>1.3</v>
      </c>
      <c r="G108" s="9">
        <v>1.3</v>
      </c>
      <c r="H108" s="7">
        <f t="shared" si="6"/>
        <v>3811.4873458765014</v>
      </c>
      <c r="I108" s="7">
        <f t="shared" si="7"/>
        <v>4155.1858698765009</v>
      </c>
      <c r="J108" s="9">
        <f t="shared" si="8"/>
        <v>2.6</v>
      </c>
      <c r="K108" s="10">
        <f t="shared" si="9"/>
        <v>7966.6732157530023</v>
      </c>
      <c r="L108" s="44"/>
      <c r="M108" s="32"/>
    </row>
    <row r="109" spans="1:13" x14ac:dyDescent="0.2">
      <c r="A109" s="6" t="s">
        <v>15</v>
      </c>
      <c r="B109" s="8">
        <v>108</v>
      </c>
      <c r="C109" s="8">
        <v>2021</v>
      </c>
      <c r="D109" s="8">
        <v>4</v>
      </c>
      <c r="E109" s="8">
        <v>18</v>
      </c>
      <c r="F109" s="9">
        <v>1.5</v>
      </c>
      <c r="G109" s="9">
        <v>1.5</v>
      </c>
      <c r="H109" s="7">
        <f t="shared" si="6"/>
        <v>4397.8700144728864</v>
      </c>
      <c r="I109" s="7">
        <f t="shared" si="7"/>
        <v>4794.4452344728861</v>
      </c>
      <c r="J109" s="9">
        <f t="shared" si="8"/>
        <v>3</v>
      </c>
      <c r="K109" s="10">
        <f t="shared" si="9"/>
        <v>9192.3152489457716</v>
      </c>
      <c r="L109" s="44"/>
      <c r="M109" s="32"/>
    </row>
    <row r="110" spans="1:13" x14ac:dyDescent="0.2">
      <c r="A110" s="6" t="s">
        <v>15</v>
      </c>
      <c r="B110" s="8">
        <v>109</v>
      </c>
      <c r="C110" s="8">
        <v>2021</v>
      </c>
      <c r="D110" s="8">
        <v>4</v>
      </c>
      <c r="E110" s="8">
        <v>19</v>
      </c>
      <c r="F110" s="9">
        <v>1.3</v>
      </c>
      <c r="G110" s="9">
        <v>1.3</v>
      </c>
      <c r="H110" s="7">
        <f t="shared" si="6"/>
        <v>3811.4873458765014</v>
      </c>
      <c r="I110" s="7">
        <f t="shared" si="7"/>
        <v>4155.1858698765009</v>
      </c>
      <c r="J110" s="9">
        <f t="shared" si="8"/>
        <v>2.6</v>
      </c>
      <c r="K110" s="10">
        <f t="shared" si="9"/>
        <v>7966.6732157530023</v>
      </c>
      <c r="L110" s="44"/>
      <c r="M110" s="32"/>
    </row>
    <row r="111" spans="1:13" x14ac:dyDescent="0.2">
      <c r="A111" s="6" t="s">
        <v>15</v>
      </c>
      <c r="B111" s="8">
        <v>110</v>
      </c>
      <c r="C111" s="8">
        <v>2021</v>
      </c>
      <c r="D111" s="8">
        <v>4</v>
      </c>
      <c r="E111" s="8">
        <v>20</v>
      </c>
      <c r="F111" s="9">
        <v>1.2</v>
      </c>
      <c r="G111" s="9">
        <v>1.2</v>
      </c>
      <c r="H111" s="7">
        <f t="shared" si="6"/>
        <v>3518.2960115783085</v>
      </c>
      <c r="I111" s="7">
        <f t="shared" si="7"/>
        <v>3835.5561875783087</v>
      </c>
      <c r="J111" s="9">
        <f t="shared" si="8"/>
        <v>2.4</v>
      </c>
      <c r="K111" s="10">
        <f t="shared" si="9"/>
        <v>7353.8521991566176</v>
      </c>
      <c r="L111" s="44"/>
      <c r="M111" s="32"/>
    </row>
    <row r="112" spans="1:13" x14ac:dyDescent="0.2">
      <c r="A112" s="6" t="s">
        <v>15</v>
      </c>
      <c r="B112" s="8">
        <v>111</v>
      </c>
      <c r="C112" s="8">
        <v>2021</v>
      </c>
      <c r="D112" s="8">
        <v>4</v>
      </c>
      <c r="E112" s="8">
        <v>21</v>
      </c>
      <c r="F112" s="9">
        <v>1.2</v>
      </c>
      <c r="G112" s="9">
        <v>1.1000000000000001</v>
      </c>
      <c r="H112" s="7">
        <f t="shared" si="6"/>
        <v>3518.2960115783085</v>
      </c>
      <c r="I112" s="7">
        <f t="shared" si="7"/>
        <v>3515.9265052801165</v>
      </c>
      <c r="J112" s="9">
        <f t="shared" si="8"/>
        <v>2.2999999999999998</v>
      </c>
      <c r="K112" s="10">
        <f t="shared" si="9"/>
        <v>7034.2225168584246</v>
      </c>
      <c r="L112" s="44"/>
      <c r="M112" s="32"/>
    </row>
    <row r="113" spans="1:13" x14ac:dyDescent="0.2">
      <c r="A113" s="6" t="s">
        <v>15</v>
      </c>
      <c r="B113" s="8">
        <v>112</v>
      </c>
      <c r="C113" s="8">
        <v>2021</v>
      </c>
      <c r="D113" s="8">
        <v>4</v>
      </c>
      <c r="E113" s="8">
        <v>22</v>
      </c>
      <c r="F113" s="9">
        <v>1.3</v>
      </c>
      <c r="G113" s="9">
        <v>1.2</v>
      </c>
      <c r="H113" s="7">
        <f t="shared" si="6"/>
        <v>3811.4873458765014</v>
      </c>
      <c r="I113" s="7">
        <f t="shared" si="7"/>
        <v>3835.5561875783087</v>
      </c>
      <c r="J113" s="9">
        <f t="shared" si="8"/>
        <v>2.5</v>
      </c>
      <c r="K113" s="10">
        <f t="shared" si="9"/>
        <v>7647.0435334548101</v>
      </c>
      <c r="L113" s="44"/>
      <c r="M113" s="32"/>
    </row>
    <row r="114" spans="1:13" x14ac:dyDescent="0.2">
      <c r="A114" s="6" t="s">
        <v>15</v>
      </c>
      <c r="B114" s="8">
        <v>113</v>
      </c>
      <c r="C114" s="8">
        <v>2021</v>
      </c>
      <c r="D114" s="8">
        <v>4</v>
      </c>
      <c r="E114" s="8">
        <v>23</v>
      </c>
      <c r="F114" s="9">
        <v>1</v>
      </c>
      <c r="G114" s="9">
        <v>1</v>
      </c>
      <c r="H114" s="7">
        <f t="shared" si="6"/>
        <v>2931.913342981924</v>
      </c>
      <c r="I114" s="7">
        <f t="shared" si="7"/>
        <v>3196.2968229819239</v>
      </c>
      <c r="J114" s="9">
        <f t="shared" si="8"/>
        <v>2</v>
      </c>
      <c r="K114" s="10">
        <f t="shared" si="9"/>
        <v>6128.2101659638483</v>
      </c>
      <c r="L114" s="44"/>
      <c r="M114" s="32"/>
    </row>
    <row r="115" spans="1:13" x14ac:dyDescent="0.2">
      <c r="A115" s="6" t="s">
        <v>15</v>
      </c>
      <c r="B115" s="8">
        <v>114</v>
      </c>
      <c r="C115" s="8">
        <v>2021</v>
      </c>
      <c r="D115" s="8">
        <v>4</v>
      </c>
      <c r="E115" s="8">
        <v>24</v>
      </c>
      <c r="F115" s="9">
        <v>1.2</v>
      </c>
      <c r="G115" s="9">
        <v>1.3</v>
      </c>
      <c r="H115" s="7">
        <f t="shared" si="6"/>
        <v>3518.2960115783085</v>
      </c>
      <c r="I115" s="7">
        <f t="shared" si="7"/>
        <v>4155.1858698765009</v>
      </c>
      <c r="J115" s="9">
        <f t="shared" si="8"/>
        <v>2.5</v>
      </c>
      <c r="K115" s="10">
        <f t="shared" si="9"/>
        <v>7673.4818814548089</v>
      </c>
      <c r="L115" s="44"/>
      <c r="M115" s="32"/>
    </row>
    <row r="116" spans="1:13" x14ac:dyDescent="0.2">
      <c r="A116" s="6" t="s">
        <v>15</v>
      </c>
      <c r="B116" s="8">
        <v>115</v>
      </c>
      <c r="C116" s="8">
        <v>2021</v>
      </c>
      <c r="D116" s="8">
        <v>4</v>
      </c>
      <c r="E116" s="8">
        <v>25</v>
      </c>
      <c r="F116" s="9">
        <v>1.3</v>
      </c>
      <c r="G116" s="9">
        <v>1.2</v>
      </c>
      <c r="H116" s="7">
        <f t="shared" si="6"/>
        <v>3811.4873458765014</v>
      </c>
      <c r="I116" s="7">
        <f t="shared" si="7"/>
        <v>3835.5561875783087</v>
      </c>
      <c r="J116" s="9">
        <f t="shared" si="8"/>
        <v>2.5</v>
      </c>
      <c r="K116" s="10">
        <f t="shared" si="9"/>
        <v>7647.0435334548101</v>
      </c>
      <c r="L116" s="44"/>
      <c r="M116" s="32"/>
    </row>
    <row r="117" spans="1:13" x14ac:dyDescent="0.2">
      <c r="A117" s="6" t="s">
        <v>15</v>
      </c>
      <c r="B117" s="8">
        <v>116</v>
      </c>
      <c r="C117" s="8">
        <v>2021</v>
      </c>
      <c r="D117" s="8">
        <v>4</v>
      </c>
      <c r="E117" s="8">
        <v>26</v>
      </c>
      <c r="F117" s="9">
        <v>1.4</v>
      </c>
      <c r="G117" s="9">
        <v>1.2</v>
      </c>
      <c r="H117" s="7">
        <f t="shared" si="6"/>
        <v>4104.678680174693</v>
      </c>
      <c r="I117" s="7">
        <f t="shared" si="7"/>
        <v>3835.5561875783087</v>
      </c>
      <c r="J117" s="9">
        <f t="shared" si="8"/>
        <v>2.5999999999999996</v>
      </c>
      <c r="K117" s="10">
        <f t="shared" si="9"/>
        <v>7940.2348677530017</v>
      </c>
      <c r="L117" s="44"/>
      <c r="M117" s="32"/>
    </row>
    <row r="118" spans="1:13" x14ac:dyDescent="0.2">
      <c r="A118" s="6" t="s">
        <v>15</v>
      </c>
      <c r="B118" s="8">
        <v>117</v>
      </c>
      <c r="C118" s="8">
        <v>2021</v>
      </c>
      <c r="D118" s="8">
        <v>4</v>
      </c>
      <c r="E118" s="8">
        <v>27</v>
      </c>
      <c r="F118" s="9">
        <v>1</v>
      </c>
      <c r="G118" s="9">
        <v>1</v>
      </c>
      <c r="H118" s="7">
        <f t="shared" si="6"/>
        <v>2931.913342981924</v>
      </c>
      <c r="I118" s="7">
        <f t="shared" si="7"/>
        <v>3196.2968229819239</v>
      </c>
      <c r="J118" s="9">
        <f t="shared" si="8"/>
        <v>2</v>
      </c>
      <c r="K118" s="10">
        <f t="shared" si="9"/>
        <v>6128.2101659638483</v>
      </c>
      <c r="L118" s="44"/>
      <c r="M118" s="32"/>
    </row>
    <row r="119" spans="1:13" x14ac:dyDescent="0.2">
      <c r="A119" s="6" t="s">
        <v>15</v>
      </c>
      <c r="B119" s="8">
        <v>118</v>
      </c>
      <c r="C119" s="8">
        <v>2021</v>
      </c>
      <c r="D119" s="8">
        <v>4</v>
      </c>
      <c r="E119" s="8">
        <v>28</v>
      </c>
      <c r="F119" s="9">
        <v>1.1000000000000001</v>
      </c>
      <c r="G119" s="9">
        <v>1</v>
      </c>
      <c r="H119" s="7">
        <f t="shared" si="6"/>
        <v>3225.1046772801164</v>
      </c>
      <c r="I119" s="7">
        <f t="shared" si="7"/>
        <v>3196.2968229819239</v>
      </c>
      <c r="J119" s="9">
        <f t="shared" si="8"/>
        <v>2.1</v>
      </c>
      <c r="K119" s="10">
        <f t="shared" si="9"/>
        <v>6421.4015002620399</v>
      </c>
      <c r="L119" s="44"/>
      <c r="M119" s="32"/>
    </row>
    <row r="120" spans="1:13" x14ac:dyDescent="0.2">
      <c r="A120" s="6" t="s">
        <v>15</v>
      </c>
      <c r="B120" s="8">
        <v>119</v>
      </c>
      <c r="C120" s="8">
        <v>2021</v>
      </c>
      <c r="D120" s="8">
        <v>4</v>
      </c>
      <c r="E120" s="8">
        <v>29</v>
      </c>
      <c r="F120" s="9">
        <v>1</v>
      </c>
      <c r="G120" s="9">
        <v>1</v>
      </c>
      <c r="H120" s="7">
        <f t="shared" si="6"/>
        <v>2931.913342981924</v>
      </c>
      <c r="I120" s="7">
        <f t="shared" si="7"/>
        <v>3196.2968229819239</v>
      </c>
      <c r="J120" s="9">
        <f t="shared" si="8"/>
        <v>2</v>
      </c>
      <c r="K120" s="10">
        <f t="shared" si="9"/>
        <v>6128.2101659638483</v>
      </c>
      <c r="L120" s="44"/>
      <c r="M120" s="32"/>
    </row>
    <row r="121" spans="1:13" x14ac:dyDescent="0.2">
      <c r="A121" s="11" t="s">
        <v>15</v>
      </c>
      <c r="B121" s="13">
        <v>120</v>
      </c>
      <c r="C121" s="13">
        <v>2021</v>
      </c>
      <c r="D121" s="13">
        <v>4</v>
      </c>
      <c r="E121" s="13">
        <v>30</v>
      </c>
      <c r="F121" s="14">
        <v>1</v>
      </c>
      <c r="G121" s="14">
        <v>1.1000000000000001</v>
      </c>
      <c r="H121" s="12">
        <f t="shared" si="6"/>
        <v>2931.913342981924</v>
      </c>
      <c r="I121" s="12">
        <f t="shared" si="7"/>
        <v>3515.9265052801165</v>
      </c>
      <c r="J121" s="14">
        <f t="shared" si="8"/>
        <v>2.1</v>
      </c>
      <c r="K121" s="15">
        <f t="shared" si="9"/>
        <v>6447.8398482620405</v>
      </c>
      <c r="L121" s="45"/>
      <c r="M121" s="32"/>
    </row>
    <row r="122" spans="1:13" x14ac:dyDescent="0.2">
      <c r="A122" s="16" t="s">
        <v>15</v>
      </c>
      <c r="B122" s="18">
        <v>121</v>
      </c>
      <c r="C122" s="18">
        <v>2021</v>
      </c>
      <c r="D122" s="18">
        <v>5</v>
      </c>
      <c r="E122" s="18">
        <v>1</v>
      </c>
      <c r="F122" s="19">
        <v>0.4</v>
      </c>
      <c r="G122" s="19">
        <v>0.3</v>
      </c>
      <c r="H122" s="17">
        <f t="shared" si="6"/>
        <v>1172.7653371927697</v>
      </c>
      <c r="I122" s="17">
        <f t="shared" si="7"/>
        <v>958.88904689457718</v>
      </c>
      <c r="J122" s="19">
        <f t="shared" si="8"/>
        <v>0.7</v>
      </c>
      <c r="K122" s="20">
        <f t="shared" si="9"/>
        <v>2131.6543840873469</v>
      </c>
      <c r="L122" s="46"/>
      <c r="M122" s="32"/>
    </row>
    <row r="123" spans="1:13" x14ac:dyDescent="0.2">
      <c r="A123" s="6" t="s">
        <v>15</v>
      </c>
      <c r="B123" s="8">
        <v>122</v>
      </c>
      <c r="C123" s="8">
        <v>2021</v>
      </c>
      <c r="D123" s="8">
        <v>5</v>
      </c>
      <c r="E123" s="8">
        <v>2</v>
      </c>
      <c r="F123" s="9">
        <v>0.6</v>
      </c>
      <c r="G123" s="9">
        <v>0.5</v>
      </c>
      <c r="H123" s="7">
        <f t="shared" si="6"/>
        <v>1759.1480057891542</v>
      </c>
      <c r="I123" s="7">
        <f t="shared" si="7"/>
        <v>1598.148411490962</v>
      </c>
      <c r="J123" s="9">
        <f t="shared" si="8"/>
        <v>1.1000000000000001</v>
      </c>
      <c r="K123" s="10">
        <f t="shared" si="9"/>
        <v>3357.2964172801162</v>
      </c>
      <c r="L123" s="44"/>
      <c r="M123" s="32"/>
    </row>
    <row r="124" spans="1:13" x14ac:dyDescent="0.2">
      <c r="A124" s="6" t="s">
        <v>15</v>
      </c>
      <c r="B124" s="8">
        <v>123</v>
      </c>
      <c r="C124" s="8">
        <v>2021</v>
      </c>
      <c r="D124" s="8">
        <v>5</v>
      </c>
      <c r="E124" s="8">
        <v>3</v>
      </c>
      <c r="F124" s="9">
        <v>0.5</v>
      </c>
      <c r="G124" s="9">
        <v>0.5</v>
      </c>
      <c r="H124" s="7">
        <f t="shared" si="6"/>
        <v>1465.956671490962</v>
      </c>
      <c r="I124" s="7">
        <f t="shared" si="7"/>
        <v>1598.148411490962</v>
      </c>
      <c r="J124" s="9">
        <f t="shared" si="8"/>
        <v>1</v>
      </c>
      <c r="K124" s="10">
        <f t="shared" si="9"/>
        <v>3064.1050829819242</v>
      </c>
      <c r="L124" s="44"/>
      <c r="M124" s="32"/>
    </row>
    <row r="125" spans="1:13" x14ac:dyDescent="0.2">
      <c r="A125" s="6" t="s">
        <v>15</v>
      </c>
      <c r="B125" s="8">
        <v>124</v>
      </c>
      <c r="C125" s="8">
        <v>2021</v>
      </c>
      <c r="D125" s="8">
        <v>5</v>
      </c>
      <c r="E125" s="8">
        <v>4</v>
      </c>
      <c r="F125" s="9">
        <v>0.5</v>
      </c>
      <c r="G125" s="9">
        <v>0.5</v>
      </c>
      <c r="H125" s="7">
        <f t="shared" si="6"/>
        <v>1465.956671490962</v>
      </c>
      <c r="I125" s="7">
        <f t="shared" si="7"/>
        <v>1598.148411490962</v>
      </c>
      <c r="J125" s="9">
        <f t="shared" si="8"/>
        <v>1</v>
      </c>
      <c r="K125" s="10">
        <f t="shared" si="9"/>
        <v>3064.1050829819242</v>
      </c>
      <c r="L125" s="44"/>
      <c r="M125" s="32"/>
    </row>
    <row r="126" spans="1:13" x14ac:dyDescent="0.2">
      <c r="A126" s="6" t="s">
        <v>15</v>
      </c>
      <c r="B126" s="8">
        <v>125</v>
      </c>
      <c r="C126" s="8">
        <v>2021</v>
      </c>
      <c r="D126" s="8">
        <v>5</v>
      </c>
      <c r="E126" s="8">
        <v>5</v>
      </c>
      <c r="F126" s="9">
        <v>0.7</v>
      </c>
      <c r="G126" s="9">
        <v>0.5</v>
      </c>
      <c r="H126" s="7">
        <f t="shared" si="6"/>
        <v>2052.3393400873465</v>
      </c>
      <c r="I126" s="7">
        <f t="shared" si="7"/>
        <v>1598.148411490962</v>
      </c>
      <c r="J126" s="9">
        <f t="shared" si="8"/>
        <v>1.2</v>
      </c>
      <c r="K126" s="10">
        <f t="shared" si="9"/>
        <v>3650.4877515783082</v>
      </c>
      <c r="L126" s="44"/>
      <c r="M126" s="32"/>
    </row>
    <row r="127" spans="1:13" x14ac:dyDescent="0.2">
      <c r="A127" s="6" t="s">
        <v>15</v>
      </c>
      <c r="B127" s="8">
        <v>126</v>
      </c>
      <c r="C127" s="8">
        <v>2021</v>
      </c>
      <c r="D127" s="8">
        <v>5</v>
      </c>
      <c r="E127" s="8">
        <v>6</v>
      </c>
      <c r="F127" s="9">
        <v>0.5</v>
      </c>
      <c r="G127" s="9">
        <v>0.3</v>
      </c>
      <c r="H127" s="7">
        <f t="shared" si="6"/>
        <v>1465.956671490962</v>
      </c>
      <c r="I127" s="7">
        <f t="shared" si="7"/>
        <v>958.88904689457718</v>
      </c>
      <c r="J127" s="9">
        <f t="shared" si="8"/>
        <v>0.8</v>
      </c>
      <c r="K127" s="10">
        <f t="shared" si="9"/>
        <v>2424.8457183855389</v>
      </c>
      <c r="L127" s="44"/>
      <c r="M127" s="32"/>
    </row>
    <row r="128" spans="1:13" x14ac:dyDescent="0.2">
      <c r="A128" s="6" t="s">
        <v>15</v>
      </c>
      <c r="B128" s="8">
        <v>127</v>
      </c>
      <c r="C128" s="8">
        <v>2021</v>
      </c>
      <c r="D128" s="8">
        <v>5</v>
      </c>
      <c r="E128" s="8">
        <v>7</v>
      </c>
      <c r="F128" s="9">
        <v>0.7</v>
      </c>
      <c r="G128" s="9">
        <v>0.5</v>
      </c>
      <c r="H128" s="7">
        <f t="shared" si="6"/>
        <v>2052.3393400873465</v>
      </c>
      <c r="I128" s="7">
        <f t="shared" si="7"/>
        <v>1598.148411490962</v>
      </c>
      <c r="J128" s="9">
        <f t="shared" si="8"/>
        <v>1.2</v>
      </c>
      <c r="K128" s="10">
        <f t="shared" si="9"/>
        <v>3650.4877515783082</v>
      </c>
      <c r="L128" s="44"/>
      <c r="M128" s="32"/>
    </row>
    <row r="129" spans="1:13" x14ac:dyDescent="0.2">
      <c r="A129" s="6" t="s">
        <v>15</v>
      </c>
      <c r="B129" s="8">
        <v>128</v>
      </c>
      <c r="C129" s="8">
        <v>2021</v>
      </c>
      <c r="D129" s="8">
        <v>5</v>
      </c>
      <c r="E129" s="8">
        <v>8</v>
      </c>
      <c r="F129" s="9">
        <v>0.3</v>
      </c>
      <c r="G129" s="9">
        <v>0.2</v>
      </c>
      <c r="H129" s="7">
        <f t="shared" si="6"/>
        <v>879.57400289457712</v>
      </c>
      <c r="I129" s="7">
        <f t="shared" si="7"/>
        <v>639.25936459638478</v>
      </c>
      <c r="J129" s="9">
        <f t="shared" si="8"/>
        <v>0.5</v>
      </c>
      <c r="K129" s="10">
        <f t="shared" si="9"/>
        <v>1518.8333674909618</v>
      </c>
      <c r="L129" s="44"/>
      <c r="M129" s="32"/>
    </row>
    <row r="130" spans="1:13" x14ac:dyDescent="0.2">
      <c r="A130" s="6" t="s">
        <v>15</v>
      </c>
      <c r="B130" s="8">
        <v>129</v>
      </c>
      <c r="C130" s="8">
        <v>2021</v>
      </c>
      <c r="D130" s="8">
        <v>5</v>
      </c>
      <c r="E130" s="8">
        <v>9</v>
      </c>
      <c r="F130" s="9">
        <v>0.5</v>
      </c>
      <c r="G130" s="9">
        <v>0.5</v>
      </c>
      <c r="H130" s="7">
        <f t="shared" ref="H130:H193" si="10">F130*$N$2</f>
        <v>1465.956671490962</v>
      </c>
      <c r="I130" s="7">
        <f t="shared" ref="I130:I193" si="11">G130*$O$2</f>
        <v>1598.148411490962</v>
      </c>
      <c r="J130" s="9">
        <f t="shared" si="8"/>
        <v>1</v>
      </c>
      <c r="K130" s="10">
        <f t="shared" si="9"/>
        <v>3064.1050829819242</v>
      </c>
      <c r="L130" s="44"/>
      <c r="M130" s="32"/>
    </row>
    <row r="131" spans="1:13" x14ac:dyDescent="0.2">
      <c r="A131" s="6" t="s">
        <v>15</v>
      </c>
      <c r="B131" s="8">
        <v>130</v>
      </c>
      <c r="C131" s="8">
        <v>2021</v>
      </c>
      <c r="D131" s="8">
        <v>5</v>
      </c>
      <c r="E131" s="8">
        <v>10</v>
      </c>
      <c r="F131" s="9">
        <v>0.3</v>
      </c>
      <c r="G131" s="9">
        <v>0.5</v>
      </c>
      <c r="H131" s="7">
        <f t="shared" si="10"/>
        <v>879.57400289457712</v>
      </c>
      <c r="I131" s="7">
        <f t="shared" si="11"/>
        <v>1598.148411490962</v>
      </c>
      <c r="J131" s="9">
        <f t="shared" si="8"/>
        <v>0.8</v>
      </c>
      <c r="K131" s="10">
        <f t="shared" si="9"/>
        <v>2477.7224143855392</v>
      </c>
      <c r="L131" s="44"/>
      <c r="M131" s="32"/>
    </row>
    <row r="132" spans="1:13" x14ac:dyDescent="0.2">
      <c r="A132" s="6" t="s">
        <v>15</v>
      </c>
      <c r="B132" s="8">
        <v>131</v>
      </c>
      <c r="C132" s="8">
        <v>2021</v>
      </c>
      <c r="D132" s="8">
        <v>5</v>
      </c>
      <c r="E132" s="8">
        <v>11</v>
      </c>
      <c r="F132" s="9">
        <v>0.5</v>
      </c>
      <c r="G132" s="9">
        <v>0.3</v>
      </c>
      <c r="H132" s="7">
        <f t="shared" si="10"/>
        <v>1465.956671490962</v>
      </c>
      <c r="I132" s="7">
        <f t="shared" si="11"/>
        <v>958.88904689457718</v>
      </c>
      <c r="J132" s="9">
        <f t="shared" si="8"/>
        <v>0.8</v>
      </c>
      <c r="K132" s="10">
        <f t="shared" si="9"/>
        <v>2424.8457183855389</v>
      </c>
      <c r="L132" s="44"/>
      <c r="M132" s="32"/>
    </row>
    <row r="133" spans="1:13" x14ac:dyDescent="0.2">
      <c r="A133" s="6" t="s">
        <v>15</v>
      </c>
      <c r="B133" s="8">
        <v>132</v>
      </c>
      <c r="C133" s="8">
        <v>2021</v>
      </c>
      <c r="D133" s="8">
        <v>5</v>
      </c>
      <c r="E133" s="8">
        <v>12</v>
      </c>
      <c r="F133" s="9">
        <v>0.4</v>
      </c>
      <c r="G133" s="9">
        <v>0.2</v>
      </c>
      <c r="H133" s="7">
        <f t="shared" si="10"/>
        <v>1172.7653371927697</v>
      </c>
      <c r="I133" s="7">
        <f t="shared" si="11"/>
        <v>639.25936459638478</v>
      </c>
      <c r="J133" s="9">
        <f t="shared" si="8"/>
        <v>0.60000000000000009</v>
      </c>
      <c r="K133" s="10">
        <f t="shared" si="9"/>
        <v>1812.0247017891545</v>
      </c>
      <c r="L133" s="44"/>
      <c r="M133" s="32"/>
    </row>
    <row r="134" spans="1:13" x14ac:dyDescent="0.2">
      <c r="A134" s="6" t="s">
        <v>15</v>
      </c>
      <c r="B134" s="8">
        <v>133</v>
      </c>
      <c r="C134" s="8">
        <v>2021</v>
      </c>
      <c r="D134" s="8">
        <v>5</v>
      </c>
      <c r="E134" s="8">
        <v>13</v>
      </c>
      <c r="F134" s="9">
        <v>0.3</v>
      </c>
      <c r="G134" s="9">
        <v>0.5</v>
      </c>
      <c r="H134" s="7">
        <f t="shared" si="10"/>
        <v>879.57400289457712</v>
      </c>
      <c r="I134" s="7">
        <f t="shared" si="11"/>
        <v>1598.148411490962</v>
      </c>
      <c r="J134" s="9">
        <f t="shared" si="8"/>
        <v>0.8</v>
      </c>
      <c r="K134" s="10">
        <f t="shared" si="9"/>
        <v>2477.7224143855392</v>
      </c>
      <c r="L134" s="44"/>
      <c r="M134" s="32"/>
    </row>
    <row r="135" spans="1:13" x14ac:dyDescent="0.2">
      <c r="A135" s="6" t="s">
        <v>15</v>
      </c>
      <c r="B135" s="8">
        <v>134</v>
      </c>
      <c r="C135" s="8">
        <v>2021</v>
      </c>
      <c r="D135" s="8">
        <v>5</v>
      </c>
      <c r="E135" s="8">
        <v>14</v>
      </c>
      <c r="F135" s="9">
        <v>0.5</v>
      </c>
      <c r="G135" s="9">
        <v>0.3</v>
      </c>
      <c r="H135" s="7">
        <f t="shared" si="10"/>
        <v>1465.956671490962</v>
      </c>
      <c r="I135" s="7">
        <f t="shared" si="11"/>
        <v>958.88904689457718</v>
      </c>
      <c r="J135" s="9">
        <f t="shared" si="8"/>
        <v>0.8</v>
      </c>
      <c r="K135" s="10">
        <f t="shared" si="9"/>
        <v>2424.8457183855389</v>
      </c>
      <c r="L135" s="44"/>
      <c r="M135" s="32"/>
    </row>
    <row r="136" spans="1:13" x14ac:dyDescent="0.2">
      <c r="A136" s="6" t="s">
        <v>15</v>
      </c>
      <c r="B136" s="8">
        <v>135</v>
      </c>
      <c r="C136" s="8">
        <v>2021</v>
      </c>
      <c r="D136" s="8">
        <v>5</v>
      </c>
      <c r="E136" s="8">
        <v>15</v>
      </c>
      <c r="F136" s="9">
        <v>0.5</v>
      </c>
      <c r="G136" s="9">
        <v>0.2</v>
      </c>
      <c r="H136" s="7">
        <f t="shared" si="10"/>
        <v>1465.956671490962</v>
      </c>
      <c r="I136" s="7">
        <f t="shared" si="11"/>
        <v>639.25936459638478</v>
      </c>
      <c r="J136" s="9">
        <f t="shared" si="8"/>
        <v>0.7</v>
      </c>
      <c r="K136" s="10">
        <f t="shared" si="9"/>
        <v>2105.2160360873468</v>
      </c>
      <c r="L136" s="44"/>
      <c r="M136" s="32"/>
    </row>
    <row r="137" spans="1:13" x14ac:dyDescent="0.2">
      <c r="A137" s="6" t="s">
        <v>15</v>
      </c>
      <c r="B137" s="8">
        <v>136</v>
      </c>
      <c r="C137" s="8">
        <v>2021</v>
      </c>
      <c r="D137" s="8">
        <v>5</v>
      </c>
      <c r="E137" s="8">
        <v>16</v>
      </c>
      <c r="F137" s="9">
        <v>0.3</v>
      </c>
      <c r="G137" s="9">
        <v>0.3</v>
      </c>
      <c r="H137" s="7">
        <f t="shared" si="10"/>
        <v>879.57400289457712</v>
      </c>
      <c r="I137" s="7">
        <f t="shared" si="11"/>
        <v>958.88904689457718</v>
      </c>
      <c r="J137" s="9">
        <f t="shared" si="8"/>
        <v>0.6</v>
      </c>
      <c r="K137" s="10">
        <f t="shared" si="9"/>
        <v>1838.4630497891544</v>
      </c>
      <c r="L137" s="44"/>
      <c r="M137" s="32"/>
    </row>
    <row r="138" spans="1:13" x14ac:dyDescent="0.2">
      <c r="A138" s="6" t="s">
        <v>15</v>
      </c>
      <c r="B138" s="8">
        <v>137</v>
      </c>
      <c r="C138" s="8">
        <v>2021</v>
      </c>
      <c r="D138" s="8">
        <v>5</v>
      </c>
      <c r="E138" s="8">
        <v>17</v>
      </c>
      <c r="F138" s="9">
        <v>0.4</v>
      </c>
      <c r="G138" s="9">
        <v>0.2</v>
      </c>
      <c r="H138" s="7">
        <f t="shared" si="10"/>
        <v>1172.7653371927697</v>
      </c>
      <c r="I138" s="7">
        <f t="shared" si="11"/>
        <v>639.25936459638478</v>
      </c>
      <c r="J138" s="9">
        <f t="shared" ref="J138:J145" si="12">SUM(F138:G138)</f>
        <v>0.60000000000000009</v>
      </c>
      <c r="K138" s="10">
        <f t="shared" ref="K138:K145" si="13">SUM(H138:I138)</f>
        <v>1812.0247017891545</v>
      </c>
      <c r="L138" s="44"/>
      <c r="M138" s="32"/>
    </row>
    <row r="139" spans="1:13" x14ac:dyDescent="0.2">
      <c r="A139" s="6" t="s">
        <v>15</v>
      </c>
      <c r="B139" s="8">
        <v>138</v>
      </c>
      <c r="C139" s="8">
        <v>2021</v>
      </c>
      <c r="D139" s="8">
        <v>5</v>
      </c>
      <c r="E139" s="8">
        <v>18</v>
      </c>
      <c r="F139" s="9">
        <v>0.3</v>
      </c>
      <c r="G139" s="9">
        <v>0.3</v>
      </c>
      <c r="H139" s="7">
        <f t="shared" si="10"/>
        <v>879.57400289457712</v>
      </c>
      <c r="I139" s="7">
        <f t="shared" si="11"/>
        <v>958.88904689457718</v>
      </c>
      <c r="J139" s="9">
        <f t="shared" si="12"/>
        <v>0.6</v>
      </c>
      <c r="K139" s="10">
        <f t="shared" si="13"/>
        <v>1838.4630497891544</v>
      </c>
      <c r="L139" s="44"/>
      <c r="M139" s="32"/>
    </row>
    <row r="140" spans="1:13" x14ac:dyDescent="0.2">
      <c r="A140" s="6" t="s">
        <v>15</v>
      </c>
      <c r="B140" s="8">
        <v>139</v>
      </c>
      <c r="C140" s="8">
        <v>2021</v>
      </c>
      <c r="D140" s="8">
        <v>5</v>
      </c>
      <c r="E140" s="8">
        <v>19</v>
      </c>
      <c r="F140" s="9">
        <v>0.3</v>
      </c>
      <c r="G140" s="9">
        <v>0.4</v>
      </c>
      <c r="H140" s="7">
        <f t="shared" si="10"/>
        <v>879.57400289457712</v>
      </c>
      <c r="I140" s="7">
        <f t="shared" si="11"/>
        <v>1278.5187291927696</v>
      </c>
      <c r="J140" s="9">
        <f t="shared" si="12"/>
        <v>0.7</v>
      </c>
      <c r="K140" s="10">
        <f t="shared" si="13"/>
        <v>2158.0927320873466</v>
      </c>
      <c r="L140" s="44"/>
      <c r="M140" s="32"/>
    </row>
    <row r="141" spans="1:13" x14ac:dyDescent="0.2">
      <c r="A141" s="6" t="s">
        <v>15</v>
      </c>
      <c r="B141" s="8">
        <v>140</v>
      </c>
      <c r="C141" s="8">
        <v>2021</v>
      </c>
      <c r="D141" s="8">
        <v>5</v>
      </c>
      <c r="E141" s="8">
        <v>20</v>
      </c>
      <c r="F141" s="9">
        <v>0.2</v>
      </c>
      <c r="G141" s="9">
        <v>0.3</v>
      </c>
      <c r="H141" s="7">
        <f t="shared" si="10"/>
        <v>586.38266859638486</v>
      </c>
      <c r="I141" s="7">
        <f t="shared" si="11"/>
        <v>958.88904689457718</v>
      </c>
      <c r="J141" s="9">
        <f t="shared" si="12"/>
        <v>0.5</v>
      </c>
      <c r="K141" s="10">
        <f t="shared" si="13"/>
        <v>1545.2717154909619</v>
      </c>
      <c r="L141" s="44"/>
      <c r="M141" s="32"/>
    </row>
    <row r="142" spans="1:13" x14ac:dyDescent="0.2">
      <c r="A142" s="6" t="s">
        <v>15</v>
      </c>
      <c r="B142" s="8">
        <v>141</v>
      </c>
      <c r="C142" s="8">
        <v>2021</v>
      </c>
      <c r="D142" s="8">
        <v>5</v>
      </c>
      <c r="E142" s="8">
        <v>21</v>
      </c>
      <c r="F142" s="9">
        <v>0.5</v>
      </c>
      <c r="G142" s="9">
        <v>0.2</v>
      </c>
      <c r="H142" s="7">
        <f t="shared" si="10"/>
        <v>1465.956671490962</v>
      </c>
      <c r="I142" s="7">
        <f t="shared" si="11"/>
        <v>639.25936459638478</v>
      </c>
      <c r="J142" s="9">
        <f t="shared" si="12"/>
        <v>0.7</v>
      </c>
      <c r="K142" s="10">
        <f t="shared" si="13"/>
        <v>2105.2160360873468</v>
      </c>
      <c r="L142" s="44"/>
      <c r="M142" s="32"/>
    </row>
    <row r="143" spans="1:13" x14ac:dyDescent="0.2">
      <c r="A143" s="6" t="s">
        <v>15</v>
      </c>
      <c r="B143" s="8">
        <v>142</v>
      </c>
      <c r="C143" s="8">
        <v>2021</v>
      </c>
      <c r="D143" s="8">
        <v>5</v>
      </c>
      <c r="E143" s="8">
        <v>22</v>
      </c>
      <c r="F143" s="9">
        <v>0.2</v>
      </c>
      <c r="G143" s="9">
        <v>0.3</v>
      </c>
      <c r="H143" s="7">
        <f t="shared" si="10"/>
        <v>586.38266859638486</v>
      </c>
      <c r="I143" s="7">
        <f t="shared" si="11"/>
        <v>958.88904689457718</v>
      </c>
      <c r="J143" s="9">
        <f t="shared" si="12"/>
        <v>0.5</v>
      </c>
      <c r="K143" s="10">
        <f t="shared" si="13"/>
        <v>1545.2717154909619</v>
      </c>
      <c r="L143" s="44"/>
      <c r="M143" s="32"/>
    </row>
    <row r="144" spans="1:13" x14ac:dyDescent="0.2">
      <c r="A144" s="6" t="s">
        <v>15</v>
      </c>
      <c r="B144" s="8">
        <v>143</v>
      </c>
      <c r="C144" s="8">
        <v>2021</v>
      </c>
      <c r="D144" s="8">
        <v>5</v>
      </c>
      <c r="E144" s="8">
        <v>23</v>
      </c>
      <c r="F144" s="9">
        <v>0.3</v>
      </c>
      <c r="G144" s="9">
        <v>0.2</v>
      </c>
      <c r="H144" s="7">
        <f t="shared" si="10"/>
        <v>879.57400289457712</v>
      </c>
      <c r="I144" s="7">
        <f t="shared" si="11"/>
        <v>639.25936459638478</v>
      </c>
      <c r="J144" s="9">
        <f t="shared" si="12"/>
        <v>0.5</v>
      </c>
      <c r="K144" s="10">
        <f t="shared" si="13"/>
        <v>1518.8333674909618</v>
      </c>
      <c r="L144" s="44"/>
      <c r="M144" s="32"/>
    </row>
    <row r="145" spans="1:13" x14ac:dyDescent="0.2">
      <c r="A145" s="6" t="s">
        <v>15</v>
      </c>
      <c r="B145" s="8">
        <v>144</v>
      </c>
      <c r="C145" s="8">
        <v>2021</v>
      </c>
      <c r="D145" s="8">
        <v>5</v>
      </c>
      <c r="E145" s="8">
        <v>24</v>
      </c>
      <c r="F145" s="9">
        <v>0.3</v>
      </c>
      <c r="G145" s="9">
        <v>0.3</v>
      </c>
      <c r="H145" s="7">
        <f t="shared" si="10"/>
        <v>879.57400289457712</v>
      </c>
      <c r="I145" s="7">
        <f t="shared" si="11"/>
        <v>958.88904689457718</v>
      </c>
      <c r="J145" s="9">
        <f t="shared" si="12"/>
        <v>0.6</v>
      </c>
      <c r="K145" s="10">
        <f t="shared" si="13"/>
        <v>1838.4630497891544</v>
      </c>
      <c r="L145" s="44"/>
      <c r="M145" s="32"/>
    </row>
    <row r="146" spans="1:13" x14ac:dyDescent="0.2">
      <c r="A146" s="6" t="s">
        <v>15</v>
      </c>
      <c r="B146" s="8">
        <v>145</v>
      </c>
      <c r="C146" s="8">
        <v>2021</v>
      </c>
      <c r="D146" s="8">
        <v>5</v>
      </c>
      <c r="E146" s="8">
        <v>25</v>
      </c>
      <c r="F146" s="9">
        <v>0.4</v>
      </c>
      <c r="G146" s="9">
        <v>5.5</v>
      </c>
      <c r="H146" s="7">
        <f t="shared" si="10"/>
        <v>1172.7653371927697</v>
      </c>
      <c r="I146" s="7">
        <f t="shared" si="11"/>
        <v>17579.632526400583</v>
      </c>
      <c r="J146" s="9">
        <f>SUM(F146:G146)</f>
        <v>5.9</v>
      </c>
      <c r="K146" s="10">
        <f>SUM(H146:I146)</f>
        <v>18752.397863593353</v>
      </c>
      <c r="L146" s="44"/>
      <c r="M146" s="32"/>
    </row>
    <row r="147" spans="1:13" x14ac:dyDescent="0.2">
      <c r="A147" s="6" t="s">
        <v>15</v>
      </c>
      <c r="B147" s="8">
        <v>146</v>
      </c>
      <c r="C147" s="8">
        <v>2021</v>
      </c>
      <c r="D147" s="8">
        <v>5</v>
      </c>
      <c r="E147" s="8">
        <v>26</v>
      </c>
      <c r="F147" s="9">
        <v>1.1000000000000001</v>
      </c>
      <c r="G147" s="9">
        <v>9.3000000000000007</v>
      </c>
      <c r="H147" s="7">
        <f t="shared" si="10"/>
        <v>3225.1046772801164</v>
      </c>
      <c r="I147" s="7">
        <f t="shared" si="11"/>
        <v>29725.560453731894</v>
      </c>
      <c r="J147" s="9">
        <f t="shared" ref="J147:J152" si="14">SUM(F147:G147)</f>
        <v>10.4</v>
      </c>
      <c r="K147" s="10">
        <f t="shared" ref="K147:K152" si="15">SUM(H147:I147)</f>
        <v>32950.665131012007</v>
      </c>
      <c r="L147" s="44"/>
      <c r="M147" s="32"/>
    </row>
    <row r="148" spans="1:13" x14ac:dyDescent="0.2">
      <c r="A148" s="6" t="s">
        <v>15</v>
      </c>
      <c r="B148" s="8">
        <v>147</v>
      </c>
      <c r="C148" s="8">
        <v>2021</v>
      </c>
      <c r="D148" s="8">
        <v>5</v>
      </c>
      <c r="E148" s="8">
        <v>27</v>
      </c>
      <c r="F148" s="9">
        <v>0.5</v>
      </c>
      <c r="G148" s="9">
        <v>9.5</v>
      </c>
      <c r="H148" s="7">
        <f t="shared" si="10"/>
        <v>1465.956671490962</v>
      </c>
      <c r="I148" s="7">
        <f t="shared" si="11"/>
        <v>30364.819818328277</v>
      </c>
      <c r="J148" s="9">
        <f t="shared" si="14"/>
        <v>10</v>
      </c>
      <c r="K148" s="10">
        <f t="shared" si="15"/>
        <v>31830.77648981924</v>
      </c>
      <c r="L148" s="44"/>
      <c r="M148" s="32"/>
    </row>
    <row r="149" spans="1:13" x14ac:dyDescent="0.2">
      <c r="A149" s="6" t="s">
        <v>15</v>
      </c>
      <c r="B149" s="8">
        <v>148</v>
      </c>
      <c r="C149" s="8">
        <v>2021</v>
      </c>
      <c r="D149" s="8">
        <v>5</v>
      </c>
      <c r="E149" s="8">
        <v>28</v>
      </c>
      <c r="F149" s="9">
        <v>1.7</v>
      </c>
      <c r="G149" s="9">
        <v>11.4</v>
      </c>
      <c r="H149" s="7">
        <f t="shared" si="10"/>
        <v>4984.2526830692705</v>
      </c>
      <c r="I149" s="7">
        <f t="shared" si="11"/>
        <v>36437.78378199393</v>
      </c>
      <c r="J149" s="9">
        <f t="shared" si="14"/>
        <v>13.1</v>
      </c>
      <c r="K149" s="10">
        <f t="shared" si="15"/>
        <v>41422.036465063204</v>
      </c>
      <c r="L149" s="44"/>
      <c r="M149" s="32"/>
    </row>
    <row r="150" spans="1:13" x14ac:dyDescent="0.2">
      <c r="A150" s="6" t="s">
        <v>15</v>
      </c>
      <c r="B150" s="8">
        <v>149</v>
      </c>
      <c r="C150" s="8">
        <v>2021</v>
      </c>
      <c r="D150" s="8">
        <v>5</v>
      </c>
      <c r="E150" s="8">
        <v>29</v>
      </c>
      <c r="F150" s="9">
        <v>1.8</v>
      </c>
      <c r="G150" s="9">
        <v>10.8</v>
      </c>
      <c r="H150" s="7">
        <f t="shared" si="10"/>
        <v>5277.4440173674629</v>
      </c>
      <c r="I150" s="7">
        <f t="shared" si="11"/>
        <v>34520.005688204779</v>
      </c>
      <c r="J150" s="9">
        <f t="shared" si="14"/>
        <v>12.600000000000001</v>
      </c>
      <c r="K150" s="10">
        <f t="shared" si="15"/>
        <v>39797.449705572246</v>
      </c>
      <c r="L150" s="44"/>
      <c r="M150" s="32"/>
    </row>
    <row r="151" spans="1:13" x14ac:dyDescent="0.2">
      <c r="A151" s="6" t="s">
        <v>15</v>
      </c>
      <c r="B151" s="8">
        <v>150</v>
      </c>
      <c r="C151" s="8">
        <v>2021</v>
      </c>
      <c r="D151" s="8">
        <v>5</v>
      </c>
      <c r="E151" s="8">
        <v>30</v>
      </c>
      <c r="F151" s="9">
        <v>1.5</v>
      </c>
      <c r="G151" s="9">
        <v>10</v>
      </c>
      <c r="H151" s="7">
        <f t="shared" si="10"/>
        <v>4397.8700144728864</v>
      </c>
      <c r="I151" s="7">
        <f t="shared" si="11"/>
        <v>31962.968229819238</v>
      </c>
      <c r="J151" s="9">
        <f t="shared" si="14"/>
        <v>11.5</v>
      </c>
      <c r="K151" s="10">
        <f t="shared" si="15"/>
        <v>36360.838244292128</v>
      </c>
      <c r="L151" s="44"/>
      <c r="M151" s="32"/>
    </row>
    <row r="152" spans="1:13" x14ac:dyDescent="0.2">
      <c r="A152" s="11" t="s">
        <v>15</v>
      </c>
      <c r="B152" s="13">
        <v>151</v>
      </c>
      <c r="C152" s="13">
        <v>2021</v>
      </c>
      <c r="D152" s="13">
        <v>5</v>
      </c>
      <c r="E152" s="13">
        <v>31</v>
      </c>
      <c r="F152" s="14">
        <v>0.5</v>
      </c>
      <c r="G152" s="14">
        <v>0.5</v>
      </c>
      <c r="H152" s="12">
        <f t="shared" si="10"/>
        <v>1465.956671490962</v>
      </c>
      <c r="I152" s="12">
        <f t="shared" si="11"/>
        <v>1598.148411490962</v>
      </c>
      <c r="J152" s="14">
        <f t="shared" si="14"/>
        <v>1</v>
      </c>
      <c r="K152" s="15">
        <f t="shared" si="15"/>
        <v>3064.1050829819242</v>
      </c>
      <c r="L152" s="45"/>
      <c r="M152" s="32"/>
    </row>
    <row r="153" spans="1:13" x14ac:dyDescent="0.2">
      <c r="A153" s="6" t="s">
        <v>15</v>
      </c>
      <c r="B153" s="8">
        <v>152</v>
      </c>
      <c r="C153" s="8">
        <v>2021</v>
      </c>
      <c r="D153" s="8">
        <v>6</v>
      </c>
      <c r="E153" s="8">
        <v>1</v>
      </c>
      <c r="F153" s="9">
        <v>0.9</v>
      </c>
      <c r="G153" s="9">
        <v>1.5</v>
      </c>
      <c r="H153" s="7">
        <f t="shared" si="10"/>
        <v>2638.7220086837315</v>
      </c>
      <c r="I153" s="7">
        <f t="shared" si="11"/>
        <v>4794.4452344728861</v>
      </c>
      <c r="J153" s="9">
        <f t="shared" ref="J153:J216" si="16">SUM(F153:G153)</f>
        <v>2.4</v>
      </c>
      <c r="K153" s="10">
        <f t="shared" ref="K153:K216" si="17">SUM(H153:I153)</f>
        <v>7433.1672431566176</v>
      </c>
      <c r="L153" s="46"/>
      <c r="M153" s="32"/>
    </row>
    <row r="154" spans="1:13" x14ac:dyDescent="0.2">
      <c r="A154" s="6" t="s">
        <v>15</v>
      </c>
      <c r="B154" s="8">
        <v>153</v>
      </c>
      <c r="C154" s="8">
        <v>2021</v>
      </c>
      <c r="D154" s="8">
        <v>6</v>
      </c>
      <c r="E154" s="8">
        <v>2</v>
      </c>
      <c r="F154" s="9">
        <v>0.3</v>
      </c>
      <c r="G154" s="9">
        <v>0.5</v>
      </c>
      <c r="H154" s="7">
        <f t="shared" si="10"/>
        <v>879.57400289457712</v>
      </c>
      <c r="I154" s="7">
        <f t="shared" si="11"/>
        <v>1598.148411490962</v>
      </c>
      <c r="J154" s="9">
        <f t="shared" si="16"/>
        <v>0.8</v>
      </c>
      <c r="K154" s="10">
        <f t="shared" si="17"/>
        <v>2477.7224143855392</v>
      </c>
      <c r="L154" s="44"/>
      <c r="M154" s="32"/>
    </row>
    <row r="155" spans="1:13" x14ac:dyDescent="0.2">
      <c r="A155" s="6" t="s">
        <v>15</v>
      </c>
      <c r="B155" s="8">
        <v>154</v>
      </c>
      <c r="C155" s="8">
        <v>2021</v>
      </c>
      <c r="D155" s="8">
        <v>6</v>
      </c>
      <c r="E155" s="8">
        <v>3</v>
      </c>
      <c r="F155" s="9">
        <v>1.7</v>
      </c>
      <c r="G155" s="9">
        <v>0.7</v>
      </c>
      <c r="H155" s="7">
        <f t="shared" si="10"/>
        <v>4984.2526830692705</v>
      </c>
      <c r="I155" s="7">
        <f t="shared" si="11"/>
        <v>2237.4077760873465</v>
      </c>
      <c r="J155" s="9">
        <f t="shared" si="16"/>
        <v>2.4</v>
      </c>
      <c r="K155" s="10">
        <f t="shared" si="17"/>
        <v>7221.6604591566174</v>
      </c>
      <c r="L155" s="44"/>
      <c r="M155" s="32"/>
    </row>
    <row r="156" spans="1:13" x14ac:dyDescent="0.2">
      <c r="A156" s="6" t="s">
        <v>15</v>
      </c>
      <c r="B156" s="8">
        <v>155</v>
      </c>
      <c r="C156" s="8">
        <v>2021</v>
      </c>
      <c r="D156" s="8">
        <v>6</v>
      </c>
      <c r="E156" s="8">
        <v>4</v>
      </c>
      <c r="F156" s="9">
        <v>0</v>
      </c>
      <c r="G156" s="9">
        <v>1.3</v>
      </c>
      <c r="H156" s="7">
        <f t="shared" si="10"/>
        <v>0</v>
      </c>
      <c r="I156" s="7">
        <f t="shared" si="11"/>
        <v>4155.1858698765009</v>
      </c>
      <c r="J156" s="9">
        <f t="shared" si="16"/>
        <v>1.3</v>
      </c>
      <c r="K156" s="10">
        <f t="shared" si="17"/>
        <v>4155.1858698765009</v>
      </c>
      <c r="L156" s="44"/>
      <c r="M156" s="32"/>
    </row>
    <row r="157" spans="1:13" x14ac:dyDescent="0.2">
      <c r="A157" s="6" t="s">
        <v>15</v>
      </c>
      <c r="B157" s="8">
        <v>156</v>
      </c>
      <c r="C157" s="8">
        <v>2021</v>
      </c>
      <c r="D157" s="8">
        <v>6</v>
      </c>
      <c r="E157" s="8">
        <v>5</v>
      </c>
      <c r="F157" s="9">
        <v>0</v>
      </c>
      <c r="G157" s="9">
        <v>0.8</v>
      </c>
      <c r="H157" s="7">
        <f t="shared" si="10"/>
        <v>0</v>
      </c>
      <c r="I157" s="7">
        <f t="shared" si="11"/>
        <v>2557.0374583855391</v>
      </c>
      <c r="J157" s="9">
        <f t="shared" si="16"/>
        <v>0.8</v>
      </c>
      <c r="K157" s="10">
        <f t="shared" si="17"/>
        <v>2557.0374583855391</v>
      </c>
      <c r="L157" s="44"/>
      <c r="M157" s="32"/>
    </row>
    <row r="158" spans="1:13" x14ac:dyDescent="0.2">
      <c r="A158" s="6" t="s">
        <v>15</v>
      </c>
      <c r="B158" s="8">
        <v>157</v>
      </c>
      <c r="C158" s="8">
        <v>2021</v>
      </c>
      <c r="D158" s="8">
        <v>6</v>
      </c>
      <c r="E158" s="8">
        <v>6</v>
      </c>
      <c r="F158" s="9">
        <v>0</v>
      </c>
      <c r="G158" s="9">
        <v>0.5</v>
      </c>
      <c r="H158" s="7">
        <f t="shared" si="10"/>
        <v>0</v>
      </c>
      <c r="I158" s="7">
        <f t="shared" si="11"/>
        <v>1598.148411490962</v>
      </c>
      <c r="J158" s="9">
        <f t="shared" si="16"/>
        <v>0.5</v>
      </c>
      <c r="K158" s="10">
        <f t="shared" si="17"/>
        <v>1598.148411490962</v>
      </c>
      <c r="L158" s="44"/>
      <c r="M158" s="32"/>
    </row>
    <row r="159" spans="1:13" x14ac:dyDescent="0.2">
      <c r="A159" s="6" t="s">
        <v>15</v>
      </c>
      <c r="B159" s="8">
        <v>158</v>
      </c>
      <c r="C159" s="8">
        <v>2021</v>
      </c>
      <c r="D159" s="8">
        <v>6</v>
      </c>
      <c r="E159" s="8">
        <v>7</v>
      </c>
      <c r="F159" s="9">
        <v>0.5</v>
      </c>
      <c r="G159" s="9">
        <v>0.5</v>
      </c>
      <c r="H159" s="7">
        <f t="shared" si="10"/>
        <v>1465.956671490962</v>
      </c>
      <c r="I159" s="7">
        <f t="shared" si="11"/>
        <v>1598.148411490962</v>
      </c>
      <c r="J159" s="9">
        <f t="shared" si="16"/>
        <v>1</v>
      </c>
      <c r="K159" s="10">
        <f t="shared" si="17"/>
        <v>3064.1050829819242</v>
      </c>
      <c r="L159" s="44"/>
      <c r="M159" s="32"/>
    </row>
    <row r="160" spans="1:13" x14ac:dyDescent="0.2">
      <c r="A160" s="6" t="s">
        <v>15</v>
      </c>
      <c r="B160" s="8">
        <v>159</v>
      </c>
      <c r="C160" s="8">
        <v>2021</v>
      </c>
      <c r="D160" s="8">
        <v>6</v>
      </c>
      <c r="E160" s="8">
        <v>8</v>
      </c>
      <c r="F160" s="9">
        <v>0.7</v>
      </c>
      <c r="G160" s="9">
        <v>0.7</v>
      </c>
      <c r="H160" s="7">
        <f t="shared" si="10"/>
        <v>2052.3393400873465</v>
      </c>
      <c r="I160" s="7">
        <f t="shared" si="11"/>
        <v>2237.4077760873465</v>
      </c>
      <c r="J160" s="9">
        <f t="shared" si="16"/>
        <v>1.4</v>
      </c>
      <c r="K160" s="10">
        <f t="shared" si="17"/>
        <v>4289.7471161746926</v>
      </c>
      <c r="L160" s="44"/>
      <c r="M160" s="32"/>
    </row>
    <row r="161" spans="1:13" x14ac:dyDescent="0.2">
      <c r="A161" s="6" t="s">
        <v>15</v>
      </c>
      <c r="B161" s="8">
        <v>160</v>
      </c>
      <c r="C161" s="8">
        <v>2021</v>
      </c>
      <c r="D161" s="8">
        <v>6</v>
      </c>
      <c r="E161" s="8">
        <v>9</v>
      </c>
      <c r="F161" s="9">
        <v>0.7</v>
      </c>
      <c r="G161" s="9">
        <v>0.5</v>
      </c>
      <c r="H161" s="7">
        <f t="shared" si="10"/>
        <v>2052.3393400873465</v>
      </c>
      <c r="I161" s="7">
        <f t="shared" si="11"/>
        <v>1598.148411490962</v>
      </c>
      <c r="J161" s="9">
        <f t="shared" si="16"/>
        <v>1.2</v>
      </c>
      <c r="K161" s="10">
        <f t="shared" si="17"/>
        <v>3650.4877515783082</v>
      </c>
      <c r="L161" s="44"/>
      <c r="M161" s="32"/>
    </row>
    <row r="162" spans="1:13" x14ac:dyDescent="0.2">
      <c r="A162" s="6" t="s">
        <v>15</v>
      </c>
      <c r="B162" s="8">
        <v>161</v>
      </c>
      <c r="C162" s="8">
        <v>2021</v>
      </c>
      <c r="D162" s="8">
        <v>6</v>
      </c>
      <c r="E162" s="8">
        <v>10</v>
      </c>
      <c r="F162" s="9">
        <v>0.5</v>
      </c>
      <c r="G162" s="9">
        <v>0.5</v>
      </c>
      <c r="H162" s="7">
        <f t="shared" si="10"/>
        <v>1465.956671490962</v>
      </c>
      <c r="I162" s="7">
        <f t="shared" si="11"/>
        <v>1598.148411490962</v>
      </c>
      <c r="J162" s="9">
        <f t="shared" si="16"/>
        <v>1</v>
      </c>
      <c r="K162" s="10">
        <f t="shared" si="17"/>
        <v>3064.1050829819242</v>
      </c>
      <c r="L162" s="44"/>
      <c r="M162" s="32"/>
    </row>
    <row r="163" spans="1:13" x14ac:dyDescent="0.2">
      <c r="A163" s="6" t="s">
        <v>15</v>
      </c>
      <c r="B163" s="8">
        <v>162</v>
      </c>
      <c r="C163" s="8">
        <v>2021</v>
      </c>
      <c r="D163" s="8">
        <v>6</v>
      </c>
      <c r="E163" s="8">
        <v>11</v>
      </c>
      <c r="F163" s="9">
        <v>0.6</v>
      </c>
      <c r="G163" s="9">
        <v>0.5</v>
      </c>
      <c r="H163" s="7">
        <f t="shared" si="10"/>
        <v>1759.1480057891542</v>
      </c>
      <c r="I163" s="7">
        <f t="shared" si="11"/>
        <v>1598.148411490962</v>
      </c>
      <c r="J163" s="9">
        <f t="shared" si="16"/>
        <v>1.1000000000000001</v>
      </c>
      <c r="K163" s="10">
        <f t="shared" si="17"/>
        <v>3357.2964172801162</v>
      </c>
      <c r="L163" s="44"/>
      <c r="M163" s="32"/>
    </row>
    <row r="164" spans="1:13" x14ac:dyDescent="0.2">
      <c r="A164" s="6" t="s">
        <v>15</v>
      </c>
      <c r="B164" s="8">
        <v>163</v>
      </c>
      <c r="C164" s="8">
        <v>2021</v>
      </c>
      <c r="D164" s="8">
        <v>6</v>
      </c>
      <c r="E164" s="8">
        <v>12</v>
      </c>
      <c r="F164" s="9">
        <v>0.7</v>
      </c>
      <c r="G164" s="9">
        <v>0.7</v>
      </c>
      <c r="H164" s="7">
        <f t="shared" si="10"/>
        <v>2052.3393400873465</v>
      </c>
      <c r="I164" s="7">
        <f t="shared" si="11"/>
        <v>2237.4077760873465</v>
      </c>
      <c r="J164" s="9">
        <f t="shared" si="16"/>
        <v>1.4</v>
      </c>
      <c r="K164" s="10">
        <f t="shared" si="17"/>
        <v>4289.7471161746926</v>
      </c>
      <c r="L164" s="44"/>
      <c r="M164" s="32"/>
    </row>
    <row r="165" spans="1:13" x14ac:dyDescent="0.2">
      <c r="A165" s="6" t="s">
        <v>15</v>
      </c>
      <c r="B165" s="8">
        <v>164</v>
      </c>
      <c r="C165" s="8">
        <v>2021</v>
      </c>
      <c r="D165" s="8">
        <v>6</v>
      </c>
      <c r="E165" s="8">
        <v>13</v>
      </c>
      <c r="F165" s="9">
        <v>0.5</v>
      </c>
      <c r="G165" s="9">
        <v>0.5</v>
      </c>
      <c r="H165" s="7">
        <f t="shared" si="10"/>
        <v>1465.956671490962</v>
      </c>
      <c r="I165" s="7">
        <f t="shared" si="11"/>
        <v>1598.148411490962</v>
      </c>
      <c r="J165" s="9">
        <f t="shared" si="16"/>
        <v>1</v>
      </c>
      <c r="K165" s="10">
        <f t="shared" si="17"/>
        <v>3064.1050829819242</v>
      </c>
      <c r="L165" s="44"/>
      <c r="M165" s="32"/>
    </row>
    <row r="166" spans="1:13" x14ac:dyDescent="0.2">
      <c r="A166" s="6" t="s">
        <v>15</v>
      </c>
      <c r="B166" s="8">
        <v>165</v>
      </c>
      <c r="C166" s="8">
        <v>2021</v>
      </c>
      <c r="D166" s="8">
        <v>6</v>
      </c>
      <c r="E166" s="8">
        <v>14</v>
      </c>
      <c r="F166" s="9">
        <v>0.7</v>
      </c>
      <c r="G166" s="9">
        <v>0.5</v>
      </c>
      <c r="H166" s="7">
        <f t="shared" si="10"/>
        <v>2052.3393400873465</v>
      </c>
      <c r="I166" s="7">
        <f t="shared" si="11"/>
        <v>1598.148411490962</v>
      </c>
      <c r="J166" s="9">
        <f t="shared" si="16"/>
        <v>1.2</v>
      </c>
      <c r="K166" s="10">
        <f t="shared" si="17"/>
        <v>3650.4877515783082</v>
      </c>
      <c r="L166" s="44"/>
      <c r="M166" s="32"/>
    </row>
    <row r="167" spans="1:13" x14ac:dyDescent="0.2">
      <c r="A167" s="6" t="s">
        <v>15</v>
      </c>
      <c r="B167" s="8">
        <v>166</v>
      </c>
      <c r="C167" s="8">
        <v>2021</v>
      </c>
      <c r="D167" s="8">
        <v>6</v>
      </c>
      <c r="E167" s="8">
        <v>15</v>
      </c>
      <c r="F167" s="9">
        <v>0.5</v>
      </c>
      <c r="G167" s="9">
        <v>0.5</v>
      </c>
      <c r="H167" s="7">
        <f t="shared" si="10"/>
        <v>1465.956671490962</v>
      </c>
      <c r="I167" s="7">
        <f t="shared" si="11"/>
        <v>1598.148411490962</v>
      </c>
      <c r="J167" s="9">
        <f t="shared" si="16"/>
        <v>1</v>
      </c>
      <c r="K167" s="10">
        <f t="shared" si="17"/>
        <v>3064.1050829819242</v>
      </c>
      <c r="L167" s="44"/>
      <c r="M167" s="32"/>
    </row>
    <row r="168" spans="1:13" x14ac:dyDescent="0.2">
      <c r="A168" s="6" t="s">
        <v>15</v>
      </c>
      <c r="B168" s="8">
        <v>167</v>
      </c>
      <c r="C168" s="8">
        <v>2021</v>
      </c>
      <c r="D168" s="8">
        <v>6</v>
      </c>
      <c r="E168" s="8">
        <v>16</v>
      </c>
      <c r="F168" s="9">
        <v>0.5</v>
      </c>
      <c r="G168" s="9">
        <v>0.3</v>
      </c>
      <c r="H168" s="7">
        <f t="shared" si="10"/>
        <v>1465.956671490962</v>
      </c>
      <c r="I168" s="7">
        <f t="shared" si="11"/>
        <v>958.88904689457718</v>
      </c>
      <c r="J168" s="9">
        <f t="shared" si="16"/>
        <v>0.8</v>
      </c>
      <c r="K168" s="10">
        <f t="shared" si="17"/>
        <v>2424.8457183855389</v>
      </c>
      <c r="L168" s="44"/>
      <c r="M168" s="32"/>
    </row>
    <row r="169" spans="1:13" x14ac:dyDescent="0.2">
      <c r="A169" s="6" t="s">
        <v>15</v>
      </c>
      <c r="B169" s="8">
        <v>168</v>
      </c>
      <c r="C169" s="8">
        <v>2021</v>
      </c>
      <c r="D169" s="8">
        <v>6</v>
      </c>
      <c r="E169" s="8">
        <v>17</v>
      </c>
      <c r="F169" s="9">
        <v>0.5</v>
      </c>
      <c r="G169" s="9">
        <v>0.5</v>
      </c>
      <c r="H169" s="7">
        <f t="shared" si="10"/>
        <v>1465.956671490962</v>
      </c>
      <c r="I169" s="7">
        <f t="shared" si="11"/>
        <v>1598.148411490962</v>
      </c>
      <c r="J169" s="9">
        <f t="shared" si="16"/>
        <v>1</v>
      </c>
      <c r="K169" s="10">
        <f t="shared" si="17"/>
        <v>3064.1050829819242</v>
      </c>
      <c r="L169" s="44"/>
      <c r="M169" s="32"/>
    </row>
    <row r="170" spans="1:13" x14ac:dyDescent="0.2">
      <c r="A170" s="6" t="s">
        <v>15</v>
      </c>
      <c r="B170" s="8">
        <v>169</v>
      </c>
      <c r="C170" s="8">
        <v>2021</v>
      </c>
      <c r="D170" s="8">
        <v>6</v>
      </c>
      <c r="E170" s="8">
        <v>18</v>
      </c>
      <c r="F170" s="9">
        <v>0.3</v>
      </c>
      <c r="G170" s="9">
        <v>0.3</v>
      </c>
      <c r="H170" s="7">
        <f t="shared" si="10"/>
        <v>879.57400289457712</v>
      </c>
      <c r="I170" s="7">
        <f t="shared" si="11"/>
        <v>958.88904689457718</v>
      </c>
      <c r="J170" s="9">
        <f t="shared" si="16"/>
        <v>0.6</v>
      </c>
      <c r="K170" s="10">
        <f t="shared" si="17"/>
        <v>1838.4630497891544</v>
      </c>
      <c r="L170" s="44"/>
      <c r="M170" s="32"/>
    </row>
    <row r="171" spans="1:13" x14ac:dyDescent="0.2">
      <c r="A171" s="6" t="s">
        <v>15</v>
      </c>
      <c r="B171" s="8">
        <v>170</v>
      </c>
      <c r="C171" s="8">
        <v>2021</v>
      </c>
      <c r="D171" s="8">
        <v>6</v>
      </c>
      <c r="E171" s="8">
        <v>19</v>
      </c>
      <c r="F171" s="9">
        <v>0.5</v>
      </c>
      <c r="G171" s="9">
        <v>0.5</v>
      </c>
      <c r="H171" s="7">
        <f t="shared" si="10"/>
        <v>1465.956671490962</v>
      </c>
      <c r="I171" s="7">
        <f t="shared" si="11"/>
        <v>1598.148411490962</v>
      </c>
      <c r="J171" s="9">
        <f t="shared" si="16"/>
        <v>1</v>
      </c>
      <c r="K171" s="10">
        <f t="shared" si="17"/>
        <v>3064.1050829819242</v>
      </c>
      <c r="L171" s="44"/>
      <c r="M171" s="32"/>
    </row>
    <row r="172" spans="1:13" x14ac:dyDescent="0.2">
      <c r="A172" s="6" t="s">
        <v>15</v>
      </c>
      <c r="B172" s="8">
        <v>171</v>
      </c>
      <c r="C172" s="8">
        <v>2021</v>
      </c>
      <c r="D172" s="8">
        <v>6</v>
      </c>
      <c r="E172" s="8">
        <v>20</v>
      </c>
      <c r="F172" s="9">
        <v>0.5</v>
      </c>
      <c r="G172" s="9">
        <v>0.4</v>
      </c>
      <c r="H172" s="7">
        <f t="shared" si="10"/>
        <v>1465.956671490962</v>
      </c>
      <c r="I172" s="7">
        <f t="shared" si="11"/>
        <v>1278.5187291927696</v>
      </c>
      <c r="J172" s="9">
        <f t="shared" si="16"/>
        <v>0.9</v>
      </c>
      <c r="K172" s="10">
        <f t="shared" si="17"/>
        <v>2744.4754006837316</v>
      </c>
      <c r="L172" s="44"/>
      <c r="M172" s="32"/>
    </row>
    <row r="173" spans="1:13" x14ac:dyDescent="0.2">
      <c r="A173" s="6" t="s">
        <v>15</v>
      </c>
      <c r="B173" s="8">
        <v>172</v>
      </c>
      <c r="C173" s="8">
        <v>2021</v>
      </c>
      <c r="D173" s="8">
        <v>6</v>
      </c>
      <c r="E173" s="8">
        <v>21</v>
      </c>
      <c r="F173" s="9">
        <v>0.5</v>
      </c>
      <c r="G173" s="9">
        <v>0.5</v>
      </c>
      <c r="H173" s="7">
        <f t="shared" si="10"/>
        <v>1465.956671490962</v>
      </c>
      <c r="I173" s="7">
        <f t="shared" si="11"/>
        <v>1598.148411490962</v>
      </c>
      <c r="J173" s="9">
        <f t="shared" si="16"/>
        <v>1</v>
      </c>
      <c r="K173" s="10">
        <f t="shared" si="17"/>
        <v>3064.1050829819242</v>
      </c>
      <c r="L173" s="44"/>
      <c r="M173" s="32"/>
    </row>
    <row r="174" spans="1:13" x14ac:dyDescent="0.2">
      <c r="A174" s="6" t="s">
        <v>15</v>
      </c>
      <c r="B174" s="8">
        <v>173</v>
      </c>
      <c r="C174" s="8">
        <v>2021</v>
      </c>
      <c r="D174" s="8">
        <v>6</v>
      </c>
      <c r="E174" s="8">
        <v>22</v>
      </c>
      <c r="F174" s="9">
        <v>0.7</v>
      </c>
      <c r="G174" s="9">
        <v>0.5</v>
      </c>
      <c r="H174" s="7">
        <f t="shared" si="10"/>
        <v>2052.3393400873465</v>
      </c>
      <c r="I174" s="7">
        <f t="shared" si="11"/>
        <v>1598.148411490962</v>
      </c>
      <c r="J174" s="9">
        <f t="shared" si="16"/>
        <v>1.2</v>
      </c>
      <c r="K174" s="10">
        <f t="shared" si="17"/>
        <v>3650.4877515783082</v>
      </c>
      <c r="L174" s="44"/>
      <c r="M174" s="32"/>
    </row>
    <row r="175" spans="1:13" x14ac:dyDescent="0.2">
      <c r="A175" s="6" t="s">
        <v>15</v>
      </c>
      <c r="B175" s="8">
        <v>174</v>
      </c>
      <c r="C175" s="8">
        <v>2021</v>
      </c>
      <c r="D175" s="8">
        <v>6</v>
      </c>
      <c r="E175" s="8">
        <v>23</v>
      </c>
      <c r="F175" s="9">
        <v>0.5</v>
      </c>
      <c r="G175" s="9">
        <v>0.3</v>
      </c>
      <c r="H175" s="7">
        <f t="shared" si="10"/>
        <v>1465.956671490962</v>
      </c>
      <c r="I175" s="7">
        <f t="shared" si="11"/>
        <v>958.88904689457718</v>
      </c>
      <c r="J175" s="9">
        <f t="shared" si="16"/>
        <v>0.8</v>
      </c>
      <c r="K175" s="10">
        <f t="shared" si="17"/>
        <v>2424.8457183855389</v>
      </c>
      <c r="L175" s="44"/>
      <c r="M175" s="32"/>
    </row>
    <row r="176" spans="1:13" x14ac:dyDescent="0.2">
      <c r="A176" s="6" t="s">
        <v>15</v>
      </c>
      <c r="B176" s="8">
        <v>175</v>
      </c>
      <c r="C176" s="8">
        <v>2021</v>
      </c>
      <c r="D176" s="8">
        <v>6</v>
      </c>
      <c r="E176" s="8">
        <v>24</v>
      </c>
      <c r="F176" s="9">
        <v>0.5</v>
      </c>
      <c r="G176" s="9">
        <v>0.3</v>
      </c>
      <c r="H176" s="7">
        <f t="shared" si="10"/>
        <v>1465.956671490962</v>
      </c>
      <c r="I176" s="7">
        <f t="shared" si="11"/>
        <v>958.88904689457718</v>
      </c>
      <c r="J176" s="9">
        <f t="shared" si="16"/>
        <v>0.8</v>
      </c>
      <c r="K176" s="10">
        <f t="shared" si="17"/>
        <v>2424.8457183855389</v>
      </c>
      <c r="L176" s="44"/>
      <c r="M176" s="32"/>
    </row>
    <row r="177" spans="1:13" x14ac:dyDescent="0.2">
      <c r="A177" s="6" t="s">
        <v>15</v>
      </c>
      <c r="B177" s="8">
        <v>176</v>
      </c>
      <c r="C177" s="8">
        <v>2021</v>
      </c>
      <c r="D177" s="8">
        <v>6</v>
      </c>
      <c r="E177" s="8">
        <v>25</v>
      </c>
      <c r="F177" s="9">
        <v>0.3</v>
      </c>
      <c r="G177" s="9">
        <v>0.5</v>
      </c>
      <c r="H177" s="7">
        <f t="shared" si="10"/>
        <v>879.57400289457712</v>
      </c>
      <c r="I177" s="7">
        <f t="shared" si="11"/>
        <v>1598.148411490962</v>
      </c>
      <c r="J177" s="9">
        <f t="shared" si="16"/>
        <v>0.8</v>
      </c>
      <c r="K177" s="10">
        <f t="shared" si="17"/>
        <v>2477.7224143855392</v>
      </c>
      <c r="L177" s="44"/>
      <c r="M177" s="32"/>
    </row>
    <row r="178" spans="1:13" x14ac:dyDescent="0.2">
      <c r="A178" s="6" t="s">
        <v>15</v>
      </c>
      <c r="B178" s="8">
        <v>177</v>
      </c>
      <c r="C178" s="8">
        <v>2021</v>
      </c>
      <c r="D178" s="8">
        <v>6</v>
      </c>
      <c r="E178" s="8">
        <v>26</v>
      </c>
      <c r="F178" s="9">
        <v>0.5</v>
      </c>
      <c r="G178" s="9">
        <v>0.2</v>
      </c>
      <c r="H178" s="7">
        <f t="shared" si="10"/>
        <v>1465.956671490962</v>
      </c>
      <c r="I178" s="7">
        <f t="shared" si="11"/>
        <v>639.25936459638478</v>
      </c>
      <c r="J178" s="9">
        <f t="shared" si="16"/>
        <v>0.7</v>
      </c>
      <c r="K178" s="10">
        <f t="shared" si="17"/>
        <v>2105.2160360873468</v>
      </c>
      <c r="L178" s="44"/>
      <c r="M178" s="32"/>
    </row>
    <row r="179" spans="1:13" x14ac:dyDescent="0.2">
      <c r="A179" s="6" t="s">
        <v>15</v>
      </c>
      <c r="B179" s="8">
        <v>178</v>
      </c>
      <c r="C179" s="8">
        <v>2021</v>
      </c>
      <c r="D179" s="8">
        <v>6</v>
      </c>
      <c r="E179" s="8">
        <v>27</v>
      </c>
      <c r="F179" s="9">
        <v>0.3</v>
      </c>
      <c r="G179" s="9">
        <v>0.3</v>
      </c>
      <c r="H179" s="7">
        <f t="shared" si="10"/>
        <v>879.57400289457712</v>
      </c>
      <c r="I179" s="7">
        <f t="shared" si="11"/>
        <v>958.88904689457718</v>
      </c>
      <c r="J179" s="9">
        <f t="shared" si="16"/>
        <v>0.6</v>
      </c>
      <c r="K179" s="10">
        <f t="shared" si="17"/>
        <v>1838.4630497891544</v>
      </c>
      <c r="L179" s="44"/>
      <c r="M179" s="32"/>
    </row>
    <row r="180" spans="1:13" x14ac:dyDescent="0.2">
      <c r="A180" s="6" t="s">
        <v>15</v>
      </c>
      <c r="B180" s="8">
        <v>179</v>
      </c>
      <c r="C180" s="8">
        <v>2021</v>
      </c>
      <c r="D180" s="8">
        <v>6</v>
      </c>
      <c r="E180" s="8">
        <v>28</v>
      </c>
      <c r="F180" s="9">
        <v>0.5</v>
      </c>
      <c r="G180" s="9">
        <v>0.5</v>
      </c>
      <c r="H180" s="7">
        <f t="shared" si="10"/>
        <v>1465.956671490962</v>
      </c>
      <c r="I180" s="7">
        <f t="shared" si="11"/>
        <v>1598.148411490962</v>
      </c>
      <c r="J180" s="9">
        <f t="shared" si="16"/>
        <v>1</v>
      </c>
      <c r="K180" s="10">
        <f t="shared" si="17"/>
        <v>3064.1050829819242</v>
      </c>
      <c r="L180" s="44"/>
      <c r="M180" s="32"/>
    </row>
    <row r="181" spans="1:13" x14ac:dyDescent="0.2">
      <c r="A181" s="6" t="s">
        <v>15</v>
      </c>
      <c r="B181" s="8">
        <v>180</v>
      </c>
      <c r="C181" s="8">
        <v>2021</v>
      </c>
      <c r="D181" s="8">
        <v>6</v>
      </c>
      <c r="E181" s="8">
        <v>29</v>
      </c>
      <c r="F181" s="9">
        <v>0.2</v>
      </c>
      <c r="G181" s="9">
        <v>0.2</v>
      </c>
      <c r="H181" s="7">
        <f t="shared" si="10"/>
        <v>586.38266859638486</v>
      </c>
      <c r="I181" s="7">
        <f t="shared" si="11"/>
        <v>639.25936459638478</v>
      </c>
      <c r="J181" s="9">
        <f t="shared" si="16"/>
        <v>0.4</v>
      </c>
      <c r="K181" s="10">
        <f t="shared" si="17"/>
        <v>1225.6420331927698</v>
      </c>
      <c r="L181" s="44"/>
      <c r="M181" s="32"/>
    </row>
    <row r="182" spans="1:13" x14ac:dyDescent="0.2">
      <c r="A182" s="11" t="s">
        <v>15</v>
      </c>
      <c r="B182" s="13">
        <v>181</v>
      </c>
      <c r="C182" s="13">
        <v>2021</v>
      </c>
      <c r="D182" s="13">
        <v>6</v>
      </c>
      <c r="E182" s="13">
        <v>30</v>
      </c>
      <c r="F182" s="14">
        <v>0.5</v>
      </c>
      <c r="G182" s="14">
        <v>0.3</v>
      </c>
      <c r="H182" s="12">
        <f t="shared" si="10"/>
        <v>1465.956671490962</v>
      </c>
      <c r="I182" s="12">
        <f t="shared" si="11"/>
        <v>958.88904689457718</v>
      </c>
      <c r="J182" s="14">
        <f t="shared" si="16"/>
        <v>0.8</v>
      </c>
      <c r="K182" s="15">
        <f t="shared" si="17"/>
        <v>2424.8457183855389</v>
      </c>
      <c r="L182" s="45"/>
      <c r="M182" s="32"/>
    </row>
    <row r="183" spans="1:13" x14ac:dyDescent="0.2">
      <c r="A183" s="16" t="s">
        <v>15</v>
      </c>
      <c r="B183" s="18">
        <v>182</v>
      </c>
      <c r="C183" s="18">
        <v>2021</v>
      </c>
      <c r="D183" s="18">
        <v>7</v>
      </c>
      <c r="E183" s="18">
        <v>1</v>
      </c>
      <c r="F183" s="19">
        <v>0.3</v>
      </c>
      <c r="G183" s="19">
        <v>0.4</v>
      </c>
      <c r="H183" s="17">
        <f t="shared" si="10"/>
        <v>879.57400289457712</v>
      </c>
      <c r="I183" s="17">
        <f t="shared" si="11"/>
        <v>1278.5187291927696</v>
      </c>
      <c r="J183" s="19">
        <f t="shared" si="16"/>
        <v>0.7</v>
      </c>
      <c r="K183" s="20">
        <f t="shared" si="17"/>
        <v>2158.0927320873466</v>
      </c>
      <c r="L183" s="46"/>
      <c r="M183" s="32"/>
    </row>
    <row r="184" spans="1:13" x14ac:dyDescent="0.2">
      <c r="A184" s="6" t="s">
        <v>15</v>
      </c>
      <c r="B184" s="8">
        <v>183</v>
      </c>
      <c r="C184" s="8">
        <v>2021</v>
      </c>
      <c r="D184" s="8">
        <v>7</v>
      </c>
      <c r="E184" s="8">
        <v>2</v>
      </c>
      <c r="F184" s="9">
        <v>0.5</v>
      </c>
      <c r="G184" s="9">
        <v>0.3</v>
      </c>
      <c r="H184" s="7">
        <f t="shared" si="10"/>
        <v>1465.956671490962</v>
      </c>
      <c r="I184" s="7">
        <f t="shared" si="11"/>
        <v>958.88904689457718</v>
      </c>
      <c r="J184" s="9">
        <f t="shared" si="16"/>
        <v>0.8</v>
      </c>
      <c r="K184" s="10">
        <f t="shared" si="17"/>
        <v>2424.8457183855389</v>
      </c>
      <c r="L184" s="44"/>
      <c r="M184" s="32"/>
    </row>
    <row r="185" spans="1:13" x14ac:dyDescent="0.2">
      <c r="A185" s="6" t="s">
        <v>15</v>
      </c>
      <c r="B185" s="8">
        <v>184</v>
      </c>
      <c r="C185" s="8">
        <v>2021</v>
      </c>
      <c r="D185" s="8">
        <v>7</v>
      </c>
      <c r="E185" s="8">
        <v>3</v>
      </c>
      <c r="F185" s="9">
        <v>0.5</v>
      </c>
      <c r="G185" s="9">
        <v>0.3</v>
      </c>
      <c r="H185" s="7">
        <f t="shared" si="10"/>
        <v>1465.956671490962</v>
      </c>
      <c r="I185" s="7">
        <f t="shared" si="11"/>
        <v>958.88904689457718</v>
      </c>
      <c r="J185" s="9">
        <f t="shared" si="16"/>
        <v>0.8</v>
      </c>
      <c r="K185" s="10">
        <f t="shared" si="17"/>
        <v>2424.8457183855389</v>
      </c>
      <c r="L185" s="44"/>
      <c r="M185" s="32"/>
    </row>
    <row r="186" spans="1:13" x14ac:dyDescent="0.2">
      <c r="A186" s="6" t="s">
        <v>15</v>
      </c>
      <c r="B186" s="8">
        <v>185</v>
      </c>
      <c r="C186" s="8">
        <v>2021</v>
      </c>
      <c r="D186" s="8">
        <v>7</v>
      </c>
      <c r="E186" s="8">
        <v>4</v>
      </c>
      <c r="F186" s="9">
        <v>0.4</v>
      </c>
      <c r="G186" s="9">
        <v>0.5</v>
      </c>
      <c r="H186" s="7">
        <f t="shared" si="10"/>
        <v>1172.7653371927697</v>
      </c>
      <c r="I186" s="7">
        <f t="shared" si="11"/>
        <v>1598.148411490962</v>
      </c>
      <c r="J186" s="9">
        <f t="shared" si="16"/>
        <v>0.9</v>
      </c>
      <c r="K186" s="10">
        <f t="shared" si="17"/>
        <v>2770.9137486837317</v>
      </c>
      <c r="L186" s="44"/>
      <c r="M186" s="32"/>
    </row>
    <row r="187" spans="1:13" x14ac:dyDescent="0.2">
      <c r="A187" s="6" t="s">
        <v>15</v>
      </c>
      <c r="B187" s="8">
        <v>186</v>
      </c>
      <c r="C187" s="8">
        <v>2021</v>
      </c>
      <c r="D187" s="8">
        <v>7</v>
      </c>
      <c r="E187" s="8">
        <v>5</v>
      </c>
      <c r="F187" s="9">
        <v>0.3</v>
      </c>
      <c r="G187" s="9">
        <v>0.2</v>
      </c>
      <c r="H187" s="7">
        <f t="shared" si="10"/>
        <v>879.57400289457712</v>
      </c>
      <c r="I187" s="7">
        <f t="shared" si="11"/>
        <v>639.25936459638478</v>
      </c>
      <c r="J187" s="9">
        <f t="shared" si="16"/>
        <v>0.5</v>
      </c>
      <c r="K187" s="10">
        <f t="shared" si="17"/>
        <v>1518.8333674909618</v>
      </c>
      <c r="L187" s="44"/>
      <c r="M187" s="32"/>
    </row>
    <row r="188" spans="1:13" x14ac:dyDescent="0.2">
      <c r="A188" s="6" t="s">
        <v>15</v>
      </c>
      <c r="B188" s="8">
        <v>187</v>
      </c>
      <c r="C188" s="8">
        <v>2021</v>
      </c>
      <c r="D188" s="8">
        <v>7</v>
      </c>
      <c r="E188" s="8">
        <v>6</v>
      </c>
      <c r="F188" s="9">
        <v>0.5</v>
      </c>
      <c r="G188" s="9">
        <v>0.3</v>
      </c>
      <c r="H188" s="7">
        <f t="shared" si="10"/>
        <v>1465.956671490962</v>
      </c>
      <c r="I188" s="7">
        <f t="shared" si="11"/>
        <v>958.88904689457718</v>
      </c>
      <c r="J188" s="9">
        <f t="shared" si="16"/>
        <v>0.8</v>
      </c>
      <c r="K188" s="10">
        <f t="shared" si="17"/>
        <v>2424.8457183855389</v>
      </c>
      <c r="L188" s="44"/>
      <c r="M188" s="32"/>
    </row>
    <row r="189" spans="1:13" x14ac:dyDescent="0.2">
      <c r="A189" s="6" t="s">
        <v>15</v>
      </c>
      <c r="B189" s="8">
        <v>188</v>
      </c>
      <c r="C189" s="8">
        <v>2021</v>
      </c>
      <c r="D189" s="8">
        <v>7</v>
      </c>
      <c r="E189" s="8">
        <v>7</v>
      </c>
      <c r="F189" s="9">
        <v>0.3</v>
      </c>
      <c r="G189" s="9">
        <v>0.5</v>
      </c>
      <c r="H189" s="7">
        <f t="shared" si="10"/>
        <v>879.57400289457712</v>
      </c>
      <c r="I189" s="7">
        <f t="shared" si="11"/>
        <v>1598.148411490962</v>
      </c>
      <c r="J189" s="9">
        <f t="shared" si="16"/>
        <v>0.8</v>
      </c>
      <c r="K189" s="10">
        <f t="shared" si="17"/>
        <v>2477.7224143855392</v>
      </c>
      <c r="L189" s="44"/>
      <c r="M189" s="32"/>
    </row>
    <row r="190" spans="1:13" x14ac:dyDescent="0.2">
      <c r="A190" s="6" t="s">
        <v>15</v>
      </c>
      <c r="B190" s="8">
        <v>189</v>
      </c>
      <c r="C190" s="8">
        <v>2021</v>
      </c>
      <c r="D190" s="8">
        <v>7</v>
      </c>
      <c r="E190" s="8">
        <v>8</v>
      </c>
      <c r="F190" s="9">
        <v>0.5</v>
      </c>
      <c r="G190" s="9">
        <v>0.2</v>
      </c>
      <c r="H190" s="7">
        <f t="shared" si="10"/>
        <v>1465.956671490962</v>
      </c>
      <c r="I190" s="7">
        <f t="shared" si="11"/>
        <v>639.25936459638478</v>
      </c>
      <c r="J190" s="9">
        <f t="shared" si="16"/>
        <v>0.7</v>
      </c>
      <c r="K190" s="10">
        <f t="shared" si="17"/>
        <v>2105.2160360873468</v>
      </c>
      <c r="L190" s="44"/>
      <c r="M190" s="32"/>
    </row>
    <row r="191" spans="1:13" x14ac:dyDescent="0.2">
      <c r="A191" s="6" t="s">
        <v>15</v>
      </c>
      <c r="B191" s="8">
        <v>190</v>
      </c>
      <c r="C191" s="8">
        <v>2021</v>
      </c>
      <c r="D191" s="8">
        <v>7</v>
      </c>
      <c r="E191" s="8">
        <v>9</v>
      </c>
      <c r="F191" s="9">
        <v>0.5</v>
      </c>
      <c r="G191" s="9">
        <v>0.5</v>
      </c>
      <c r="H191" s="7">
        <f t="shared" si="10"/>
        <v>1465.956671490962</v>
      </c>
      <c r="I191" s="7">
        <f t="shared" si="11"/>
        <v>1598.148411490962</v>
      </c>
      <c r="J191" s="9">
        <f t="shared" si="16"/>
        <v>1</v>
      </c>
      <c r="K191" s="10">
        <f t="shared" si="17"/>
        <v>3064.1050829819242</v>
      </c>
      <c r="L191" s="44"/>
      <c r="M191" s="32"/>
    </row>
    <row r="192" spans="1:13" x14ac:dyDescent="0.2">
      <c r="A192" s="6" t="s">
        <v>15</v>
      </c>
      <c r="B192" s="8">
        <v>191</v>
      </c>
      <c r="C192" s="8">
        <v>2021</v>
      </c>
      <c r="D192" s="8">
        <v>7</v>
      </c>
      <c r="E192" s="8">
        <v>10</v>
      </c>
      <c r="F192" s="9">
        <v>0.4</v>
      </c>
      <c r="G192" s="9">
        <v>0.2</v>
      </c>
      <c r="H192" s="7">
        <f t="shared" si="10"/>
        <v>1172.7653371927697</v>
      </c>
      <c r="I192" s="7">
        <f t="shared" si="11"/>
        <v>639.25936459638478</v>
      </c>
      <c r="J192" s="9">
        <f t="shared" si="16"/>
        <v>0.60000000000000009</v>
      </c>
      <c r="K192" s="10">
        <f t="shared" si="17"/>
        <v>1812.0247017891545</v>
      </c>
      <c r="L192" s="44"/>
      <c r="M192" s="32"/>
    </row>
    <row r="193" spans="1:13" x14ac:dyDescent="0.2">
      <c r="A193" s="6" t="s">
        <v>15</v>
      </c>
      <c r="B193" s="8">
        <v>192</v>
      </c>
      <c r="C193" s="8">
        <v>2021</v>
      </c>
      <c r="D193" s="8">
        <v>7</v>
      </c>
      <c r="E193" s="8">
        <v>11</v>
      </c>
      <c r="F193" s="9">
        <v>0.5</v>
      </c>
      <c r="G193" s="9">
        <v>0.5</v>
      </c>
      <c r="H193" s="7">
        <f t="shared" si="10"/>
        <v>1465.956671490962</v>
      </c>
      <c r="I193" s="7">
        <f t="shared" si="11"/>
        <v>1598.148411490962</v>
      </c>
      <c r="J193" s="9">
        <f t="shared" si="16"/>
        <v>1</v>
      </c>
      <c r="K193" s="10">
        <f t="shared" si="17"/>
        <v>3064.1050829819242</v>
      </c>
      <c r="L193" s="44"/>
      <c r="M193" s="32"/>
    </row>
    <row r="194" spans="1:13" x14ac:dyDescent="0.2">
      <c r="A194" s="6" t="s">
        <v>15</v>
      </c>
      <c r="B194" s="8">
        <v>193</v>
      </c>
      <c r="C194" s="8">
        <v>2021</v>
      </c>
      <c r="D194" s="8">
        <v>7</v>
      </c>
      <c r="E194" s="8">
        <v>12</v>
      </c>
      <c r="F194" s="9">
        <v>0.5</v>
      </c>
      <c r="G194" s="9">
        <v>0.3</v>
      </c>
      <c r="H194" s="7">
        <f t="shared" ref="H194:H259" si="18">F194*$N$2</f>
        <v>1465.956671490962</v>
      </c>
      <c r="I194" s="7">
        <f t="shared" ref="I194:I257" si="19">G194*$O$2</f>
        <v>958.88904689457718</v>
      </c>
      <c r="J194" s="9">
        <f t="shared" si="16"/>
        <v>0.8</v>
      </c>
      <c r="K194" s="10">
        <f t="shared" si="17"/>
        <v>2424.8457183855389</v>
      </c>
      <c r="L194" s="44"/>
      <c r="M194" s="32"/>
    </row>
    <row r="195" spans="1:13" x14ac:dyDescent="0.2">
      <c r="A195" s="6" t="s">
        <v>15</v>
      </c>
      <c r="B195" s="8">
        <v>194</v>
      </c>
      <c r="C195" s="8">
        <v>2021</v>
      </c>
      <c r="D195" s="8">
        <v>7</v>
      </c>
      <c r="E195" s="8">
        <v>13</v>
      </c>
      <c r="F195" s="9">
        <v>0.3</v>
      </c>
      <c r="G195" s="9">
        <v>0.3</v>
      </c>
      <c r="H195" s="7">
        <f t="shared" si="18"/>
        <v>879.57400289457712</v>
      </c>
      <c r="I195" s="7">
        <f t="shared" si="19"/>
        <v>958.88904689457718</v>
      </c>
      <c r="J195" s="9">
        <f t="shared" si="16"/>
        <v>0.6</v>
      </c>
      <c r="K195" s="10">
        <f t="shared" si="17"/>
        <v>1838.4630497891544</v>
      </c>
      <c r="L195" s="44"/>
      <c r="M195" s="32"/>
    </row>
    <row r="196" spans="1:13" x14ac:dyDescent="0.2">
      <c r="A196" s="6" t="s">
        <v>15</v>
      </c>
      <c r="B196" s="8">
        <v>195</v>
      </c>
      <c r="C196" s="8">
        <v>2021</v>
      </c>
      <c r="D196" s="8">
        <v>7</v>
      </c>
      <c r="E196" s="8">
        <v>14</v>
      </c>
      <c r="F196" s="9">
        <v>0.5</v>
      </c>
      <c r="G196" s="9">
        <v>0.4</v>
      </c>
      <c r="H196" s="7">
        <f t="shared" si="18"/>
        <v>1465.956671490962</v>
      </c>
      <c r="I196" s="7">
        <f t="shared" si="19"/>
        <v>1278.5187291927696</v>
      </c>
      <c r="J196" s="9">
        <f t="shared" si="16"/>
        <v>0.9</v>
      </c>
      <c r="K196" s="10">
        <f t="shared" si="17"/>
        <v>2744.4754006837316</v>
      </c>
      <c r="L196" s="44"/>
      <c r="M196" s="32"/>
    </row>
    <row r="197" spans="1:13" x14ac:dyDescent="0.2">
      <c r="A197" s="6" t="s">
        <v>15</v>
      </c>
      <c r="B197" s="8">
        <v>196</v>
      </c>
      <c r="C197" s="8">
        <v>2021</v>
      </c>
      <c r="D197" s="8">
        <v>7</v>
      </c>
      <c r="E197" s="8">
        <v>15</v>
      </c>
      <c r="F197" s="9">
        <v>0.3</v>
      </c>
      <c r="G197" s="9">
        <v>0.3</v>
      </c>
      <c r="H197" s="7">
        <f t="shared" si="18"/>
        <v>879.57400289457712</v>
      </c>
      <c r="I197" s="7">
        <f t="shared" si="19"/>
        <v>958.88904689457718</v>
      </c>
      <c r="J197" s="9">
        <f t="shared" si="16"/>
        <v>0.6</v>
      </c>
      <c r="K197" s="10">
        <f t="shared" si="17"/>
        <v>1838.4630497891544</v>
      </c>
      <c r="L197" s="44"/>
      <c r="M197" s="32"/>
    </row>
    <row r="198" spans="1:13" x14ac:dyDescent="0.2">
      <c r="A198" s="6" t="s">
        <v>15</v>
      </c>
      <c r="B198" s="8">
        <v>197</v>
      </c>
      <c r="C198" s="8">
        <v>2021</v>
      </c>
      <c r="D198" s="8">
        <v>7</v>
      </c>
      <c r="E198" s="8">
        <v>16</v>
      </c>
      <c r="F198" s="9">
        <v>0.5</v>
      </c>
      <c r="G198" s="9">
        <v>0.5</v>
      </c>
      <c r="H198" s="7">
        <f t="shared" si="18"/>
        <v>1465.956671490962</v>
      </c>
      <c r="I198" s="7">
        <f t="shared" si="19"/>
        <v>1598.148411490962</v>
      </c>
      <c r="J198" s="9">
        <f t="shared" si="16"/>
        <v>1</v>
      </c>
      <c r="K198" s="10">
        <f t="shared" si="17"/>
        <v>3064.1050829819242</v>
      </c>
      <c r="L198" s="44"/>
      <c r="M198" s="32"/>
    </row>
    <row r="199" spans="1:13" x14ac:dyDescent="0.2">
      <c r="A199" s="40" t="s">
        <v>15</v>
      </c>
      <c r="B199" s="41">
        <v>198</v>
      </c>
      <c r="C199" s="41">
        <v>2021</v>
      </c>
      <c r="D199" s="41">
        <v>7</v>
      </c>
      <c r="E199" s="41">
        <v>17</v>
      </c>
      <c r="F199" s="34"/>
      <c r="G199" s="34"/>
      <c r="H199" s="37">
        <f t="shared" si="18"/>
        <v>0</v>
      </c>
      <c r="I199" s="37">
        <f t="shared" si="19"/>
        <v>0</v>
      </c>
      <c r="J199" s="34">
        <f t="shared" si="16"/>
        <v>0</v>
      </c>
      <c r="K199" s="36">
        <f t="shared" si="17"/>
        <v>0</v>
      </c>
      <c r="L199" s="44"/>
      <c r="M199" s="32"/>
    </row>
    <row r="200" spans="1:13" x14ac:dyDescent="0.2">
      <c r="A200" s="6" t="s">
        <v>15</v>
      </c>
      <c r="B200" s="8">
        <v>199</v>
      </c>
      <c r="C200" s="8">
        <v>2021</v>
      </c>
      <c r="D200" s="8">
        <v>7</v>
      </c>
      <c r="E200" s="8">
        <v>18</v>
      </c>
      <c r="F200" s="9">
        <v>0.4</v>
      </c>
      <c r="G200" s="9">
        <v>0.3</v>
      </c>
      <c r="H200" s="7">
        <f t="shared" si="18"/>
        <v>1172.7653371927697</v>
      </c>
      <c r="I200" s="7">
        <f t="shared" si="19"/>
        <v>958.88904689457718</v>
      </c>
      <c r="J200" s="9">
        <f t="shared" si="16"/>
        <v>0.7</v>
      </c>
      <c r="K200" s="10">
        <f t="shared" si="17"/>
        <v>2131.6543840873469</v>
      </c>
      <c r="L200" s="44"/>
      <c r="M200" s="32"/>
    </row>
    <row r="201" spans="1:13" x14ac:dyDescent="0.2">
      <c r="A201" s="6" t="s">
        <v>15</v>
      </c>
      <c r="B201" s="8">
        <v>200</v>
      </c>
      <c r="C201" s="8">
        <v>2021</v>
      </c>
      <c r="D201" s="8">
        <v>7</v>
      </c>
      <c r="E201" s="8">
        <v>19</v>
      </c>
      <c r="F201" s="9">
        <v>0.3</v>
      </c>
      <c r="G201" s="9">
        <v>0.2</v>
      </c>
      <c r="H201" s="7">
        <f t="shared" si="18"/>
        <v>879.57400289457712</v>
      </c>
      <c r="I201" s="7">
        <f t="shared" si="19"/>
        <v>639.25936459638478</v>
      </c>
      <c r="J201" s="9">
        <f t="shared" si="16"/>
        <v>0.5</v>
      </c>
      <c r="K201" s="10">
        <f t="shared" si="17"/>
        <v>1518.8333674909618</v>
      </c>
      <c r="L201" s="44"/>
      <c r="M201" s="32"/>
    </row>
    <row r="202" spans="1:13" x14ac:dyDescent="0.2">
      <c r="A202" s="6" t="s">
        <v>15</v>
      </c>
      <c r="B202" s="8">
        <v>201</v>
      </c>
      <c r="C202" s="8">
        <v>2021</v>
      </c>
      <c r="D202" s="8">
        <v>7</v>
      </c>
      <c r="E202" s="8">
        <v>20</v>
      </c>
      <c r="F202" s="9">
        <v>0.3</v>
      </c>
      <c r="G202" s="9">
        <v>0.3</v>
      </c>
      <c r="H202" s="7">
        <f t="shared" si="18"/>
        <v>879.57400289457712</v>
      </c>
      <c r="I202" s="7">
        <f t="shared" si="19"/>
        <v>958.88904689457718</v>
      </c>
      <c r="J202" s="9">
        <f t="shared" si="16"/>
        <v>0.6</v>
      </c>
      <c r="K202" s="10">
        <f t="shared" si="17"/>
        <v>1838.4630497891544</v>
      </c>
      <c r="L202" s="44"/>
      <c r="M202" s="32"/>
    </row>
    <row r="203" spans="1:13" x14ac:dyDescent="0.2">
      <c r="A203" s="6" t="s">
        <v>15</v>
      </c>
      <c r="B203" s="8">
        <v>202</v>
      </c>
      <c r="C203" s="8">
        <v>2021</v>
      </c>
      <c r="D203" s="8">
        <v>7</v>
      </c>
      <c r="E203" s="8">
        <v>21</v>
      </c>
      <c r="F203" s="9">
        <v>0.2</v>
      </c>
      <c r="G203" s="9">
        <v>0.2</v>
      </c>
      <c r="H203" s="7">
        <f t="shared" si="18"/>
        <v>586.38266859638486</v>
      </c>
      <c r="I203" s="7">
        <f t="shared" si="19"/>
        <v>639.25936459638478</v>
      </c>
      <c r="J203" s="9">
        <f t="shared" si="16"/>
        <v>0.4</v>
      </c>
      <c r="K203" s="10">
        <f t="shared" si="17"/>
        <v>1225.6420331927698</v>
      </c>
      <c r="L203" s="44"/>
      <c r="M203" s="32"/>
    </row>
    <row r="204" spans="1:13" x14ac:dyDescent="0.2">
      <c r="A204" s="6" t="s">
        <v>15</v>
      </c>
      <c r="B204" s="8">
        <v>203</v>
      </c>
      <c r="C204" s="8">
        <v>2021</v>
      </c>
      <c r="D204" s="8">
        <v>7</v>
      </c>
      <c r="E204" s="8">
        <v>22</v>
      </c>
      <c r="F204" s="9">
        <v>0.3</v>
      </c>
      <c r="G204" s="9">
        <v>0.2</v>
      </c>
      <c r="H204" s="7">
        <f t="shared" si="18"/>
        <v>879.57400289457712</v>
      </c>
      <c r="I204" s="7">
        <f t="shared" si="19"/>
        <v>639.25936459638478</v>
      </c>
      <c r="J204" s="9">
        <f t="shared" si="16"/>
        <v>0.5</v>
      </c>
      <c r="K204" s="10">
        <f t="shared" si="17"/>
        <v>1518.8333674909618</v>
      </c>
      <c r="L204" s="44"/>
      <c r="M204" s="32"/>
    </row>
    <row r="205" spans="1:13" x14ac:dyDescent="0.2">
      <c r="A205" s="6" t="s">
        <v>15</v>
      </c>
      <c r="B205" s="8">
        <v>204</v>
      </c>
      <c r="C205" s="8">
        <v>2021</v>
      </c>
      <c r="D205" s="8">
        <v>7</v>
      </c>
      <c r="E205" s="8">
        <v>23</v>
      </c>
      <c r="F205" s="9">
        <v>0.2</v>
      </c>
      <c r="G205" s="9">
        <v>0.1</v>
      </c>
      <c r="H205" s="7">
        <f t="shared" si="18"/>
        <v>586.38266859638486</v>
      </c>
      <c r="I205" s="7">
        <f t="shared" si="19"/>
        <v>319.62968229819239</v>
      </c>
      <c r="J205" s="9">
        <f t="shared" si="16"/>
        <v>0.30000000000000004</v>
      </c>
      <c r="K205" s="10">
        <f t="shared" si="17"/>
        <v>906.01235089457725</v>
      </c>
      <c r="L205" s="44"/>
      <c r="M205" s="32"/>
    </row>
    <row r="206" spans="1:13" x14ac:dyDescent="0.2">
      <c r="A206" s="6" t="s">
        <v>15</v>
      </c>
      <c r="B206" s="8">
        <v>205</v>
      </c>
      <c r="C206" s="8">
        <v>2021</v>
      </c>
      <c r="D206" s="8">
        <v>7</v>
      </c>
      <c r="E206" s="8">
        <v>24</v>
      </c>
      <c r="F206" s="9">
        <v>0.3</v>
      </c>
      <c r="G206" s="9">
        <v>0.2</v>
      </c>
      <c r="H206" s="7">
        <f t="shared" si="18"/>
        <v>879.57400289457712</v>
      </c>
      <c r="I206" s="7">
        <f t="shared" si="19"/>
        <v>639.25936459638478</v>
      </c>
      <c r="J206" s="9">
        <f t="shared" si="16"/>
        <v>0.5</v>
      </c>
      <c r="K206" s="10">
        <f t="shared" si="17"/>
        <v>1518.8333674909618</v>
      </c>
      <c r="L206" s="44"/>
      <c r="M206" s="32"/>
    </row>
    <row r="207" spans="1:13" x14ac:dyDescent="0.2">
      <c r="A207" s="6" t="s">
        <v>15</v>
      </c>
      <c r="B207" s="8">
        <v>206</v>
      </c>
      <c r="C207" s="8">
        <v>2021</v>
      </c>
      <c r="D207" s="8">
        <v>7</v>
      </c>
      <c r="E207" s="8">
        <v>25</v>
      </c>
      <c r="F207" s="9">
        <v>0.4</v>
      </c>
      <c r="G207" s="9">
        <v>0.3</v>
      </c>
      <c r="H207" s="7">
        <f t="shared" si="18"/>
        <v>1172.7653371927697</v>
      </c>
      <c r="I207" s="7">
        <f t="shared" si="19"/>
        <v>958.88904689457718</v>
      </c>
      <c r="J207" s="9">
        <f t="shared" si="16"/>
        <v>0.7</v>
      </c>
      <c r="K207" s="10">
        <f t="shared" si="17"/>
        <v>2131.6543840873469</v>
      </c>
      <c r="L207" s="44"/>
      <c r="M207" s="32"/>
    </row>
    <row r="208" spans="1:13" x14ac:dyDescent="0.2">
      <c r="A208" s="6" t="s">
        <v>15</v>
      </c>
      <c r="B208" s="8">
        <v>207</v>
      </c>
      <c r="C208" s="8">
        <v>2021</v>
      </c>
      <c r="D208" s="8">
        <v>7</v>
      </c>
      <c r="E208" s="8">
        <v>26</v>
      </c>
      <c r="F208" s="9">
        <v>0.3</v>
      </c>
      <c r="G208" s="9">
        <v>0.2</v>
      </c>
      <c r="H208" s="7">
        <f t="shared" si="18"/>
        <v>879.57400289457712</v>
      </c>
      <c r="I208" s="7">
        <f t="shared" si="19"/>
        <v>639.25936459638478</v>
      </c>
      <c r="J208" s="9">
        <f t="shared" si="16"/>
        <v>0.5</v>
      </c>
      <c r="K208" s="10">
        <f t="shared" si="17"/>
        <v>1518.8333674909618</v>
      </c>
      <c r="L208" s="44"/>
      <c r="M208" s="32"/>
    </row>
    <row r="209" spans="1:13" x14ac:dyDescent="0.2">
      <c r="A209" s="6" t="s">
        <v>15</v>
      </c>
      <c r="B209" s="8">
        <v>208</v>
      </c>
      <c r="C209" s="8">
        <v>2021</v>
      </c>
      <c r="D209" s="8">
        <v>7</v>
      </c>
      <c r="E209" s="8">
        <v>27</v>
      </c>
      <c r="F209" s="9">
        <v>0.3</v>
      </c>
      <c r="G209" s="9">
        <v>0.2</v>
      </c>
      <c r="H209" s="7">
        <f t="shared" si="18"/>
        <v>879.57400289457712</v>
      </c>
      <c r="I209" s="7">
        <f t="shared" si="19"/>
        <v>639.25936459638478</v>
      </c>
      <c r="J209" s="9">
        <f t="shared" si="16"/>
        <v>0.5</v>
      </c>
      <c r="K209" s="10">
        <f t="shared" si="17"/>
        <v>1518.8333674909618</v>
      </c>
      <c r="L209" s="44"/>
      <c r="M209" s="32"/>
    </row>
    <row r="210" spans="1:13" x14ac:dyDescent="0.2">
      <c r="A210" s="6" t="s">
        <v>15</v>
      </c>
      <c r="B210" s="8">
        <v>209</v>
      </c>
      <c r="C210" s="8">
        <v>2021</v>
      </c>
      <c r="D210" s="8">
        <v>7</v>
      </c>
      <c r="E210" s="8">
        <v>28</v>
      </c>
      <c r="F210" s="9">
        <v>0.2</v>
      </c>
      <c r="G210" s="9">
        <v>0.1</v>
      </c>
      <c r="H210" s="7">
        <f t="shared" si="18"/>
        <v>586.38266859638486</v>
      </c>
      <c r="I210" s="7">
        <f t="shared" si="19"/>
        <v>319.62968229819239</v>
      </c>
      <c r="J210" s="9">
        <f t="shared" si="16"/>
        <v>0.30000000000000004</v>
      </c>
      <c r="K210" s="10">
        <f t="shared" si="17"/>
        <v>906.01235089457725</v>
      </c>
      <c r="L210" s="44"/>
      <c r="M210" s="32"/>
    </row>
    <row r="211" spans="1:13" x14ac:dyDescent="0.2">
      <c r="A211" s="6" t="s">
        <v>15</v>
      </c>
      <c r="B211" s="8">
        <v>210</v>
      </c>
      <c r="C211" s="8">
        <v>2021</v>
      </c>
      <c r="D211" s="8">
        <v>7</v>
      </c>
      <c r="E211" s="8">
        <v>29</v>
      </c>
      <c r="F211" s="9">
        <v>0.3</v>
      </c>
      <c r="G211" s="9">
        <v>0.2</v>
      </c>
      <c r="H211" s="7">
        <f t="shared" si="18"/>
        <v>879.57400289457712</v>
      </c>
      <c r="I211" s="7">
        <f t="shared" si="19"/>
        <v>639.25936459638478</v>
      </c>
      <c r="J211" s="9">
        <f t="shared" si="16"/>
        <v>0.5</v>
      </c>
      <c r="K211" s="10">
        <f t="shared" si="17"/>
        <v>1518.8333674909618</v>
      </c>
      <c r="L211" s="44"/>
      <c r="M211" s="32"/>
    </row>
    <row r="212" spans="1:13" x14ac:dyDescent="0.2">
      <c r="A212" s="6" t="s">
        <v>15</v>
      </c>
      <c r="B212" s="8">
        <v>211</v>
      </c>
      <c r="C212" s="8">
        <v>2021</v>
      </c>
      <c r="D212" s="8">
        <v>7</v>
      </c>
      <c r="E212" s="8">
        <v>30</v>
      </c>
      <c r="F212" s="9">
        <v>0.2</v>
      </c>
      <c r="G212" s="9">
        <v>0.3</v>
      </c>
      <c r="H212" s="7">
        <f t="shared" si="18"/>
        <v>586.38266859638486</v>
      </c>
      <c r="I212" s="7">
        <f t="shared" si="19"/>
        <v>958.88904689457718</v>
      </c>
      <c r="J212" s="9">
        <f t="shared" si="16"/>
        <v>0.5</v>
      </c>
      <c r="K212" s="10">
        <f t="shared" si="17"/>
        <v>1545.2717154909619</v>
      </c>
      <c r="L212" s="44"/>
      <c r="M212" s="32"/>
    </row>
    <row r="213" spans="1:13" x14ac:dyDescent="0.2">
      <c r="A213" s="11" t="s">
        <v>15</v>
      </c>
      <c r="B213" s="13">
        <v>212</v>
      </c>
      <c r="C213" s="13">
        <v>2021</v>
      </c>
      <c r="D213" s="13">
        <v>7</v>
      </c>
      <c r="E213" s="13">
        <v>31</v>
      </c>
      <c r="F213" s="14">
        <v>0.3</v>
      </c>
      <c r="G213" s="14">
        <v>0.2</v>
      </c>
      <c r="H213" s="12">
        <f t="shared" si="18"/>
        <v>879.57400289457712</v>
      </c>
      <c r="I213" s="12">
        <f t="shared" si="19"/>
        <v>639.25936459638478</v>
      </c>
      <c r="J213" s="14">
        <f t="shared" si="16"/>
        <v>0.5</v>
      </c>
      <c r="K213" s="15">
        <f t="shared" si="17"/>
        <v>1518.8333674909618</v>
      </c>
      <c r="L213" s="45"/>
      <c r="M213" s="32"/>
    </row>
    <row r="214" spans="1:13" x14ac:dyDescent="0.2">
      <c r="A214" s="16" t="s">
        <v>15</v>
      </c>
      <c r="B214" s="18">
        <v>213</v>
      </c>
      <c r="C214" s="18">
        <v>2021</v>
      </c>
      <c r="D214" s="18">
        <v>8</v>
      </c>
      <c r="E214" s="18">
        <v>1</v>
      </c>
      <c r="F214" s="19">
        <v>0.4</v>
      </c>
      <c r="G214" s="19">
        <v>0.2</v>
      </c>
      <c r="H214" s="17">
        <f t="shared" si="18"/>
        <v>1172.7653371927697</v>
      </c>
      <c r="I214" s="17">
        <f t="shared" si="19"/>
        <v>639.25936459638478</v>
      </c>
      <c r="J214" s="19">
        <f t="shared" si="16"/>
        <v>0.60000000000000009</v>
      </c>
      <c r="K214" s="20">
        <f t="shared" si="17"/>
        <v>1812.0247017891545</v>
      </c>
      <c r="L214" s="46"/>
      <c r="M214" s="32"/>
    </row>
    <row r="215" spans="1:13" x14ac:dyDescent="0.2">
      <c r="A215" s="6" t="s">
        <v>15</v>
      </c>
      <c r="B215" s="8">
        <v>214</v>
      </c>
      <c r="C215" s="8">
        <v>2021</v>
      </c>
      <c r="D215" s="8">
        <v>8</v>
      </c>
      <c r="E215" s="8">
        <v>2</v>
      </c>
      <c r="F215" s="9">
        <v>0.1</v>
      </c>
      <c r="G215" s="9">
        <v>0.1</v>
      </c>
      <c r="H215" s="7">
        <f t="shared" si="18"/>
        <v>293.19133429819243</v>
      </c>
      <c r="I215" s="7">
        <f t="shared" si="19"/>
        <v>319.62968229819239</v>
      </c>
      <c r="J215" s="9">
        <f t="shared" si="16"/>
        <v>0.2</v>
      </c>
      <c r="K215" s="10">
        <f t="shared" si="17"/>
        <v>612.82101659638488</v>
      </c>
      <c r="L215" s="44"/>
      <c r="M215" s="32"/>
    </row>
    <row r="216" spans="1:13" x14ac:dyDescent="0.2">
      <c r="A216" s="6" t="s">
        <v>15</v>
      </c>
      <c r="B216" s="8">
        <v>215</v>
      </c>
      <c r="C216" s="8">
        <v>2021</v>
      </c>
      <c r="D216" s="8">
        <v>8</v>
      </c>
      <c r="E216" s="8">
        <v>3</v>
      </c>
      <c r="F216" s="9">
        <v>0.4</v>
      </c>
      <c r="G216" s="9">
        <v>0.2</v>
      </c>
      <c r="H216" s="7">
        <f t="shared" si="18"/>
        <v>1172.7653371927697</v>
      </c>
      <c r="I216" s="7">
        <f t="shared" si="19"/>
        <v>639.25936459638478</v>
      </c>
      <c r="J216" s="9">
        <f t="shared" si="16"/>
        <v>0.60000000000000009</v>
      </c>
      <c r="K216" s="10">
        <f t="shared" si="17"/>
        <v>1812.0247017891545</v>
      </c>
      <c r="L216" s="44"/>
      <c r="M216" s="32"/>
    </row>
    <row r="217" spans="1:13" x14ac:dyDescent="0.2">
      <c r="A217" s="6" t="s">
        <v>15</v>
      </c>
      <c r="B217" s="8">
        <v>216</v>
      </c>
      <c r="C217" s="8">
        <v>2021</v>
      </c>
      <c r="D217" s="8">
        <v>8</v>
      </c>
      <c r="E217" s="8">
        <v>4</v>
      </c>
      <c r="F217" s="9">
        <v>0.1</v>
      </c>
      <c r="G217" s="9">
        <v>0.2</v>
      </c>
      <c r="H217" s="7">
        <f t="shared" si="18"/>
        <v>293.19133429819243</v>
      </c>
      <c r="I217" s="7">
        <f t="shared" si="19"/>
        <v>639.25936459638478</v>
      </c>
      <c r="J217" s="9">
        <f t="shared" ref="J217:J280" si="20">SUM(F217:G217)</f>
        <v>0.30000000000000004</v>
      </c>
      <c r="K217" s="10">
        <f t="shared" ref="K217:K280" si="21">SUM(H217:I217)</f>
        <v>932.45069889457727</v>
      </c>
      <c r="L217" s="44"/>
      <c r="M217" s="32"/>
    </row>
    <row r="218" spans="1:13" x14ac:dyDescent="0.2">
      <c r="A218" s="6" t="s">
        <v>15</v>
      </c>
      <c r="B218" s="8">
        <v>217</v>
      </c>
      <c r="C218" s="8">
        <v>2021</v>
      </c>
      <c r="D218" s="8">
        <v>8</v>
      </c>
      <c r="E218" s="8">
        <v>5</v>
      </c>
      <c r="F218" s="9">
        <v>0.4</v>
      </c>
      <c r="G218" s="9">
        <v>0.1</v>
      </c>
      <c r="H218" s="7">
        <f t="shared" si="18"/>
        <v>1172.7653371927697</v>
      </c>
      <c r="I218" s="7">
        <f t="shared" si="19"/>
        <v>319.62968229819239</v>
      </c>
      <c r="J218" s="9">
        <f t="shared" si="20"/>
        <v>0.5</v>
      </c>
      <c r="K218" s="10">
        <f t="shared" si="21"/>
        <v>1492.3950194909621</v>
      </c>
      <c r="L218" s="44"/>
      <c r="M218" s="32"/>
    </row>
    <row r="219" spans="1:13" x14ac:dyDescent="0.2">
      <c r="A219" s="6" t="s">
        <v>15</v>
      </c>
      <c r="B219" s="8">
        <v>218</v>
      </c>
      <c r="C219" s="8">
        <v>2021</v>
      </c>
      <c r="D219" s="8">
        <v>8</v>
      </c>
      <c r="E219" s="8">
        <v>6</v>
      </c>
      <c r="F219" s="9">
        <v>0.1</v>
      </c>
      <c r="G219" s="9">
        <v>0.4</v>
      </c>
      <c r="H219" s="7">
        <f t="shared" si="18"/>
        <v>293.19133429819243</v>
      </c>
      <c r="I219" s="7">
        <f t="shared" si="19"/>
        <v>1278.5187291927696</v>
      </c>
      <c r="J219" s="9">
        <f t="shared" si="20"/>
        <v>0.5</v>
      </c>
      <c r="K219" s="10">
        <f t="shared" si="21"/>
        <v>1571.7100634909621</v>
      </c>
      <c r="L219" s="44"/>
      <c r="M219" s="32"/>
    </row>
    <row r="220" spans="1:13" x14ac:dyDescent="0.2">
      <c r="A220" s="6" t="s">
        <v>15</v>
      </c>
      <c r="B220" s="8">
        <v>219</v>
      </c>
      <c r="C220" s="8">
        <v>2021</v>
      </c>
      <c r="D220" s="8">
        <v>8</v>
      </c>
      <c r="E220" s="8">
        <v>7</v>
      </c>
      <c r="F220" s="9">
        <v>0.4</v>
      </c>
      <c r="G220" s="9">
        <v>0.1</v>
      </c>
      <c r="H220" s="7">
        <f t="shared" si="18"/>
        <v>1172.7653371927697</v>
      </c>
      <c r="I220" s="7">
        <f t="shared" si="19"/>
        <v>319.62968229819239</v>
      </c>
      <c r="J220" s="9">
        <f t="shared" si="20"/>
        <v>0.5</v>
      </c>
      <c r="K220" s="10">
        <f t="shared" si="21"/>
        <v>1492.3950194909621</v>
      </c>
      <c r="L220" s="44"/>
      <c r="M220" s="32"/>
    </row>
    <row r="221" spans="1:13" x14ac:dyDescent="0.2">
      <c r="A221" s="6" t="s">
        <v>15</v>
      </c>
      <c r="B221" s="8">
        <v>220</v>
      </c>
      <c r="C221" s="8">
        <v>2021</v>
      </c>
      <c r="D221" s="8">
        <v>8</v>
      </c>
      <c r="E221" s="8">
        <v>8</v>
      </c>
      <c r="F221" s="9">
        <v>0.3</v>
      </c>
      <c r="G221" s="9">
        <v>0.2</v>
      </c>
      <c r="H221" s="7">
        <f t="shared" si="18"/>
        <v>879.57400289457712</v>
      </c>
      <c r="I221" s="7">
        <f t="shared" si="19"/>
        <v>639.25936459638478</v>
      </c>
      <c r="J221" s="9">
        <f t="shared" si="20"/>
        <v>0.5</v>
      </c>
      <c r="K221" s="10">
        <f t="shared" si="21"/>
        <v>1518.8333674909618</v>
      </c>
      <c r="L221" s="44"/>
      <c r="M221" s="32"/>
    </row>
    <row r="222" spans="1:13" x14ac:dyDescent="0.2">
      <c r="A222" s="6" t="s">
        <v>15</v>
      </c>
      <c r="B222" s="8">
        <v>221</v>
      </c>
      <c r="C222" s="8">
        <v>2021</v>
      </c>
      <c r="D222" s="8">
        <v>8</v>
      </c>
      <c r="E222" s="8">
        <v>9</v>
      </c>
      <c r="F222" s="9">
        <v>0.2</v>
      </c>
      <c r="G222" s="9">
        <v>0.3</v>
      </c>
      <c r="H222" s="7">
        <f t="shared" si="18"/>
        <v>586.38266859638486</v>
      </c>
      <c r="I222" s="7">
        <f t="shared" si="19"/>
        <v>958.88904689457718</v>
      </c>
      <c r="J222" s="9">
        <f t="shared" si="20"/>
        <v>0.5</v>
      </c>
      <c r="K222" s="10">
        <f t="shared" si="21"/>
        <v>1545.2717154909619</v>
      </c>
      <c r="L222" s="44"/>
      <c r="M222" s="32"/>
    </row>
    <row r="223" spans="1:13" x14ac:dyDescent="0.2">
      <c r="A223" s="6" t="s">
        <v>15</v>
      </c>
      <c r="B223" s="8">
        <v>222</v>
      </c>
      <c r="C223" s="8">
        <v>2021</v>
      </c>
      <c r="D223" s="8">
        <v>8</v>
      </c>
      <c r="E223" s="8">
        <v>10</v>
      </c>
      <c r="F223" s="9">
        <v>0.3</v>
      </c>
      <c r="G223" s="9">
        <v>0.5</v>
      </c>
      <c r="H223" s="7">
        <f t="shared" si="18"/>
        <v>879.57400289457712</v>
      </c>
      <c r="I223" s="7">
        <f t="shared" si="19"/>
        <v>1598.148411490962</v>
      </c>
      <c r="J223" s="9">
        <f t="shared" si="20"/>
        <v>0.8</v>
      </c>
      <c r="K223" s="10">
        <f t="shared" si="21"/>
        <v>2477.7224143855392</v>
      </c>
      <c r="L223" s="44"/>
      <c r="M223" s="32"/>
    </row>
    <row r="224" spans="1:13" x14ac:dyDescent="0.2">
      <c r="A224" s="6" t="s">
        <v>15</v>
      </c>
      <c r="B224" s="8">
        <v>223</v>
      </c>
      <c r="C224" s="8">
        <v>2021</v>
      </c>
      <c r="D224" s="8">
        <v>8</v>
      </c>
      <c r="E224" s="8">
        <v>11</v>
      </c>
      <c r="F224" s="9">
        <v>0.3</v>
      </c>
      <c r="G224" s="9">
        <v>0.7</v>
      </c>
      <c r="H224" s="7">
        <f t="shared" si="18"/>
        <v>879.57400289457712</v>
      </c>
      <c r="I224" s="7">
        <f t="shared" si="19"/>
        <v>2237.4077760873465</v>
      </c>
      <c r="J224" s="9">
        <f t="shared" si="20"/>
        <v>1</v>
      </c>
      <c r="K224" s="10">
        <f t="shared" si="21"/>
        <v>3116.9817789819235</v>
      </c>
      <c r="L224" s="44"/>
      <c r="M224" s="32"/>
    </row>
    <row r="225" spans="1:13" x14ac:dyDescent="0.2">
      <c r="A225" s="6" t="s">
        <v>15</v>
      </c>
      <c r="B225" s="8">
        <v>224</v>
      </c>
      <c r="C225" s="8">
        <v>2021</v>
      </c>
      <c r="D225" s="8">
        <v>8</v>
      </c>
      <c r="E225" s="8">
        <v>12</v>
      </c>
      <c r="F225" s="9">
        <v>0.2</v>
      </c>
      <c r="G225" s="9">
        <v>0.3</v>
      </c>
      <c r="H225" s="7">
        <f t="shared" si="18"/>
        <v>586.38266859638486</v>
      </c>
      <c r="I225" s="7">
        <f t="shared" si="19"/>
        <v>958.88904689457718</v>
      </c>
      <c r="J225" s="9">
        <f t="shared" si="20"/>
        <v>0.5</v>
      </c>
      <c r="K225" s="10">
        <f t="shared" si="21"/>
        <v>1545.2717154909619</v>
      </c>
      <c r="L225" s="44"/>
      <c r="M225" s="32"/>
    </row>
    <row r="226" spans="1:13" x14ac:dyDescent="0.2">
      <c r="A226" s="6" t="s">
        <v>15</v>
      </c>
      <c r="B226" s="8">
        <v>225</v>
      </c>
      <c r="C226" s="8">
        <v>2021</v>
      </c>
      <c r="D226" s="8">
        <v>8</v>
      </c>
      <c r="E226" s="8">
        <v>13</v>
      </c>
      <c r="F226" s="9">
        <v>0.3</v>
      </c>
      <c r="G226" s="9">
        <v>0.5</v>
      </c>
      <c r="H226" s="7">
        <f t="shared" si="18"/>
        <v>879.57400289457712</v>
      </c>
      <c r="I226" s="7">
        <f t="shared" si="19"/>
        <v>1598.148411490962</v>
      </c>
      <c r="J226" s="9">
        <f t="shared" si="20"/>
        <v>0.8</v>
      </c>
      <c r="K226" s="10">
        <f t="shared" si="21"/>
        <v>2477.7224143855392</v>
      </c>
      <c r="L226" s="44"/>
      <c r="M226" s="32"/>
    </row>
    <row r="227" spans="1:13" x14ac:dyDescent="0.2">
      <c r="A227" s="6" t="s">
        <v>15</v>
      </c>
      <c r="B227" s="8">
        <v>226</v>
      </c>
      <c r="C227" s="8">
        <v>2021</v>
      </c>
      <c r="D227" s="8">
        <v>8</v>
      </c>
      <c r="E227" s="8">
        <v>14</v>
      </c>
      <c r="F227" s="9">
        <v>0.2</v>
      </c>
      <c r="G227" s="9">
        <v>0.7</v>
      </c>
      <c r="H227" s="7">
        <f t="shared" si="18"/>
        <v>586.38266859638486</v>
      </c>
      <c r="I227" s="7">
        <f t="shared" si="19"/>
        <v>2237.4077760873465</v>
      </c>
      <c r="J227" s="9">
        <f t="shared" si="20"/>
        <v>0.89999999999999991</v>
      </c>
      <c r="K227" s="10">
        <f t="shared" si="21"/>
        <v>2823.7904446837315</v>
      </c>
      <c r="L227" s="44"/>
      <c r="M227" s="32"/>
    </row>
    <row r="228" spans="1:13" x14ac:dyDescent="0.2">
      <c r="A228" s="6" t="s">
        <v>15</v>
      </c>
      <c r="B228" s="8">
        <v>227</v>
      </c>
      <c r="C228" s="8">
        <v>2021</v>
      </c>
      <c r="D228" s="8">
        <v>8</v>
      </c>
      <c r="E228" s="8">
        <v>15</v>
      </c>
      <c r="F228" s="9">
        <v>0.3</v>
      </c>
      <c r="G228" s="9">
        <v>0.7</v>
      </c>
      <c r="H228" s="7">
        <f t="shared" si="18"/>
        <v>879.57400289457712</v>
      </c>
      <c r="I228" s="7">
        <f t="shared" si="19"/>
        <v>2237.4077760873465</v>
      </c>
      <c r="J228" s="9">
        <f t="shared" si="20"/>
        <v>1</v>
      </c>
      <c r="K228" s="10">
        <f t="shared" si="21"/>
        <v>3116.9817789819235</v>
      </c>
      <c r="L228" s="44"/>
      <c r="M228" s="32"/>
    </row>
    <row r="229" spans="1:13" x14ac:dyDescent="0.2">
      <c r="A229" s="6" t="s">
        <v>15</v>
      </c>
      <c r="B229" s="8">
        <v>228</v>
      </c>
      <c r="C229" s="8">
        <v>2021</v>
      </c>
      <c r="D229" s="8">
        <v>8</v>
      </c>
      <c r="E229" s="8">
        <v>16</v>
      </c>
      <c r="F229" s="9">
        <v>0.4</v>
      </c>
      <c r="G229" s="9">
        <v>0.5</v>
      </c>
      <c r="H229" s="7">
        <f t="shared" si="18"/>
        <v>1172.7653371927697</v>
      </c>
      <c r="I229" s="7">
        <f t="shared" si="19"/>
        <v>1598.148411490962</v>
      </c>
      <c r="J229" s="9">
        <f t="shared" si="20"/>
        <v>0.9</v>
      </c>
      <c r="K229" s="10">
        <f t="shared" si="21"/>
        <v>2770.9137486837317</v>
      </c>
      <c r="L229" s="44"/>
      <c r="M229" s="32"/>
    </row>
    <row r="230" spans="1:13" x14ac:dyDescent="0.2">
      <c r="A230" s="6" t="s">
        <v>15</v>
      </c>
      <c r="B230" s="8">
        <v>229</v>
      </c>
      <c r="C230" s="8">
        <v>2021</v>
      </c>
      <c r="D230" s="8">
        <v>8</v>
      </c>
      <c r="E230" s="8">
        <v>17</v>
      </c>
      <c r="F230" s="9">
        <v>0.1</v>
      </c>
      <c r="G230" s="9">
        <v>0.5</v>
      </c>
      <c r="H230" s="7">
        <f t="shared" si="18"/>
        <v>293.19133429819243</v>
      </c>
      <c r="I230" s="7">
        <f t="shared" si="19"/>
        <v>1598.148411490962</v>
      </c>
      <c r="J230" s="9">
        <f t="shared" si="20"/>
        <v>0.6</v>
      </c>
      <c r="K230" s="10">
        <f t="shared" si="21"/>
        <v>1891.3397457891544</v>
      </c>
      <c r="L230" s="44"/>
      <c r="M230" s="32"/>
    </row>
    <row r="231" spans="1:13" x14ac:dyDescent="0.2">
      <c r="A231" s="6" t="s">
        <v>15</v>
      </c>
      <c r="B231" s="8">
        <v>230</v>
      </c>
      <c r="C231" s="8">
        <v>2021</v>
      </c>
      <c r="D231" s="8">
        <v>8</v>
      </c>
      <c r="E231" s="8">
        <v>18</v>
      </c>
      <c r="F231" s="9">
        <v>0.7</v>
      </c>
      <c r="G231" s="9">
        <v>0.6</v>
      </c>
      <c r="H231" s="7">
        <f t="shared" si="18"/>
        <v>2052.3393400873465</v>
      </c>
      <c r="I231" s="7">
        <f t="shared" si="19"/>
        <v>1917.7780937891544</v>
      </c>
      <c r="J231" s="9">
        <f t="shared" si="20"/>
        <v>1.2999999999999998</v>
      </c>
      <c r="K231" s="10">
        <f t="shared" si="21"/>
        <v>3970.1174338765009</v>
      </c>
      <c r="L231" s="44"/>
      <c r="M231" s="32"/>
    </row>
    <row r="232" spans="1:13" x14ac:dyDescent="0.2">
      <c r="A232" s="6" t="s">
        <v>15</v>
      </c>
      <c r="B232" s="8">
        <v>231</v>
      </c>
      <c r="C232" s="8">
        <v>2021</v>
      </c>
      <c r="D232" s="8">
        <v>8</v>
      </c>
      <c r="E232" s="8">
        <v>19</v>
      </c>
      <c r="F232" s="9">
        <v>0.3</v>
      </c>
      <c r="G232" s="9">
        <v>0.7</v>
      </c>
      <c r="H232" s="7">
        <f t="shared" si="18"/>
        <v>879.57400289457712</v>
      </c>
      <c r="I232" s="7">
        <f t="shared" si="19"/>
        <v>2237.4077760873465</v>
      </c>
      <c r="J232" s="9">
        <f t="shared" si="20"/>
        <v>1</v>
      </c>
      <c r="K232" s="10">
        <f t="shared" si="21"/>
        <v>3116.9817789819235</v>
      </c>
      <c r="L232" s="44"/>
      <c r="M232" s="32"/>
    </row>
    <row r="233" spans="1:13" x14ac:dyDescent="0.2">
      <c r="A233" s="6" t="s">
        <v>15</v>
      </c>
      <c r="B233" s="8">
        <v>232</v>
      </c>
      <c r="C233" s="8">
        <v>2021</v>
      </c>
      <c r="D233" s="8">
        <v>8</v>
      </c>
      <c r="E233" s="8">
        <v>20</v>
      </c>
      <c r="F233" s="9">
        <v>0.4</v>
      </c>
      <c r="G233" s="9">
        <v>0.3</v>
      </c>
      <c r="H233" s="7">
        <f t="shared" si="18"/>
        <v>1172.7653371927697</v>
      </c>
      <c r="I233" s="7">
        <f t="shared" si="19"/>
        <v>958.88904689457718</v>
      </c>
      <c r="J233" s="9">
        <f t="shared" si="20"/>
        <v>0.7</v>
      </c>
      <c r="K233" s="10">
        <f t="shared" si="21"/>
        <v>2131.6543840873469</v>
      </c>
      <c r="L233" s="44"/>
      <c r="M233" s="32"/>
    </row>
    <row r="234" spans="1:13" x14ac:dyDescent="0.2">
      <c r="A234" s="6" t="s">
        <v>15</v>
      </c>
      <c r="B234" s="8">
        <v>233</v>
      </c>
      <c r="C234" s="8">
        <v>2021</v>
      </c>
      <c r="D234" s="8">
        <v>8</v>
      </c>
      <c r="E234" s="8">
        <v>21</v>
      </c>
      <c r="F234" s="9">
        <v>0.1</v>
      </c>
      <c r="G234" s="9">
        <v>0.5</v>
      </c>
      <c r="H234" s="7">
        <f t="shared" si="18"/>
        <v>293.19133429819243</v>
      </c>
      <c r="I234" s="7">
        <f t="shared" si="19"/>
        <v>1598.148411490962</v>
      </c>
      <c r="J234" s="9">
        <f t="shared" si="20"/>
        <v>0.6</v>
      </c>
      <c r="K234" s="10">
        <f t="shared" si="21"/>
        <v>1891.3397457891544</v>
      </c>
      <c r="L234" s="44"/>
      <c r="M234" s="32"/>
    </row>
    <row r="235" spans="1:13" x14ac:dyDescent="0.2">
      <c r="A235" s="6" t="s">
        <v>15</v>
      </c>
      <c r="B235" s="8">
        <v>234</v>
      </c>
      <c r="C235" s="8">
        <v>2021</v>
      </c>
      <c r="D235" s="8">
        <v>8</v>
      </c>
      <c r="E235" s="8">
        <v>22</v>
      </c>
      <c r="F235" s="9">
        <v>0.7</v>
      </c>
      <c r="G235" s="9">
        <v>4.7</v>
      </c>
      <c r="H235" s="7">
        <f t="shared" si="18"/>
        <v>2052.3393400873465</v>
      </c>
      <c r="I235" s="7">
        <f t="shared" si="19"/>
        <v>15022.595068015044</v>
      </c>
      <c r="J235" s="9">
        <f t="shared" si="20"/>
        <v>5.4</v>
      </c>
      <c r="K235" s="10">
        <f t="shared" si="21"/>
        <v>17074.934408102388</v>
      </c>
      <c r="L235" s="44"/>
      <c r="M235" s="32"/>
    </row>
    <row r="236" spans="1:13" x14ac:dyDescent="0.2">
      <c r="A236" s="6" t="s">
        <v>15</v>
      </c>
      <c r="B236" s="8">
        <v>235</v>
      </c>
      <c r="C236" s="8">
        <v>2021</v>
      </c>
      <c r="D236" s="8">
        <v>8</v>
      </c>
      <c r="E236" s="8">
        <v>23</v>
      </c>
      <c r="F236" s="9">
        <v>0.7</v>
      </c>
      <c r="G236" s="9">
        <v>1</v>
      </c>
      <c r="H236" s="7">
        <f t="shared" si="18"/>
        <v>2052.3393400873465</v>
      </c>
      <c r="I236" s="7">
        <f t="shared" si="19"/>
        <v>3196.2968229819239</v>
      </c>
      <c r="J236" s="9">
        <f t="shared" si="20"/>
        <v>1.7</v>
      </c>
      <c r="K236" s="10">
        <f t="shared" si="21"/>
        <v>5248.63616306927</v>
      </c>
      <c r="L236" s="44"/>
      <c r="M236" s="32"/>
    </row>
    <row r="237" spans="1:13" x14ac:dyDescent="0.2">
      <c r="A237" s="6" t="s">
        <v>15</v>
      </c>
      <c r="B237" s="8">
        <v>236</v>
      </c>
      <c r="C237" s="8">
        <v>2021</v>
      </c>
      <c r="D237" s="8">
        <v>8</v>
      </c>
      <c r="E237" s="8">
        <v>24</v>
      </c>
      <c r="F237" s="9">
        <v>1</v>
      </c>
      <c r="G237" s="9">
        <v>0.8</v>
      </c>
      <c r="H237" s="7">
        <f t="shared" si="18"/>
        <v>2931.913342981924</v>
      </c>
      <c r="I237" s="7">
        <f t="shared" si="19"/>
        <v>2557.0374583855391</v>
      </c>
      <c r="J237" s="9">
        <f t="shared" si="20"/>
        <v>1.8</v>
      </c>
      <c r="K237" s="10">
        <f t="shared" si="21"/>
        <v>5488.9508013674631</v>
      </c>
      <c r="L237" s="44"/>
      <c r="M237" s="32"/>
    </row>
    <row r="238" spans="1:13" x14ac:dyDescent="0.2">
      <c r="A238" s="6" t="s">
        <v>15</v>
      </c>
      <c r="B238" s="8">
        <v>237</v>
      </c>
      <c r="C238" s="8">
        <v>2021</v>
      </c>
      <c r="D238" s="8">
        <v>8</v>
      </c>
      <c r="E238" s="8">
        <v>25</v>
      </c>
      <c r="F238" s="9">
        <v>0.8</v>
      </c>
      <c r="G238" s="9">
        <v>2.4</v>
      </c>
      <c r="H238" s="7">
        <f t="shared" si="18"/>
        <v>2345.5306743855394</v>
      </c>
      <c r="I238" s="7">
        <f t="shared" si="19"/>
        <v>7671.1123751566174</v>
      </c>
      <c r="J238" s="9">
        <f t="shared" si="20"/>
        <v>3.2</v>
      </c>
      <c r="K238" s="10">
        <f t="shared" si="21"/>
        <v>10016.643049542157</v>
      </c>
      <c r="L238" s="44"/>
      <c r="M238" s="32"/>
    </row>
    <row r="239" spans="1:13" x14ac:dyDescent="0.2">
      <c r="A239" s="6" t="s">
        <v>15</v>
      </c>
      <c r="B239" s="8">
        <v>238</v>
      </c>
      <c r="C239" s="8">
        <v>2021</v>
      </c>
      <c r="D239" s="8">
        <v>8</v>
      </c>
      <c r="E239" s="8">
        <v>26</v>
      </c>
      <c r="F239" s="9">
        <v>0.3</v>
      </c>
      <c r="G239" s="9">
        <v>0.3</v>
      </c>
      <c r="H239" s="7">
        <f t="shared" si="18"/>
        <v>879.57400289457712</v>
      </c>
      <c r="I239" s="7">
        <f t="shared" si="19"/>
        <v>958.88904689457718</v>
      </c>
      <c r="J239" s="9">
        <f t="shared" si="20"/>
        <v>0.6</v>
      </c>
      <c r="K239" s="10">
        <f t="shared" si="21"/>
        <v>1838.4630497891544</v>
      </c>
      <c r="L239" s="44"/>
      <c r="M239" s="32"/>
    </row>
    <row r="240" spans="1:13" x14ac:dyDescent="0.2">
      <c r="A240" s="6" t="s">
        <v>15</v>
      </c>
      <c r="B240" s="8">
        <v>239</v>
      </c>
      <c r="C240" s="8">
        <v>2021</v>
      </c>
      <c r="D240" s="8">
        <v>8</v>
      </c>
      <c r="E240" s="8">
        <v>27</v>
      </c>
      <c r="F240" s="9">
        <v>0.4</v>
      </c>
      <c r="G240" s="9">
        <v>0.3</v>
      </c>
      <c r="H240" s="7">
        <f t="shared" si="18"/>
        <v>1172.7653371927697</v>
      </c>
      <c r="I240" s="7">
        <f t="shared" si="19"/>
        <v>958.88904689457718</v>
      </c>
      <c r="J240" s="9">
        <f t="shared" si="20"/>
        <v>0.7</v>
      </c>
      <c r="K240" s="10">
        <f t="shared" si="21"/>
        <v>2131.6543840873469</v>
      </c>
      <c r="L240" s="44"/>
      <c r="M240" s="32"/>
    </row>
    <row r="241" spans="1:13" x14ac:dyDescent="0.2">
      <c r="A241" s="6" t="s">
        <v>15</v>
      </c>
      <c r="B241" s="8">
        <v>240</v>
      </c>
      <c r="C241" s="8">
        <v>2021</v>
      </c>
      <c r="D241" s="8">
        <v>8</v>
      </c>
      <c r="E241" s="8">
        <v>28</v>
      </c>
      <c r="F241" s="9">
        <v>0.3</v>
      </c>
      <c r="G241" s="9">
        <v>0.2</v>
      </c>
      <c r="H241" s="7">
        <f t="shared" si="18"/>
        <v>879.57400289457712</v>
      </c>
      <c r="I241" s="7">
        <f t="shared" si="19"/>
        <v>639.25936459638478</v>
      </c>
      <c r="J241" s="9">
        <f t="shared" si="20"/>
        <v>0.5</v>
      </c>
      <c r="K241" s="10">
        <f t="shared" si="21"/>
        <v>1518.8333674909618</v>
      </c>
      <c r="L241" s="44"/>
      <c r="M241" s="32"/>
    </row>
    <row r="242" spans="1:13" x14ac:dyDescent="0.2">
      <c r="A242" s="6" t="s">
        <v>15</v>
      </c>
      <c r="B242" s="8">
        <v>241</v>
      </c>
      <c r="C242" s="8">
        <v>2021</v>
      </c>
      <c r="D242" s="8">
        <v>8</v>
      </c>
      <c r="E242" s="8">
        <v>29</v>
      </c>
      <c r="F242" s="9">
        <v>0.3</v>
      </c>
      <c r="G242" s="9">
        <v>0.3</v>
      </c>
      <c r="H242" s="7">
        <f t="shared" si="18"/>
        <v>879.57400289457712</v>
      </c>
      <c r="I242" s="7">
        <f t="shared" si="19"/>
        <v>958.88904689457718</v>
      </c>
      <c r="J242" s="9">
        <f t="shared" si="20"/>
        <v>0.6</v>
      </c>
      <c r="K242" s="10">
        <f t="shared" si="21"/>
        <v>1838.4630497891544</v>
      </c>
      <c r="L242" s="44"/>
      <c r="M242" s="32"/>
    </row>
    <row r="243" spans="1:13" x14ac:dyDescent="0.2">
      <c r="A243" s="6" t="s">
        <v>15</v>
      </c>
      <c r="B243" s="8">
        <v>242</v>
      </c>
      <c r="C243" s="8">
        <v>2021</v>
      </c>
      <c r="D243" s="8">
        <v>8</v>
      </c>
      <c r="E243" s="8">
        <v>30</v>
      </c>
      <c r="F243" s="9">
        <v>0.5</v>
      </c>
      <c r="G243" s="9">
        <v>0.5</v>
      </c>
      <c r="H243" s="7">
        <f t="shared" si="18"/>
        <v>1465.956671490962</v>
      </c>
      <c r="I243" s="7">
        <f t="shared" si="19"/>
        <v>1598.148411490962</v>
      </c>
      <c r="J243" s="9">
        <f t="shared" si="20"/>
        <v>1</v>
      </c>
      <c r="K243" s="10">
        <f t="shared" si="21"/>
        <v>3064.1050829819242</v>
      </c>
      <c r="L243" s="44"/>
      <c r="M243" s="32"/>
    </row>
    <row r="244" spans="1:13" x14ac:dyDescent="0.2">
      <c r="A244" s="11" t="s">
        <v>15</v>
      </c>
      <c r="B244" s="13">
        <v>243</v>
      </c>
      <c r="C244" s="13">
        <v>2021</v>
      </c>
      <c r="D244" s="13">
        <v>8</v>
      </c>
      <c r="E244" s="13">
        <v>31</v>
      </c>
      <c r="F244" s="14">
        <v>0.3</v>
      </c>
      <c r="G244" s="14">
        <v>0.4</v>
      </c>
      <c r="H244" s="12">
        <f t="shared" si="18"/>
        <v>879.57400289457712</v>
      </c>
      <c r="I244" s="12">
        <f t="shared" si="19"/>
        <v>1278.5187291927696</v>
      </c>
      <c r="J244" s="14">
        <f t="shared" si="20"/>
        <v>0.7</v>
      </c>
      <c r="K244" s="15">
        <f t="shared" si="21"/>
        <v>2158.0927320873466</v>
      </c>
      <c r="L244" s="45"/>
      <c r="M244" s="32"/>
    </row>
    <row r="245" spans="1:13" x14ac:dyDescent="0.2">
      <c r="A245" s="16" t="s">
        <v>15</v>
      </c>
      <c r="B245" s="18">
        <v>244</v>
      </c>
      <c r="C245" s="18">
        <v>2021</v>
      </c>
      <c r="D245" s="18">
        <v>9</v>
      </c>
      <c r="E245" s="18">
        <v>1</v>
      </c>
      <c r="F245" s="19">
        <v>7.8</v>
      </c>
      <c r="G245" s="19">
        <v>4.2</v>
      </c>
      <c r="H245" s="17">
        <f t="shared" si="18"/>
        <v>22868.924075259005</v>
      </c>
      <c r="I245" s="17">
        <f t="shared" si="19"/>
        <v>13424.446656524082</v>
      </c>
      <c r="J245" s="19">
        <f t="shared" si="20"/>
        <v>12</v>
      </c>
      <c r="K245" s="20">
        <f t="shared" si="21"/>
        <v>36293.370731783085</v>
      </c>
      <c r="L245" s="46"/>
      <c r="M245" s="32"/>
    </row>
    <row r="246" spans="1:13" x14ac:dyDescent="0.2">
      <c r="A246" s="6" t="s">
        <v>15</v>
      </c>
      <c r="B246" s="8">
        <v>245</v>
      </c>
      <c r="C246" s="8">
        <v>2021</v>
      </c>
      <c r="D246" s="8">
        <v>9</v>
      </c>
      <c r="E246" s="8">
        <v>2</v>
      </c>
      <c r="F246" s="9">
        <v>3.4</v>
      </c>
      <c r="G246" s="9">
        <v>3.4</v>
      </c>
      <c r="H246" s="7">
        <f t="shared" si="18"/>
        <v>9968.5053661385409</v>
      </c>
      <c r="I246" s="7">
        <f t="shared" si="19"/>
        <v>10867.409198138541</v>
      </c>
      <c r="J246" s="9">
        <f t="shared" si="20"/>
        <v>6.8</v>
      </c>
      <c r="K246" s="10">
        <f t="shared" si="21"/>
        <v>20835.914564277082</v>
      </c>
      <c r="L246" s="44"/>
      <c r="M246" s="32"/>
    </row>
    <row r="247" spans="1:13" x14ac:dyDescent="0.2">
      <c r="A247" s="6" t="s">
        <v>15</v>
      </c>
      <c r="B247" s="8">
        <v>246</v>
      </c>
      <c r="C247" s="8">
        <v>2021</v>
      </c>
      <c r="D247" s="8">
        <v>9</v>
      </c>
      <c r="E247" s="8">
        <v>3</v>
      </c>
      <c r="F247" s="9">
        <v>1.7</v>
      </c>
      <c r="G247" s="9">
        <v>1.9</v>
      </c>
      <c r="H247" s="7">
        <f t="shared" si="18"/>
        <v>4984.2526830692705</v>
      </c>
      <c r="I247" s="7">
        <f t="shared" si="19"/>
        <v>6072.9639636656548</v>
      </c>
      <c r="J247" s="9">
        <f t="shared" si="20"/>
        <v>3.5999999999999996</v>
      </c>
      <c r="K247" s="10">
        <f t="shared" si="21"/>
        <v>11057.216646734925</v>
      </c>
      <c r="L247" s="44"/>
      <c r="M247" s="32"/>
    </row>
    <row r="248" spans="1:13" x14ac:dyDescent="0.2">
      <c r="A248" s="6" t="s">
        <v>15</v>
      </c>
      <c r="B248" s="8">
        <v>247</v>
      </c>
      <c r="C248" s="8">
        <v>2021</v>
      </c>
      <c r="D248" s="8">
        <v>9</v>
      </c>
      <c r="E248" s="8">
        <v>4</v>
      </c>
      <c r="F248" s="9">
        <v>1.3</v>
      </c>
      <c r="G248" s="9">
        <v>1.3</v>
      </c>
      <c r="H248" s="7">
        <f t="shared" si="18"/>
        <v>3811.4873458765014</v>
      </c>
      <c r="I248" s="7">
        <f t="shared" si="19"/>
        <v>4155.1858698765009</v>
      </c>
      <c r="J248" s="9">
        <f t="shared" si="20"/>
        <v>2.6</v>
      </c>
      <c r="K248" s="10">
        <f t="shared" si="21"/>
        <v>7966.6732157530023</v>
      </c>
      <c r="L248" s="44"/>
      <c r="M248" s="32"/>
    </row>
    <row r="249" spans="1:13" x14ac:dyDescent="0.2">
      <c r="A249" s="6" t="s">
        <v>15</v>
      </c>
      <c r="B249" s="8">
        <v>248</v>
      </c>
      <c r="C249" s="8">
        <v>2021</v>
      </c>
      <c r="D249" s="8">
        <v>9</v>
      </c>
      <c r="E249" s="8">
        <v>5</v>
      </c>
      <c r="F249" s="9">
        <v>1.2</v>
      </c>
      <c r="G249" s="9">
        <v>1.3</v>
      </c>
      <c r="H249" s="7">
        <f t="shared" si="18"/>
        <v>3518.2960115783085</v>
      </c>
      <c r="I249" s="7">
        <f t="shared" si="19"/>
        <v>4155.1858698765009</v>
      </c>
      <c r="J249" s="9">
        <f t="shared" si="20"/>
        <v>2.5</v>
      </c>
      <c r="K249" s="10">
        <f t="shared" si="21"/>
        <v>7673.4818814548089</v>
      </c>
      <c r="L249" s="44"/>
      <c r="M249" s="32"/>
    </row>
    <row r="250" spans="1:13" x14ac:dyDescent="0.2">
      <c r="A250" s="6" t="s">
        <v>15</v>
      </c>
      <c r="B250" s="8">
        <v>249</v>
      </c>
      <c r="C250" s="8">
        <v>2021</v>
      </c>
      <c r="D250" s="8">
        <v>9</v>
      </c>
      <c r="E250" s="8">
        <v>6</v>
      </c>
      <c r="F250" s="9">
        <v>1.1000000000000001</v>
      </c>
      <c r="G250" s="9">
        <v>1.2</v>
      </c>
      <c r="H250" s="7">
        <f t="shared" si="18"/>
        <v>3225.1046772801164</v>
      </c>
      <c r="I250" s="7">
        <f t="shared" si="19"/>
        <v>3835.5561875783087</v>
      </c>
      <c r="J250" s="9">
        <f t="shared" si="20"/>
        <v>2.2999999999999998</v>
      </c>
      <c r="K250" s="10">
        <f t="shared" si="21"/>
        <v>7060.6608648584252</v>
      </c>
      <c r="L250" s="44"/>
      <c r="M250" s="32"/>
    </row>
    <row r="251" spans="1:13" x14ac:dyDescent="0.2">
      <c r="A251" s="6" t="s">
        <v>15</v>
      </c>
      <c r="B251" s="8">
        <v>250</v>
      </c>
      <c r="C251" s="8">
        <v>2021</v>
      </c>
      <c r="D251" s="8">
        <v>9</v>
      </c>
      <c r="E251" s="8">
        <v>7</v>
      </c>
      <c r="F251" s="9">
        <v>0.9</v>
      </c>
      <c r="G251" s="9">
        <v>0.8</v>
      </c>
      <c r="H251" s="7">
        <f t="shared" si="18"/>
        <v>2638.7220086837315</v>
      </c>
      <c r="I251" s="7">
        <f t="shared" si="19"/>
        <v>2557.0374583855391</v>
      </c>
      <c r="J251" s="9">
        <f t="shared" si="20"/>
        <v>1.7000000000000002</v>
      </c>
      <c r="K251" s="10">
        <f t="shared" si="21"/>
        <v>5195.7594670692706</v>
      </c>
      <c r="L251" s="44"/>
      <c r="M251" s="32"/>
    </row>
    <row r="252" spans="1:13" x14ac:dyDescent="0.2">
      <c r="A252" s="6" t="s">
        <v>15</v>
      </c>
      <c r="B252" s="8">
        <v>251</v>
      </c>
      <c r="C252" s="8">
        <v>2021</v>
      </c>
      <c r="D252" s="8">
        <v>9</v>
      </c>
      <c r="E252" s="8">
        <v>8</v>
      </c>
      <c r="F252" s="9">
        <v>1.3</v>
      </c>
      <c r="G252" s="9">
        <v>1.4</v>
      </c>
      <c r="H252" s="7">
        <f t="shared" si="18"/>
        <v>3811.4873458765014</v>
      </c>
      <c r="I252" s="7">
        <f t="shared" si="19"/>
        <v>4474.815552174693</v>
      </c>
      <c r="J252" s="9">
        <f t="shared" si="20"/>
        <v>2.7</v>
      </c>
      <c r="K252" s="10">
        <f t="shared" si="21"/>
        <v>8286.3028980511954</v>
      </c>
      <c r="L252" s="44"/>
      <c r="M252" s="32"/>
    </row>
    <row r="253" spans="1:13" x14ac:dyDescent="0.2">
      <c r="A253" s="6" t="s">
        <v>15</v>
      </c>
      <c r="B253" s="8">
        <v>252</v>
      </c>
      <c r="C253" s="8">
        <v>2021</v>
      </c>
      <c r="D253" s="8">
        <v>9</v>
      </c>
      <c r="E253" s="8">
        <v>9</v>
      </c>
      <c r="F253" s="9">
        <v>1.3</v>
      </c>
      <c r="G253" s="9">
        <v>1.3</v>
      </c>
      <c r="H253" s="7">
        <f t="shared" si="18"/>
        <v>3811.4873458765014</v>
      </c>
      <c r="I253" s="7">
        <f t="shared" si="19"/>
        <v>4155.1858698765009</v>
      </c>
      <c r="J253" s="9">
        <f t="shared" si="20"/>
        <v>2.6</v>
      </c>
      <c r="K253" s="10">
        <f t="shared" si="21"/>
        <v>7966.6732157530023</v>
      </c>
      <c r="L253" s="44"/>
      <c r="M253" s="32"/>
    </row>
    <row r="254" spans="1:13" x14ac:dyDescent="0.2">
      <c r="A254" s="6" t="s">
        <v>15</v>
      </c>
      <c r="B254" s="8">
        <v>253</v>
      </c>
      <c r="C254" s="8">
        <v>2021</v>
      </c>
      <c r="D254" s="8">
        <v>9</v>
      </c>
      <c r="E254" s="8">
        <v>10</v>
      </c>
      <c r="F254" s="9">
        <v>1</v>
      </c>
      <c r="G254" s="9">
        <v>1.1000000000000001</v>
      </c>
      <c r="H254" s="7">
        <f t="shared" si="18"/>
        <v>2931.913342981924</v>
      </c>
      <c r="I254" s="7">
        <f t="shared" si="19"/>
        <v>3515.9265052801165</v>
      </c>
      <c r="J254" s="9">
        <f t="shared" si="20"/>
        <v>2.1</v>
      </c>
      <c r="K254" s="10">
        <f t="shared" si="21"/>
        <v>6447.8398482620405</v>
      </c>
      <c r="L254" s="44"/>
      <c r="M254" s="32"/>
    </row>
    <row r="255" spans="1:13" x14ac:dyDescent="0.2">
      <c r="A255" s="6" t="s">
        <v>15</v>
      </c>
      <c r="B255" s="8">
        <v>254</v>
      </c>
      <c r="C255" s="8">
        <v>2021</v>
      </c>
      <c r="D255" s="8">
        <v>9</v>
      </c>
      <c r="E255" s="8">
        <v>11</v>
      </c>
      <c r="F255" s="9">
        <v>1</v>
      </c>
      <c r="G255" s="9">
        <v>1</v>
      </c>
      <c r="H255" s="7">
        <f t="shared" si="18"/>
        <v>2931.913342981924</v>
      </c>
      <c r="I255" s="7">
        <f t="shared" si="19"/>
        <v>3196.2968229819239</v>
      </c>
      <c r="J255" s="9">
        <f t="shared" si="20"/>
        <v>2</v>
      </c>
      <c r="K255" s="10">
        <f t="shared" si="21"/>
        <v>6128.2101659638483</v>
      </c>
      <c r="L255" s="44"/>
      <c r="M255" s="32"/>
    </row>
    <row r="256" spans="1:13" x14ac:dyDescent="0.2">
      <c r="A256" s="6" t="s">
        <v>15</v>
      </c>
      <c r="B256" s="8">
        <v>255</v>
      </c>
      <c r="C256" s="8">
        <v>2021</v>
      </c>
      <c r="D256" s="8">
        <v>9</v>
      </c>
      <c r="E256" s="8">
        <v>12</v>
      </c>
      <c r="F256" s="9">
        <v>0.8</v>
      </c>
      <c r="G256" s="9">
        <v>0.7</v>
      </c>
      <c r="H256" s="7">
        <f t="shared" si="18"/>
        <v>2345.5306743855394</v>
      </c>
      <c r="I256" s="7">
        <f t="shared" si="19"/>
        <v>2237.4077760873465</v>
      </c>
      <c r="J256" s="9">
        <f t="shared" si="20"/>
        <v>1.5</v>
      </c>
      <c r="K256" s="10">
        <f t="shared" si="21"/>
        <v>4582.938450472886</v>
      </c>
      <c r="L256" s="44"/>
      <c r="M256" s="32"/>
    </row>
    <row r="257" spans="1:13" x14ac:dyDescent="0.2">
      <c r="A257" s="6" t="s">
        <v>15</v>
      </c>
      <c r="B257" s="8">
        <v>256</v>
      </c>
      <c r="C257" s="8">
        <v>2021</v>
      </c>
      <c r="D257" s="8">
        <v>9</v>
      </c>
      <c r="E257" s="8">
        <v>13</v>
      </c>
      <c r="F257" s="9">
        <v>0.8</v>
      </c>
      <c r="G257" s="9">
        <v>0.8</v>
      </c>
      <c r="H257" s="7">
        <f t="shared" si="18"/>
        <v>2345.5306743855394</v>
      </c>
      <c r="I257" s="7">
        <f t="shared" si="19"/>
        <v>2557.0374583855391</v>
      </c>
      <c r="J257" s="9">
        <f t="shared" si="20"/>
        <v>1.6</v>
      </c>
      <c r="K257" s="10">
        <f t="shared" si="21"/>
        <v>4902.568132771079</v>
      </c>
      <c r="L257" s="44"/>
      <c r="M257" s="32"/>
    </row>
    <row r="258" spans="1:13" x14ac:dyDescent="0.2">
      <c r="A258" s="6" t="s">
        <v>15</v>
      </c>
      <c r="B258" s="8">
        <v>257</v>
      </c>
      <c r="C258" s="8">
        <v>2021</v>
      </c>
      <c r="D258" s="8">
        <v>9</v>
      </c>
      <c r="E258" s="8">
        <v>14</v>
      </c>
      <c r="F258" s="9">
        <v>0.7</v>
      </c>
      <c r="G258" s="9">
        <v>0.7</v>
      </c>
      <c r="H258" s="7">
        <f t="shared" si="18"/>
        <v>2052.3393400873465</v>
      </c>
      <c r="I258" s="7">
        <f t="shared" ref="I258:I321" si="22">G258*$O$2</f>
        <v>2237.4077760873465</v>
      </c>
      <c r="J258" s="9">
        <f t="shared" si="20"/>
        <v>1.4</v>
      </c>
      <c r="K258" s="10">
        <f t="shared" si="21"/>
        <v>4289.7471161746926</v>
      </c>
      <c r="L258" s="44"/>
      <c r="M258" s="32"/>
    </row>
    <row r="259" spans="1:13" x14ac:dyDescent="0.2">
      <c r="A259" s="6" t="s">
        <v>15</v>
      </c>
      <c r="B259" s="8">
        <v>258</v>
      </c>
      <c r="C259" s="8">
        <v>2021</v>
      </c>
      <c r="D259" s="8">
        <v>9</v>
      </c>
      <c r="E259" s="8">
        <v>15</v>
      </c>
      <c r="F259" s="9">
        <v>0.8</v>
      </c>
      <c r="G259" s="9">
        <v>0.8</v>
      </c>
      <c r="H259" s="7">
        <f t="shared" si="18"/>
        <v>2345.5306743855394</v>
      </c>
      <c r="I259" s="7">
        <f t="shared" si="22"/>
        <v>2557.0374583855391</v>
      </c>
      <c r="J259" s="9">
        <f t="shared" si="20"/>
        <v>1.6</v>
      </c>
      <c r="K259" s="10">
        <f t="shared" si="21"/>
        <v>4902.568132771079</v>
      </c>
      <c r="L259" s="44"/>
      <c r="M259" s="32"/>
    </row>
    <row r="260" spans="1:13" x14ac:dyDescent="0.2">
      <c r="A260" s="6" t="s">
        <v>15</v>
      </c>
      <c r="B260" s="8">
        <v>259</v>
      </c>
      <c r="C260" s="8">
        <v>2021</v>
      </c>
      <c r="D260" s="8">
        <v>9</v>
      </c>
      <c r="E260" s="8">
        <v>16</v>
      </c>
      <c r="F260" s="9">
        <v>0.8</v>
      </c>
      <c r="G260" s="9">
        <v>0.7</v>
      </c>
      <c r="H260" s="7">
        <f t="shared" ref="H260" si="23">F260*$N$2</f>
        <v>2345.5306743855394</v>
      </c>
      <c r="I260" s="7">
        <f t="shared" si="22"/>
        <v>2237.4077760873465</v>
      </c>
      <c r="J260" s="9">
        <f t="shared" si="20"/>
        <v>1.5</v>
      </c>
      <c r="K260" s="10">
        <f t="shared" si="21"/>
        <v>4582.938450472886</v>
      </c>
      <c r="L260" s="44">
        <v>1164</v>
      </c>
      <c r="M260" s="32"/>
    </row>
    <row r="261" spans="1:13" x14ac:dyDescent="0.2">
      <c r="A261" s="6" t="s">
        <v>15</v>
      </c>
      <c r="B261" s="8">
        <v>260</v>
      </c>
      <c r="C261" s="8">
        <v>2021</v>
      </c>
      <c r="D261" s="8">
        <v>9</v>
      </c>
      <c r="E261" s="8">
        <v>17</v>
      </c>
      <c r="F261" s="9">
        <v>1.7</v>
      </c>
      <c r="G261" s="9">
        <v>0.5</v>
      </c>
      <c r="H261" s="7">
        <f t="shared" ref="H261:H292" si="24">F261*$N$2</f>
        <v>4984.2526830692705</v>
      </c>
      <c r="I261" s="7">
        <f t="shared" si="22"/>
        <v>1598.148411490962</v>
      </c>
      <c r="J261" s="9">
        <f t="shared" si="20"/>
        <v>2.2000000000000002</v>
      </c>
      <c r="K261" s="10">
        <f t="shared" si="21"/>
        <v>6582.4010945602322</v>
      </c>
      <c r="L261" s="44">
        <v>1464</v>
      </c>
      <c r="M261" s="32"/>
    </row>
    <row r="262" spans="1:13" x14ac:dyDescent="0.2">
      <c r="A262" s="6" t="s">
        <v>15</v>
      </c>
      <c r="B262" s="8">
        <v>261</v>
      </c>
      <c r="C262" s="8">
        <v>2021</v>
      </c>
      <c r="D262" s="8">
        <v>9</v>
      </c>
      <c r="E262" s="8">
        <v>18</v>
      </c>
      <c r="F262" s="9">
        <v>0.5</v>
      </c>
      <c r="G262" s="9">
        <v>0.8</v>
      </c>
      <c r="H262" s="7">
        <f t="shared" si="24"/>
        <v>1465.956671490962</v>
      </c>
      <c r="I262" s="7">
        <f t="shared" si="22"/>
        <v>2557.0374583855391</v>
      </c>
      <c r="J262" s="9">
        <f t="shared" si="20"/>
        <v>1.3</v>
      </c>
      <c r="K262" s="10">
        <f t="shared" si="21"/>
        <v>4022.9941298765011</v>
      </c>
      <c r="L262" s="44">
        <v>2091</v>
      </c>
      <c r="M262" s="32"/>
    </row>
    <row r="263" spans="1:13" x14ac:dyDescent="0.2">
      <c r="A263" s="6" t="s">
        <v>15</v>
      </c>
      <c r="B263" s="8">
        <v>262</v>
      </c>
      <c r="C263" s="8">
        <v>2021</v>
      </c>
      <c r="D263" s="8">
        <v>9</v>
      </c>
      <c r="E263" s="8">
        <v>19</v>
      </c>
      <c r="F263" s="9">
        <v>0.7</v>
      </c>
      <c r="G263" s="9">
        <v>0.5</v>
      </c>
      <c r="H263" s="7">
        <f t="shared" si="24"/>
        <v>2052.3393400873465</v>
      </c>
      <c r="I263" s="7">
        <f t="shared" si="22"/>
        <v>1598.148411490962</v>
      </c>
      <c r="J263" s="9">
        <f t="shared" si="20"/>
        <v>1.2</v>
      </c>
      <c r="K263" s="10">
        <f t="shared" si="21"/>
        <v>3650.4877515783082</v>
      </c>
      <c r="L263" s="44">
        <v>1344</v>
      </c>
      <c r="M263" s="32"/>
    </row>
    <row r="264" spans="1:13" x14ac:dyDescent="0.2">
      <c r="A264" s="6" t="s">
        <v>15</v>
      </c>
      <c r="B264" s="8">
        <v>263</v>
      </c>
      <c r="C264" s="8">
        <v>2021</v>
      </c>
      <c r="D264" s="8">
        <v>9</v>
      </c>
      <c r="E264" s="8">
        <v>20</v>
      </c>
      <c r="F264" s="9">
        <v>0.5</v>
      </c>
      <c r="G264" s="9">
        <v>0.5</v>
      </c>
      <c r="H264" s="7">
        <f t="shared" si="24"/>
        <v>1465.956671490962</v>
      </c>
      <c r="I264" s="7">
        <f t="shared" si="22"/>
        <v>1598.148411490962</v>
      </c>
      <c r="J264" s="9">
        <f t="shared" si="20"/>
        <v>1</v>
      </c>
      <c r="K264" s="10">
        <f t="shared" si="21"/>
        <v>3064.1050829819242</v>
      </c>
      <c r="L264" s="44">
        <v>1123</v>
      </c>
      <c r="M264" s="32"/>
    </row>
    <row r="265" spans="1:13" x14ac:dyDescent="0.2">
      <c r="A265" s="6" t="s">
        <v>15</v>
      </c>
      <c r="B265" s="8">
        <v>264</v>
      </c>
      <c r="C265" s="8">
        <v>2021</v>
      </c>
      <c r="D265" s="8">
        <v>9</v>
      </c>
      <c r="E265" s="8">
        <v>21</v>
      </c>
      <c r="F265" s="9">
        <v>0.3</v>
      </c>
      <c r="G265" s="9">
        <v>0.4</v>
      </c>
      <c r="H265" s="7">
        <f t="shared" si="24"/>
        <v>879.57400289457712</v>
      </c>
      <c r="I265" s="7">
        <f t="shared" si="22"/>
        <v>1278.5187291927696</v>
      </c>
      <c r="J265" s="9">
        <f t="shared" si="20"/>
        <v>0.7</v>
      </c>
      <c r="K265" s="10">
        <f t="shared" si="21"/>
        <v>2158.0927320873466</v>
      </c>
      <c r="L265" s="44">
        <v>1100</v>
      </c>
      <c r="M265" s="32"/>
    </row>
    <row r="266" spans="1:13" x14ac:dyDescent="0.2">
      <c r="A266" s="6" t="s">
        <v>15</v>
      </c>
      <c r="B266" s="8">
        <v>265</v>
      </c>
      <c r="C266" s="8">
        <v>2021</v>
      </c>
      <c r="D266" s="8">
        <v>9</v>
      </c>
      <c r="E266" s="8">
        <v>22</v>
      </c>
      <c r="F266" s="9">
        <v>0.5</v>
      </c>
      <c r="G266" s="9">
        <v>0.5</v>
      </c>
      <c r="H266" s="7">
        <f t="shared" si="24"/>
        <v>1465.956671490962</v>
      </c>
      <c r="I266" s="7">
        <f t="shared" si="22"/>
        <v>1598.148411490962</v>
      </c>
      <c r="J266" s="9">
        <f t="shared" si="20"/>
        <v>1</v>
      </c>
      <c r="K266" s="10">
        <f t="shared" si="21"/>
        <v>3064.1050829819242</v>
      </c>
      <c r="L266" s="44">
        <v>1405</v>
      </c>
      <c r="M266" s="32"/>
    </row>
    <row r="267" spans="1:13" x14ac:dyDescent="0.2">
      <c r="A267" s="6" t="s">
        <v>15</v>
      </c>
      <c r="B267" s="8">
        <v>266</v>
      </c>
      <c r="C267" s="8">
        <v>2021</v>
      </c>
      <c r="D267" s="8">
        <v>9</v>
      </c>
      <c r="E267" s="8">
        <v>23</v>
      </c>
      <c r="F267" s="9">
        <v>2</v>
      </c>
      <c r="G267" s="9">
        <v>2</v>
      </c>
      <c r="H267" s="7">
        <f t="shared" si="24"/>
        <v>5863.8266859638479</v>
      </c>
      <c r="I267" s="7">
        <f t="shared" si="22"/>
        <v>6392.5936459638478</v>
      </c>
      <c r="J267" s="9">
        <f t="shared" si="20"/>
        <v>4</v>
      </c>
      <c r="K267" s="10">
        <f t="shared" si="21"/>
        <v>12256.420331927697</v>
      </c>
      <c r="L267" s="44">
        <v>10364</v>
      </c>
      <c r="M267" s="32"/>
    </row>
    <row r="268" spans="1:13" x14ac:dyDescent="0.2">
      <c r="A268" s="6" t="s">
        <v>15</v>
      </c>
      <c r="B268" s="8">
        <v>267</v>
      </c>
      <c r="C268" s="8">
        <v>2021</v>
      </c>
      <c r="D268" s="8">
        <v>9</v>
      </c>
      <c r="E268" s="8">
        <v>24</v>
      </c>
      <c r="F268" s="9">
        <v>1</v>
      </c>
      <c r="G268" s="9">
        <v>1.2</v>
      </c>
      <c r="H268" s="7">
        <f t="shared" si="24"/>
        <v>2931.913342981924</v>
      </c>
      <c r="I268" s="7">
        <f t="shared" si="22"/>
        <v>3835.5561875783087</v>
      </c>
      <c r="J268" s="9">
        <f t="shared" si="20"/>
        <v>2.2000000000000002</v>
      </c>
      <c r="K268" s="10">
        <f t="shared" si="21"/>
        <v>6767.4695305602327</v>
      </c>
      <c r="L268" s="44">
        <v>5671</v>
      </c>
      <c r="M268" s="32"/>
    </row>
    <row r="269" spans="1:13" x14ac:dyDescent="0.2">
      <c r="A269" s="6" t="s">
        <v>15</v>
      </c>
      <c r="B269" s="8">
        <v>268</v>
      </c>
      <c r="C269" s="8">
        <v>2021</v>
      </c>
      <c r="D269" s="8">
        <v>9</v>
      </c>
      <c r="E269" s="8">
        <v>25</v>
      </c>
      <c r="F269" s="9">
        <v>1</v>
      </c>
      <c r="G269" s="9">
        <v>1</v>
      </c>
      <c r="H269" s="7">
        <f t="shared" si="24"/>
        <v>2931.913342981924</v>
      </c>
      <c r="I269" s="7">
        <f t="shared" si="22"/>
        <v>3196.2968229819239</v>
      </c>
      <c r="J269" s="9">
        <f t="shared" si="20"/>
        <v>2</v>
      </c>
      <c r="K269" s="10">
        <f t="shared" si="21"/>
        <v>6128.2101659638483</v>
      </c>
      <c r="L269" s="44">
        <v>4753</v>
      </c>
      <c r="M269" s="32"/>
    </row>
    <row r="270" spans="1:13" x14ac:dyDescent="0.2">
      <c r="A270" s="6" t="s">
        <v>15</v>
      </c>
      <c r="B270" s="8">
        <v>269</v>
      </c>
      <c r="C270" s="8">
        <v>2021</v>
      </c>
      <c r="D270" s="8">
        <v>9</v>
      </c>
      <c r="E270" s="8">
        <v>26</v>
      </c>
      <c r="F270" s="9">
        <v>1</v>
      </c>
      <c r="G270" s="9">
        <v>1</v>
      </c>
      <c r="H270" s="7">
        <f t="shared" si="24"/>
        <v>2931.913342981924</v>
      </c>
      <c r="I270" s="7">
        <f t="shared" si="22"/>
        <v>3196.2968229819239</v>
      </c>
      <c r="J270" s="9">
        <f t="shared" si="20"/>
        <v>2</v>
      </c>
      <c r="K270" s="10">
        <f t="shared" si="21"/>
        <v>6128.2101659638483</v>
      </c>
      <c r="L270" s="44">
        <v>4401</v>
      </c>
      <c r="M270" s="32"/>
    </row>
    <row r="271" spans="1:13" x14ac:dyDescent="0.2">
      <c r="A271" s="6" t="s">
        <v>15</v>
      </c>
      <c r="B271" s="8">
        <v>270</v>
      </c>
      <c r="C271" s="8">
        <v>2021</v>
      </c>
      <c r="D271" s="8">
        <v>9</v>
      </c>
      <c r="E271" s="8">
        <v>27</v>
      </c>
      <c r="F271" s="9">
        <v>0.7</v>
      </c>
      <c r="G271" s="9">
        <v>0.9</v>
      </c>
      <c r="H271" s="7">
        <f t="shared" si="24"/>
        <v>2052.3393400873465</v>
      </c>
      <c r="I271" s="7">
        <f t="shared" si="22"/>
        <v>2876.6671406837318</v>
      </c>
      <c r="J271" s="9">
        <f t="shared" si="20"/>
        <v>1.6</v>
      </c>
      <c r="K271" s="10">
        <f t="shared" si="21"/>
        <v>4929.0064807710787</v>
      </c>
      <c r="L271" s="44">
        <v>3806</v>
      </c>
      <c r="M271" s="32"/>
    </row>
    <row r="272" spans="1:13" x14ac:dyDescent="0.2">
      <c r="A272" s="6" t="s">
        <v>15</v>
      </c>
      <c r="B272" s="8">
        <v>271</v>
      </c>
      <c r="C272" s="8">
        <v>2021</v>
      </c>
      <c r="D272" s="8">
        <v>9</v>
      </c>
      <c r="E272" s="8">
        <v>28</v>
      </c>
      <c r="F272" s="9">
        <v>0.9</v>
      </c>
      <c r="G272" s="9">
        <v>0.8</v>
      </c>
      <c r="H272" s="7">
        <f t="shared" si="24"/>
        <v>2638.7220086837315</v>
      </c>
      <c r="I272" s="7">
        <f t="shared" si="22"/>
        <v>2557.0374583855391</v>
      </c>
      <c r="J272" s="9">
        <f t="shared" si="20"/>
        <v>1.7000000000000002</v>
      </c>
      <c r="K272" s="10">
        <f t="shared" si="21"/>
        <v>5195.7594670692706</v>
      </c>
      <c r="L272" s="44">
        <v>3350</v>
      </c>
      <c r="M272" s="32"/>
    </row>
    <row r="273" spans="1:13" x14ac:dyDescent="0.2">
      <c r="A273" s="6" t="s">
        <v>15</v>
      </c>
      <c r="B273" s="8">
        <v>272</v>
      </c>
      <c r="C273" s="8">
        <v>2021</v>
      </c>
      <c r="D273" s="8">
        <v>9</v>
      </c>
      <c r="E273" s="8">
        <v>29</v>
      </c>
      <c r="F273" s="9">
        <v>0.7</v>
      </c>
      <c r="G273" s="9">
        <v>0.8</v>
      </c>
      <c r="H273" s="7">
        <f t="shared" si="24"/>
        <v>2052.3393400873465</v>
      </c>
      <c r="I273" s="7">
        <f t="shared" si="22"/>
        <v>2557.0374583855391</v>
      </c>
      <c r="J273" s="9">
        <f t="shared" si="20"/>
        <v>1.5</v>
      </c>
      <c r="K273" s="10">
        <f t="shared" si="21"/>
        <v>4609.3767984728856</v>
      </c>
      <c r="L273" s="44">
        <v>2661</v>
      </c>
      <c r="M273" s="32"/>
    </row>
    <row r="274" spans="1:13" x14ac:dyDescent="0.2">
      <c r="A274" s="11" t="s">
        <v>15</v>
      </c>
      <c r="B274" s="13">
        <v>273</v>
      </c>
      <c r="C274" s="13">
        <v>2021</v>
      </c>
      <c r="D274" s="13">
        <v>9</v>
      </c>
      <c r="E274" s="13">
        <v>30</v>
      </c>
      <c r="F274" s="14">
        <v>0.6</v>
      </c>
      <c r="G274" s="14">
        <v>0.6</v>
      </c>
      <c r="H274" s="12">
        <f t="shared" si="24"/>
        <v>1759.1480057891542</v>
      </c>
      <c r="I274" s="12">
        <f t="shared" si="22"/>
        <v>1917.7780937891544</v>
      </c>
      <c r="J274" s="14">
        <f t="shared" si="20"/>
        <v>1.2</v>
      </c>
      <c r="K274" s="15">
        <f t="shared" si="21"/>
        <v>3676.9260995783088</v>
      </c>
      <c r="L274" s="45">
        <v>2481</v>
      </c>
      <c r="M274" s="32"/>
    </row>
    <row r="275" spans="1:13" x14ac:dyDescent="0.2">
      <c r="A275" s="16" t="s">
        <v>15</v>
      </c>
      <c r="B275" s="18">
        <v>274</v>
      </c>
      <c r="C275" s="18">
        <v>2021</v>
      </c>
      <c r="D275" s="18">
        <v>10</v>
      </c>
      <c r="E275" s="18">
        <v>1</v>
      </c>
      <c r="F275" s="19">
        <v>0.5</v>
      </c>
      <c r="G275" s="19">
        <v>0.5</v>
      </c>
      <c r="H275" s="17">
        <f t="shared" si="24"/>
        <v>1465.956671490962</v>
      </c>
      <c r="I275" s="17">
        <f t="shared" si="22"/>
        <v>1598.148411490962</v>
      </c>
      <c r="J275" s="19">
        <f t="shared" si="20"/>
        <v>1</v>
      </c>
      <c r="K275" s="20">
        <f t="shared" si="21"/>
        <v>3064.1050829819242</v>
      </c>
      <c r="L275" s="46">
        <v>2335</v>
      </c>
      <c r="M275" s="32"/>
    </row>
    <row r="276" spans="1:13" x14ac:dyDescent="0.2">
      <c r="A276" s="6" t="s">
        <v>15</v>
      </c>
      <c r="B276" s="8">
        <v>275</v>
      </c>
      <c r="C276" s="8">
        <v>2021</v>
      </c>
      <c r="D276" s="8">
        <v>10</v>
      </c>
      <c r="E276" s="8">
        <v>2</v>
      </c>
      <c r="F276" s="9">
        <v>0.5</v>
      </c>
      <c r="G276" s="9">
        <v>0.5</v>
      </c>
      <c r="H276" s="7">
        <f t="shared" si="24"/>
        <v>1465.956671490962</v>
      </c>
      <c r="I276" s="7">
        <f t="shared" si="22"/>
        <v>1598.148411490962</v>
      </c>
      <c r="J276" s="9">
        <f t="shared" si="20"/>
        <v>1</v>
      </c>
      <c r="K276" s="10">
        <f t="shared" si="21"/>
        <v>3064.1050829819242</v>
      </c>
      <c r="L276" s="44">
        <v>2101</v>
      </c>
      <c r="M276" s="32"/>
    </row>
    <row r="277" spans="1:13" x14ac:dyDescent="0.2">
      <c r="A277" s="6" t="s">
        <v>15</v>
      </c>
      <c r="B277" s="8">
        <v>276</v>
      </c>
      <c r="C277" s="8">
        <v>2021</v>
      </c>
      <c r="D277" s="8">
        <v>10</v>
      </c>
      <c r="E277" s="8">
        <v>3</v>
      </c>
      <c r="F277" s="9">
        <v>0.8</v>
      </c>
      <c r="G277" s="9">
        <v>0.9</v>
      </c>
      <c r="H277" s="7">
        <f t="shared" si="24"/>
        <v>2345.5306743855394</v>
      </c>
      <c r="I277" s="7">
        <f t="shared" si="22"/>
        <v>2876.6671406837318</v>
      </c>
      <c r="J277" s="9">
        <f t="shared" si="20"/>
        <v>1.7000000000000002</v>
      </c>
      <c r="K277" s="10">
        <f t="shared" si="21"/>
        <v>5222.1978150692712</v>
      </c>
      <c r="L277" s="44">
        <v>2841</v>
      </c>
      <c r="M277" s="32"/>
    </row>
    <row r="278" spans="1:13" x14ac:dyDescent="0.2">
      <c r="A278" s="6" t="s">
        <v>15</v>
      </c>
      <c r="B278" s="8">
        <v>277</v>
      </c>
      <c r="C278" s="8">
        <v>2021</v>
      </c>
      <c r="D278" s="8">
        <v>10</v>
      </c>
      <c r="E278" s="8">
        <v>4</v>
      </c>
      <c r="F278" s="9">
        <v>0.5</v>
      </c>
      <c r="G278" s="9">
        <v>0.6</v>
      </c>
      <c r="H278" s="7">
        <f t="shared" si="24"/>
        <v>1465.956671490962</v>
      </c>
      <c r="I278" s="7">
        <f t="shared" si="22"/>
        <v>1917.7780937891544</v>
      </c>
      <c r="J278" s="9">
        <f t="shared" si="20"/>
        <v>1.1000000000000001</v>
      </c>
      <c r="K278" s="10">
        <f t="shared" si="21"/>
        <v>3383.7347652801163</v>
      </c>
      <c r="L278" s="44">
        <v>2365</v>
      </c>
      <c r="M278" s="32"/>
    </row>
    <row r="279" spans="1:13" x14ac:dyDescent="0.2">
      <c r="A279" s="6" t="s">
        <v>15</v>
      </c>
      <c r="B279" s="8">
        <v>278</v>
      </c>
      <c r="C279" s="8">
        <v>2021</v>
      </c>
      <c r="D279" s="8">
        <v>10</v>
      </c>
      <c r="E279" s="8">
        <v>5</v>
      </c>
      <c r="F279" s="9">
        <v>0.5</v>
      </c>
      <c r="G279" s="9">
        <v>0.4</v>
      </c>
      <c r="H279" s="7">
        <f t="shared" si="24"/>
        <v>1465.956671490962</v>
      </c>
      <c r="I279" s="7">
        <f t="shared" si="22"/>
        <v>1278.5187291927696</v>
      </c>
      <c r="J279" s="9">
        <f t="shared" si="20"/>
        <v>0.9</v>
      </c>
      <c r="K279" s="10">
        <f t="shared" si="21"/>
        <v>2744.4754006837316</v>
      </c>
      <c r="L279" s="44">
        <v>1791</v>
      </c>
      <c r="M279" s="32"/>
    </row>
    <row r="280" spans="1:13" x14ac:dyDescent="0.2">
      <c r="A280" s="6" t="s">
        <v>15</v>
      </c>
      <c r="B280" s="8">
        <v>279</v>
      </c>
      <c r="C280" s="8">
        <v>2021</v>
      </c>
      <c r="D280" s="8">
        <v>10</v>
      </c>
      <c r="E280" s="8">
        <v>6</v>
      </c>
      <c r="F280" s="9">
        <v>0.5</v>
      </c>
      <c r="G280" s="9">
        <v>0.5</v>
      </c>
      <c r="H280" s="7">
        <f t="shared" si="24"/>
        <v>1465.956671490962</v>
      </c>
      <c r="I280" s="7">
        <f t="shared" si="22"/>
        <v>1598.148411490962</v>
      </c>
      <c r="J280" s="9">
        <f t="shared" si="20"/>
        <v>1</v>
      </c>
      <c r="K280" s="10">
        <f t="shared" si="21"/>
        <v>3064.1050829819242</v>
      </c>
      <c r="L280" s="44">
        <v>1789</v>
      </c>
      <c r="M280" s="32"/>
    </row>
    <row r="281" spans="1:13" x14ac:dyDescent="0.2">
      <c r="A281" s="6" t="s">
        <v>15</v>
      </c>
      <c r="B281" s="8">
        <v>280</v>
      </c>
      <c r="C281" s="8">
        <v>2021</v>
      </c>
      <c r="D281" s="8">
        <v>10</v>
      </c>
      <c r="E281" s="8">
        <v>7</v>
      </c>
      <c r="F281" s="9">
        <v>0.3</v>
      </c>
      <c r="G281" s="9">
        <v>0.5</v>
      </c>
      <c r="H281" s="7">
        <f t="shared" si="24"/>
        <v>879.57400289457712</v>
      </c>
      <c r="I281" s="7">
        <f t="shared" si="22"/>
        <v>1598.148411490962</v>
      </c>
      <c r="J281" s="9">
        <f t="shared" ref="J281:J335" si="25">SUM(F281:G281)</f>
        <v>0.8</v>
      </c>
      <c r="K281" s="10">
        <f t="shared" ref="K281:K335" si="26">SUM(H281:I281)</f>
        <v>2477.7224143855392</v>
      </c>
      <c r="L281" s="44">
        <v>1866</v>
      </c>
      <c r="M281" s="32"/>
    </row>
    <row r="282" spans="1:13" x14ac:dyDescent="0.2">
      <c r="A282" s="6" t="s">
        <v>15</v>
      </c>
      <c r="B282" s="8">
        <v>281</v>
      </c>
      <c r="C282" s="8">
        <v>2021</v>
      </c>
      <c r="D282" s="8">
        <v>10</v>
      </c>
      <c r="E282" s="8">
        <v>8</v>
      </c>
      <c r="F282" s="9">
        <v>0.5</v>
      </c>
      <c r="G282" s="9">
        <v>0.5</v>
      </c>
      <c r="H282" s="7">
        <f t="shared" si="24"/>
        <v>1465.956671490962</v>
      </c>
      <c r="I282" s="7">
        <f t="shared" si="22"/>
        <v>1598.148411490962</v>
      </c>
      <c r="J282" s="9">
        <f t="shared" si="25"/>
        <v>1</v>
      </c>
      <c r="K282" s="10">
        <f t="shared" si="26"/>
        <v>3064.1050829819242</v>
      </c>
      <c r="L282" s="44">
        <v>1455</v>
      </c>
      <c r="M282" s="32"/>
    </row>
    <row r="283" spans="1:13" x14ac:dyDescent="0.2">
      <c r="A283" s="6" t="s">
        <v>15</v>
      </c>
      <c r="B283" s="8">
        <v>282</v>
      </c>
      <c r="C283" s="8">
        <v>2021</v>
      </c>
      <c r="D283" s="8">
        <v>10</v>
      </c>
      <c r="E283" s="8">
        <v>9</v>
      </c>
      <c r="F283" s="9">
        <v>0.4</v>
      </c>
      <c r="G283" s="9">
        <v>0.4</v>
      </c>
      <c r="H283" s="7">
        <f t="shared" si="24"/>
        <v>1172.7653371927697</v>
      </c>
      <c r="I283" s="7">
        <f t="shared" si="22"/>
        <v>1278.5187291927696</v>
      </c>
      <c r="J283" s="9">
        <f t="shared" si="25"/>
        <v>0.8</v>
      </c>
      <c r="K283" s="10">
        <f t="shared" si="26"/>
        <v>2451.2840663855395</v>
      </c>
      <c r="L283" s="44">
        <v>1731</v>
      </c>
      <c r="M283" s="32"/>
    </row>
    <row r="284" spans="1:13" x14ac:dyDescent="0.2">
      <c r="A284" s="6" t="s">
        <v>15</v>
      </c>
      <c r="B284" s="8">
        <v>283</v>
      </c>
      <c r="C284" s="8">
        <v>2021</v>
      </c>
      <c r="D284" s="8">
        <v>10</v>
      </c>
      <c r="E284" s="8">
        <v>10</v>
      </c>
      <c r="F284" s="9">
        <v>0.3</v>
      </c>
      <c r="G284" s="9">
        <v>0.4</v>
      </c>
      <c r="H284" s="7">
        <f t="shared" si="24"/>
        <v>879.57400289457712</v>
      </c>
      <c r="I284" s="7">
        <f t="shared" si="22"/>
        <v>1278.5187291927696</v>
      </c>
      <c r="J284" s="9">
        <f t="shared" si="25"/>
        <v>0.7</v>
      </c>
      <c r="K284" s="10">
        <f t="shared" si="26"/>
        <v>2158.0927320873466</v>
      </c>
      <c r="L284" s="44">
        <v>1565</v>
      </c>
      <c r="M284" s="32"/>
    </row>
    <row r="285" spans="1:13" x14ac:dyDescent="0.2">
      <c r="A285" s="6" t="s">
        <v>15</v>
      </c>
      <c r="B285" s="8">
        <v>284</v>
      </c>
      <c r="C285" s="8">
        <v>2021</v>
      </c>
      <c r="D285" s="8">
        <v>10</v>
      </c>
      <c r="E285" s="8">
        <v>11</v>
      </c>
      <c r="F285" s="9">
        <v>0.3</v>
      </c>
      <c r="G285" s="9">
        <v>0.3</v>
      </c>
      <c r="H285" s="7">
        <f t="shared" si="24"/>
        <v>879.57400289457712</v>
      </c>
      <c r="I285" s="7">
        <f t="shared" si="22"/>
        <v>958.88904689457718</v>
      </c>
      <c r="J285" s="9">
        <f t="shared" si="25"/>
        <v>0.6</v>
      </c>
      <c r="K285" s="10">
        <f t="shared" si="26"/>
        <v>1838.4630497891544</v>
      </c>
      <c r="L285" s="44">
        <v>1559</v>
      </c>
      <c r="M285" s="32"/>
    </row>
    <row r="286" spans="1:13" x14ac:dyDescent="0.2">
      <c r="A286" s="6" t="s">
        <v>15</v>
      </c>
      <c r="B286" s="8">
        <v>285</v>
      </c>
      <c r="C286" s="8">
        <v>2021</v>
      </c>
      <c r="D286" s="8">
        <v>10</v>
      </c>
      <c r="E286" s="8">
        <v>12</v>
      </c>
      <c r="F286" s="9">
        <v>0.5</v>
      </c>
      <c r="G286" s="9">
        <v>0.4</v>
      </c>
      <c r="H286" s="7">
        <f t="shared" si="24"/>
        <v>1465.956671490962</v>
      </c>
      <c r="I286" s="7">
        <f t="shared" si="22"/>
        <v>1278.5187291927696</v>
      </c>
      <c r="J286" s="9">
        <f t="shared" si="25"/>
        <v>0.9</v>
      </c>
      <c r="K286" s="10">
        <f t="shared" si="26"/>
        <v>2744.4754006837316</v>
      </c>
      <c r="L286" s="44">
        <v>1386</v>
      </c>
      <c r="M286" s="32"/>
    </row>
    <row r="287" spans="1:13" x14ac:dyDescent="0.2">
      <c r="A287" s="6" t="s">
        <v>15</v>
      </c>
      <c r="B287" s="8">
        <v>286</v>
      </c>
      <c r="C287" s="8">
        <v>2021</v>
      </c>
      <c r="D287" s="8">
        <v>10</v>
      </c>
      <c r="E287" s="8">
        <v>13</v>
      </c>
      <c r="F287" s="9">
        <v>0.3</v>
      </c>
      <c r="G287" s="9">
        <v>0.3</v>
      </c>
      <c r="H287" s="7">
        <f t="shared" si="24"/>
        <v>879.57400289457712</v>
      </c>
      <c r="I287" s="7">
        <f t="shared" si="22"/>
        <v>958.88904689457718</v>
      </c>
      <c r="J287" s="9">
        <f t="shared" si="25"/>
        <v>0.6</v>
      </c>
      <c r="K287" s="10">
        <f t="shared" si="26"/>
        <v>1838.4630497891544</v>
      </c>
      <c r="L287" s="44">
        <v>1533</v>
      </c>
      <c r="M287" s="32"/>
    </row>
    <row r="288" spans="1:13" x14ac:dyDescent="0.2">
      <c r="A288" s="6" t="s">
        <v>15</v>
      </c>
      <c r="B288" s="8">
        <v>287</v>
      </c>
      <c r="C288" s="8">
        <v>2021</v>
      </c>
      <c r="D288" s="8">
        <v>10</v>
      </c>
      <c r="E288" s="8">
        <v>14</v>
      </c>
      <c r="F288" s="9">
        <v>0.2</v>
      </c>
      <c r="G288" s="9">
        <v>0.3</v>
      </c>
      <c r="H288" s="7">
        <f t="shared" si="24"/>
        <v>586.38266859638486</v>
      </c>
      <c r="I288" s="7">
        <f t="shared" si="22"/>
        <v>958.88904689457718</v>
      </c>
      <c r="J288" s="9">
        <f t="shared" si="25"/>
        <v>0.5</v>
      </c>
      <c r="K288" s="10">
        <f t="shared" si="26"/>
        <v>1545.2717154909619</v>
      </c>
      <c r="L288" s="44">
        <v>1327</v>
      </c>
      <c r="M288" s="32"/>
    </row>
    <row r="289" spans="1:13" x14ac:dyDescent="0.2">
      <c r="A289" s="6" t="s">
        <v>15</v>
      </c>
      <c r="B289" s="8">
        <v>288</v>
      </c>
      <c r="C289" s="8">
        <v>2021</v>
      </c>
      <c r="D289" s="8">
        <v>10</v>
      </c>
      <c r="E289" s="8">
        <v>15</v>
      </c>
      <c r="F289" s="9">
        <v>0.3</v>
      </c>
      <c r="G289" s="9">
        <v>0.4</v>
      </c>
      <c r="H289" s="7">
        <f t="shared" si="24"/>
        <v>879.57400289457712</v>
      </c>
      <c r="I289" s="7">
        <f t="shared" si="22"/>
        <v>1278.5187291927696</v>
      </c>
      <c r="J289" s="9">
        <f t="shared" si="25"/>
        <v>0.7</v>
      </c>
      <c r="K289" s="10">
        <f t="shared" si="26"/>
        <v>2158.0927320873466</v>
      </c>
      <c r="L289" s="44">
        <v>1260</v>
      </c>
      <c r="M289" s="32"/>
    </row>
    <row r="290" spans="1:13" x14ac:dyDescent="0.2">
      <c r="A290" s="6" t="s">
        <v>15</v>
      </c>
      <c r="B290" s="8">
        <v>289</v>
      </c>
      <c r="C290" s="8">
        <v>2021</v>
      </c>
      <c r="D290" s="8">
        <v>10</v>
      </c>
      <c r="E290" s="8">
        <v>16</v>
      </c>
      <c r="F290" s="9">
        <v>0.5</v>
      </c>
      <c r="G290" s="9">
        <v>0.4</v>
      </c>
      <c r="H290" s="7">
        <f t="shared" si="24"/>
        <v>1465.956671490962</v>
      </c>
      <c r="I290" s="7">
        <f t="shared" si="22"/>
        <v>1278.5187291927696</v>
      </c>
      <c r="J290" s="9">
        <f t="shared" si="25"/>
        <v>0.9</v>
      </c>
      <c r="K290" s="10">
        <f t="shared" si="26"/>
        <v>2744.4754006837316</v>
      </c>
      <c r="L290" s="44">
        <v>1807</v>
      </c>
      <c r="M290" s="32"/>
    </row>
    <row r="291" spans="1:13" x14ac:dyDescent="0.2">
      <c r="A291" s="6" t="s">
        <v>15</v>
      </c>
      <c r="B291" s="8">
        <v>290</v>
      </c>
      <c r="C291" s="8">
        <v>2021</v>
      </c>
      <c r="D291" s="8">
        <v>10</v>
      </c>
      <c r="E291" s="8">
        <v>17</v>
      </c>
      <c r="F291" s="9">
        <v>0.4</v>
      </c>
      <c r="G291" s="9">
        <v>0.4</v>
      </c>
      <c r="H291" s="7">
        <f t="shared" si="24"/>
        <v>1172.7653371927697</v>
      </c>
      <c r="I291" s="7">
        <f t="shared" si="22"/>
        <v>1278.5187291927696</v>
      </c>
      <c r="J291" s="9">
        <f t="shared" si="25"/>
        <v>0.8</v>
      </c>
      <c r="K291" s="10">
        <f t="shared" si="26"/>
        <v>2451.2840663855395</v>
      </c>
      <c r="L291" s="44">
        <v>1814</v>
      </c>
      <c r="M291" s="32"/>
    </row>
    <row r="292" spans="1:13" x14ac:dyDescent="0.2">
      <c r="A292" s="6" t="s">
        <v>15</v>
      </c>
      <c r="B292" s="8">
        <v>291</v>
      </c>
      <c r="C292" s="8">
        <v>2021</v>
      </c>
      <c r="D292" s="8">
        <v>10</v>
      </c>
      <c r="E292" s="8">
        <v>18</v>
      </c>
      <c r="F292" s="9">
        <v>0.3</v>
      </c>
      <c r="G292" s="9">
        <v>0.3</v>
      </c>
      <c r="H292" s="7">
        <f t="shared" si="24"/>
        <v>879.57400289457712</v>
      </c>
      <c r="I292" s="7">
        <f t="shared" si="22"/>
        <v>958.88904689457718</v>
      </c>
      <c r="J292" s="9">
        <f t="shared" si="25"/>
        <v>0.6</v>
      </c>
      <c r="K292" s="10">
        <f t="shared" si="26"/>
        <v>1838.4630497891544</v>
      </c>
      <c r="L292" s="44">
        <v>1255</v>
      </c>
      <c r="M292" s="32"/>
    </row>
    <row r="293" spans="1:13" x14ac:dyDescent="0.2">
      <c r="A293" s="6" t="s">
        <v>15</v>
      </c>
      <c r="B293" s="8">
        <v>292</v>
      </c>
      <c r="C293" s="8">
        <v>2021</v>
      </c>
      <c r="D293" s="8">
        <v>10</v>
      </c>
      <c r="E293" s="8">
        <v>19</v>
      </c>
      <c r="F293" s="9">
        <v>0.3</v>
      </c>
      <c r="G293" s="9">
        <v>0.3</v>
      </c>
      <c r="H293" s="7">
        <f t="shared" ref="H293:H324" si="27">F293*$N$2</f>
        <v>879.57400289457712</v>
      </c>
      <c r="I293" s="7">
        <f t="shared" si="22"/>
        <v>958.88904689457718</v>
      </c>
      <c r="J293" s="9">
        <f t="shared" si="25"/>
        <v>0.6</v>
      </c>
      <c r="K293" s="10">
        <f t="shared" si="26"/>
        <v>1838.4630497891544</v>
      </c>
      <c r="L293" s="44">
        <v>1186</v>
      </c>
      <c r="M293" s="32"/>
    </row>
    <row r="294" spans="1:13" x14ac:dyDescent="0.2">
      <c r="A294" s="6" t="s">
        <v>15</v>
      </c>
      <c r="B294" s="8">
        <v>293</v>
      </c>
      <c r="C294" s="8">
        <v>2021</v>
      </c>
      <c r="D294" s="8">
        <v>10</v>
      </c>
      <c r="E294" s="8">
        <v>20</v>
      </c>
      <c r="F294" s="9">
        <v>0.2</v>
      </c>
      <c r="G294" s="9">
        <v>0.2</v>
      </c>
      <c r="H294" s="7">
        <f t="shared" si="27"/>
        <v>586.38266859638486</v>
      </c>
      <c r="I294" s="7">
        <f t="shared" si="22"/>
        <v>639.25936459638478</v>
      </c>
      <c r="J294" s="9">
        <f t="shared" si="25"/>
        <v>0.4</v>
      </c>
      <c r="K294" s="10">
        <f t="shared" si="26"/>
        <v>1225.6420331927698</v>
      </c>
      <c r="L294" s="44">
        <v>1390</v>
      </c>
      <c r="M294" s="32"/>
    </row>
    <row r="295" spans="1:13" x14ac:dyDescent="0.2">
      <c r="A295" s="6" t="s">
        <v>15</v>
      </c>
      <c r="B295" s="8">
        <v>294</v>
      </c>
      <c r="C295" s="8">
        <v>2021</v>
      </c>
      <c r="D295" s="8">
        <v>10</v>
      </c>
      <c r="E295" s="8">
        <v>21</v>
      </c>
      <c r="F295" s="9">
        <v>0.3</v>
      </c>
      <c r="G295" s="9">
        <v>0.4</v>
      </c>
      <c r="H295" s="7">
        <f t="shared" si="27"/>
        <v>879.57400289457712</v>
      </c>
      <c r="I295" s="7">
        <f t="shared" si="22"/>
        <v>1278.5187291927696</v>
      </c>
      <c r="J295" s="9">
        <f t="shared" si="25"/>
        <v>0.7</v>
      </c>
      <c r="K295" s="10">
        <f t="shared" si="26"/>
        <v>2158.0927320873466</v>
      </c>
      <c r="L295" s="44">
        <v>1208</v>
      </c>
      <c r="M295" s="32"/>
    </row>
    <row r="296" spans="1:13" x14ac:dyDescent="0.2">
      <c r="A296" s="6" t="s">
        <v>15</v>
      </c>
      <c r="B296" s="8">
        <v>295</v>
      </c>
      <c r="C296" s="8">
        <v>2021</v>
      </c>
      <c r="D296" s="8">
        <v>10</v>
      </c>
      <c r="E296" s="8">
        <v>22</v>
      </c>
      <c r="F296" s="9">
        <v>0.2</v>
      </c>
      <c r="G296" s="9">
        <v>0.1</v>
      </c>
      <c r="H296" s="7">
        <f t="shared" si="27"/>
        <v>586.38266859638486</v>
      </c>
      <c r="I296" s="7">
        <f t="shared" si="22"/>
        <v>319.62968229819239</v>
      </c>
      <c r="J296" s="9">
        <f t="shared" si="25"/>
        <v>0.30000000000000004</v>
      </c>
      <c r="K296" s="10">
        <f t="shared" si="26"/>
        <v>906.01235089457725</v>
      </c>
      <c r="L296" s="44">
        <v>1028</v>
      </c>
      <c r="M296" s="32"/>
    </row>
    <row r="297" spans="1:13" x14ac:dyDescent="0.2">
      <c r="A297" s="6" t="s">
        <v>15</v>
      </c>
      <c r="B297" s="8">
        <v>296</v>
      </c>
      <c r="C297" s="8">
        <v>2021</v>
      </c>
      <c r="D297" s="8">
        <v>10</v>
      </c>
      <c r="E297" s="8">
        <v>23</v>
      </c>
      <c r="F297" s="9">
        <v>0.3</v>
      </c>
      <c r="G297" s="9">
        <v>0.4</v>
      </c>
      <c r="H297" s="7">
        <f t="shared" si="27"/>
        <v>879.57400289457712</v>
      </c>
      <c r="I297" s="7">
        <f t="shared" si="22"/>
        <v>1278.5187291927696</v>
      </c>
      <c r="J297" s="9">
        <f t="shared" si="25"/>
        <v>0.7</v>
      </c>
      <c r="K297" s="10">
        <f t="shared" si="26"/>
        <v>2158.0927320873466</v>
      </c>
      <c r="L297" s="44">
        <v>1294</v>
      </c>
      <c r="M297" s="32"/>
    </row>
    <row r="298" spans="1:13" x14ac:dyDescent="0.2">
      <c r="A298" s="6" t="s">
        <v>15</v>
      </c>
      <c r="B298" s="8">
        <v>297</v>
      </c>
      <c r="C298" s="8">
        <v>2021</v>
      </c>
      <c r="D298" s="8">
        <v>10</v>
      </c>
      <c r="E298" s="8">
        <v>24</v>
      </c>
      <c r="F298" s="9">
        <v>0.2</v>
      </c>
      <c r="G298" s="9">
        <v>0.4</v>
      </c>
      <c r="H298" s="7">
        <f t="shared" si="27"/>
        <v>586.38266859638486</v>
      </c>
      <c r="I298" s="7">
        <f t="shared" si="22"/>
        <v>1278.5187291927696</v>
      </c>
      <c r="J298" s="9">
        <f t="shared" si="25"/>
        <v>0.60000000000000009</v>
      </c>
      <c r="K298" s="10">
        <f t="shared" si="26"/>
        <v>1864.9013977891545</v>
      </c>
      <c r="L298" s="44">
        <v>1561</v>
      </c>
      <c r="M298" s="32"/>
    </row>
    <row r="299" spans="1:13" x14ac:dyDescent="0.2">
      <c r="A299" s="6" t="s">
        <v>15</v>
      </c>
      <c r="B299" s="8">
        <v>298</v>
      </c>
      <c r="C299" s="8">
        <v>2021</v>
      </c>
      <c r="D299" s="8">
        <v>10</v>
      </c>
      <c r="E299" s="8">
        <v>25</v>
      </c>
      <c r="F299" s="9">
        <v>0.7</v>
      </c>
      <c r="G299" s="9">
        <v>0.6</v>
      </c>
      <c r="H299" s="7">
        <f t="shared" si="27"/>
        <v>2052.3393400873465</v>
      </c>
      <c r="I299" s="7">
        <f t="shared" si="22"/>
        <v>1917.7780937891544</v>
      </c>
      <c r="J299" s="9">
        <f t="shared" si="25"/>
        <v>1.2999999999999998</v>
      </c>
      <c r="K299" s="10">
        <f t="shared" si="26"/>
        <v>3970.1174338765009</v>
      </c>
      <c r="L299" s="44">
        <v>2182</v>
      </c>
      <c r="M299" s="32"/>
    </row>
    <row r="300" spans="1:13" x14ac:dyDescent="0.2">
      <c r="A300" s="6" t="s">
        <v>15</v>
      </c>
      <c r="B300" s="8">
        <v>299</v>
      </c>
      <c r="C300" s="8">
        <v>2021</v>
      </c>
      <c r="D300" s="8">
        <v>10</v>
      </c>
      <c r="E300" s="8">
        <v>26</v>
      </c>
      <c r="F300" s="9">
        <v>0.6</v>
      </c>
      <c r="G300" s="9">
        <v>0.6</v>
      </c>
      <c r="H300" s="7">
        <f t="shared" si="27"/>
        <v>1759.1480057891542</v>
      </c>
      <c r="I300" s="7">
        <f t="shared" si="22"/>
        <v>1917.7780937891544</v>
      </c>
      <c r="J300" s="9">
        <f t="shared" si="25"/>
        <v>1.2</v>
      </c>
      <c r="K300" s="10">
        <f t="shared" si="26"/>
        <v>3676.9260995783088</v>
      </c>
      <c r="L300" s="44">
        <v>2450</v>
      </c>
      <c r="M300" s="32"/>
    </row>
    <row r="301" spans="1:13" x14ac:dyDescent="0.2">
      <c r="A301" s="6" t="s">
        <v>15</v>
      </c>
      <c r="B301" s="8">
        <v>300</v>
      </c>
      <c r="C301" s="8">
        <v>2021</v>
      </c>
      <c r="D301" s="8">
        <v>10</v>
      </c>
      <c r="E301" s="8">
        <v>27</v>
      </c>
      <c r="F301" s="9">
        <v>0.2</v>
      </c>
      <c r="G301" s="9">
        <v>0.4</v>
      </c>
      <c r="H301" s="7">
        <f t="shared" si="27"/>
        <v>586.38266859638486</v>
      </c>
      <c r="I301" s="7">
        <f t="shared" si="22"/>
        <v>1278.5187291927696</v>
      </c>
      <c r="J301" s="9">
        <f t="shared" si="25"/>
        <v>0.60000000000000009</v>
      </c>
      <c r="K301" s="10">
        <f t="shared" si="26"/>
        <v>1864.9013977891545</v>
      </c>
      <c r="L301" s="44">
        <v>1714</v>
      </c>
      <c r="M301" s="32"/>
    </row>
    <row r="302" spans="1:13" x14ac:dyDescent="0.2">
      <c r="A302" s="6" t="s">
        <v>15</v>
      </c>
      <c r="B302" s="8">
        <v>301</v>
      </c>
      <c r="C302" s="8">
        <v>2021</v>
      </c>
      <c r="D302" s="8">
        <v>10</v>
      </c>
      <c r="E302" s="8">
        <v>28</v>
      </c>
      <c r="F302" s="9">
        <v>0.5</v>
      </c>
      <c r="G302" s="9">
        <v>0.4</v>
      </c>
      <c r="H302" s="7">
        <f t="shared" si="27"/>
        <v>1465.956671490962</v>
      </c>
      <c r="I302" s="7">
        <f t="shared" si="22"/>
        <v>1278.5187291927696</v>
      </c>
      <c r="J302" s="9">
        <f t="shared" si="25"/>
        <v>0.9</v>
      </c>
      <c r="K302" s="10">
        <f t="shared" si="26"/>
        <v>2744.4754006837316</v>
      </c>
      <c r="L302" s="44">
        <v>1609</v>
      </c>
      <c r="M302" s="32"/>
    </row>
    <row r="303" spans="1:13" x14ac:dyDescent="0.2">
      <c r="A303" s="6" t="s">
        <v>15</v>
      </c>
      <c r="B303" s="8">
        <v>302</v>
      </c>
      <c r="C303" s="8">
        <v>2021</v>
      </c>
      <c r="D303" s="8">
        <v>10</v>
      </c>
      <c r="E303" s="8">
        <v>29</v>
      </c>
      <c r="F303" s="9">
        <v>0.8</v>
      </c>
      <c r="G303" s="9">
        <v>0.7</v>
      </c>
      <c r="H303" s="7">
        <f t="shared" si="27"/>
        <v>2345.5306743855394</v>
      </c>
      <c r="I303" s="7">
        <f t="shared" si="22"/>
        <v>2237.4077760873465</v>
      </c>
      <c r="J303" s="9">
        <f t="shared" si="25"/>
        <v>1.5</v>
      </c>
      <c r="K303" s="10">
        <f t="shared" si="26"/>
        <v>4582.938450472886</v>
      </c>
      <c r="L303" s="44">
        <v>3371</v>
      </c>
      <c r="M303" s="32"/>
    </row>
    <row r="304" spans="1:13" x14ac:dyDescent="0.2">
      <c r="A304" s="6" t="s">
        <v>15</v>
      </c>
      <c r="B304" s="8">
        <v>303</v>
      </c>
      <c r="C304" s="8">
        <v>2021</v>
      </c>
      <c r="D304" s="8">
        <v>10</v>
      </c>
      <c r="E304" s="8">
        <v>30</v>
      </c>
      <c r="F304" s="9">
        <v>0.6</v>
      </c>
      <c r="G304" s="9">
        <v>0.7</v>
      </c>
      <c r="H304" s="7">
        <f t="shared" si="27"/>
        <v>1759.1480057891542</v>
      </c>
      <c r="I304" s="7">
        <f t="shared" si="22"/>
        <v>2237.4077760873465</v>
      </c>
      <c r="J304" s="9">
        <f t="shared" si="25"/>
        <v>1.2999999999999998</v>
      </c>
      <c r="K304" s="10">
        <f t="shared" si="26"/>
        <v>3996.555781876501</v>
      </c>
      <c r="L304" s="44">
        <v>3144</v>
      </c>
      <c r="M304" s="32"/>
    </row>
    <row r="305" spans="1:13" x14ac:dyDescent="0.2">
      <c r="A305" s="11" t="s">
        <v>15</v>
      </c>
      <c r="B305" s="13">
        <v>304</v>
      </c>
      <c r="C305" s="13">
        <v>2021</v>
      </c>
      <c r="D305" s="13">
        <v>10</v>
      </c>
      <c r="E305" s="13">
        <v>31</v>
      </c>
      <c r="F305" s="14">
        <v>0.6</v>
      </c>
      <c r="G305" s="14">
        <v>0.6</v>
      </c>
      <c r="H305" s="12">
        <f t="shared" si="27"/>
        <v>1759.1480057891542</v>
      </c>
      <c r="I305" s="12">
        <f t="shared" si="22"/>
        <v>1917.7780937891544</v>
      </c>
      <c r="J305" s="14">
        <f t="shared" si="25"/>
        <v>1.2</v>
      </c>
      <c r="K305" s="15">
        <f t="shared" si="26"/>
        <v>3676.9260995783088</v>
      </c>
      <c r="L305" s="45">
        <v>3125</v>
      </c>
      <c r="M305" s="32"/>
    </row>
    <row r="306" spans="1:13" x14ac:dyDescent="0.2">
      <c r="A306" s="16" t="s">
        <v>15</v>
      </c>
      <c r="B306" s="18">
        <v>305</v>
      </c>
      <c r="C306" s="18">
        <v>2021</v>
      </c>
      <c r="D306" s="18">
        <v>11</v>
      </c>
      <c r="E306" s="18">
        <v>1</v>
      </c>
      <c r="F306" s="19">
        <v>0.5</v>
      </c>
      <c r="G306" s="19">
        <v>0.6</v>
      </c>
      <c r="H306" s="17">
        <f t="shared" si="27"/>
        <v>1465.956671490962</v>
      </c>
      <c r="I306" s="17">
        <f t="shared" si="22"/>
        <v>1917.7780937891544</v>
      </c>
      <c r="J306" s="19">
        <f t="shared" si="25"/>
        <v>1.1000000000000001</v>
      </c>
      <c r="K306" s="20">
        <f t="shared" si="26"/>
        <v>3383.7347652801163</v>
      </c>
      <c r="L306" s="46">
        <v>2335</v>
      </c>
      <c r="M306" s="32"/>
    </row>
    <row r="307" spans="1:13" x14ac:dyDescent="0.2">
      <c r="A307" s="6" t="s">
        <v>15</v>
      </c>
      <c r="B307" s="8">
        <v>306</v>
      </c>
      <c r="C307" s="8">
        <v>2021</v>
      </c>
      <c r="D307" s="8">
        <v>11</v>
      </c>
      <c r="E307" s="8">
        <v>2</v>
      </c>
      <c r="F307" s="9">
        <v>0.5</v>
      </c>
      <c r="G307" s="9">
        <v>0.5</v>
      </c>
      <c r="H307" s="7">
        <f t="shared" si="27"/>
        <v>1465.956671490962</v>
      </c>
      <c r="I307" s="7">
        <f t="shared" si="22"/>
        <v>1598.148411490962</v>
      </c>
      <c r="J307" s="9">
        <f t="shared" si="25"/>
        <v>1</v>
      </c>
      <c r="K307" s="10">
        <f t="shared" si="26"/>
        <v>3064.1050829819242</v>
      </c>
      <c r="L307" s="44">
        <v>2381</v>
      </c>
      <c r="M307" s="32"/>
    </row>
    <row r="308" spans="1:13" x14ac:dyDescent="0.2">
      <c r="A308" s="6" t="s">
        <v>15</v>
      </c>
      <c r="B308" s="8">
        <v>307</v>
      </c>
      <c r="C308" s="8">
        <v>2021</v>
      </c>
      <c r="D308" s="8">
        <v>11</v>
      </c>
      <c r="E308" s="8">
        <v>3</v>
      </c>
      <c r="F308" s="9">
        <v>0.5</v>
      </c>
      <c r="G308" s="9">
        <v>0.5</v>
      </c>
      <c r="H308" s="7">
        <f t="shared" si="27"/>
        <v>1465.956671490962</v>
      </c>
      <c r="I308" s="7">
        <f t="shared" si="22"/>
        <v>1598.148411490962</v>
      </c>
      <c r="J308" s="9">
        <f t="shared" si="25"/>
        <v>1</v>
      </c>
      <c r="K308" s="10">
        <f t="shared" si="26"/>
        <v>3064.1050829819242</v>
      </c>
      <c r="L308" s="44">
        <v>2330</v>
      </c>
      <c r="M308" s="32"/>
    </row>
    <row r="309" spans="1:13" x14ac:dyDescent="0.2">
      <c r="A309" s="6" t="s">
        <v>15</v>
      </c>
      <c r="B309" s="8">
        <v>308</v>
      </c>
      <c r="C309" s="8">
        <v>2021</v>
      </c>
      <c r="D309" s="8">
        <v>11</v>
      </c>
      <c r="E309" s="8">
        <v>4</v>
      </c>
      <c r="F309" s="9">
        <v>0.4</v>
      </c>
      <c r="G309" s="9">
        <v>0.5</v>
      </c>
      <c r="H309" s="7">
        <f t="shared" si="27"/>
        <v>1172.7653371927697</v>
      </c>
      <c r="I309" s="7">
        <f t="shared" si="22"/>
        <v>1598.148411490962</v>
      </c>
      <c r="J309" s="9">
        <f t="shared" si="25"/>
        <v>0.9</v>
      </c>
      <c r="K309" s="10">
        <f t="shared" si="26"/>
        <v>2770.9137486837317</v>
      </c>
      <c r="L309" s="44">
        <v>2095</v>
      </c>
      <c r="M309" s="32"/>
    </row>
    <row r="310" spans="1:13" x14ac:dyDescent="0.2">
      <c r="A310" s="6" t="s">
        <v>15</v>
      </c>
      <c r="B310" s="8">
        <v>309</v>
      </c>
      <c r="C310" s="8">
        <v>2021</v>
      </c>
      <c r="D310" s="8">
        <v>11</v>
      </c>
      <c r="E310" s="8">
        <v>5</v>
      </c>
      <c r="F310" s="9">
        <v>0.5</v>
      </c>
      <c r="G310" s="9">
        <v>0.4</v>
      </c>
      <c r="H310" s="7">
        <f t="shared" si="27"/>
        <v>1465.956671490962</v>
      </c>
      <c r="I310" s="7">
        <f t="shared" si="22"/>
        <v>1278.5187291927696</v>
      </c>
      <c r="J310" s="9">
        <f t="shared" si="25"/>
        <v>0.9</v>
      </c>
      <c r="K310" s="10">
        <f t="shared" si="26"/>
        <v>2744.4754006837316</v>
      </c>
      <c r="L310" s="44">
        <v>2177</v>
      </c>
      <c r="M310" s="32"/>
    </row>
    <row r="311" spans="1:13" x14ac:dyDescent="0.2">
      <c r="A311" s="6" t="s">
        <v>15</v>
      </c>
      <c r="B311" s="8">
        <v>310</v>
      </c>
      <c r="C311" s="8">
        <v>2021</v>
      </c>
      <c r="D311" s="8">
        <v>11</v>
      </c>
      <c r="E311" s="8">
        <v>6</v>
      </c>
      <c r="F311" s="9">
        <v>0.4</v>
      </c>
      <c r="G311" s="9">
        <v>0.4</v>
      </c>
      <c r="H311" s="7">
        <f t="shared" si="27"/>
        <v>1172.7653371927697</v>
      </c>
      <c r="I311" s="7">
        <f t="shared" si="22"/>
        <v>1278.5187291927696</v>
      </c>
      <c r="J311" s="9">
        <f t="shared" si="25"/>
        <v>0.8</v>
      </c>
      <c r="K311" s="10">
        <f t="shared" si="26"/>
        <v>2451.2840663855395</v>
      </c>
      <c r="L311" s="44">
        <v>2101</v>
      </c>
      <c r="M311" s="32"/>
    </row>
    <row r="312" spans="1:13" x14ac:dyDescent="0.2">
      <c r="A312" s="6" t="s">
        <v>15</v>
      </c>
      <c r="B312" s="8">
        <v>311</v>
      </c>
      <c r="C312" s="8">
        <v>2021</v>
      </c>
      <c r="D312" s="8">
        <v>11</v>
      </c>
      <c r="E312" s="8">
        <v>7</v>
      </c>
      <c r="F312" s="9">
        <v>0.4</v>
      </c>
      <c r="G312" s="9">
        <v>0.5</v>
      </c>
      <c r="H312" s="7">
        <f t="shared" si="27"/>
        <v>1172.7653371927697</v>
      </c>
      <c r="I312" s="7">
        <f t="shared" si="22"/>
        <v>1598.148411490962</v>
      </c>
      <c r="J312" s="9">
        <f t="shared" si="25"/>
        <v>0.9</v>
      </c>
      <c r="K312" s="10">
        <f t="shared" si="26"/>
        <v>2770.9137486837317</v>
      </c>
      <c r="L312" s="44">
        <v>2099</v>
      </c>
      <c r="M312" s="32"/>
    </row>
    <row r="313" spans="1:13" x14ac:dyDescent="0.2">
      <c r="A313" s="6" t="s">
        <v>15</v>
      </c>
      <c r="B313" s="8">
        <v>312</v>
      </c>
      <c r="C313" s="8">
        <v>2021</v>
      </c>
      <c r="D313" s="8">
        <v>11</v>
      </c>
      <c r="E313" s="8">
        <v>8</v>
      </c>
      <c r="F313" s="9">
        <v>0.3</v>
      </c>
      <c r="G313" s="9">
        <v>0.3</v>
      </c>
      <c r="H313" s="7">
        <f t="shared" si="27"/>
        <v>879.57400289457712</v>
      </c>
      <c r="I313" s="7">
        <f t="shared" si="22"/>
        <v>958.88904689457718</v>
      </c>
      <c r="J313" s="9">
        <f t="shared" si="25"/>
        <v>0.6</v>
      </c>
      <c r="K313" s="10">
        <f t="shared" si="26"/>
        <v>1838.4630497891544</v>
      </c>
      <c r="L313" s="44">
        <v>1788</v>
      </c>
      <c r="M313" s="32"/>
    </row>
    <row r="314" spans="1:13" x14ac:dyDescent="0.2">
      <c r="A314" s="6" t="s">
        <v>15</v>
      </c>
      <c r="B314" s="8">
        <v>313</v>
      </c>
      <c r="C314" s="8">
        <v>2021</v>
      </c>
      <c r="D314" s="8">
        <v>11</v>
      </c>
      <c r="E314" s="8">
        <v>9</v>
      </c>
      <c r="F314" s="9">
        <v>0.5</v>
      </c>
      <c r="G314" s="9">
        <v>0.5</v>
      </c>
      <c r="H314" s="7">
        <f t="shared" si="27"/>
        <v>1465.956671490962</v>
      </c>
      <c r="I314" s="7">
        <f t="shared" si="22"/>
        <v>1598.148411490962</v>
      </c>
      <c r="J314" s="9">
        <f t="shared" si="25"/>
        <v>1</v>
      </c>
      <c r="K314" s="10">
        <f t="shared" si="26"/>
        <v>3064.1050829819242</v>
      </c>
      <c r="L314" s="44">
        <v>1920</v>
      </c>
      <c r="M314" s="32"/>
    </row>
    <row r="315" spans="1:13" x14ac:dyDescent="0.2">
      <c r="A315" s="6" t="s">
        <v>15</v>
      </c>
      <c r="B315" s="8">
        <v>314</v>
      </c>
      <c r="C315" s="8">
        <v>2021</v>
      </c>
      <c r="D315" s="8">
        <v>11</v>
      </c>
      <c r="E315" s="8">
        <v>10</v>
      </c>
      <c r="F315" s="9">
        <v>0.4</v>
      </c>
      <c r="G315" s="9">
        <v>0.4</v>
      </c>
      <c r="H315" s="7">
        <f t="shared" si="27"/>
        <v>1172.7653371927697</v>
      </c>
      <c r="I315" s="7">
        <f t="shared" si="22"/>
        <v>1278.5187291927696</v>
      </c>
      <c r="J315" s="9">
        <f t="shared" si="25"/>
        <v>0.8</v>
      </c>
      <c r="K315" s="10">
        <f t="shared" si="26"/>
        <v>2451.2840663855395</v>
      </c>
      <c r="L315" s="44">
        <v>1820</v>
      </c>
      <c r="M315" s="32"/>
    </row>
    <row r="316" spans="1:13" x14ac:dyDescent="0.2">
      <c r="A316" s="6" t="s">
        <v>15</v>
      </c>
      <c r="B316" s="8">
        <v>315</v>
      </c>
      <c r="C316" s="8">
        <v>2021</v>
      </c>
      <c r="D316" s="8">
        <v>11</v>
      </c>
      <c r="E316" s="8">
        <v>11</v>
      </c>
      <c r="F316" s="9">
        <v>0.5</v>
      </c>
      <c r="G316" s="9">
        <v>0.5</v>
      </c>
      <c r="H316" s="7">
        <f t="shared" si="27"/>
        <v>1465.956671490962</v>
      </c>
      <c r="I316" s="7">
        <f t="shared" si="22"/>
        <v>1598.148411490962</v>
      </c>
      <c r="J316" s="9">
        <f t="shared" si="25"/>
        <v>1</v>
      </c>
      <c r="K316" s="10">
        <f t="shared" si="26"/>
        <v>3064.1050829819242</v>
      </c>
      <c r="L316" s="44">
        <v>2163</v>
      </c>
      <c r="M316" s="32"/>
    </row>
    <row r="317" spans="1:13" x14ac:dyDescent="0.2">
      <c r="A317" s="6" t="s">
        <v>15</v>
      </c>
      <c r="B317" s="8">
        <v>316</v>
      </c>
      <c r="C317" s="8">
        <v>2021</v>
      </c>
      <c r="D317" s="8">
        <v>11</v>
      </c>
      <c r="E317" s="8">
        <v>12</v>
      </c>
      <c r="F317" s="9">
        <v>0.8</v>
      </c>
      <c r="G317" s="9">
        <v>0.9</v>
      </c>
      <c r="H317" s="7">
        <f t="shared" si="27"/>
        <v>2345.5306743855394</v>
      </c>
      <c r="I317" s="7">
        <f t="shared" si="22"/>
        <v>2876.6671406837318</v>
      </c>
      <c r="J317" s="9">
        <f t="shared" si="25"/>
        <v>1.7000000000000002</v>
      </c>
      <c r="K317" s="10">
        <f t="shared" si="26"/>
        <v>5222.1978150692712</v>
      </c>
      <c r="L317" s="44">
        <v>4415</v>
      </c>
      <c r="M317" s="32"/>
    </row>
    <row r="318" spans="1:13" x14ac:dyDescent="0.2">
      <c r="A318" s="6" t="s">
        <v>15</v>
      </c>
      <c r="B318" s="8">
        <v>317</v>
      </c>
      <c r="C318" s="8">
        <v>2021</v>
      </c>
      <c r="D318" s="8">
        <v>11</v>
      </c>
      <c r="E318" s="8">
        <v>13</v>
      </c>
      <c r="F318" s="9">
        <v>0.6</v>
      </c>
      <c r="G318" s="9">
        <v>0.5</v>
      </c>
      <c r="H318" s="7">
        <f t="shared" si="27"/>
        <v>1759.1480057891542</v>
      </c>
      <c r="I318" s="7">
        <f t="shared" si="22"/>
        <v>1598.148411490962</v>
      </c>
      <c r="J318" s="9">
        <f t="shared" si="25"/>
        <v>1.1000000000000001</v>
      </c>
      <c r="K318" s="10">
        <f t="shared" si="26"/>
        <v>3357.2964172801162</v>
      </c>
      <c r="L318" s="44">
        <v>2883</v>
      </c>
      <c r="M318" s="32"/>
    </row>
    <row r="319" spans="1:13" x14ac:dyDescent="0.2">
      <c r="A319" s="6" t="s">
        <v>15</v>
      </c>
      <c r="B319" s="8">
        <v>318</v>
      </c>
      <c r="C319" s="8">
        <v>2021</v>
      </c>
      <c r="D319" s="8">
        <v>11</v>
      </c>
      <c r="E319" s="8">
        <v>14</v>
      </c>
      <c r="F319" s="9">
        <v>0.6</v>
      </c>
      <c r="G319" s="9">
        <v>0.6</v>
      </c>
      <c r="H319" s="7">
        <f t="shared" si="27"/>
        <v>1759.1480057891542</v>
      </c>
      <c r="I319" s="7">
        <f t="shared" si="22"/>
        <v>1917.7780937891544</v>
      </c>
      <c r="J319" s="9">
        <f t="shared" si="25"/>
        <v>1.2</v>
      </c>
      <c r="K319" s="10">
        <f t="shared" si="26"/>
        <v>3676.9260995783088</v>
      </c>
      <c r="L319" s="44">
        <v>2606</v>
      </c>
      <c r="M319" s="32"/>
    </row>
    <row r="320" spans="1:13" x14ac:dyDescent="0.2">
      <c r="A320" s="6" t="s">
        <v>15</v>
      </c>
      <c r="B320" s="8">
        <v>319</v>
      </c>
      <c r="C320" s="8">
        <v>2021</v>
      </c>
      <c r="D320" s="8">
        <v>11</v>
      </c>
      <c r="E320" s="8">
        <v>15</v>
      </c>
      <c r="F320" s="9">
        <v>0.5</v>
      </c>
      <c r="G320" s="9">
        <v>0.6</v>
      </c>
      <c r="H320" s="7">
        <f t="shared" si="27"/>
        <v>1465.956671490962</v>
      </c>
      <c r="I320" s="7">
        <f t="shared" si="22"/>
        <v>1917.7780937891544</v>
      </c>
      <c r="J320" s="9">
        <f t="shared" si="25"/>
        <v>1.1000000000000001</v>
      </c>
      <c r="K320" s="10">
        <f t="shared" si="26"/>
        <v>3383.7347652801163</v>
      </c>
      <c r="L320" s="44">
        <v>2472</v>
      </c>
      <c r="M320" s="32"/>
    </row>
    <row r="321" spans="1:13" x14ac:dyDescent="0.2">
      <c r="A321" s="6" t="s">
        <v>15</v>
      </c>
      <c r="B321" s="8">
        <v>320</v>
      </c>
      <c r="C321" s="8">
        <v>2021</v>
      </c>
      <c r="D321" s="8">
        <v>11</v>
      </c>
      <c r="E321" s="8">
        <v>16</v>
      </c>
      <c r="F321" s="9">
        <v>0.5</v>
      </c>
      <c r="G321" s="9">
        <v>0.5</v>
      </c>
      <c r="H321" s="7">
        <f t="shared" si="27"/>
        <v>1465.956671490962</v>
      </c>
      <c r="I321" s="7">
        <f t="shared" si="22"/>
        <v>1598.148411490962</v>
      </c>
      <c r="J321" s="9">
        <f t="shared" si="25"/>
        <v>1</v>
      </c>
      <c r="K321" s="10">
        <f t="shared" si="26"/>
        <v>3064.1050829819242</v>
      </c>
      <c r="L321" s="44">
        <v>1944</v>
      </c>
      <c r="M321" s="32"/>
    </row>
    <row r="322" spans="1:13" x14ac:dyDescent="0.2">
      <c r="A322" s="6" t="s">
        <v>15</v>
      </c>
      <c r="B322" s="8">
        <v>321</v>
      </c>
      <c r="C322" s="8">
        <v>2021</v>
      </c>
      <c r="D322" s="8">
        <v>11</v>
      </c>
      <c r="E322" s="8">
        <v>17</v>
      </c>
      <c r="F322" s="9">
        <v>0.5</v>
      </c>
      <c r="G322" s="9">
        <v>0.5</v>
      </c>
      <c r="H322" s="7">
        <f t="shared" si="27"/>
        <v>1465.956671490962</v>
      </c>
      <c r="I322" s="7">
        <f t="shared" ref="I322:I335" si="28">G322*$O$2</f>
        <v>1598.148411490962</v>
      </c>
      <c r="J322" s="9">
        <f t="shared" si="25"/>
        <v>1</v>
      </c>
      <c r="K322" s="10">
        <f t="shared" si="26"/>
        <v>3064.1050829819242</v>
      </c>
      <c r="L322" s="44">
        <v>1979</v>
      </c>
      <c r="M322" s="32"/>
    </row>
    <row r="323" spans="1:13" x14ac:dyDescent="0.2">
      <c r="A323" s="6" t="s">
        <v>15</v>
      </c>
      <c r="B323" s="8">
        <v>322</v>
      </c>
      <c r="C323" s="8">
        <v>2021</v>
      </c>
      <c r="D323" s="8">
        <v>11</v>
      </c>
      <c r="E323" s="8">
        <v>18</v>
      </c>
      <c r="F323" s="9">
        <v>0.5</v>
      </c>
      <c r="G323" s="9">
        <v>0.5</v>
      </c>
      <c r="H323" s="7">
        <f t="shared" si="27"/>
        <v>1465.956671490962</v>
      </c>
      <c r="I323" s="7">
        <f t="shared" si="28"/>
        <v>1598.148411490962</v>
      </c>
      <c r="J323" s="9">
        <f t="shared" si="25"/>
        <v>1</v>
      </c>
      <c r="K323" s="10">
        <f t="shared" si="26"/>
        <v>3064.1050829819242</v>
      </c>
      <c r="L323" s="44">
        <v>2284</v>
      </c>
      <c r="M323" s="32"/>
    </row>
    <row r="324" spans="1:13" x14ac:dyDescent="0.2">
      <c r="A324" s="6" t="s">
        <v>15</v>
      </c>
      <c r="B324" s="8">
        <v>323</v>
      </c>
      <c r="C324" s="8">
        <v>2021</v>
      </c>
      <c r="D324" s="8">
        <v>11</v>
      </c>
      <c r="E324" s="8">
        <v>19</v>
      </c>
      <c r="F324" s="9">
        <v>0.5</v>
      </c>
      <c r="G324" s="9">
        <v>0.5</v>
      </c>
      <c r="H324" s="7">
        <f t="shared" si="27"/>
        <v>1465.956671490962</v>
      </c>
      <c r="I324" s="7">
        <f t="shared" si="28"/>
        <v>1598.148411490962</v>
      </c>
      <c r="J324" s="9">
        <f t="shared" si="25"/>
        <v>1</v>
      </c>
      <c r="K324" s="10">
        <f t="shared" si="26"/>
        <v>3064.1050829819242</v>
      </c>
      <c r="L324" s="44">
        <v>2162</v>
      </c>
      <c r="M324" s="32"/>
    </row>
    <row r="325" spans="1:13" x14ac:dyDescent="0.2">
      <c r="A325" s="6" t="s">
        <v>15</v>
      </c>
      <c r="B325" s="8">
        <v>324</v>
      </c>
      <c r="C325" s="8">
        <v>2021</v>
      </c>
      <c r="D325" s="8">
        <v>11</v>
      </c>
      <c r="E325" s="8">
        <v>20</v>
      </c>
      <c r="F325" s="9">
        <v>0.5</v>
      </c>
      <c r="G325" s="9">
        <v>0.5</v>
      </c>
      <c r="H325" s="7">
        <f t="shared" ref="H325:H335" si="29">F325*$N$2</f>
        <v>1465.956671490962</v>
      </c>
      <c r="I325" s="7">
        <f t="shared" si="28"/>
        <v>1598.148411490962</v>
      </c>
      <c r="J325" s="9">
        <f t="shared" si="25"/>
        <v>1</v>
      </c>
      <c r="K325" s="10">
        <f t="shared" si="26"/>
        <v>3064.1050829819242</v>
      </c>
      <c r="L325" s="44">
        <v>2118</v>
      </c>
      <c r="M325" s="32"/>
    </row>
    <row r="326" spans="1:13" x14ac:dyDescent="0.2">
      <c r="A326" s="6" t="s">
        <v>15</v>
      </c>
      <c r="B326" s="8">
        <v>325</v>
      </c>
      <c r="C326" s="8">
        <v>2021</v>
      </c>
      <c r="D326" s="8">
        <v>11</v>
      </c>
      <c r="E326" s="8">
        <v>21</v>
      </c>
      <c r="F326" s="9">
        <v>0.5</v>
      </c>
      <c r="G326" s="9">
        <v>0.5</v>
      </c>
      <c r="H326" s="7">
        <f t="shared" si="29"/>
        <v>1465.956671490962</v>
      </c>
      <c r="I326" s="7">
        <f t="shared" si="28"/>
        <v>1598.148411490962</v>
      </c>
      <c r="J326" s="9">
        <f t="shared" si="25"/>
        <v>1</v>
      </c>
      <c r="K326" s="10">
        <f t="shared" si="26"/>
        <v>3064.1050829819242</v>
      </c>
      <c r="L326" s="44">
        <v>2213</v>
      </c>
      <c r="M326" s="32"/>
    </row>
    <row r="327" spans="1:13" x14ac:dyDescent="0.2">
      <c r="A327" s="6" t="s">
        <v>15</v>
      </c>
      <c r="B327" s="8">
        <v>326</v>
      </c>
      <c r="C327" s="8">
        <v>2021</v>
      </c>
      <c r="D327" s="8">
        <v>11</v>
      </c>
      <c r="E327" s="8">
        <v>22</v>
      </c>
      <c r="F327" s="9">
        <v>0.4</v>
      </c>
      <c r="G327" s="9">
        <v>0.5</v>
      </c>
      <c r="H327" s="7">
        <f t="shared" si="29"/>
        <v>1172.7653371927697</v>
      </c>
      <c r="I327" s="7">
        <f t="shared" si="28"/>
        <v>1598.148411490962</v>
      </c>
      <c r="J327" s="9">
        <f t="shared" si="25"/>
        <v>0.9</v>
      </c>
      <c r="K327" s="10">
        <f t="shared" si="26"/>
        <v>2770.9137486837317</v>
      </c>
      <c r="L327" s="44">
        <v>2021</v>
      </c>
      <c r="M327" s="32"/>
    </row>
    <row r="328" spans="1:13" x14ac:dyDescent="0.2">
      <c r="A328" s="6" t="s">
        <v>15</v>
      </c>
      <c r="B328" s="8">
        <v>327</v>
      </c>
      <c r="C328" s="8">
        <v>2021</v>
      </c>
      <c r="D328" s="8">
        <v>11</v>
      </c>
      <c r="E328" s="8">
        <v>23</v>
      </c>
      <c r="F328" s="9">
        <v>0.4</v>
      </c>
      <c r="G328" s="9">
        <v>0.4</v>
      </c>
      <c r="H328" s="7">
        <f t="shared" si="29"/>
        <v>1172.7653371927697</v>
      </c>
      <c r="I328" s="7">
        <f t="shared" si="28"/>
        <v>1278.5187291927696</v>
      </c>
      <c r="J328" s="9">
        <f t="shared" si="25"/>
        <v>0.8</v>
      </c>
      <c r="K328" s="10">
        <f t="shared" si="26"/>
        <v>2451.2840663855395</v>
      </c>
      <c r="L328" s="44">
        <v>1691</v>
      </c>
      <c r="M328" s="32"/>
    </row>
    <row r="329" spans="1:13" x14ac:dyDescent="0.2">
      <c r="A329" s="6" t="s">
        <v>15</v>
      </c>
      <c r="B329" s="8">
        <v>328</v>
      </c>
      <c r="C329" s="8">
        <v>2021</v>
      </c>
      <c r="D329" s="8">
        <v>11</v>
      </c>
      <c r="E329" s="8">
        <v>24</v>
      </c>
      <c r="F329" s="9">
        <v>0.3</v>
      </c>
      <c r="G329" s="9">
        <v>0.5</v>
      </c>
      <c r="H329" s="7">
        <f t="shared" si="29"/>
        <v>879.57400289457712</v>
      </c>
      <c r="I329" s="7">
        <f t="shared" si="28"/>
        <v>1598.148411490962</v>
      </c>
      <c r="J329" s="9">
        <f t="shared" si="25"/>
        <v>0.8</v>
      </c>
      <c r="K329" s="10">
        <f t="shared" si="26"/>
        <v>2477.7224143855392</v>
      </c>
      <c r="L329" s="44">
        <v>1776</v>
      </c>
      <c r="M329" s="32"/>
    </row>
    <row r="330" spans="1:13" x14ac:dyDescent="0.2">
      <c r="A330" s="6" t="s">
        <v>15</v>
      </c>
      <c r="B330" s="8">
        <v>329</v>
      </c>
      <c r="C330" s="8">
        <v>2021</v>
      </c>
      <c r="D330" s="8">
        <v>11</v>
      </c>
      <c r="E330" s="8">
        <v>25</v>
      </c>
      <c r="F330" s="9">
        <v>0.5</v>
      </c>
      <c r="G330" s="9">
        <v>0.3</v>
      </c>
      <c r="H330" s="7">
        <f t="shared" si="29"/>
        <v>1465.956671490962</v>
      </c>
      <c r="I330" s="7">
        <f t="shared" si="28"/>
        <v>958.88904689457718</v>
      </c>
      <c r="J330" s="9">
        <f t="shared" si="25"/>
        <v>0.8</v>
      </c>
      <c r="K330" s="10">
        <f t="shared" si="26"/>
        <v>2424.8457183855389</v>
      </c>
      <c r="L330" s="44">
        <v>1796</v>
      </c>
      <c r="M330" s="32"/>
    </row>
    <row r="331" spans="1:13" x14ac:dyDescent="0.2">
      <c r="A331" s="6" t="s">
        <v>15</v>
      </c>
      <c r="B331" s="8">
        <v>330</v>
      </c>
      <c r="C331" s="8">
        <v>2021</v>
      </c>
      <c r="D331" s="8">
        <v>11</v>
      </c>
      <c r="E331" s="8">
        <v>26</v>
      </c>
      <c r="F331" s="9">
        <v>0.4</v>
      </c>
      <c r="G331" s="9">
        <v>0.5</v>
      </c>
      <c r="H331" s="7">
        <f t="shared" si="29"/>
        <v>1172.7653371927697</v>
      </c>
      <c r="I331" s="7">
        <f t="shared" si="28"/>
        <v>1598.148411490962</v>
      </c>
      <c r="J331" s="9">
        <f t="shared" si="25"/>
        <v>0.9</v>
      </c>
      <c r="K331" s="10">
        <f t="shared" si="26"/>
        <v>2770.9137486837317</v>
      </c>
      <c r="L331" s="44">
        <v>1789</v>
      </c>
      <c r="M331" s="32"/>
    </row>
    <row r="332" spans="1:13" x14ac:dyDescent="0.2">
      <c r="A332" s="6" t="s">
        <v>15</v>
      </c>
      <c r="B332" s="8">
        <v>331</v>
      </c>
      <c r="C332" s="8">
        <v>2021</v>
      </c>
      <c r="D332" s="8">
        <v>11</v>
      </c>
      <c r="E332" s="8">
        <v>27</v>
      </c>
      <c r="F332" s="9">
        <v>0.4</v>
      </c>
      <c r="G332" s="9">
        <v>0.3</v>
      </c>
      <c r="H332" s="7">
        <f t="shared" si="29"/>
        <v>1172.7653371927697</v>
      </c>
      <c r="I332" s="7">
        <f t="shared" si="28"/>
        <v>958.88904689457718</v>
      </c>
      <c r="J332" s="9">
        <f t="shared" si="25"/>
        <v>0.7</v>
      </c>
      <c r="K332" s="10">
        <f t="shared" si="26"/>
        <v>2131.6543840873469</v>
      </c>
      <c r="L332" s="44">
        <v>1522</v>
      </c>
      <c r="M332" s="32"/>
    </row>
    <row r="333" spans="1:13" x14ac:dyDescent="0.2">
      <c r="A333" s="6" t="s">
        <v>15</v>
      </c>
      <c r="B333" s="8">
        <v>332</v>
      </c>
      <c r="C333" s="8">
        <v>2021</v>
      </c>
      <c r="D333" s="8">
        <v>11</v>
      </c>
      <c r="E333" s="8">
        <v>28</v>
      </c>
      <c r="F333" s="9">
        <v>0.4</v>
      </c>
      <c r="G333" s="9">
        <v>0.5</v>
      </c>
      <c r="H333" s="7">
        <f t="shared" si="29"/>
        <v>1172.7653371927697</v>
      </c>
      <c r="I333" s="7">
        <f t="shared" si="28"/>
        <v>1598.148411490962</v>
      </c>
      <c r="J333" s="9">
        <f t="shared" si="25"/>
        <v>0.9</v>
      </c>
      <c r="K333" s="10">
        <f t="shared" si="26"/>
        <v>2770.9137486837317</v>
      </c>
      <c r="L333" s="44">
        <v>1525</v>
      </c>
      <c r="M333" s="32"/>
    </row>
    <row r="334" spans="1:13" x14ac:dyDescent="0.2">
      <c r="A334" s="6" t="s">
        <v>15</v>
      </c>
      <c r="B334" s="8">
        <v>333</v>
      </c>
      <c r="C334" s="8">
        <v>2021</v>
      </c>
      <c r="D334" s="8">
        <v>11</v>
      </c>
      <c r="E334" s="8">
        <v>29</v>
      </c>
      <c r="F334" s="9">
        <v>0.3</v>
      </c>
      <c r="G334" s="9">
        <v>0.4</v>
      </c>
      <c r="H334" s="7">
        <f t="shared" si="29"/>
        <v>879.57400289457712</v>
      </c>
      <c r="I334" s="7">
        <f t="shared" si="28"/>
        <v>1278.5187291927696</v>
      </c>
      <c r="J334" s="9">
        <f t="shared" si="25"/>
        <v>0.7</v>
      </c>
      <c r="K334" s="10">
        <f t="shared" si="26"/>
        <v>2158.0927320873466</v>
      </c>
      <c r="L334" s="44">
        <v>1547</v>
      </c>
      <c r="M334" s="32"/>
    </row>
    <row r="335" spans="1:13" x14ac:dyDescent="0.2">
      <c r="A335" s="11" t="s">
        <v>15</v>
      </c>
      <c r="B335" s="13">
        <v>334</v>
      </c>
      <c r="C335" s="13">
        <v>2021</v>
      </c>
      <c r="D335" s="13">
        <v>11</v>
      </c>
      <c r="E335" s="13">
        <v>30</v>
      </c>
      <c r="F335" s="14">
        <v>0.4</v>
      </c>
      <c r="G335" s="14">
        <v>0.3</v>
      </c>
      <c r="H335" s="12">
        <f t="shared" si="29"/>
        <v>1172.7653371927697</v>
      </c>
      <c r="I335" s="12">
        <f t="shared" si="28"/>
        <v>958.88904689457718</v>
      </c>
      <c r="J335" s="14">
        <f t="shared" si="25"/>
        <v>0.7</v>
      </c>
      <c r="K335" s="15">
        <f t="shared" si="26"/>
        <v>2131.6543840873469</v>
      </c>
      <c r="L335" s="45">
        <v>1352</v>
      </c>
      <c r="M335" s="32"/>
    </row>
    <row r="336" spans="1:13" x14ac:dyDescent="0.2">
      <c r="A336" s="16" t="s">
        <v>15</v>
      </c>
      <c r="B336" s="18">
        <v>335</v>
      </c>
      <c r="C336" s="18">
        <v>2021</v>
      </c>
      <c r="D336" s="18">
        <v>12</v>
      </c>
      <c r="E336" s="18">
        <v>1</v>
      </c>
      <c r="F336" s="19">
        <v>0.3</v>
      </c>
      <c r="G336" s="19">
        <v>0.3</v>
      </c>
      <c r="H336" s="17">
        <f t="shared" ref="H336:H366" si="30">F336*$N$2</f>
        <v>879.57400289457712</v>
      </c>
      <c r="I336" s="17">
        <f t="shared" ref="I336:I366" si="31">G336*$O$2</f>
        <v>958.88904689457718</v>
      </c>
      <c r="J336" s="19">
        <f t="shared" ref="J336:J366" si="32">SUM(F336:G336)</f>
        <v>0.6</v>
      </c>
      <c r="K336" s="20">
        <f t="shared" ref="K336:K366" si="33">SUM(H336:I336)</f>
        <v>1838.4630497891544</v>
      </c>
      <c r="L336" s="46">
        <v>1373</v>
      </c>
    </row>
    <row r="337" spans="1:12" x14ac:dyDescent="0.2">
      <c r="A337" s="6" t="s">
        <v>15</v>
      </c>
      <c r="B337" s="8">
        <v>336</v>
      </c>
      <c r="C337" s="8">
        <v>2021</v>
      </c>
      <c r="D337" s="8">
        <v>12</v>
      </c>
      <c r="E337" s="8">
        <v>2</v>
      </c>
      <c r="F337" s="9">
        <v>0.3</v>
      </c>
      <c r="G337" s="9">
        <v>0.4</v>
      </c>
      <c r="H337" s="7">
        <f t="shared" si="30"/>
        <v>879.57400289457712</v>
      </c>
      <c r="I337" s="7">
        <f t="shared" si="31"/>
        <v>1278.5187291927696</v>
      </c>
      <c r="J337" s="9">
        <f t="shared" si="32"/>
        <v>0.7</v>
      </c>
      <c r="K337" s="10">
        <f t="shared" si="33"/>
        <v>2158.0927320873466</v>
      </c>
      <c r="L337" s="44">
        <v>1664</v>
      </c>
    </row>
    <row r="338" spans="1:12" x14ac:dyDescent="0.2">
      <c r="A338" s="6" t="s">
        <v>15</v>
      </c>
      <c r="B338" s="8">
        <v>337</v>
      </c>
      <c r="C338" s="8">
        <v>2021</v>
      </c>
      <c r="D338" s="8">
        <v>12</v>
      </c>
      <c r="E338" s="8">
        <v>3</v>
      </c>
      <c r="F338" s="9">
        <v>0.3</v>
      </c>
      <c r="G338" s="9">
        <v>0.3</v>
      </c>
      <c r="H338" s="7">
        <f t="shared" si="30"/>
        <v>879.57400289457712</v>
      </c>
      <c r="I338" s="7">
        <f t="shared" si="31"/>
        <v>958.88904689457718</v>
      </c>
      <c r="J338" s="9">
        <f t="shared" si="32"/>
        <v>0.6</v>
      </c>
      <c r="K338" s="10">
        <f t="shared" si="33"/>
        <v>1838.4630497891544</v>
      </c>
      <c r="L338" s="44">
        <v>1116</v>
      </c>
    </row>
    <row r="339" spans="1:12" x14ac:dyDescent="0.2">
      <c r="A339" s="6" t="s">
        <v>15</v>
      </c>
      <c r="B339" s="8">
        <v>338</v>
      </c>
      <c r="C339" s="8">
        <v>2021</v>
      </c>
      <c r="D339" s="8">
        <v>12</v>
      </c>
      <c r="E339" s="8">
        <v>4</v>
      </c>
      <c r="F339" s="9">
        <v>0.2</v>
      </c>
      <c r="G339" s="9">
        <v>0.3</v>
      </c>
      <c r="H339" s="7">
        <f t="shared" si="30"/>
        <v>586.38266859638486</v>
      </c>
      <c r="I339" s="7">
        <f t="shared" si="31"/>
        <v>958.88904689457718</v>
      </c>
      <c r="J339" s="9">
        <f t="shared" si="32"/>
        <v>0.5</v>
      </c>
      <c r="K339" s="10">
        <f t="shared" si="33"/>
        <v>1545.2717154909619</v>
      </c>
      <c r="L339" s="44">
        <v>1166</v>
      </c>
    </row>
    <row r="340" spans="1:12" x14ac:dyDescent="0.2">
      <c r="A340" s="6" t="s">
        <v>15</v>
      </c>
      <c r="B340" s="8">
        <v>339</v>
      </c>
      <c r="C340" s="8">
        <v>2021</v>
      </c>
      <c r="D340" s="8">
        <v>12</v>
      </c>
      <c r="E340" s="8">
        <v>5</v>
      </c>
      <c r="F340" s="9">
        <v>0.5</v>
      </c>
      <c r="G340" s="9">
        <v>0.4</v>
      </c>
      <c r="H340" s="7">
        <f t="shared" si="30"/>
        <v>1465.956671490962</v>
      </c>
      <c r="I340" s="7">
        <f t="shared" si="31"/>
        <v>1278.5187291927696</v>
      </c>
      <c r="J340" s="9">
        <f t="shared" si="32"/>
        <v>0.9</v>
      </c>
      <c r="K340" s="10">
        <f t="shared" si="33"/>
        <v>2744.4754006837316</v>
      </c>
      <c r="L340" s="44">
        <v>1462</v>
      </c>
    </row>
    <row r="341" spans="1:12" x14ac:dyDescent="0.2">
      <c r="A341" s="6" t="s">
        <v>15</v>
      </c>
      <c r="B341" s="8">
        <v>340</v>
      </c>
      <c r="C341" s="8">
        <v>2021</v>
      </c>
      <c r="D341" s="8">
        <v>12</v>
      </c>
      <c r="E341" s="8">
        <v>6</v>
      </c>
      <c r="F341" s="9">
        <v>0.3</v>
      </c>
      <c r="G341" s="9">
        <v>0.3</v>
      </c>
      <c r="H341" s="7">
        <f t="shared" si="30"/>
        <v>879.57400289457712</v>
      </c>
      <c r="I341" s="7">
        <f t="shared" si="31"/>
        <v>958.88904689457718</v>
      </c>
      <c r="J341" s="9">
        <f t="shared" si="32"/>
        <v>0.6</v>
      </c>
      <c r="K341" s="10">
        <f t="shared" si="33"/>
        <v>1838.4630497891544</v>
      </c>
      <c r="L341" s="44">
        <v>1474</v>
      </c>
    </row>
    <row r="342" spans="1:12" x14ac:dyDescent="0.2">
      <c r="A342" s="6" t="s">
        <v>15</v>
      </c>
      <c r="B342" s="8">
        <v>341</v>
      </c>
      <c r="C342" s="8">
        <v>2021</v>
      </c>
      <c r="D342" s="8">
        <v>12</v>
      </c>
      <c r="E342" s="8">
        <v>7</v>
      </c>
      <c r="F342" s="9">
        <v>0.2</v>
      </c>
      <c r="G342" s="9">
        <v>0.3</v>
      </c>
      <c r="H342" s="7">
        <f t="shared" si="30"/>
        <v>586.38266859638486</v>
      </c>
      <c r="I342" s="7">
        <f t="shared" si="31"/>
        <v>958.88904689457718</v>
      </c>
      <c r="J342" s="9">
        <f t="shared" si="32"/>
        <v>0.5</v>
      </c>
      <c r="K342" s="10">
        <f t="shared" si="33"/>
        <v>1545.2717154909619</v>
      </c>
      <c r="L342" s="44">
        <v>1220</v>
      </c>
    </row>
    <row r="343" spans="1:12" x14ac:dyDescent="0.2">
      <c r="A343" s="6" t="s">
        <v>15</v>
      </c>
      <c r="B343" s="8">
        <v>342</v>
      </c>
      <c r="C343" s="8">
        <v>2021</v>
      </c>
      <c r="D343" s="8">
        <v>12</v>
      </c>
      <c r="E343" s="8">
        <v>8</v>
      </c>
      <c r="F343" s="9">
        <v>0.4</v>
      </c>
      <c r="G343" s="9">
        <v>0.2</v>
      </c>
      <c r="H343" s="7">
        <f t="shared" si="30"/>
        <v>1172.7653371927697</v>
      </c>
      <c r="I343" s="7">
        <f t="shared" si="31"/>
        <v>639.25936459638478</v>
      </c>
      <c r="J343" s="9">
        <f t="shared" si="32"/>
        <v>0.60000000000000009</v>
      </c>
      <c r="K343" s="10">
        <f t="shared" si="33"/>
        <v>1812.0247017891545</v>
      </c>
      <c r="L343" s="44">
        <v>1460</v>
      </c>
    </row>
    <row r="344" spans="1:12" x14ac:dyDescent="0.2">
      <c r="A344" s="6" t="s">
        <v>15</v>
      </c>
      <c r="B344" s="8">
        <v>343</v>
      </c>
      <c r="C344" s="8">
        <v>2021</v>
      </c>
      <c r="D344" s="8">
        <v>12</v>
      </c>
      <c r="E344" s="8">
        <v>9</v>
      </c>
      <c r="F344" s="9">
        <v>0.3</v>
      </c>
      <c r="G344" s="9">
        <v>0.3</v>
      </c>
      <c r="H344" s="7">
        <f t="shared" si="30"/>
        <v>879.57400289457712</v>
      </c>
      <c r="I344" s="7">
        <f t="shared" si="31"/>
        <v>958.88904689457718</v>
      </c>
      <c r="J344" s="9">
        <f t="shared" si="32"/>
        <v>0.6</v>
      </c>
      <c r="K344" s="10">
        <f t="shared" si="33"/>
        <v>1838.4630497891544</v>
      </c>
      <c r="L344" s="44">
        <v>1273</v>
      </c>
    </row>
    <row r="345" spans="1:12" x14ac:dyDescent="0.2">
      <c r="A345" s="6" t="s">
        <v>15</v>
      </c>
      <c r="B345" s="8">
        <v>344</v>
      </c>
      <c r="C345" s="8">
        <v>2021</v>
      </c>
      <c r="D345" s="8">
        <v>12</v>
      </c>
      <c r="E345" s="8">
        <v>10</v>
      </c>
      <c r="F345" s="9">
        <v>0.3</v>
      </c>
      <c r="G345" s="9">
        <v>0.4</v>
      </c>
      <c r="H345" s="7">
        <f t="shared" si="30"/>
        <v>879.57400289457712</v>
      </c>
      <c r="I345" s="7">
        <f t="shared" si="31"/>
        <v>1278.5187291927696</v>
      </c>
      <c r="J345" s="9">
        <f t="shared" si="32"/>
        <v>0.7</v>
      </c>
      <c r="K345" s="10">
        <f t="shared" si="33"/>
        <v>2158.0927320873466</v>
      </c>
      <c r="L345" s="44">
        <v>1147</v>
      </c>
    </row>
    <row r="346" spans="1:12" x14ac:dyDescent="0.2">
      <c r="A346" s="6" t="s">
        <v>15</v>
      </c>
      <c r="B346" s="8">
        <v>345</v>
      </c>
      <c r="C346" s="8">
        <v>2021</v>
      </c>
      <c r="D346" s="8">
        <v>12</v>
      </c>
      <c r="E346" s="8">
        <v>11</v>
      </c>
      <c r="F346" s="9">
        <v>0.2</v>
      </c>
      <c r="G346" s="9">
        <v>0.2</v>
      </c>
      <c r="H346" s="7">
        <f t="shared" si="30"/>
        <v>586.38266859638486</v>
      </c>
      <c r="I346" s="7">
        <f t="shared" si="31"/>
        <v>639.25936459638478</v>
      </c>
      <c r="J346" s="9">
        <f t="shared" si="32"/>
        <v>0.4</v>
      </c>
      <c r="K346" s="10">
        <f t="shared" si="33"/>
        <v>1225.6420331927698</v>
      </c>
      <c r="L346" s="44">
        <v>1135</v>
      </c>
    </row>
    <row r="347" spans="1:12" x14ac:dyDescent="0.2">
      <c r="A347" s="6" t="s">
        <v>15</v>
      </c>
      <c r="B347" s="8">
        <v>346</v>
      </c>
      <c r="C347" s="8">
        <v>2021</v>
      </c>
      <c r="D347" s="8">
        <v>12</v>
      </c>
      <c r="E347" s="8">
        <v>12</v>
      </c>
      <c r="F347" s="9">
        <v>0.5</v>
      </c>
      <c r="G347" s="9">
        <v>0.3</v>
      </c>
      <c r="H347" s="7">
        <f t="shared" si="30"/>
        <v>1465.956671490962</v>
      </c>
      <c r="I347" s="7">
        <f t="shared" si="31"/>
        <v>958.88904689457718</v>
      </c>
      <c r="J347" s="9">
        <f t="shared" si="32"/>
        <v>0.8</v>
      </c>
      <c r="K347" s="10">
        <f t="shared" si="33"/>
        <v>2424.8457183855389</v>
      </c>
      <c r="L347" s="44">
        <v>1523</v>
      </c>
    </row>
    <row r="348" spans="1:12" x14ac:dyDescent="0.2">
      <c r="A348" s="6" t="s">
        <v>15</v>
      </c>
      <c r="B348" s="8">
        <v>347</v>
      </c>
      <c r="C348" s="8">
        <v>2021</v>
      </c>
      <c r="D348" s="8">
        <v>12</v>
      </c>
      <c r="E348" s="8">
        <v>13</v>
      </c>
      <c r="F348" s="9">
        <v>0.2</v>
      </c>
      <c r="G348" s="9">
        <v>0.4</v>
      </c>
      <c r="H348" s="7">
        <f t="shared" si="30"/>
        <v>586.38266859638486</v>
      </c>
      <c r="I348" s="7">
        <f t="shared" si="31"/>
        <v>1278.5187291927696</v>
      </c>
      <c r="J348" s="9">
        <f t="shared" si="32"/>
        <v>0.60000000000000009</v>
      </c>
      <c r="K348" s="10">
        <f t="shared" si="33"/>
        <v>1864.9013977891545</v>
      </c>
      <c r="L348" s="44">
        <v>1197</v>
      </c>
    </row>
    <row r="349" spans="1:12" x14ac:dyDescent="0.2">
      <c r="A349" s="6" t="s">
        <v>15</v>
      </c>
      <c r="B349" s="8">
        <v>348</v>
      </c>
      <c r="C349" s="8">
        <v>2021</v>
      </c>
      <c r="D349" s="8">
        <v>12</v>
      </c>
      <c r="E349" s="8">
        <v>14</v>
      </c>
      <c r="F349" s="9">
        <v>0.3</v>
      </c>
      <c r="G349" s="9">
        <v>0.3</v>
      </c>
      <c r="H349" s="7">
        <f t="shared" si="30"/>
        <v>879.57400289457712</v>
      </c>
      <c r="I349" s="7">
        <f t="shared" si="31"/>
        <v>958.88904689457718</v>
      </c>
      <c r="J349" s="9">
        <f t="shared" si="32"/>
        <v>0.6</v>
      </c>
      <c r="K349" s="10">
        <f t="shared" si="33"/>
        <v>1838.4630497891544</v>
      </c>
      <c r="L349" s="44">
        <v>1131</v>
      </c>
    </row>
    <row r="350" spans="1:12" x14ac:dyDescent="0.2">
      <c r="A350" s="6" t="s">
        <v>15</v>
      </c>
      <c r="B350" s="8">
        <v>349</v>
      </c>
      <c r="C350" s="8">
        <v>2021</v>
      </c>
      <c r="D350" s="8">
        <v>12</v>
      </c>
      <c r="E350" s="8">
        <v>15</v>
      </c>
      <c r="F350" s="9">
        <v>0.3</v>
      </c>
      <c r="G350" s="9">
        <v>0.3</v>
      </c>
      <c r="H350" s="7">
        <f t="shared" si="30"/>
        <v>879.57400289457712</v>
      </c>
      <c r="I350" s="7">
        <f t="shared" si="31"/>
        <v>958.88904689457718</v>
      </c>
      <c r="J350" s="9">
        <f t="shared" si="32"/>
        <v>0.6</v>
      </c>
      <c r="K350" s="10">
        <f t="shared" si="33"/>
        <v>1838.4630497891544</v>
      </c>
      <c r="L350" s="44">
        <v>1220</v>
      </c>
    </row>
    <row r="351" spans="1:12" x14ac:dyDescent="0.2">
      <c r="A351" s="6" t="s">
        <v>15</v>
      </c>
      <c r="B351" s="8">
        <v>350</v>
      </c>
      <c r="C351" s="8">
        <v>2021</v>
      </c>
      <c r="D351" s="8">
        <v>12</v>
      </c>
      <c r="E351" s="8">
        <v>16</v>
      </c>
      <c r="F351" s="9">
        <v>0.2</v>
      </c>
      <c r="G351" s="9">
        <v>0.2</v>
      </c>
      <c r="H351" s="7">
        <f t="shared" si="30"/>
        <v>586.38266859638486</v>
      </c>
      <c r="I351" s="7">
        <f t="shared" si="31"/>
        <v>639.25936459638478</v>
      </c>
      <c r="J351" s="9">
        <f t="shared" si="32"/>
        <v>0.4</v>
      </c>
      <c r="K351" s="10">
        <f t="shared" si="33"/>
        <v>1225.6420331927698</v>
      </c>
      <c r="L351" s="44">
        <v>1256</v>
      </c>
    </row>
    <row r="352" spans="1:12" x14ac:dyDescent="0.2">
      <c r="A352" s="6" t="s">
        <v>15</v>
      </c>
      <c r="B352" s="8">
        <v>351</v>
      </c>
      <c r="C352" s="8">
        <v>2021</v>
      </c>
      <c r="D352" s="8">
        <v>12</v>
      </c>
      <c r="E352" s="8">
        <v>17</v>
      </c>
      <c r="F352" s="9">
        <v>0.3</v>
      </c>
      <c r="G352" s="9">
        <v>0.3</v>
      </c>
      <c r="H352" s="7">
        <f t="shared" si="30"/>
        <v>879.57400289457712</v>
      </c>
      <c r="I352" s="7">
        <f t="shared" si="31"/>
        <v>958.88904689457718</v>
      </c>
      <c r="J352" s="9">
        <f t="shared" si="32"/>
        <v>0.6</v>
      </c>
      <c r="K352" s="10">
        <f t="shared" si="33"/>
        <v>1838.4630497891544</v>
      </c>
      <c r="L352" s="44">
        <v>1377</v>
      </c>
    </row>
    <row r="353" spans="1:12" x14ac:dyDescent="0.2">
      <c r="A353" s="6" t="s">
        <v>15</v>
      </c>
      <c r="B353" s="8">
        <v>352</v>
      </c>
      <c r="C353" s="8">
        <v>2021</v>
      </c>
      <c r="D353" s="8">
        <v>12</v>
      </c>
      <c r="E353" s="8">
        <v>18</v>
      </c>
      <c r="F353" s="9">
        <v>0.5</v>
      </c>
      <c r="G353" s="9">
        <v>0.4</v>
      </c>
      <c r="H353" s="7">
        <f t="shared" si="30"/>
        <v>1465.956671490962</v>
      </c>
      <c r="I353" s="7">
        <f t="shared" si="31"/>
        <v>1278.5187291927696</v>
      </c>
      <c r="J353" s="9">
        <f t="shared" si="32"/>
        <v>0.9</v>
      </c>
      <c r="K353" s="10">
        <f t="shared" si="33"/>
        <v>2744.4754006837316</v>
      </c>
      <c r="L353" s="44">
        <v>1359</v>
      </c>
    </row>
    <row r="354" spans="1:12" x14ac:dyDescent="0.2">
      <c r="A354" s="6" t="s">
        <v>15</v>
      </c>
      <c r="B354" s="8">
        <v>353</v>
      </c>
      <c r="C354" s="8">
        <v>2021</v>
      </c>
      <c r="D354" s="8">
        <v>12</v>
      </c>
      <c r="E354" s="8">
        <v>19</v>
      </c>
      <c r="F354" s="9">
        <v>0.2</v>
      </c>
      <c r="G354" s="9">
        <v>0.3</v>
      </c>
      <c r="H354" s="7">
        <f t="shared" si="30"/>
        <v>586.38266859638486</v>
      </c>
      <c r="I354" s="7">
        <f t="shared" si="31"/>
        <v>958.88904689457718</v>
      </c>
      <c r="J354" s="9">
        <f t="shared" si="32"/>
        <v>0.5</v>
      </c>
      <c r="K354" s="10">
        <f t="shared" si="33"/>
        <v>1545.2717154909619</v>
      </c>
      <c r="L354" s="44">
        <v>1522</v>
      </c>
    </row>
    <row r="355" spans="1:12" x14ac:dyDescent="0.2">
      <c r="A355" s="6" t="s">
        <v>15</v>
      </c>
      <c r="B355" s="8">
        <v>354</v>
      </c>
      <c r="C355" s="8">
        <v>2021</v>
      </c>
      <c r="D355" s="8">
        <v>12</v>
      </c>
      <c r="E355" s="8">
        <v>20</v>
      </c>
      <c r="F355" s="9">
        <v>0.3</v>
      </c>
      <c r="G355" s="9">
        <v>0.3</v>
      </c>
      <c r="H355" s="7">
        <f t="shared" si="30"/>
        <v>879.57400289457712</v>
      </c>
      <c r="I355" s="7">
        <f t="shared" si="31"/>
        <v>958.88904689457718</v>
      </c>
      <c r="J355" s="9">
        <f t="shared" si="32"/>
        <v>0.6</v>
      </c>
      <c r="K355" s="10">
        <f t="shared" si="33"/>
        <v>1838.4630497891544</v>
      </c>
      <c r="L355" s="44">
        <v>1262</v>
      </c>
    </row>
    <row r="356" spans="1:12" x14ac:dyDescent="0.2">
      <c r="A356" s="6" t="s">
        <v>15</v>
      </c>
      <c r="B356" s="8">
        <v>355</v>
      </c>
      <c r="C356" s="8">
        <v>2021</v>
      </c>
      <c r="D356" s="8">
        <v>12</v>
      </c>
      <c r="E356" s="8">
        <v>21</v>
      </c>
      <c r="F356" s="9">
        <v>0.4</v>
      </c>
      <c r="G356" s="9">
        <v>0.4</v>
      </c>
      <c r="H356" s="7">
        <f t="shared" si="30"/>
        <v>1172.7653371927697</v>
      </c>
      <c r="I356" s="7">
        <f t="shared" si="31"/>
        <v>1278.5187291927696</v>
      </c>
      <c r="J356" s="9">
        <f t="shared" si="32"/>
        <v>0.8</v>
      </c>
      <c r="K356" s="10">
        <f t="shared" si="33"/>
        <v>2451.2840663855395</v>
      </c>
      <c r="L356" s="44">
        <v>1401</v>
      </c>
    </row>
    <row r="357" spans="1:12" x14ac:dyDescent="0.2">
      <c r="A357" s="6" t="s">
        <v>15</v>
      </c>
      <c r="B357" s="8">
        <v>356</v>
      </c>
      <c r="C357" s="8">
        <v>2021</v>
      </c>
      <c r="D357" s="8">
        <v>12</v>
      </c>
      <c r="E357" s="8">
        <v>22</v>
      </c>
      <c r="F357" s="9">
        <v>0.3</v>
      </c>
      <c r="G357" s="9">
        <v>0.3</v>
      </c>
      <c r="H357" s="7">
        <f t="shared" si="30"/>
        <v>879.57400289457712</v>
      </c>
      <c r="I357" s="7">
        <f t="shared" si="31"/>
        <v>958.88904689457718</v>
      </c>
      <c r="J357" s="9">
        <f t="shared" si="32"/>
        <v>0.6</v>
      </c>
      <c r="K357" s="10">
        <f t="shared" si="33"/>
        <v>1838.4630497891544</v>
      </c>
      <c r="L357" s="44">
        <v>1270</v>
      </c>
    </row>
    <row r="358" spans="1:12" x14ac:dyDescent="0.2">
      <c r="A358" s="6" t="s">
        <v>15</v>
      </c>
      <c r="B358" s="8">
        <v>357</v>
      </c>
      <c r="C358" s="8">
        <v>2021</v>
      </c>
      <c r="D358" s="8">
        <v>12</v>
      </c>
      <c r="E358" s="8">
        <v>23</v>
      </c>
      <c r="F358" s="9">
        <v>0.3</v>
      </c>
      <c r="G358" s="9">
        <v>0.3</v>
      </c>
      <c r="H358" s="7">
        <f t="shared" si="30"/>
        <v>879.57400289457712</v>
      </c>
      <c r="I358" s="7">
        <f t="shared" si="31"/>
        <v>958.88904689457718</v>
      </c>
      <c r="J358" s="9">
        <f t="shared" si="32"/>
        <v>0.6</v>
      </c>
      <c r="K358" s="10">
        <f t="shared" si="33"/>
        <v>1838.4630497891544</v>
      </c>
      <c r="L358" s="44">
        <v>1320</v>
      </c>
    </row>
    <row r="359" spans="1:12" x14ac:dyDescent="0.2">
      <c r="A359" s="6" t="s">
        <v>15</v>
      </c>
      <c r="B359" s="8">
        <v>358</v>
      </c>
      <c r="C359" s="8">
        <v>2021</v>
      </c>
      <c r="D359" s="8">
        <v>12</v>
      </c>
      <c r="E359" s="8">
        <v>24</v>
      </c>
      <c r="F359" s="9">
        <v>0.2</v>
      </c>
      <c r="G359" s="9">
        <v>0.4</v>
      </c>
      <c r="H359" s="7">
        <f t="shared" si="30"/>
        <v>586.38266859638486</v>
      </c>
      <c r="I359" s="7">
        <f t="shared" si="31"/>
        <v>1278.5187291927696</v>
      </c>
      <c r="J359" s="9">
        <f t="shared" si="32"/>
        <v>0.60000000000000009</v>
      </c>
      <c r="K359" s="10">
        <f t="shared" si="33"/>
        <v>1864.9013977891545</v>
      </c>
      <c r="L359" s="44">
        <v>1409</v>
      </c>
    </row>
    <row r="360" spans="1:12" x14ac:dyDescent="0.2">
      <c r="A360" s="6" t="s">
        <v>15</v>
      </c>
      <c r="B360" s="8">
        <v>359</v>
      </c>
      <c r="C360" s="8">
        <v>2021</v>
      </c>
      <c r="D360" s="8">
        <v>12</v>
      </c>
      <c r="E360" s="8">
        <v>25</v>
      </c>
      <c r="F360" s="9">
        <v>0.3</v>
      </c>
      <c r="G360" s="9">
        <v>0.3</v>
      </c>
      <c r="H360" s="7">
        <f t="shared" si="30"/>
        <v>879.57400289457712</v>
      </c>
      <c r="I360" s="7">
        <f t="shared" si="31"/>
        <v>958.88904689457718</v>
      </c>
      <c r="J360" s="9">
        <f t="shared" si="32"/>
        <v>0.6</v>
      </c>
      <c r="K360" s="10">
        <f t="shared" si="33"/>
        <v>1838.4630497891544</v>
      </c>
      <c r="L360" s="44">
        <v>1271</v>
      </c>
    </row>
    <row r="361" spans="1:12" x14ac:dyDescent="0.2">
      <c r="A361" s="6" t="s">
        <v>15</v>
      </c>
      <c r="B361" s="8">
        <v>360</v>
      </c>
      <c r="C361" s="8">
        <v>2021</v>
      </c>
      <c r="D361" s="8">
        <v>12</v>
      </c>
      <c r="E361" s="8">
        <v>26</v>
      </c>
      <c r="F361" s="9">
        <v>0.4</v>
      </c>
      <c r="G361" s="9">
        <v>0.3</v>
      </c>
      <c r="H361" s="7">
        <f t="shared" si="30"/>
        <v>1172.7653371927697</v>
      </c>
      <c r="I361" s="7">
        <f t="shared" si="31"/>
        <v>958.88904689457718</v>
      </c>
      <c r="J361" s="9">
        <f t="shared" si="32"/>
        <v>0.7</v>
      </c>
      <c r="K361" s="10">
        <f t="shared" si="33"/>
        <v>2131.6543840873469</v>
      </c>
      <c r="L361" s="44">
        <v>1370</v>
      </c>
    </row>
    <row r="362" spans="1:12" x14ac:dyDescent="0.2">
      <c r="A362" s="6" t="s">
        <v>15</v>
      </c>
      <c r="B362" s="8">
        <v>361</v>
      </c>
      <c r="C362" s="8">
        <v>2021</v>
      </c>
      <c r="D362" s="8">
        <v>12</v>
      </c>
      <c r="E362" s="8">
        <v>27</v>
      </c>
      <c r="F362" s="9">
        <v>0.3</v>
      </c>
      <c r="G362" s="9">
        <v>0.2</v>
      </c>
      <c r="H362" s="7">
        <f t="shared" si="30"/>
        <v>879.57400289457712</v>
      </c>
      <c r="I362" s="7">
        <f t="shared" si="31"/>
        <v>639.25936459638478</v>
      </c>
      <c r="J362" s="9">
        <f t="shared" si="32"/>
        <v>0.5</v>
      </c>
      <c r="K362" s="10">
        <f t="shared" si="33"/>
        <v>1518.8333674909618</v>
      </c>
      <c r="L362" s="44">
        <v>1302</v>
      </c>
    </row>
    <row r="363" spans="1:12" x14ac:dyDescent="0.2">
      <c r="A363" s="6" t="s">
        <v>15</v>
      </c>
      <c r="B363" s="8">
        <v>362</v>
      </c>
      <c r="C363" s="8">
        <v>2021</v>
      </c>
      <c r="D363" s="8">
        <v>12</v>
      </c>
      <c r="E363" s="8">
        <v>28</v>
      </c>
      <c r="F363" s="9">
        <v>0.3</v>
      </c>
      <c r="G363" s="9">
        <v>0.3</v>
      </c>
      <c r="H363" s="7">
        <f t="shared" si="30"/>
        <v>879.57400289457712</v>
      </c>
      <c r="I363" s="7">
        <f t="shared" si="31"/>
        <v>958.88904689457718</v>
      </c>
      <c r="J363" s="9">
        <f t="shared" si="32"/>
        <v>0.6</v>
      </c>
      <c r="K363" s="10">
        <f t="shared" si="33"/>
        <v>1838.4630497891544</v>
      </c>
      <c r="L363" s="44">
        <v>1329</v>
      </c>
    </row>
    <row r="364" spans="1:12" x14ac:dyDescent="0.2">
      <c r="A364" s="6" t="s">
        <v>15</v>
      </c>
      <c r="B364" s="8">
        <v>363</v>
      </c>
      <c r="C364" s="8">
        <v>2021</v>
      </c>
      <c r="D364" s="8">
        <v>12</v>
      </c>
      <c r="E364" s="8">
        <v>29</v>
      </c>
      <c r="F364" s="9">
        <v>0.4</v>
      </c>
      <c r="G364" s="9">
        <v>0.4</v>
      </c>
      <c r="H364" s="7">
        <f t="shared" si="30"/>
        <v>1172.7653371927697</v>
      </c>
      <c r="I364" s="7">
        <f t="shared" si="31"/>
        <v>1278.5187291927696</v>
      </c>
      <c r="J364" s="9">
        <f t="shared" si="32"/>
        <v>0.8</v>
      </c>
      <c r="K364" s="10">
        <f t="shared" si="33"/>
        <v>2451.2840663855395</v>
      </c>
      <c r="L364" s="44">
        <v>1438</v>
      </c>
    </row>
    <row r="365" spans="1:12" x14ac:dyDescent="0.2">
      <c r="A365" s="6" t="s">
        <v>15</v>
      </c>
      <c r="B365" s="8">
        <v>364</v>
      </c>
      <c r="C365" s="8">
        <v>2021</v>
      </c>
      <c r="D365" s="8">
        <v>12</v>
      </c>
      <c r="E365" s="8">
        <v>30</v>
      </c>
      <c r="F365" s="9">
        <v>0.1</v>
      </c>
      <c r="G365" s="9">
        <v>0.3</v>
      </c>
      <c r="H365" s="7">
        <f t="shared" si="30"/>
        <v>293.19133429819243</v>
      </c>
      <c r="I365" s="7">
        <f t="shared" si="31"/>
        <v>958.88904689457718</v>
      </c>
      <c r="J365" s="9">
        <f t="shared" si="32"/>
        <v>0.4</v>
      </c>
      <c r="K365" s="10">
        <f t="shared" si="33"/>
        <v>1252.0803811927697</v>
      </c>
      <c r="L365" s="44">
        <v>1186</v>
      </c>
    </row>
    <row r="366" spans="1:12" x14ac:dyDescent="0.2">
      <c r="A366" s="11" t="s">
        <v>15</v>
      </c>
      <c r="B366" s="13">
        <v>365</v>
      </c>
      <c r="C366" s="13">
        <v>2021</v>
      </c>
      <c r="D366" s="13">
        <v>12</v>
      </c>
      <c r="E366" s="13">
        <v>31</v>
      </c>
      <c r="F366" s="14">
        <v>0.4</v>
      </c>
      <c r="G366" s="14">
        <v>0.4</v>
      </c>
      <c r="H366" s="12">
        <f t="shared" si="30"/>
        <v>1172.7653371927697</v>
      </c>
      <c r="I366" s="12">
        <f t="shared" si="31"/>
        <v>1278.5187291927696</v>
      </c>
      <c r="J366" s="14">
        <f t="shared" si="32"/>
        <v>0.8</v>
      </c>
      <c r="K366" s="15">
        <f t="shared" si="33"/>
        <v>2451.2840663855395</v>
      </c>
      <c r="L366" s="45">
        <v>1113</v>
      </c>
    </row>
  </sheetData>
  <mergeCells count="2">
    <mergeCell ref="N6:O6"/>
    <mergeCell ref="N7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19A4-85A6-4943-9E47-3CDF556CF604}">
  <dimension ref="A1:N366"/>
  <sheetViews>
    <sheetView topLeftCell="A313" zoomScale="130" zoomScaleNormal="130" workbookViewId="0">
      <selection activeCell="J367" sqref="J367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5.33203125" style="4" bestFit="1" customWidth="1"/>
    <col min="4" max="4" width="7" style="4" bestFit="1" customWidth="1"/>
    <col min="5" max="5" width="4.5" style="4" bestFit="1" customWidth="1"/>
    <col min="6" max="7" width="12.33203125" style="5" bestFit="1" customWidth="1"/>
    <col min="8" max="9" width="16.6640625" style="3" bestFit="1" customWidth="1"/>
    <col min="10" max="10" width="10.1640625" style="5" bestFit="1" customWidth="1"/>
    <col min="11" max="11" width="14.33203125" style="3" bestFit="1" customWidth="1"/>
    <col min="12" max="12" width="3.1640625" style="3" customWidth="1"/>
    <col min="13" max="14" width="17" style="3" bestFit="1" customWidth="1"/>
  </cols>
  <sheetData>
    <row r="1" spans="1:14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2" t="s">
        <v>5</v>
      </c>
      <c r="I1" s="22" t="s">
        <v>6</v>
      </c>
      <c r="J1" s="24" t="s">
        <v>9</v>
      </c>
      <c r="K1" s="25" t="s">
        <v>10</v>
      </c>
      <c r="L1" s="2"/>
      <c r="M1" s="2" t="s">
        <v>11</v>
      </c>
      <c r="N1" s="2" t="s">
        <v>12</v>
      </c>
    </row>
    <row r="2" spans="1:14" ht="17" thickTop="1" x14ac:dyDescent="0.2">
      <c r="A2" s="26" t="s">
        <v>16</v>
      </c>
      <c r="B2" s="28">
        <v>1</v>
      </c>
      <c r="C2" s="28">
        <v>2021</v>
      </c>
      <c r="D2" s="28">
        <v>1</v>
      </c>
      <c r="E2" s="28">
        <v>1</v>
      </c>
      <c r="F2" s="29">
        <v>3.8</v>
      </c>
      <c r="G2" s="29">
        <v>4</v>
      </c>
      <c r="H2" s="27">
        <f>F2*$M$2</f>
        <v>3907.7701545999994</v>
      </c>
      <c r="I2" s="27">
        <f>G2*$N$2</f>
        <v>6855.7371119999998</v>
      </c>
      <c r="J2" s="29">
        <f>SUM(F2:G2)</f>
        <v>7.8</v>
      </c>
      <c r="K2" s="30">
        <f>SUM(H2:I2)</f>
        <v>10763.5072666</v>
      </c>
      <c r="M2" s="3">
        <v>1028.3605669999999</v>
      </c>
      <c r="N2" s="3">
        <v>1713.9342779999999</v>
      </c>
    </row>
    <row r="3" spans="1:14" x14ac:dyDescent="0.2">
      <c r="A3" s="6" t="s">
        <v>16</v>
      </c>
      <c r="B3" s="8">
        <v>2</v>
      </c>
      <c r="C3" s="8">
        <v>2021</v>
      </c>
      <c r="D3" s="8">
        <v>1</v>
      </c>
      <c r="E3" s="8">
        <v>2</v>
      </c>
      <c r="F3" s="9">
        <v>4.0999999999999996</v>
      </c>
      <c r="G3" s="9">
        <v>4.5</v>
      </c>
      <c r="H3" s="7">
        <f t="shared" ref="H3:H66" si="0">F3*$M$2</f>
        <v>4216.2783246999998</v>
      </c>
      <c r="I3" s="7">
        <f t="shared" ref="I3:I66" si="1">G3*$N$2</f>
        <v>7712.7042510000001</v>
      </c>
      <c r="J3" s="9">
        <f t="shared" ref="J3:J66" si="2">SUM(F3:G3)</f>
        <v>8.6</v>
      </c>
      <c r="K3" s="10">
        <f t="shared" ref="K3:K66" si="3">SUM(H3:I3)</f>
        <v>11928.9825757</v>
      </c>
      <c r="M3" s="3" t="s">
        <v>13</v>
      </c>
      <c r="N3" s="3" t="s">
        <v>13</v>
      </c>
    </row>
    <row r="4" spans="1:14" x14ac:dyDescent="0.2">
      <c r="A4" s="6" t="s">
        <v>16</v>
      </c>
      <c r="B4" s="8">
        <v>3</v>
      </c>
      <c r="C4" s="8">
        <v>2021</v>
      </c>
      <c r="D4" s="8">
        <v>1</v>
      </c>
      <c r="E4" s="8">
        <v>3</v>
      </c>
      <c r="F4" s="9">
        <v>3.6</v>
      </c>
      <c r="G4" s="9">
        <v>3.6</v>
      </c>
      <c r="H4" s="7">
        <f t="shared" si="0"/>
        <v>3702.0980411999999</v>
      </c>
      <c r="I4" s="7">
        <f t="shared" si="1"/>
        <v>6170.1634008000001</v>
      </c>
      <c r="J4" s="9">
        <f t="shared" si="2"/>
        <v>7.2</v>
      </c>
      <c r="K4" s="10">
        <f t="shared" si="3"/>
        <v>9872.2614419999991</v>
      </c>
    </row>
    <row r="5" spans="1:14" x14ac:dyDescent="0.2">
      <c r="A5" s="6" t="s">
        <v>16</v>
      </c>
      <c r="B5" s="8">
        <v>4</v>
      </c>
      <c r="C5" s="8">
        <v>2021</v>
      </c>
      <c r="D5" s="8">
        <v>1</v>
      </c>
      <c r="E5" s="8">
        <v>4</v>
      </c>
      <c r="F5" s="9">
        <v>5</v>
      </c>
      <c r="G5" s="9">
        <v>3.5</v>
      </c>
      <c r="H5" s="7">
        <f t="shared" si="0"/>
        <v>5141.8028349999995</v>
      </c>
      <c r="I5" s="7">
        <f t="shared" si="1"/>
        <v>5998.7699729999995</v>
      </c>
      <c r="J5" s="9">
        <f t="shared" si="2"/>
        <v>8.5</v>
      </c>
      <c r="K5" s="10">
        <f t="shared" si="3"/>
        <v>11140.572807999999</v>
      </c>
    </row>
    <row r="6" spans="1:14" x14ac:dyDescent="0.2">
      <c r="A6" s="6" t="s">
        <v>16</v>
      </c>
      <c r="B6" s="8">
        <v>5</v>
      </c>
      <c r="C6" s="8">
        <v>2021</v>
      </c>
      <c r="D6" s="8">
        <v>1</v>
      </c>
      <c r="E6" s="8">
        <v>5</v>
      </c>
      <c r="F6" s="9">
        <v>2.2999999999999998</v>
      </c>
      <c r="G6" s="9">
        <v>2.5</v>
      </c>
      <c r="H6" s="7">
        <f t="shared" si="0"/>
        <v>2365.2293040999998</v>
      </c>
      <c r="I6" s="7">
        <f t="shared" si="1"/>
        <v>4284.8356949999998</v>
      </c>
      <c r="J6" s="9">
        <f t="shared" si="2"/>
        <v>4.8</v>
      </c>
      <c r="K6" s="10">
        <f t="shared" si="3"/>
        <v>6650.0649990999991</v>
      </c>
    </row>
    <row r="7" spans="1:14" x14ac:dyDescent="0.2">
      <c r="A7" s="6" t="s">
        <v>16</v>
      </c>
      <c r="B7" s="8">
        <v>6</v>
      </c>
      <c r="C7" s="8">
        <v>2021</v>
      </c>
      <c r="D7" s="8">
        <v>1</v>
      </c>
      <c r="E7" s="8">
        <v>6</v>
      </c>
      <c r="F7" s="9">
        <v>1.7</v>
      </c>
      <c r="G7" s="9">
        <v>1.7</v>
      </c>
      <c r="H7" s="7">
        <f t="shared" si="0"/>
        <v>1748.2129638999997</v>
      </c>
      <c r="I7" s="7">
        <f t="shared" si="1"/>
        <v>2913.6882725999999</v>
      </c>
      <c r="J7" s="9">
        <f t="shared" si="2"/>
        <v>3.4</v>
      </c>
      <c r="K7" s="10">
        <f t="shared" si="3"/>
        <v>4661.9012364999999</v>
      </c>
    </row>
    <row r="8" spans="1:14" x14ac:dyDescent="0.2">
      <c r="A8" s="6" t="s">
        <v>16</v>
      </c>
      <c r="B8" s="8">
        <v>7</v>
      </c>
      <c r="C8" s="8">
        <v>2021</v>
      </c>
      <c r="D8" s="8">
        <v>1</v>
      </c>
      <c r="E8" s="8">
        <v>7</v>
      </c>
      <c r="F8" s="9">
        <v>1.5</v>
      </c>
      <c r="G8" s="9">
        <v>1.5</v>
      </c>
      <c r="H8" s="7">
        <f t="shared" si="0"/>
        <v>1542.5408505</v>
      </c>
      <c r="I8" s="7">
        <f t="shared" si="1"/>
        <v>2570.901417</v>
      </c>
      <c r="J8" s="9">
        <f t="shared" si="2"/>
        <v>3</v>
      </c>
      <c r="K8" s="10">
        <f t="shared" si="3"/>
        <v>4113.4422675000005</v>
      </c>
    </row>
    <row r="9" spans="1:14" x14ac:dyDescent="0.2">
      <c r="A9" s="6" t="s">
        <v>16</v>
      </c>
      <c r="B9" s="8">
        <v>8</v>
      </c>
      <c r="C9" s="8">
        <v>2021</v>
      </c>
      <c r="D9" s="8">
        <v>1</v>
      </c>
      <c r="E9" s="8">
        <v>8</v>
      </c>
      <c r="F9" s="9">
        <v>1.3</v>
      </c>
      <c r="G9" s="9">
        <v>1.3</v>
      </c>
      <c r="H9" s="7">
        <f t="shared" si="0"/>
        <v>1336.8687371000001</v>
      </c>
      <c r="I9" s="7">
        <f t="shared" si="1"/>
        <v>2228.1145614000002</v>
      </c>
      <c r="J9" s="9">
        <f t="shared" si="2"/>
        <v>2.6</v>
      </c>
      <c r="K9" s="10">
        <f t="shared" si="3"/>
        <v>3564.9832985000003</v>
      </c>
    </row>
    <row r="10" spans="1:14" x14ac:dyDescent="0.2">
      <c r="A10" s="6" t="s">
        <v>16</v>
      </c>
      <c r="B10" s="8">
        <v>9</v>
      </c>
      <c r="C10" s="8">
        <v>2021</v>
      </c>
      <c r="D10" s="8">
        <v>1</v>
      </c>
      <c r="E10" s="8">
        <v>9</v>
      </c>
      <c r="F10" s="9">
        <v>1.1000000000000001</v>
      </c>
      <c r="G10" s="9">
        <v>1.2</v>
      </c>
      <c r="H10" s="7">
        <f t="shared" si="0"/>
        <v>1131.1966237000001</v>
      </c>
      <c r="I10" s="7">
        <f t="shared" si="1"/>
        <v>2056.7211336</v>
      </c>
      <c r="J10" s="9">
        <f t="shared" si="2"/>
        <v>2.2999999999999998</v>
      </c>
      <c r="K10" s="10">
        <f t="shared" si="3"/>
        <v>3187.9177573000002</v>
      </c>
    </row>
    <row r="11" spans="1:14" x14ac:dyDescent="0.2">
      <c r="A11" s="6" t="s">
        <v>16</v>
      </c>
      <c r="B11" s="8">
        <v>10</v>
      </c>
      <c r="C11" s="8">
        <v>2021</v>
      </c>
      <c r="D11" s="8">
        <v>1</v>
      </c>
      <c r="E11" s="8">
        <v>10</v>
      </c>
      <c r="F11" s="9">
        <v>1.1000000000000001</v>
      </c>
      <c r="G11" s="9">
        <v>1.2</v>
      </c>
      <c r="H11" s="7">
        <f t="shared" si="0"/>
        <v>1131.1966237000001</v>
      </c>
      <c r="I11" s="7">
        <f t="shared" si="1"/>
        <v>2056.7211336</v>
      </c>
      <c r="J11" s="9">
        <f t="shared" si="2"/>
        <v>2.2999999999999998</v>
      </c>
      <c r="K11" s="10">
        <f t="shared" si="3"/>
        <v>3187.9177573000002</v>
      </c>
    </row>
    <row r="12" spans="1:14" x14ac:dyDescent="0.2">
      <c r="A12" s="6" t="s">
        <v>16</v>
      </c>
      <c r="B12" s="8">
        <v>11</v>
      </c>
      <c r="C12" s="8">
        <v>2021</v>
      </c>
      <c r="D12" s="8">
        <v>1</v>
      </c>
      <c r="E12" s="8">
        <v>11</v>
      </c>
      <c r="F12" s="9">
        <v>1</v>
      </c>
      <c r="G12" s="9">
        <v>0.8</v>
      </c>
      <c r="H12" s="7">
        <f t="shared" si="0"/>
        <v>1028.3605669999999</v>
      </c>
      <c r="I12" s="7">
        <f t="shared" si="1"/>
        <v>1371.1474224000001</v>
      </c>
      <c r="J12" s="9">
        <f t="shared" si="2"/>
        <v>1.8</v>
      </c>
      <c r="K12" s="10">
        <f t="shared" si="3"/>
        <v>2399.5079894</v>
      </c>
    </row>
    <row r="13" spans="1:14" x14ac:dyDescent="0.2">
      <c r="A13" s="6" t="s">
        <v>16</v>
      </c>
      <c r="B13" s="8">
        <v>12</v>
      </c>
      <c r="C13" s="8">
        <v>2021</v>
      </c>
      <c r="D13" s="8">
        <v>1</v>
      </c>
      <c r="E13" s="8">
        <v>12</v>
      </c>
      <c r="F13" s="9">
        <v>0.8</v>
      </c>
      <c r="G13" s="9">
        <v>1</v>
      </c>
      <c r="H13" s="7">
        <f t="shared" si="0"/>
        <v>822.6884536</v>
      </c>
      <c r="I13" s="7">
        <f t="shared" si="1"/>
        <v>1713.9342779999999</v>
      </c>
      <c r="J13" s="9">
        <f t="shared" si="2"/>
        <v>1.8</v>
      </c>
      <c r="K13" s="10">
        <f t="shared" si="3"/>
        <v>2536.6227316</v>
      </c>
    </row>
    <row r="14" spans="1:14" x14ac:dyDescent="0.2">
      <c r="A14" s="6" t="s">
        <v>16</v>
      </c>
      <c r="B14" s="8">
        <v>13</v>
      </c>
      <c r="C14" s="8">
        <v>2021</v>
      </c>
      <c r="D14" s="8">
        <v>1</v>
      </c>
      <c r="E14" s="8">
        <v>13</v>
      </c>
      <c r="F14" s="9">
        <v>0.7</v>
      </c>
      <c r="G14" s="9">
        <v>1</v>
      </c>
      <c r="H14" s="7">
        <f t="shared" si="0"/>
        <v>719.85239689999992</v>
      </c>
      <c r="I14" s="7">
        <f t="shared" si="1"/>
        <v>1713.9342779999999</v>
      </c>
      <c r="J14" s="9">
        <f t="shared" si="2"/>
        <v>1.7</v>
      </c>
      <c r="K14" s="10">
        <f t="shared" si="3"/>
        <v>2433.7866749</v>
      </c>
    </row>
    <row r="15" spans="1:14" x14ac:dyDescent="0.2">
      <c r="A15" s="6" t="s">
        <v>16</v>
      </c>
      <c r="B15" s="8">
        <v>14</v>
      </c>
      <c r="C15" s="8">
        <v>2021</v>
      </c>
      <c r="D15" s="8">
        <v>1</v>
      </c>
      <c r="E15" s="8">
        <v>14</v>
      </c>
      <c r="F15" s="9">
        <v>0.8</v>
      </c>
      <c r="G15" s="9">
        <v>0.7</v>
      </c>
      <c r="H15" s="7">
        <f t="shared" si="0"/>
        <v>822.6884536</v>
      </c>
      <c r="I15" s="7">
        <f t="shared" si="1"/>
        <v>1199.7539945999999</v>
      </c>
      <c r="J15" s="9">
        <f t="shared" si="2"/>
        <v>1.5</v>
      </c>
      <c r="K15" s="10">
        <f t="shared" si="3"/>
        <v>2022.4424481999999</v>
      </c>
    </row>
    <row r="16" spans="1:14" x14ac:dyDescent="0.2">
      <c r="A16" s="6" t="s">
        <v>16</v>
      </c>
      <c r="B16" s="8">
        <v>15</v>
      </c>
      <c r="C16" s="8">
        <v>2021</v>
      </c>
      <c r="D16" s="8">
        <v>1</v>
      </c>
      <c r="E16" s="8">
        <v>15</v>
      </c>
      <c r="F16" s="9">
        <v>1.2</v>
      </c>
      <c r="G16" s="9">
        <v>1.1000000000000001</v>
      </c>
      <c r="H16" s="7">
        <f t="shared" si="0"/>
        <v>1234.0326803999999</v>
      </c>
      <c r="I16" s="7">
        <f t="shared" si="1"/>
        <v>1885.3277058000001</v>
      </c>
      <c r="J16" s="9">
        <f t="shared" si="2"/>
        <v>2.2999999999999998</v>
      </c>
      <c r="K16" s="10">
        <f t="shared" si="3"/>
        <v>3119.3603862</v>
      </c>
    </row>
    <row r="17" spans="1:11" x14ac:dyDescent="0.2">
      <c r="A17" s="6" t="s">
        <v>16</v>
      </c>
      <c r="B17" s="8">
        <v>16</v>
      </c>
      <c r="C17" s="8">
        <v>2021</v>
      </c>
      <c r="D17" s="8">
        <v>1</v>
      </c>
      <c r="E17" s="8">
        <v>16</v>
      </c>
      <c r="F17" s="9">
        <v>1.5</v>
      </c>
      <c r="G17" s="9">
        <v>1.9</v>
      </c>
      <c r="H17" s="7">
        <f t="shared" si="0"/>
        <v>1542.5408505</v>
      </c>
      <c r="I17" s="7">
        <f t="shared" si="1"/>
        <v>3256.4751281999997</v>
      </c>
      <c r="J17" s="9">
        <f t="shared" si="2"/>
        <v>3.4</v>
      </c>
      <c r="K17" s="10">
        <f t="shared" si="3"/>
        <v>4799.0159786999993</v>
      </c>
    </row>
    <row r="18" spans="1:11" x14ac:dyDescent="0.2">
      <c r="A18" s="6" t="s">
        <v>16</v>
      </c>
      <c r="B18" s="8">
        <v>17</v>
      </c>
      <c r="C18" s="8">
        <v>2021</v>
      </c>
      <c r="D18" s="8">
        <v>1</v>
      </c>
      <c r="E18" s="8">
        <v>17</v>
      </c>
      <c r="F18" s="9">
        <v>1</v>
      </c>
      <c r="G18" s="9">
        <v>1.1000000000000001</v>
      </c>
      <c r="H18" s="7">
        <f t="shared" si="0"/>
        <v>1028.3605669999999</v>
      </c>
      <c r="I18" s="7">
        <f t="shared" si="1"/>
        <v>1885.3277058000001</v>
      </c>
      <c r="J18" s="9">
        <f t="shared" si="2"/>
        <v>2.1</v>
      </c>
      <c r="K18" s="10">
        <f t="shared" si="3"/>
        <v>2913.6882728</v>
      </c>
    </row>
    <row r="19" spans="1:11" x14ac:dyDescent="0.2">
      <c r="A19" s="6" t="s">
        <v>16</v>
      </c>
      <c r="B19" s="8">
        <v>18</v>
      </c>
      <c r="C19" s="8">
        <v>2021</v>
      </c>
      <c r="D19" s="8">
        <v>1</v>
      </c>
      <c r="E19" s="8">
        <v>18</v>
      </c>
      <c r="F19" s="9">
        <v>0.9</v>
      </c>
      <c r="G19" s="9">
        <v>0.7</v>
      </c>
      <c r="H19" s="7">
        <f t="shared" si="0"/>
        <v>925.52451029999997</v>
      </c>
      <c r="I19" s="7">
        <f t="shared" si="1"/>
        <v>1199.7539945999999</v>
      </c>
      <c r="J19" s="9">
        <f t="shared" si="2"/>
        <v>1.6</v>
      </c>
      <c r="K19" s="10">
        <f t="shared" si="3"/>
        <v>2125.2785048999999</v>
      </c>
    </row>
    <row r="20" spans="1:11" x14ac:dyDescent="0.2">
      <c r="A20" s="6" t="s">
        <v>16</v>
      </c>
      <c r="B20" s="8">
        <v>19</v>
      </c>
      <c r="C20" s="8">
        <v>2021</v>
      </c>
      <c r="D20" s="8">
        <v>1</v>
      </c>
      <c r="E20" s="8">
        <v>19</v>
      </c>
      <c r="F20" s="9">
        <v>0.9</v>
      </c>
      <c r="G20" s="9">
        <v>0.7</v>
      </c>
      <c r="H20" s="7">
        <f t="shared" si="0"/>
        <v>925.52451029999997</v>
      </c>
      <c r="I20" s="7">
        <f t="shared" si="1"/>
        <v>1199.7539945999999</v>
      </c>
      <c r="J20" s="9">
        <f t="shared" si="2"/>
        <v>1.6</v>
      </c>
      <c r="K20" s="10">
        <f t="shared" si="3"/>
        <v>2125.2785048999999</v>
      </c>
    </row>
    <row r="21" spans="1:11" x14ac:dyDescent="0.2">
      <c r="A21" s="6" t="s">
        <v>16</v>
      </c>
      <c r="B21" s="8">
        <v>20</v>
      </c>
      <c r="C21" s="8">
        <v>2021</v>
      </c>
      <c r="D21" s="8">
        <v>1</v>
      </c>
      <c r="E21" s="8">
        <v>20</v>
      </c>
      <c r="F21" s="9">
        <v>0.7</v>
      </c>
      <c r="G21" s="9">
        <v>0.6</v>
      </c>
      <c r="H21" s="7">
        <f t="shared" si="0"/>
        <v>719.85239689999992</v>
      </c>
      <c r="I21" s="7">
        <f t="shared" si="1"/>
        <v>1028.3605668</v>
      </c>
      <c r="J21" s="9">
        <f t="shared" si="2"/>
        <v>1.2999999999999998</v>
      </c>
      <c r="K21" s="10">
        <f t="shared" si="3"/>
        <v>1748.2129636999998</v>
      </c>
    </row>
    <row r="22" spans="1:11" x14ac:dyDescent="0.2">
      <c r="A22" s="6" t="s">
        <v>16</v>
      </c>
      <c r="B22" s="8">
        <v>21</v>
      </c>
      <c r="C22" s="8">
        <v>2021</v>
      </c>
      <c r="D22" s="8">
        <v>1</v>
      </c>
      <c r="E22" s="8">
        <v>21</v>
      </c>
      <c r="F22" s="9">
        <v>1.2</v>
      </c>
      <c r="G22" s="9">
        <v>1</v>
      </c>
      <c r="H22" s="7">
        <f t="shared" si="0"/>
        <v>1234.0326803999999</v>
      </c>
      <c r="I22" s="7">
        <f t="shared" si="1"/>
        <v>1713.9342779999999</v>
      </c>
      <c r="J22" s="9">
        <f t="shared" si="2"/>
        <v>2.2000000000000002</v>
      </c>
      <c r="K22" s="10">
        <f t="shared" si="3"/>
        <v>2947.9669583999998</v>
      </c>
    </row>
    <row r="23" spans="1:11" x14ac:dyDescent="0.2">
      <c r="A23" s="6" t="s">
        <v>16</v>
      </c>
      <c r="B23" s="8">
        <v>22</v>
      </c>
      <c r="C23" s="8">
        <v>2021</v>
      </c>
      <c r="D23" s="8">
        <v>1</v>
      </c>
      <c r="E23" s="8">
        <v>22</v>
      </c>
      <c r="F23" s="9">
        <v>0.7</v>
      </c>
      <c r="G23" s="9">
        <v>0.9</v>
      </c>
      <c r="H23" s="7">
        <f t="shared" si="0"/>
        <v>719.85239689999992</v>
      </c>
      <c r="I23" s="7">
        <f t="shared" si="1"/>
        <v>1542.5408502</v>
      </c>
      <c r="J23" s="9">
        <f t="shared" si="2"/>
        <v>1.6</v>
      </c>
      <c r="K23" s="10">
        <f t="shared" si="3"/>
        <v>2262.3932470999998</v>
      </c>
    </row>
    <row r="24" spans="1:11" x14ac:dyDescent="0.2">
      <c r="A24" s="6" t="s">
        <v>16</v>
      </c>
      <c r="B24" s="8">
        <v>23</v>
      </c>
      <c r="C24" s="8">
        <v>2021</v>
      </c>
      <c r="D24" s="8">
        <v>1</v>
      </c>
      <c r="E24" s="8">
        <v>23</v>
      </c>
      <c r="F24" s="9">
        <v>0.9</v>
      </c>
      <c r="G24" s="9">
        <v>0.8</v>
      </c>
      <c r="H24" s="7">
        <f t="shared" si="0"/>
        <v>925.52451029999997</v>
      </c>
      <c r="I24" s="7">
        <f t="shared" si="1"/>
        <v>1371.1474224000001</v>
      </c>
      <c r="J24" s="9">
        <f t="shared" si="2"/>
        <v>1.7000000000000002</v>
      </c>
      <c r="K24" s="10">
        <f t="shared" si="3"/>
        <v>2296.6719327000001</v>
      </c>
    </row>
    <row r="25" spans="1:11" x14ac:dyDescent="0.2">
      <c r="A25" s="6" t="s">
        <v>16</v>
      </c>
      <c r="B25" s="8">
        <v>24</v>
      </c>
      <c r="C25" s="8">
        <v>2021</v>
      </c>
      <c r="D25" s="8">
        <v>1</v>
      </c>
      <c r="E25" s="8">
        <v>24</v>
      </c>
      <c r="F25" s="9">
        <v>0.9</v>
      </c>
      <c r="G25" s="9">
        <v>0.8</v>
      </c>
      <c r="H25" s="7">
        <f t="shared" si="0"/>
        <v>925.52451029999997</v>
      </c>
      <c r="I25" s="7">
        <f t="shared" si="1"/>
        <v>1371.1474224000001</v>
      </c>
      <c r="J25" s="9">
        <f t="shared" si="2"/>
        <v>1.7000000000000002</v>
      </c>
      <c r="K25" s="10">
        <f t="shared" si="3"/>
        <v>2296.6719327000001</v>
      </c>
    </row>
    <row r="26" spans="1:11" x14ac:dyDescent="0.2">
      <c r="A26" s="6" t="s">
        <v>16</v>
      </c>
      <c r="B26" s="8">
        <v>25</v>
      </c>
      <c r="C26" s="8">
        <v>2021</v>
      </c>
      <c r="D26" s="8">
        <v>1</v>
      </c>
      <c r="E26" s="8">
        <v>25</v>
      </c>
      <c r="F26" s="9">
        <v>0.7</v>
      </c>
      <c r="G26" s="9">
        <v>0.9</v>
      </c>
      <c r="H26" s="7">
        <f t="shared" si="0"/>
        <v>719.85239689999992</v>
      </c>
      <c r="I26" s="7">
        <f t="shared" si="1"/>
        <v>1542.5408502</v>
      </c>
      <c r="J26" s="9">
        <f t="shared" si="2"/>
        <v>1.6</v>
      </c>
      <c r="K26" s="10">
        <f t="shared" si="3"/>
        <v>2262.3932470999998</v>
      </c>
    </row>
    <row r="27" spans="1:11" x14ac:dyDescent="0.2">
      <c r="A27" s="6" t="s">
        <v>16</v>
      </c>
      <c r="B27" s="8">
        <v>26</v>
      </c>
      <c r="C27" s="8">
        <v>2021</v>
      </c>
      <c r="D27" s="8">
        <v>1</v>
      </c>
      <c r="E27" s="8">
        <v>26</v>
      </c>
      <c r="F27" s="9">
        <v>0.9</v>
      </c>
      <c r="G27" s="9">
        <v>0.8</v>
      </c>
      <c r="H27" s="7">
        <f t="shared" si="0"/>
        <v>925.52451029999997</v>
      </c>
      <c r="I27" s="7">
        <f t="shared" si="1"/>
        <v>1371.1474224000001</v>
      </c>
      <c r="J27" s="9">
        <f t="shared" si="2"/>
        <v>1.7000000000000002</v>
      </c>
      <c r="K27" s="10">
        <f t="shared" si="3"/>
        <v>2296.6719327000001</v>
      </c>
    </row>
    <row r="28" spans="1:11" x14ac:dyDescent="0.2">
      <c r="A28" s="6" t="s">
        <v>16</v>
      </c>
      <c r="B28" s="8">
        <v>27</v>
      </c>
      <c r="C28" s="8">
        <v>2021</v>
      </c>
      <c r="D28" s="8">
        <v>1</v>
      </c>
      <c r="E28" s="8">
        <v>27</v>
      </c>
      <c r="F28" s="9">
        <v>0.7</v>
      </c>
      <c r="G28" s="9">
        <v>0.8</v>
      </c>
      <c r="H28" s="7">
        <f t="shared" si="0"/>
        <v>719.85239689999992</v>
      </c>
      <c r="I28" s="7">
        <f t="shared" si="1"/>
        <v>1371.1474224000001</v>
      </c>
      <c r="J28" s="9">
        <f t="shared" si="2"/>
        <v>1.5</v>
      </c>
      <c r="K28" s="10">
        <f t="shared" si="3"/>
        <v>2090.9998193000001</v>
      </c>
    </row>
    <row r="29" spans="1:11" x14ac:dyDescent="0.2">
      <c r="A29" s="6" t="s">
        <v>16</v>
      </c>
      <c r="B29" s="8">
        <v>28</v>
      </c>
      <c r="C29" s="8">
        <v>2021</v>
      </c>
      <c r="D29" s="8">
        <v>1</v>
      </c>
      <c r="E29" s="8">
        <v>28</v>
      </c>
      <c r="F29" s="9">
        <v>1</v>
      </c>
      <c r="G29" s="9">
        <v>0.7</v>
      </c>
      <c r="H29" s="7">
        <f t="shared" si="0"/>
        <v>1028.3605669999999</v>
      </c>
      <c r="I29" s="7">
        <f t="shared" si="1"/>
        <v>1199.7539945999999</v>
      </c>
      <c r="J29" s="9">
        <f t="shared" si="2"/>
        <v>1.7</v>
      </c>
      <c r="K29" s="10">
        <f t="shared" si="3"/>
        <v>2228.1145615999999</v>
      </c>
    </row>
    <row r="30" spans="1:11" x14ac:dyDescent="0.2">
      <c r="A30" s="6" t="s">
        <v>16</v>
      </c>
      <c r="B30" s="8">
        <v>29</v>
      </c>
      <c r="C30" s="8">
        <v>2021</v>
      </c>
      <c r="D30" s="8">
        <v>1</v>
      </c>
      <c r="E30" s="8">
        <v>29</v>
      </c>
      <c r="F30" s="9">
        <v>0.5</v>
      </c>
      <c r="G30" s="9">
        <v>0.8</v>
      </c>
      <c r="H30" s="7">
        <f t="shared" si="0"/>
        <v>514.18028349999997</v>
      </c>
      <c r="I30" s="7">
        <f t="shared" si="1"/>
        <v>1371.1474224000001</v>
      </c>
      <c r="J30" s="9">
        <f t="shared" si="2"/>
        <v>1.3</v>
      </c>
      <c r="K30" s="10">
        <f t="shared" si="3"/>
        <v>1885.3277059000002</v>
      </c>
    </row>
    <row r="31" spans="1:11" x14ac:dyDescent="0.2">
      <c r="A31" s="6" t="s">
        <v>16</v>
      </c>
      <c r="B31" s="8">
        <v>30</v>
      </c>
      <c r="C31" s="8">
        <v>2021</v>
      </c>
      <c r="D31" s="8">
        <v>1</v>
      </c>
      <c r="E31" s="8">
        <v>30</v>
      </c>
      <c r="F31" s="9">
        <v>1</v>
      </c>
      <c r="G31" s="9">
        <v>0.9</v>
      </c>
      <c r="H31" s="7">
        <f t="shared" si="0"/>
        <v>1028.3605669999999</v>
      </c>
      <c r="I31" s="7">
        <f t="shared" si="1"/>
        <v>1542.5408502</v>
      </c>
      <c r="J31" s="9">
        <f t="shared" si="2"/>
        <v>1.9</v>
      </c>
      <c r="K31" s="10">
        <f t="shared" si="3"/>
        <v>2570.9014171999997</v>
      </c>
    </row>
    <row r="32" spans="1:11" x14ac:dyDescent="0.2">
      <c r="A32" s="11" t="s">
        <v>16</v>
      </c>
      <c r="B32" s="13">
        <v>31</v>
      </c>
      <c r="C32" s="13">
        <v>2021</v>
      </c>
      <c r="D32" s="13">
        <v>1</v>
      </c>
      <c r="E32" s="13">
        <v>31</v>
      </c>
      <c r="F32" s="14">
        <v>0.8</v>
      </c>
      <c r="G32" s="14">
        <v>0.8</v>
      </c>
      <c r="H32" s="12">
        <f t="shared" si="0"/>
        <v>822.6884536</v>
      </c>
      <c r="I32" s="12">
        <f t="shared" si="1"/>
        <v>1371.1474224000001</v>
      </c>
      <c r="J32" s="14">
        <f t="shared" si="2"/>
        <v>1.6</v>
      </c>
      <c r="K32" s="15">
        <f t="shared" si="3"/>
        <v>2193.8358760000001</v>
      </c>
    </row>
    <row r="33" spans="1:11" x14ac:dyDescent="0.2">
      <c r="A33" s="16" t="s">
        <v>16</v>
      </c>
      <c r="B33" s="18">
        <v>32</v>
      </c>
      <c r="C33" s="18">
        <v>2021</v>
      </c>
      <c r="D33" s="18">
        <v>2</v>
      </c>
      <c r="E33" s="18">
        <v>1</v>
      </c>
      <c r="F33" s="19">
        <v>2</v>
      </c>
      <c r="G33" s="19">
        <v>1</v>
      </c>
      <c r="H33" s="17">
        <f t="shared" si="0"/>
        <v>2056.7211339999999</v>
      </c>
      <c r="I33" s="17">
        <f t="shared" si="1"/>
        <v>1713.9342779999999</v>
      </c>
      <c r="J33" s="19">
        <f t="shared" si="2"/>
        <v>3</v>
      </c>
      <c r="K33" s="20">
        <f t="shared" si="3"/>
        <v>3770.6554120000001</v>
      </c>
    </row>
    <row r="34" spans="1:11" x14ac:dyDescent="0.2">
      <c r="A34" s="6" t="s">
        <v>16</v>
      </c>
      <c r="B34" s="8">
        <v>33</v>
      </c>
      <c r="C34" s="8">
        <v>2021</v>
      </c>
      <c r="D34" s="8">
        <v>2</v>
      </c>
      <c r="E34" s="8">
        <v>2</v>
      </c>
      <c r="F34" s="9">
        <v>1</v>
      </c>
      <c r="G34" s="9">
        <v>2</v>
      </c>
      <c r="H34" s="7">
        <f t="shared" si="0"/>
        <v>1028.3605669999999</v>
      </c>
      <c r="I34" s="7">
        <f t="shared" si="1"/>
        <v>3427.8685559999999</v>
      </c>
      <c r="J34" s="9">
        <f t="shared" si="2"/>
        <v>3</v>
      </c>
      <c r="K34" s="10">
        <f t="shared" si="3"/>
        <v>4456.2291230000001</v>
      </c>
    </row>
    <row r="35" spans="1:11" x14ac:dyDescent="0.2">
      <c r="A35" s="6" t="s">
        <v>16</v>
      </c>
      <c r="B35" s="8">
        <v>34</v>
      </c>
      <c r="C35" s="8">
        <v>2021</v>
      </c>
      <c r="D35" s="8">
        <v>2</v>
      </c>
      <c r="E35" s="8">
        <v>3</v>
      </c>
      <c r="F35" s="9">
        <v>2</v>
      </c>
      <c r="G35" s="9">
        <v>2</v>
      </c>
      <c r="H35" s="7">
        <f t="shared" si="0"/>
        <v>2056.7211339999999</v>
      </c>
      <c r="I35" s="7">
        <f t="shared" si="1"/>
        <v>3427.8685559999999</v>
      </c>
      <c r="J35" s="9">
        <f t="shared" si="2"/>
        <v>4</v>
      </c>
      <c r="K35" s="10">
        <f t="shared" si="3"/>
        <v>5484.5896899999998</v>
      </c>
    </row>
    <row r="36" spans="1:11" x14ac:dyDescent="0.2">
      <c r="A36" s="6" t="s">
        <v>16</v>
      </c>
      <c r="B36" s="8">
        <v>35</v>
      </c>
      <c r="C36" s="8">
        <v>2021</v>
      </c>
      <c r="D36" s="8">
        <v>2</v>
      </c>
      <c r="E36" s="8">
        <v>4</v>
      </c>
      <c r="F36" s="9">
        <v>1</v>
      </c>
      <c r="G36" s="9">
        <v>1</v>
      </c>
      <c r="H36" s="7">
        <f t="shared" si="0"/>
        <v>1028.3605669999999</v>
      </c>
      <c r="I36" s="7">
        <f t="shared" si="1"/>
        <v>1713.9342779999999</v>
      </c>
      <c r="J36" s="9">
        <f t="shared" si="2"/>
        <v>2</v>
      </c>
      <c r="K36" s="10">
        <f t="shared" si="3"/>
        <v>2742.2948449999999</v>
      </c>
    </row>
    <row r="37" spans="1:11" x14ac:dyDescent="0.2">
      <c r="A37" s="6" t="s">
        <v>16</v>
      </c>
      <c r="B37" s="8">
        <v>36</v>
      </c>
      <c r="C37" s="8">
        <v>2021</v>
      </c>
      <c r="D37" s="8">
        <v>2</v>
      </c>
      <c r="E37" s="8">
        <v>5</v>
      </c>
      <c r="F37" s="9">
        <v>1</v>
      </c>
      <c r="G37" s="9">
        <v>1</v>
      </c>
      <c r="H37" s="7">
        <f t="shared" si="0"/>
        <v>1028.3605669999999</v>
      </c>
      <c r="I37" s="7">
        <f t="shared" si="1"/>
        <v>1713.9342779999999</v>
      </c>
      <c r="J37" s="9">
        <f t="shared" si="2"/>
        <v>2</v>
      </c>
      <c r="K37" s="10">
        <f t="shared" si="3"/>
        <v>2742.2948449999999</v>
      </c>
    </row>
    <row r="38" spans="1:11" x14ac:dyDescent="0.2">
      <c r="A38" s="6" t="s">
        <v>16</v>
      </c>
      <c r="B38" s="8">
        <v>37</v>
      </c>
      <c r="C38" s="8">
        <v>2021</v>
      </c>
      <c r="D38" s="8">
        <v>2</v>
      </c>
      <c r="E38" s="8">
        <v>6</v>
      </c>
      <c r="F38" s="9">
        <v>1</v>
      </c>
      <c r="G38" s="9">
        <v>2</v>
      </c>
      <c r="H38" s="7">
        <f t="shared" si="0"/>
        <v>1028.3605669999999</v>
      </c>
      <c r="I38" s="7">
        <f t="shared" si="1"/>
        <v>3427.8685559999999</v>
      </c>
      <c r="J38" s="9">
        <f t="shared" si="2"/>
        <v>3</v>
      </c>
      <c r="K38" s="10">
        <f t="shared" si="3"/>
        <v>4456.2291230000001</v>
      </c>
    </row>
    <row r="39" spans="1:11" x14ac:dyDescent="0.2">
      <c r="A39" s="6" t="s">
        <v>16</v>
      </c>
      <c r="B39" s="8">
        <v>38</v>
      </c>
      <c r="C39" s="8">
        <v>2021</v>
      </c>
      <c r="D39" s="8">
        <v>2</v>
      </c>
      <c r="E39" s="8">
        <v>7</v>
      </c>
      <c r="F39" s="9">
        <v>2</v>
      </c>
      <c r="G39" s="9">
        <v>1</v>
      </c>
      <c r="H39" s="7">
        <f t="shared" si="0"/>
        <v>2056.7211339999999</v>
      </c>
      <c r="I39" s="7">
        <f t="shared" si="1"/>
        <v>1713.9342779999999</v>
      </c>
      <c r="J39" s="9">
        <f t="shared" si="2"/>
        <v>3</v>
      </c>
      <c r="K39" s="10">
        <f t="shared" si="3"/>
        <v>3770.6554120000001</v>
      </c>
    </row>
    <row r="40" spans="1:11" x14ac:dyDescent="0.2">
      <c r="A40" s="6" t="s">
        <v>16</v>
      </c>
      <c r="B40" s="8">
        <v>39</v>
      </c>
      <c r="C40" s="8">
        <v>2021</v>
      </c>
      <c r="D40" s="8">
        <v>2</v>
      </c>
      <c r="E40" s="8">
        <v>8</v>
      </c>
      <c r="F40" s="9">
        <v>2</v>
      </c>
      <c r="G40" s="9">
        <v>2</v>
      </c>
      <c r="H40" s="7">
        <f t="shared" si="0"/>
        <v>2056.7211339999999</v>
      </c>
      <c r="I40" s="7">
        <f t="shared" si="1"/>
        <v>3427.8685559999999</v>
      </c>
      <c r="J40" s="9">
        <f t="shared" si="2"/>
        <v>4</v>
      </c>
      <c r="K40" s="10">
        <f t="shared" si="3"/>
        <v>5484.5896899999998</v>
      </c>
    </row>
    <row r="41" spans="1:11" x14ac:dyDescent="0.2">
      <c r="A41" s="6" t="s">
        <v>16</v>
      </c>
      <c r="B41" s="8">
        <v>40</v>
      </c>
      <c r="C41" s="8">
        <v>2021</v>
      </c>
      <c r="D41" s="8">
        <v>2</v>
      </c>
      <c r="E41" s="8">
        <v>9</v>
      </c>
      <c r="F41" s="9">
        <v>1</v>
      </c>
      <c r="G41" s="9">
        <v>2</v>
      </c>
      <c r="H41" s="7">
        <f t="shared" si="0"/>
        <v>1028.3605669999999</v>
      </c>
      <c r="I41" s="7">
        <f t="shared" si="1"/>
        <v>3427.8685559999999</v>
      </c>
      <c r="J41" s="9">
        <f t="shared" si="2"/>
        <v>3</v>
      </c>
      <c r="K41" s="10">
        <f t="shared" si="3"/>
        <v>4456.2291230000001</v>
      </c>
    </row>
    <row r="42" spans="1:11" x14ac:dyDescent="0.2">
      <c r="A42" s="6" t="s">
        <v>16</v>
      </c>
      <c r="B42" s="8">
        <v>41</v>
      </c>
      <c r="C42" s="8">
        <v>2021</v>
      </c>
      <c r="D42" s="8">
        <v>2</v>
      </c>
      <c r="E42" s="8">
        <v>10</v>
      </c>
      <c r="F42" s="9">
        <v>2</v>
      </c>
      <c r="G42" s="9">
        <v>1</v>
      </c>
      <c r="H42" s="7">
        <f t="shared" si="0"/>
        <v>2056.7211339999999</v>
      </c>
      <c r="I42" s="7">
        <f t="shared" si="1"/>
        <v>1713.9342779999999</v>
      </c>
      <c r="J42" s="9">
        <f t="shared" si="2"/>
        <v>3</v>
      </c>
      <c r="K42" s="10">
        <f t="shared" si="3"/>
        <v>3770.6554120000001</v>
      </c>
    </row>
    <row r="43" spans="1:11" x14ac:dyDescent="0.2">
      <c r="A43" s="6" t="s">
        <v>16</v>
      </c>
      <c r="B43" s="8">
        <v>42</v>
      </c>
      <c r="C43" s="8">
        <v>2021</v>
      </c>
      <c r="D43" s="8">
        <v>2</v>
      </c>
      <c r="E43" s="8">
        <v>11</v>
      </c>
      <c r="F43" s="9">
        <v>1</v>
      </c>
      <c r="G43" s="9">
        <v>1</v>
      </c>
      <c r="H43" s="7">
        <f t="shared" si="0"/>
        <v>1028.3605669999999</v>
      </c>
      <c r="I43" s="7">
        <f t="shared" si="1"/>
        <v>1713.9342779999999</v>
      </c>
      <c r="J43" s="9">
        <f t="shared" si="2"/>
        <v>2</v>
      </c>
      <c r="K43" s="10">
        <f t="shared" si="3"/>
        <v>2742.2948449999999</v>
      </c>
    </row>
    <row r="44" spans="1:11" x14ac:dyDescent="0.2">
      <c r="A44" s="6" t="s">
        <v>16</v>
      </c>
      <c r="B44" s="8">
        <v>43</v>
      </c>
      <c r="C44" s="8">
        <v>2021</v>
      </c>
      <c r="D44" s="8">
        <v>2</v>
      </c>
      <c r="E44" s="8">
        <v>12</v>
      </c>
      <c r="F44" s="9">
        <v>1</v>
      </c>
      <c r="G44" s="9">
        <v>2</v>
      </c>
      <c r="H44" s="7">
        <f t="shared" si="0"/>
        <v>1028.3605669999999</v>
      </c>
      <c r="I44" s="7">
        <f t="shared" si="1"/>
        <v>3427.8685559999999</v>
      </c>
      <c r="J44" s="9">
        <f t="shared" si="2"/>
        <v>3</v>
      </c>
      <c r="K44" s="10">
        <f t="shared" si="3"/>
        <v>4456.2291230000001</v>
      </c>
    </row>
    <row r="45" spans="1:11" x14ac:dyDescent="0.2">
      <c r="A45" s="6" t="s">
        <v>16</v>
      </c>
      <c r="B45" s="8">
        <v>44</v>
      </c>
      <c r="C45" s="8">
        <v>2021</v>
      </c>
      <c r="D45" s="8">
        <v>2</v>
      </c>
      <c r="E45" s="8">
        <v>13</v>
      </c>
      <c r="F45" s="9">
        <v>2</v>
      </c>
      <c r="G45" s="9">
        <v>1</v>
      </c>
      <c r="H45" s="7">
        <f t="shared" si="0"/>
        <v>2056.7211339999999</v>
      </c>
      <c r="I45" s="7">
        <f t="shared" si="1"/>
        <v>1713.9342779999999</v>
      </c>
      <c r="J45" s="9">
        <f t="shared" si="2"/>
        <v>3</v>
      </c>
      <c r="K45" s="10">
        <f t="shared" si="3"/>
        <v>3770.6554120000001</v>
      </c>
    </row>
    <row r="46" spans="1:11" x14ac:dyDescent="0.2">
      <c r="A46" s="6" t="s">
        <v>16</v>
      </c>
      <c r="B46" s="8">
        <v>45</v>
      </c>
      <c r="C46" s="8">
        <v>2021</v>
      </c>
      <c r="D46" s="8">
        <v>2</v>
      </c>
      <c r="E46" s="8">
        <v>14</v>
      </c>
      <c r="F46" s="9">
        <v>2</v>
      </c>
      <c r="G46" s="9">
        <v>2</v>
      </c>
      <c r="H46" s="7">
        <f t="shared" si="0"/>
        <v>2056.7211339999999</v>
      </c>
      <c r="I46" s="7">
        <f t="shared" si="1"/>
        <v>3427.8685559999999</v>
      </c>
      <c r="J46" s="9">
        <f t="shared" si="2"/>
        <v>4</v>
      </c>
      <c r="K46" s="10">
        <f t="shared" si="3"/>
        <v>5484.5896899999998</v>
      </c>
    </row>
    <row r="47" spans="1:11" x14ac:dyDescent="0.2">
      <c r="A47" s="6" t="s">
        <v>16</v>
      </c>
      <c r="B47" s="8">
        <v>46</v>
      </c>
      <c r="C47" s="8">
        <v>2021</v>
      </c>
      <c r="D47" s="8">
        <v>2</v>
      </c>
      <c r="E47" s="8">
        <v>15</v>
      </c>
      <c r="F47" s="9">
        <v>1</v>
      </c>
      <c r="G47" s="9">
        <v>1</v>
      </c>
      <c r="H47" s="7">
        <f t="shared" si="0"/>
        <v>1028.3605669999999</v>
      </c>
      <c r="I47" s="7">
        <f t="shared" si="1"/>
        <v>1713.9342779999999</v>
      </c>
      <c r="J47" s="9">
        <f t="shared" si="2"/>
        <v>2</v>
      </c>
      <c r="K47" s="10">
        <f t="shared" si="3"/>
        <v>2742.2948449999999</v>
      </c>
    </row>
    <row r="48" spans="1:11" x14ac:dyDescent="0.2">
      <c r="A48" s="6" t="s">
        <v>16</v>
      </c>
      <c r="B48" s="8">
        <v>47</v>
      </c>
      <c r="C48" s="8">
        <v>2021</v>
      </c>
      <c r="D48" s="8">
        <v>2</v>
      </c>
      <c r="E48" s="8">
        <v>16</v>
      </c>
      <c r="F48" s="9">
        <v>1</v>
      </c>
      <c r="G48" s="9">
        <v>2</v>
      </c>
      <c r="H48" s="7">
        <f t="shared" si="0"/>
        <v>1028.3605669999999</v>
      </c>
      <c r="I48" s="7">
        <f t="shared" si="1"/>
        <v>3427.8685559999999</v>
      </c>
      <c r="J48" s="9">
        <f t="shared" si="2"/>
        <v>3</v>
      </c>
      <c r="K48" s="10">
        <f t="shared" si="3"/>
        <v>4456.2291230000001</v>
      </c>
    </row>
    <row r="49" spans="1:11" x14ac:dyDescent="0.2">
      <c r="A49" s="6" t="s">
        <v>16</v>
      </c>
      <c r="B49" s="8">
        <v>48</v>
      </c>
      <c r="C49" s="8">
        <v>2021</v>
      </c>
      <c r="D49" s="8">
        <v>2</v>
      </c>
      <c r="E49" s="8">
        <v>17</v>
      </c>
      <c r="F49" s="9">
        <v>2</v>
      </c>
      <c r="G49" s="9">
        <v>1</v>
      </c>
      <c r="H49" s="7">
        <f t="shared" si="0"/>
        <v>2056.7211339999999</v>
      </c>
      <c r="I49" s="7">
        <f t="shared" si="1"/>
        <v>1713.9342779999999</v>
      </c>
      <c r="J49" s="9">
        <f t="shared" si="2"/>
        <v>3</v>
      </c>
      <c r="K49" s="10">
        <f t="shared" si="3"/>
        <v>3770.6554120000001</v>
      </c>
    </row>
    <row r="50" spans="1:11" x14ac:dyDescent="0.2">
      <c r="A50" s="6" t="s">
        <v>16</v>
      </c>
      <c r="B50" s="8">
        <v>49</v>
      </c>
      <c r="C50" s="8">
        <v>2021</v>
      </c>
      <c r="D50" s="8">
        <v>2</v>
      </c>
      <c r="E50" s="8">
        <v>18</v>
      </c>
      <c r="F50" s="9">
        <v>1</v>
      </c>
      <c r="G50" s="9">
        <v>1</v>
      </c>
      <c r="H50" s="7">
        <f t="shared" si="0"/>
        <v>1028.3605669999999</v>
      </c>
      <c r="I50" s="7">
        <f t="shared" si="1"/>
        <v>1713.9342779999999</v>
      </c>
      <c r="J50" s="9">
        <f t="shared" si="2"/>
        <v>2</v>
      </c>
      <c r="K50" s="10">
        <f t="shared" si="3"/>
        <v>2742.2948449999999</v>
      </c>
    </row>
    <row r="51" spans="1:11" x14ac:dyDescent="0.2">
      <c r="A51" s="6" t="s">
        <v>16</v>
      </c>
      <c r="B51" s="8">
        <v>50</v>
      </c>
      <c r="C51" s="8">
        <v>2021</v>
      </c>
      <c r="D51" s="8">
        <v>2</v>
      </c>
      <c r="E51" s="8">
        <v>19</v>
      </c>
      <c r="F51" s="9">
        <v>1</v>
      </c>
      <c r="G51" s="9">
        <v>2</v>
      </c>
      <c r="H51" s="7">
        <f t="shared" si="0"/>
        <v>1028.3605669999999</v>
      </c>
      <c r="I51" s="7">
        <f t="shared" si="1"/>
        <v>3427.8685559999999</v>
      </c>
      <c r="J51" s="9">
        <f t="shared" si="2"/>
        <v>3</v>
      </c>
      <c r="K51" s="10">
        <f t="shared" si="3"/>
        <v>4456.2291230000001</v>
      </c>
    </row>
    <row r="52" spans="1:11" x14ac:dyDescent="0.2">
      <c r="A52" s="6" t="s">
        <v>16</v>
      </c>
      <c r="B52" s="8">
        <v>51</v>
      </c>
      <c r="C52" s="8">
        <v>2021</v>
      </c>
      <c r="D52" s="8">
        <v>2</v>
      </c>
      <c r="E52" s="8">
        <v>20</v>
      </c>
      <c r="F52" s="9">
        <v>1</v>
      </c>
      <c r="G52" s="9">
        <v>1</v>
      </c>
      <c r="H52" s="7">
        <f t="shared" si="0"/>
        <v>1028.3605669999999</v>
      </c>
      <c r="I52" s="7">
        <f t="shared" si="1"/>
        <v>1713.9342779999999</v>
      </c>
      <c r="J52" s="9">
        <f t="shared" si="2"/>
        <v>2</v>
      </c>
      <c r="K52" s="10">
        <f t="shared" si="3"/>
        <v>2742.2948449999999</v>
      </c>
    </row>
    <row r="53" spans="1:11" x14ac:dyDescent="0.2">
      <c r="A53" s="6" t="s">
        <v>16</v>
      </c>
      <c r="B53" s="8">
        <v>52</v>
      </c>
      <c r="C53" s="8">
        <v>2021</v>
      </c>
      <c r="D53" s="8">
        <v>2</v>
      </c>
      <c r="E53" s="8">
        <v>21</v>
      </c>
      <c r="F53" s="9">
        <v>2</v>
      </c>
      <c r="G53" s="9">
        <v>2</v>
      </c>
      <c r="H53" s="7">
        <f t="shared" si="0"/>
        <v>2056.7211339999999</v>
      </c>
      <c r="I53" s="7">
        <f t="shared" si="1"/>
        <v>3427.8685559999999</v>
      </c>
      <c r="J53" s="9">
        <f t="shared" si="2"/>
        <v>4</v>
      </c>
      <c r="K53" s="10">
        <f t="shared" si="3"/>
        <v>5484.5896899999998</v>
      </c>
    </row>
    <row r="54" spans="1:11" x14ac:dyDescent="0.2">
      <c r="A54" s="6" t="s">
        <v>16</v>
      </c>
      <c r="B54" s="8">
        <v>53</v>
      </c>
      <c r="C54" s="8">
        <v>2021</v>
      </c>
      <c r="D54" s="8">
        <v>2</v>
      </c>
      <c r="E54" s="8">
        <v>22</v>
      </c>
      <c r="F54" s="9">
        <v>1</v>
      </c>
      <c r="G54" s="9">
        <v>1</v>
      </c>
      <c r="H54" s="7">
        <f t="shared" si="0"/>
        <v>1028.3605669999999</v>
      </c>
      <c r="I54" s="7">
        <f t="shared" si="1"/>
        <v>1713.9342779999999</v>
      </c>
      <c r="J54" s="9">
        <f t="shared" si="2"/>
        <v>2</v>
      </c>
      <c r="K54" s="10">
        <f t="shared" si="3"/>
        <v>2742.2948449999999</v>
      </c>
    </row>
    <row r="55" spans="1:11" x14ac:dyDescent="0.2">
      <c r="A55" s="6" t="s">
        <v>16</v>
      </c>
      <c r="B55" s="8">
        <v>54</v>
      </c>
      <c r="C55" s="8">
        <v>2021</v>
      </c>
      <c r="D55" s="8">
        <v>2</v>
      </c>
      <c r="E55" s="8">
        <v>23</v>
      </c>
      <c r="F55" s="9">
        <v>2</v>
      </c>
      <c r="G55" s="9">
        <v>1</v>
      </c>
      <c r="H55" s="7">
        <f t="shared" si="0"/>
        <v>2056.7211339999999</v>
      </c>
      <c r="I55" s="7">
        <f t="shared" si="1"/>
        <v>1713.9342779999999</v>
      </c>
      <c r="J55" s="9">
        <f t="shared" si="2"/>
        <v>3</v>
      </c>
      <c r="K55" s="10">
        <f t="shared" si="3"/>
        <v>3770.6554120000001</v>
      </c>
    </row>
    <row r="56" spans="1:11" x14ac:dyDescent="0.2">
      <c r="A56" s="6" t="s">
        <v>16</v>
      </c>
      <c r="B56" s="8">
        <v>55</v>
      </c>
      <c r="C56" s="8">
        <v>2021</v>
      </c>
      <c r="D56" s="8">
        <v>2</v>
      </c>
      <c r="E56" s="8">
        <v>24</v>
      </c>
      <c r="F56" s="9">
        <v>1</v>
      </c>
      <c r="G56" s="9">
        <v>1</v>
      </c>
      <c r="H56" s="7">
        <f t="shared" si="0"/>
        <v>1028.3605669999999</v>
      </c>
      <c r="I56" s="7">
        <f t="shared" si="1"/>
        <v>1713.9342779999999</v>
      </c>
      <c r="J56" s="9">
        <f t="shared" si="2"/>
        <v>2</v>
      </c>
      <c r="K56" s="10">
        <f t="shared" si="3"/>
        <v>2742.2948449999999</v>
      </c>
    </row>
    <row r="57" spans="1:11" x14ac:dyDescent="0.2">
      <c r="A57" s="6" t="s">
        <v>16</v>
      </c>
      <c r="B57" s="8">
        <v>56</v>
      </c>
      <c r="C57" s="8">
        <v>2021</v>
      </c>
      <c r="D57" s="8">
        <v>2</v>
      </c>
      <c r="E57" s="8">
        <v>25</v>
      </c>
      <c r="F57" s="9">
        <v>1</v>
      </c>
      <c r="G57" s="9">
        <v>2</v>
      </c>
      <c r="H57" s="7">
        <f t="shared" si="0"/>
        <v>1028.3605669999999</v>
      </c>
      <c r="I57" s="7">
        <f t="shared" si="1"/>
        <v>3427.8685559999999</v>
      </c>
      <c r="J57" s="9">
        <f t="shared" si="2"/>
        <v>3</v>
      </c>
      <c r="K57" s="10">
        <f t="shared" si="3"/>
        <v>4456.2291230000001</v>
      </c>
    </row>
    <row r="58" spans="1:11" x14ac:dyDescent="0.2">
      <c r="A58" s="6" t="s">
        <v>16</v>
      </c>
      <c r="B58" s="8">
        <v>57</v>
      </c>
      <c r="C58" s="8">
        <v>2021</v>
      </c>
      <c r="D58" s="8">
        <v>2</v>
      </c>
      <c r="E58" s="8">
        <v>26</v>
      </c>
      <c r="F58" s="9">
        <v>1</v>
      </c>
      <c r="G58" s="9">
        <v>1</v>
      </c>
      <c r="H58" s="7">
        <f t="shared" si="0"/>
        <v>1028.3605669999999</v>
      </c>
      <c r="I58" s="7">
        <f t="shared" si="1"/>
        <v>1713.9342779999999</v>
      </c>
      <c r="J58" s="9">
        <f t="shared" si="2"/>
        <v>2</v>
      </c>
      <c r="K58" s="10">
        <f t="shared" si="3"/>
        <v>2742.2948449999999</v>
      </c>
    </row>
    <row r="59" spans="1:11" x14ac:dyDescent="0.2">
      <c r="A59" s="6" t="s">
        <v>16</v>
      </c>
      <c r="B59" s="8">
        <v>58</v>
      </c>
      <c r="C59" s="8">
        <v>2021</v>
      </c>
      <c r="D59" s="8">
        <v>2</v>
      </c>
      <c r="E59" s="8">
        <v>27</v>
      </c>
      <c r="F59" s="9">
        <v>2</v>
      </c>
      <c r="G59" s="9">
        <v>1</v>
      </c>
      <c r="H59" s="7">
        <f t="shared" si="0"/>
        <v>2056.7211339999999</v>
      </c>
      <c r="I59" s="7">
        <f t="shared" si="1"/>
        <v>1713.9342779999999</v>
      </c>
      <c r="J59" s="9">
        <f t="shared" si="2"/>
        <v>3</v>
      </c>
      <c r="K59" s="10">
        <f t="shared" si="3"/>
        <v>3770.6554120000001</v>
      </c>
    </row>
    <row r="60" spans="1:11" x14ac:dyDescent="0.2">
      <c r="A60" s="11" t="s">
        <v>16</v>
      </c>
      <c r="B60" s="13">
        <v>59</v>
      </c>
      <c r="C60" s="13">
        <v>2021</v>
      </c>
      <c r="D60" s="13">
        <v>2</v>
      </c>
      <c r="E60" s="13">
        <v>28</v>
      </c>
      <c r="F60" s="14">
        <v>1</v>
      </c>
      <c r="G60" s="14">
        <v>2</v>
      </c>
      <c r="H60" s="12">
        <f t="shared" si="0"/>
        <v>1028.3605669999999</v>
      </c>
      <c r="I60" s="12">
        <f t="shared" si="1"/>
        <v>3427.8685559999999</v>
      </c>
      <c r="J60" s="14">
        <f t="shared" si="2"/>
        <v>3</v>
      </c>
      <c r="K60" s="15">
        <f t="shared" si="3"/>
        <v>4456.2291230000001</v>
      </c>
    </row>
    <row r="61" spans="1:11" x14ac:dyDescent="0.2">
      <c r="A61" s="16" t="s">
        <v>16</v>
      </c>
      <c r="B61" s="18">
        <v>60</v>
      </c>
      <c r="C61" s="18">
        <v>2021</v>
      </c>
      <c r="D61" s="18">
        <v>3</v>
      </c>
      <c r="E61" s="18">
        <v>1</v>
      </c>
      <c r="F61" s="19">
        <v>24.5</v>
      </c>
      <c r="G61" s="19">
        <v>24.5</v>
      </c>
      <c r="H61" s="17">
        <f t="shared" si="0"/>
        <v>25194.833891499999</v>
      </c>
      <c r="I61" s="17">
        <f t="shared" si="1"/>
        <v>41991.389811000001</v>
      </c>
      <c r="J61" s="19">
        <f t="shared" si="2"/>
        <v>49</v>
      </c>
      <c r="K61" s="20">
        <f t="shared" si="3"/>
        <v>67186.223702499992</v>
      </c>
    </row>
    <row r="62" spans="1:11" x14ac:dyDescent="0.2">
      <c r="A62" s="6" t="s">
        <v>16</v>
      </c>
      <c r="B62" s="8">
        <v>61</v>
      </c>
      <c r="C62" s="8">
        <v>2021</v>
      </c>
      <c r="D62" s="8">
        <v>3</v>
      </c>
      <c r="E62" s="8">
        <v>2</v>
      </c>
      <c r="F62" s="9">
        <v>7.8</v>
      </c>
      <c r="G62" s="9">
        <v>6.5</v>
      </c>
      <c r="H62" s="7">
        <f t="shared" si="0"/>
        <v>8021.2124225999996</v>
      </c>
      <c r="I62" s="7">
        <f t="shared" si="1"/>
        <v>11140.572807</v>
      </c>
      <c r="J62" s="9">
        <f t="shared" si="2"/>
        <v>14.3</v>
      </c>
      <c r="K62" s="10">
        <f t="shared" si="3"/>
        <v>19161.785229599998</v>
      </c>
    </row>
    <row r="63" spans="1:11" x14ac:dyDescent="0.2">
      <c r="A63" s="6" t="s">
        <v>16</v>
      </c>
      <c r="B63" s="8">
        <v>62</v>
      </c>
      <c r="C63" s="8">
        <v>2021</v>
      </c>
      <c r="D63" s="8">
        <v>3</v>
      </c>
      <c r="E63" s="8">
        <v>3</v>
      </c>
      <c r="F63" s="9">
        <v>3.9</v>
      </c>
      <c r="G63" s="9">
        <v>3.5</v>
      </c>
      <c r="H63" s="7">
        <f t="shared" si="0"/>
        <v>4010.6062112999998</v>
      </c>
      <c r="I63" s="7">
        <f t="shared" si="1"/>
        <v>5998.7699729999995</v>
      </c>
      <c r="J63" s="9">
        <f t="shared" si="2"/>
        <v>7.4</v>
      </c>
      <c r="K63" s="10">
        <f t="shared" si="3"/>
        <v>10009.376184299999</v>
      </c>
    </row>
    <row r="64" spans="1:11" x14ac:dyDescent="0.2">
      <c r="A64" s="6" t="s">
        <v>16</v>
      </c>
      <c r="B64" s="8">
        <v>63</v>
      </c>
      <c r="C64" s="8">
        <v>2021</v>
      </c>
      <c r="D64" s="8">
        <v>3</v>
      </c>
      <c r="E64" s="8">
        <v>4</v>
      </c>
      <c r="F64" s="9">
        <v>2.6</v>
      </c>
      <c r="G64" s="9">
        <v>1.8</v>
      </c>
      <c r="H64" s="7">
        <f t="shared" si="0"/>
        <v>2673.7374742000002</v>
      </c>
      <c r="I64" s="7">
        <f t="shared" si="1"/>
        <v>3085.0817004</v>
      </c>
      <c r="J64" s="9">
        <f t="shared" si="2"/>
        <v>4.4000000000000004</v>
      </c>
      <c r="K64" s="10">
        <f t="shared" si="3"/>
        <v>5758.8191746000002</v>
      </c>
    </row>
    <row r="65" spans="1:11" x14ac:dyDescent="0.2">
      <c r="A65" s="6" t="s">
        <v>16</v>
      </c>
      <c r="B65" s="8">
        <v>64</v>
      </c>
      <c r="C65" s="8">
        <v>2021</v>
      </c>
      <c r="D65" s="8">
        <v>3</v>
      </c>
      <c r="E65" s="8">
        <v>5</v>
      </c>
      <c r="F65" s="9">
        <v>2.4</v>
      </c>
      <c r="G65" s="9">
        <v>2.2000000000000002</v>
      </c>
      <c r="H65" s="7">
        <f t="shared" si="0"/>
        <v>2468.0653607999998</v>
      </c>
      <c r="I65" s="7">
        <f t="shared" si="1"/>
        <v>3770.6554116000002</v>
      </c>
      <c r="J65" s="9">
        <f t="shared" si="2"/>
        <v>4.5999999999999996</v>
      </c>
      <c r="K65" s="10">
        <f t="shared" si="3"/>
        <v>6238.7207724</v>
      </c>
    </row>
    <row r="66" spans="1:11" x14ac:dyDescent="0.2">
      <c r="A66" s="6" t="s">
        <v>16</v>
      </c>
      <c r="B66" s="8">
        <v>65</v>
      </c>
      <c r="C66" s="8">
        <v>2021</v>
      </c>
      <c r="D66" s="8">
        <v>3</v>
      </c>
      <c r="E66" s="8">
        <v>6</v>
      </c>
      <c r="F66" s="9">
        <v>1.8</v>
      </c>
      <c r="G66" s="9">
        <v>1.8</v>
      </c>
      <c r="H66" s="7">
        <f t="shared" si="0"/>
        <v>1851.0490205999999</v>
      </c>
      <c r="I66" s="7">
        <f t="shared" si="1"/>
        <v>3085.0817004</v>
      </c>
      <c r="J66" s="9">
        <f t="shared" si="2"/>
        <v>3.6</v>
      </c>
      <c r="K66" s="10">
        <f t="shared" si="3"/>
        <v>4936.1307209999995</v>
      </c>
    </row>
    <row r="67" spans="1:11" x14ac:dyDescent="0.2">
      <c r="A67" s="6" t="s">
        <v>16</v>
      </c>
      <c r="B67" s="8">
        <v>66</v>
      </c>
      <c r="C67" s="8">
        <v>2021</v>
      </c>
      <c r="D67" s="8">
        <v>3</v>
      </c>
      <c r="E67" s="8">
        <v>7</v>
      </c>
      <c r="F67" s="9">
        <v>1.7</v>
      </c>
      <c r="G67" s="9">
        <v>1.5</v>
      </c>
      <c r="H67" s="7">
        <f t="shared" ref="H67:H130" si="4">F67*$M$2</f>
        <v>1748.2129638999997</v>
      </c>
      <c r="I67" s="7">
        <f t="shared" ref="I67:I130" si="5">G67*$N$2</f>
        <v>2570.901417</v>
      </c>
      <c r="J67" s="9">
        <f t="shared" ref="J67:J130" si="6">SUM(F67:G67)</f>
        <v>3.2</v>
      </c>
      <c r="K67" s="10">
        <f t="shared" ref="K67:K130" si="7">SUM(H67:I67)</f>
        <v>4319.1143808999996</v>
      </c>
    </row>
    <row r="68" spans="1:11" x14ac:dyDescent="0.2">
      <c r="A68" s="6" t="s">
        <v>16</v>
      </c>
      <c r="B68" s="8">
        <v>67</v>
      </c>
      <c r="C68" s="8">
        <v>2021</v>
      </c>
      <c r="D68" s="8">
        <v>3</v>
      </c>
      <c r="E68" s="8">
        <v>8</v>
      </c>
      <c r="F68" s="9">
        <v>1.3</v>
      </c>
      <c r="G68" s="9">
        <v>1.4</v>
      </c>
      <c r="H68" s="7">
        <f t="shared" si="4"/>
        <v>1336.8687371000001</v>
      </c>
      <c r="I68" s="7">
        <f t="shared" si="5"/>
        <v>2399.5079891999999</v>
      </c>
      <c r="J68" s="9">
        <f t="shared" si="6"/>
        <v>2.7</v>
      </c>
      <c r="K68" s="10">
        <f t="shared" si="7"/>
        <v>3736.3767263</v>
      </c>
    </row>
    <row r="69" spans="1:11" x14ac:dyDescent="0.2">
      <c r="A69" s="6" t="s">
        <v>16</v>
      </c>
      <c r="B69" s="8">
        <v>68</v>
      </c>
      <c r="C69" s="8">
        <v>2021</v>
      </c>
      <c r="D69" s="8">
        <v>3</v>
      </c>
      <c r="E69" s="8">
        <v>9</v>
      </c>
      <c r="F69" s="9">
        <v>2.5</v>
      </c>
      <c r="G69" s="9">
        <v>2.2999999999999998</v>
      </c>
      <c r="H69" s="7">
        <f t="shared" si="4"/>
        <v>2570.9014174999998</v>
      </c>
      <c r="I69" s="7">
        <f t="shared" si="5"/>
        <v>3942.0488393999995</v>
      </c>
      <c r="J69" s="9">
        <f t="shared" si="6"/>
        <v>4.8</v>
      </c>
      <c r="K69" s="10">
        <f t="shared" si="7"/>
        <v>6512.9502568999997</v>
      </c>
    </row>
    <row r="70" spans="1:11" x14ac:dyDescent="0.2">
      <c r="A70" s="6" t="s">
        <v>16</v>
      </c>
      <c r="B70" s="8">
        <v>69</v>
      </c>
      <c r="C70" s="8">
        <v>2021</v>
      </c>
      <c r="D70" s="8">
        <v>3</v>
      </c>
      <c r="E70" s="8">
        <v>10</v>
      </c>
      <c r="F70" s="9">
        <v>3</v>
      </c>
      <c r="G70" s="9">
        <v>3</v>
      </c>
      <c r="H70" s="7">
        <f t="shared" si="4"/>
        <v>3085.0817010000001</v>
      </c>
      <c r="I70" s="7">
        <f t="shared" si="5"/>
        <v>5141.8028340000001</v>
      </c>
      <c r="J70" s="9">
        <f t="shared" si="6"/>
        <v>6</v>
      </c>
      <c r="K70" s="10">
        <f t="shared" si="7"/>
        <v>8226.8845350000011</v>
      </c>
    </row>
    <row r="71" spans="1:11" x14ac:dyDescent="0.2">
      <c r="A71" s="6" t="s">
        <v>16</v>
      </c>
      <c r="B71" s="8">
        <v>70</v>
      </c>
      <c r="C71" s="8">
        <v>2021</v>
      </c>
      <c r="D71" s="8">
        <v>3</v>
      </c>
      <c r="E71" s="8">
        <v>11</v>
      </c>
      <c r="F71" s="9">
        <v>3.8</v>
      </c>
      <c r="G71" s="9">
        <v>3.5</v>
      </c>
      <c r="H71" s="7">
        <f t="shared" si="4"/>
        <v>3907.7701545999994</v>
      </c>
      <c r="I71" s="7">
        <f t="shared" si="5"/>
        <v>5998.7699729999995</v>
      </c>
      <c r="J71" s="9">
        <f t="shared" si="6"/>
        <v>7.3</v>
      </c>
      <c r="K71" s="10">
        <f t="shared" si="7"/>
        <v>9906.5401275999993</v>
      </c>
    </row>
    <row r="72" spans="1:11" x14ac:dyDescent="0.2">
      <c r="A72" s="6" t="s">
        <v>16</v>
      </c>
      <c r="B72" s="8">
        <v>71</v>
      </c>
      <c r="C72" s="8">
        <v>2021</v>
      </c>
      <c r="D72" s="8">
        <v>3</v>
      </c>
      <c r="E72" s="8">
        <v>12</v>
      </c>
      <c r="F72" s="9">
        <v>3.4</v>
      </c>
      <c r="G72" s="9">
        <v>3.3</v>
      </c>
      <c r="H72" s="7">
        <f t="shared" si="4"/>
        <v>3496.4259277999995</v>
      </c>
      <c r="I72" s="7">
        <f t="shared" si="5"/>
        <v>5655.9831173999992</v>
      </c>
      <c r="J72" s="9">
        <f t="shared" si="6"/>
        <v>6.6999999999999993</v>
      </c>
      <c r="K72" s="10">
        <f t="shared" si="7"/>
        <v>9152.4090451999982</v>
      </c>
    </row>
    <row r="73" spans="1:11" x14ac:dyDescent="0.2">
      <c r="A73" s="6" t="s">
        <v>16</v>
      </c>
      <c r="B73" s="8">
        <v>72</v>
      </c>
      <c r="C73" s="8">
        <v>2021</v>
      </c>
      <c r="D73" s="8">
        <v>3</v>
      </c>
      <c r="E73" s="8">
        <v>13</v>
      </c>
      <c r="F73" s="9">
        <v>1.8</v>
      </c>
      <c r="G73" s="9">
        <v>1.7</v>
      </c>
      <c r="H73" s="7">
        <f t="shared" si="4"/>
        <v>1851.0490205999999</v>
      </c>
      <c r="I73" s="7">
        <f t="shared" si="5"/>
        <v>2913.6882725999999</v>
      </c>
      <c r="J73" s="9">
        <f t="shared" si="6"/>
        <v>3.5</v>
      </c>
      <c r="K73" s="10">
        <f t="shared" si="7"/>
        <v>4764.7372931999998</v>
      </c>
    </row>
    <row r="74" spans="1:11" x14ac:dyDescent="0.2">
      <c r="A74" s="6" t="s">
        <v>16</v>
      </c>
      <c r="B74" s="8">
        <v>73</v>
      </c>
      <c r="C74" s="8">
        <v>2021</v>
      </c>
      <c r="D74" s="8">
        <v>3</v>
      </c>
      <c r="E74" s="8">
        <v>14</v>
      </c>
      <c r="F74" s="9">
        <v>1.3</v>
      </c>
      <c r="G74" s="9">
        <v>1.5</v>
      </c>
      <c r="H74" s="7">
        <f t="shared" si="4"/>
        <v>1336.8687371000001</v>
      </c>
      <c r="I74" s="7">
        <f t="shared" si="5"/>
        <v>2570.901417</v>
      </c>
      <c r="J74" s="9">
        <f t="shared" si="6"/>
        <v>2.8</v>
      </c>
      <c r="K74" s="10">
        <f t="shared" si="7"/>
        <v>3907.7701541000001</v>
      </c>
    </row>
    <row r="75" spans="1:11" x14ac:dyDescent="0.2">
      <c r="A75" s="6" t="s">
        <v>16</v>
      </c>
      <c r="B75" s="8">
        <v>74</v>
      </c>
      <c r="C75" s="8">
        <v>2021</v>
      </c>
      <c r="D75" s="8">
        <v>3</v>
      </c>
      <c r="E75" s="8">
        <v>15</v>
      </c>
      <c r="F75" s="9">
        <v>1.4</v>
      </c>
      <c r="G75" s="9">
        <v>1</v>
      </c>
      <c r="H75" s="7">
        <f t="shared" si="4"/>
        <v>1439.7047937999998</v>
      </c>
      <c r="I75" s="7">
        <f t="shared" si="5"/>
        <v>1713.9342779999999</v>
      </c>
      <c r="J75" s="9">
        <f t="shared" si="6"/>
        <v>2.4</v>
      </c>
      <c r="K75" s="10">
        <f t="shared" si="7"/>
        <v>3153.6390717999998</v>
      </c>
    </row>
    <row r="76" spans="1:11" x14ac:dyDescent="0.2">
      <c r="A76" s="6" t="s">
        <v>16</v>
      </c>
      <c r="B76" s="8">
        <v>75</v>
      </c>
      <c r="C76" s="8">
        <v>2021</v>
      </c>
      <c r="D76" s="8">
        <v>3</v>
      </c>
      <c r="E76" s="8">
        <v>16</v>
      </c>
      <c r="F76" s="9">
        <v>1</v>
      </c>
      <c r="G76" s="9">
        <v>1.2</v>
      </c>
      <c r="H76" s="7">
        <f t="shared" si="4"/>
        <v>1028.3605669999999</v>
      </c>
      <c r="I76" s="7">
        <f t="shared" si="5"/>
        <v>2056.7211336</v>
      </c>
      <c r="J76" s="9">
        <f t="shared" si="6"/>
        <v>2.2000000000000002</v>
      </c>
      <c r="K76" s="10">
        <f t="shared" si="7"/>
        <v>3085.0817005999997</v>
      </c>
    </row>
    <row r="77" spans="1:11" x14ac:dyDescent="0.2">
      <c r="A77" s="6" t="s">
        <v>16</v>
      </c>
      <c r="B77" s="8">
        <v>76</v>
      </c>
      <c r="C77" s="8">
        <v>2021</v>
      </c>
      <c r="D77" s="8">
        <v>3</v>
      </c>
      <c r="E77" s="8">
        <v>17</v>
      </c>
      <c r="F77" s="9">
        <v>0.8</v>
      </c>
      <c r="G77" s="9">
        <v>0.8</v>
      </c>
      <c r="H77" s="7">
        <f t="shared" si="4"/>
        <v>822.6884536</v>
      </c>
      <c r="I77" s="7">
        <f t="shared" si="5"/>
        <v>1371.1474224000001</v>
      </c>
      <c r="J77" s="9">
        <f t="shared" si="6"/>
        <v>1.6</v>
      </c>
      <c r="K77" s="10">
        <f t="shared" si="7"/>
        <v>2193.8358760000001</v>
      </c>
    </row>
    <row r="78" spans="1:11" x14ac:dyDescent="0.2">
      <c r="A78" s="6" t="s">
        <v>16</v>
      </c>
      <c r="B78" s="8">
        <v>77</v>
      </c>
      <c r="C78" s="8">
        <v>2021</v>
      </c>
      <c r="D78" s="8">
        <v>3</v>
      </c>
      <c r="E78" s="8">
        <v>18</v>
      </c>
      <c r="F78" s="9">
        <v>6.5</v>
      </c>
      <c r="G78" s="9">
        <v>5.3</v>
      </c>
      <c r="H78" s="7">
        <f t="shared" si="4"/>
        <v>6684.3436855</v>
      </c>
      <c r="I78" s="7">
        <f t="shared" si="5"/>
        <v>9083.8516733999986</v>
      </c>
      <c r="J78" s="9">
        <f t="shared" si="6"/>
        <v>11.8</v>
      </c>
      <c r="K78" s="10">
        <f t="shared" si="7"/>
        <v>15768.195358899999</v>
      </c>
    </row>
    <row r="79" spans="1:11" x14ac:dyDescent="0.2">
      <c r="A79" s="6" t="s">
        <v>16</v>
      </c>
      <c r="B79" s="8">
        <v>78</v>
      </c>
      <c r="C79" s="8">
        <v>2021</v>
      </c>
      <c r="D79" s="8">
        <v>3</v>
      </c>
      <c r="E79" s="8">
        <v>19</v>
      </c>
      <c r="F79" s="9">
        <v>3.5</v>
      </c>
      <c r="G79" s="9">
        <v>3</v>
      </c>
      <c r="H79" s="7">
        <f t="shared" si="4"/>
        <v>3599.2619844999999</v>
      </c>
      <c r="I79" s="7">
        <f t="shared" si="5"/>
        <v>5141.8028340000001</v>
      </c>
      <c r="J79" s="9">
        <f t="shared" si="6"/>
        <v>6.5</v>
      </c>
      <c r="K79" s="10">
        <f t="shared" si="7"/>
        <v>8741.0648184999991</v>
      </c>
    </row>
    <row r="80" spans="1:11" x14ac:dyDescent="0.2">
      <c r="A80" s="6" t="s">
        <v>16</v>
      </c>
      <c r="B80" s="8">
        <v>79</v>
      </c>
      <c r="C80" s="8">
        <v>2021</v>
      </c>
      <c r="D80" s="8">
        <v>3</v>
      </c>
      <c r="E80" s="8">
        <v>20</v>
      </c>
      <c r="F80" s="9">
        <v>1.8</v>
      </c>
      <c r="G80" s="9">
        <v>1.9</v>
      </c>
      <c r="H80" s="7">
        <f t="shared" si="4"/>
        <v>1851.0490205999999</v>
      </c>
      <c r="I80" s="7">
        <f t="shared" si="5"/>
        <v>3256.4751281999997</v>
      </c>
      <c r="J80" s="9">
        <f t="shared" si="6"/>
        <v>3.7</v>
      </c>
      <c r="K80" s="10">
        <f t="shared" si="7"/>
        <v>5107.5241487999992</v>
      </c>
    </row>
    <row r="81" spans="1:11" x14ac:dyDescent="0.2">
      <c r="A81" s="6" t="s">
        <v>16</v>
      </c>
      <c r="B81" s="8">
        <v>80</v>
      </c>
      <c r="C81" s="8">
        <v>2021</v>
      </c>
      <c r="D81" s="8">
        <v>3</v>
      </c>
      <c r="E81" s="8">
        <v>21</v>
      </c>
      <c r="F81" s="9">
        <v>1.5</v>
      </c>
      <c r="G81" s="9">
        <v>1.5</v>
      </c>
      <c r="H81" s="7">
        <f t="shared" si="4"/>
        <v>1542.5408505</v>
      </c>
      <c r="I81" s="7">
        <f t="shared" si="5"/>
        <v>2570.901417</v>
      </c>
      <c r="J81" s="9">
        <f t="shared" si="6"/>
        <v>3</v>
      </c>
      <c r="K81" s="10">
        <f t="shared" si="7"/>
        <v>4113.4422675000005</v>
      </c>
    </row>
    <row r="82" spans="1:11" x14ac:dyDescent="0.2">
      <c r="A82" s="6" t="s">
        <v>16</v>
      </c>
      <c r="B82" s="8">
        <v>81</v>
      </c>
      <c r="C82" s="8">
        <v>2021</v>
      </c>
      <c r="D82" s="8">
        <v>3</v>
      </c>
      <c r="E82" s="8">
        <v>22</v>
      </c>
      <c r="F82" s="9">
        <v>1.4</v>
      </c>
      <c r="G82" s="9">
        <v>1.3</v>
      </c>
      <c r="H82" s="7">
        <f t="shared" si="4"/>
        <v>1439.7047937999998</v>
      </c>
      <c r="I82" s="7">
        <f t="shared" si="5"/>
        <v>2228.1145614000002</v>
      </c>
      <c r="J82" s="9">
        <f t="shared" si="6"/>
        <v>2.7</v>
      </c>
      <c r="K82" s="10">
        <f t="shared" si="7"/>
        <v>3667.8193552000002</v>
      </c>
    </row>
    <row r="83" spans="1:11" x14ac:dyDescent="0.2">
      <c r="A83" s="6" t="s">
        <v>16</v>
      </c>
      <c r="B83" s="8">
        <v>82</v>
      </c>
      <c r="C83" s="8">
        <v>2021</v>
      </c>
      <c r="D83" s="8">
        <v>3</v>
      </c>
      <c r="E83" s="8">
        <v>23</v>
      </c>
      <c r="F83" s="9">
        <v>1.1000000000000001</v>
      </c>
      <c r="G83" s="9">
        <v>0.8</v>
      </c>
      <c r="H83" s="7">
        <f t="shared" si="4"/>
        <v>1131.1966237000001</v>
      </c>
      <c r="I83" s="7">
        <f t="shared" si="5"/>
        <v>1371.1474224000001</v>
      </c>
      <c r="J83" s="9">
        <f t="shared" si="6"/>
        <v>1.9000000000000001</v>
      </c>
      <c r="K83" s="10">
        <f t="shared" si="7"/>
        <v>2502.3440461</v>
      </c>
    </row>
    <row r="84" spans="1:11" x14ac:dyDescent="0.2">
      <c r="A84" s="6" t="s">
        <v>16</v>
      </c>
      <c r="B84" s="8">
        <v>83</v>
      </c>
      <c r="C84" s="8">
        <v>2021</v>
      </c>
      <c r="D84" s="8">
        <v>3</v>
      </c>
      <c r="E84" s="8">
        <v>24</v>
      </c>
      <c r="F84" s="9">
        <v>4.7</v>
      </c>
      <c r="G84" s="9">
        <v>3.2</v>
      </c>
      <c r="H84" s="7">
        <f t="shared" si="4"/>
        <v>4833.2946648999996</v>
      </c>
      <c r="I84" s="7">
        <f t="shared" si="5"/>
        <v>5484.5896896000004</v>
      </c>
      <c r="J84" s="9">
        <f t="shared" si="6"/>
        <v>7.9</v>
      </c>
      <c r="K84" s="10">
        <f t="shared" si="7"/>
        <v>10317.8843545</v>
      </c>
    </row>
    <row r="85" spans="1:11" x14ac:dyDescent="0.2">
      <c r="A85" s="6" t="s">
        <v>16</v>
      </c>
      <c r="B85" s="8">
        <v>84</v>
      </c>
      <c r="C85" s="8">
        <v>2021</v>
      </c>
      <c r="D85" s="8">
        <v>3</v>
      </c>
      <c r="E85" s="8">
        <v>25</v>
      </c>
      <c r="F85" s="9">
        <v>2.8</v>
      </c>
      <c r="G85" s="9">
        <v>2.2000000000000002</v>
      </c>
      <c r="H85" s="7">
        <f t="shared" si="4"/>
        <v>2879.4095875999997</v>
      </c>
      <c r="I85" s="7">
        <f t="shared" si="5"/>
        <v>3770.6554116000002</v>
      </c>
      <c r="J85" s="9">
        <f t="shared" si="6"/>
        <v>5</v>
      </c>
      <c r="K85" s="10">
        <f t="shared" si="7"/>
        <v>6650.0649991999999</v>
      </c>
    </row>
    <row r="86" spans="1:11" x14ac:dyDescent="0.2">
      <c r="A86" s="6" t="s">
        <v>16</v>
      </c>
      <c r="B86" s="8">
        <v>85</v>
      </c>
      <c r="C86" s="8">
        <v>2021</v>
      </c>
      <c r="D86" s="8">
        <v>3</v>
      </c>
      <c r="E86" s="8">
        <v>26</v>
      </c>
      <c r="F86" s="9">
        <v>1.5</v>
      </c>
      <c r="G86" s="9">
        <v>1.3</v>
      </c>
      <c r="H86" s="7">
        <f t="shared" si="4"/>
        <v>1542.5408505</v>
      </c>
      <c r="I86" s="7">
        <f t="shared" si="5"/>
        <v>2228.1145614000002</v>
      </c>
      <c r="J86" s="9">
        <f t="shared" si="6"/>
        <v>2.8</v>
      </c>
      <c r="K86" s="10">
        <f t="shared" si="7"/>
        <v>3770.6554119000002</v>
      </c>
    </row>
    <row r="87" spans="1:11" x14ac:dyDescent="0.2">
      <c r="A87" s="6" t="s">
        <v>16</v>
      </c>
      <c r="B87" s="8">
        <v>86</v>
      </c>
      <c r="C87" s="8">
        <v>2021</v>
      </c>
      <c r="D87" s="8">
        <v>3</v>
      </c>
      <c r="E87" s="8">
        <v>27</v>
      </c>
      <c r="F87" s="9">
        <v>1.5</v>
      </c>
      <c r="G87" s="9">
        <v>1.3</v>
      </c>
      <c r="H87" s="7">
        <f t="shared" si="4"/>
        <v>1542.5408505</v>
      </c>
      <c r="I87" s="7">
        <f t="shared" si="5"/>
        <v>2228.1145614000002</v>
      </c>
      <c r="J87" s="9">
        <f t="shared" si="6"/>
        <v>2.8</v>
      </c>
      <c r="K87" s="10">
        <f t="shared" si="7"/>
        <v>3770.6554119000002</v>
      </c>
    </row>
    <row r="88" spans="1:11" x14ac:dyDescent="0.2">
      <c r="A88" s="6" t="s">
        <v>16</v>
      </c>
      <c r="B88" s="8">
        <v>87</v>
      </c>
      <c r="C88" s="8">
        <v>2021</v>
      </c>
      <c r="D88" s="8">
        <v>3</v>
      </c>
      <c r="E88" s="8">
        <v>28</v>
      </c>
      <c r="F88" s="9">
        <v>5</v>
      </c>
      <c r="G88" s="9">
        <v>3.5</v>
      </c>
      <c r="H88" s="7">
        <f t="shared" si="4"/>
        <v>5141.8028349999995</v>
      </c>
      <c r="I88" s="7">
        <f t="shared" si="5"/>
        <v>5998.7699729999995</v>
      </c>
      <c r="J88" s="9">
        <f t="shared" si="6"/>
        <v>8.5</v>
      </c>
      <c r="K88" s="10">
        <f t="shared" si="7"/>
        <v>11140.572807999999</v>
      </c>
    </row>
    <row r="89" spans="1:11" x14ac:dyDescent="0.2">
      <c r="A89" s="6" t="s">
        <v>16</v>
      </c>
      <c r="B89" s="8">
        <v>88</v>
      </c>
      <c r="C89" s="8">
        <v>2021</v>
      </c>
      <c r="D89" s="8">
        <v>3</v>
      </c>
      <c r="E89" s="8">
        <v>29</v>
      </c>
      <c r="F89" s="9">
        <v>3</v>
      </c>
      <c r="G89" s="9">
        <v>2.7</v>
      </c>
      <c r="H89" s="7">
        <f t="shared" si="4"/>
        <v>3085.0817010000001</v>
      </c>
      <c r="I89" s="7">
        <f t="shared" si="5"/>
        <v>4627.6225506000001</v>
      </c>
      <c r="J89" s="9">
        <f t="shared" si="6"/>
        <v>5.7</v>
      </c>
      <c r="K89" s="10">
        <f t="shared" si="7"/>
        <v>7712.7042516000001</v>
      </c>
    </row>
    <row r="90" spans="1:11" x14ac:dyDescent="0.2">
      <c r="A90" s="6" t="s">
        <v>16</v>
      </c>
      <c r="B90" s="8">
        <v>89</v>
      </c>
      <c r="C90" s="8">
        <v>2021</v>
      </c>
      <c r="D90" s="8">
        <v>3</v>
      </c>
      <c r="E90" s="8">
        <v>30</v>
      </c>
      <c r="F90" s="9">
        <v>1.7</v>
      </c>
      <c r="G90" s="9">
        <v>1.3</v>
      </c>
      <c r="H90" s="7">
        <f t="shared" si="4"/>
        <v>1748.2129638999997</v>
      </c>
      <c r="I90" s="7">
        <f t="shared" si="5"/>
        <v>2228.1145614000002</v>
      </c>
      <c r="J90" s="9">
        <f t="shared" si="6"/>
        <v>3</v>
      </c>
      <c r="K90" s="10">
        <f t="shared" si="7"/>
        <v>3976.3275253000002</v>
      </c>
    </row>
    <row r="91" spans="1:11" x14ac:dyDescent="0.2">
      <c r="A91" s="11" t="s">
        <v>16</v>
      </c>
      <c r="B91" s="13">
        <v>90</v>
      </c>
      <c r="C91" s="13">
        <v>2021</v>
      </c>
      <c r="D91" s="13">
        <v>3</v>
      </c>
      <c r="E91" s="13">
        <v>31</v>
      </c>
      <c r="F91" s="14">
        <v>1.8</v>
      </c>
      <c r="G91" s="14">
        <v>1.4</v>
      </c>
      <c r="H91" s="12">
        <f t="shared" si="4"/>
        <v>1851.0490205999999</v>
      </c>
      <c r="I91" s="12">
        <f t="shared" si="5"/>
        <v>2399.5079891999999</v>
      </c>
      <c r="J91" s="14">
        <f t="shared" si="6"/>
        <v>3.2</v>
      </c>
      <c r="K91" s="15">
        <f t="shared" si="7"/>
        <v>4250.5570097999998</v>
      </c>
    </row>
    <row r="92" spans="1:11" x14ac:dyDescent="0.2">
      <c r="A92" s="16" t="s">
        <v>16</v>
      </c>
      <c r="B92" s="18">
        <v>91</v>
      </c>
      <c r="C92" s="18">
        <v>2021</v>
      </c>
      <c r="D92" s="18">
        <v>4</v>
      </c>
      <c r="E92" s="18">
        <v>1</v>
      </c>
      <c r="F92" s="19">
        <v>1.4</v>
      </c>
      <c r="G92" s="19">
        <v>1.1000000000000001</v>
      </c>
      <c r="H92" s="17">
        <f t="shared" si="4"/>
        <v>1439.7047937999998</v>
      </c>
      <c r="I92" s="17">
        <f t="shared" si="5"/>
        <v>1885.3277058000001</v>
      </c>
      <c r="J92" s="19">
        <f t="shared" si="6"/>
        <v>2.5</v>
      </c>
      <c r="K92" s="20">
        <f t="shared" si="7"/>
        <v>3325.0324995999999</v>
      </c>
    </row>
    <row r="93" spans="1:11" x14ac:dyDescent="0.2">
      <c r="A93" s="6" t="s">
        <v>16</v>
      </c>
      <c r="B93" s="8">
        <v>92</v>
      </c>
      <c r="C93" s="8">
        <v>2021</v>
      </c>
      <c r="D93" s="8">
        <v>4</v>
      </c>
      <c r="E93" s="8">
        <v>2</v>
      </c>
      <c r="F93" s="9">
        <v>1.1000000000000001</v>
      </c>
      <c r="G93" s="9">
        <v>1</v>
      </c>
      <c r="H93" s="7">
        <f t="shared" si="4"/>
        <v>1131.1966237000001</v>
      </c>
      <c r="I93" s="7">
        <f t="shared" si="5"/>
        <v>1713.9342779999999</v>
      </c>
      <c r="J93" s="9">
        <f t="shared" si="6"/>
        <v>2.1</v>
      </c>
      <c r="K93" s="10">
        <f t="shared" si="7"/>
        <v>2845.1309017000003</v>
      </c>
    </row>
    <row r="94" spans="1:11" x14ac:dyDescent="0.2">
      <c r="A94" s="6" t="s">
        <v>16</v>
      </c>
      <c r="B94" s="8">
        <v>93</v>
      </c>
      <c r="C94" s="8">
        <v>2021</v>
      </c>
      <c r="D94" s="8">
        <v>4</v>
      </c>
      <c r="E94" s="8">
        <v>3</v>
      </c>
      <c r="F94" s="9">
        <v>1</v>
      </c>
      <c r="G94" s="9">
        <v>1</v>
      </c>
      <c r="H94" s="7">
        <f t="shared" si="4"/>
        <v>1028.3605669999999</v>
      </c>
      <c r="I94" s="7">
        <f t="shared" si="5"/>
        <v>1713.9342779999999</v>
      </c>
      <c r="J94" s="9">
        <f t="shared" si="6"/>
        <v>2</v>
      </c>
      <c r="K94" s="10">
        <f t="shared" si="7"/>
        <v>2742.2948449999999</v>
      </c>
    </row>
    <row r="95" spans="1:11" x14ac:dyDescent="0.2">
      <c r="A95" s="6" t="s">
        <v>16</v>
      </c>
      <c r="B95" s="8">
        <v>94</v>
      </c>
      <c r="C95" s="8">
        <v>2021</v>
      </c>
      <c r="D95" s="8">
        <v>4</v>
      </c>
      <c r="E95" s="8">
        <v>4</v>
      </c>
      <c r="F95" s="9">
        <v>1</v>
      </c>
      <c r="G95" s="9">
        <v>1</v>
      </c>
      <c r="H95" s="7">
        <f t="shared" si="4"/>
        <v>1028.3605669999999</v>
      </c>
      <c r="I95" s="7">
        <f t="shared" si="5"/>
        <v>1713.9342779999999</v>
      </c>
      <c r="J95" s="9">
        <f t="shared" si="6"/>
        <v>2</v>
      </c>
      <c r="K95" s="10">
        <f t="shared" si="7"/>
        <v>2742.2948449999999</v>
      </c>
    </row>
    <row r="96" spans="1:11" x14ac:dyDescent="0.2">
      <c r="A96" s="6" t="s">
        <v>16</v>
      </c>
      <c r="B96" s="8">
        <v>95</v>
      </c>
      <c r="C96" s="8">
        <v>2021</v>
      </c>
      <c r="D96" s="8">
        <v>4</v>
      </c>
      <c r="E96" s="8">
        <v>5</v>
      </c>
      <c r="F96" s="9">
        <v>1.2</v>
      </c>
      <c r="G96" s="9">
        <v>0.9</v>
      </c>
      <c r="H96" s="7">
        <f t="shared" si="4"/>
        <v>1234.0326803999999</v>
      </c>
      <c r="I96" s="7">
        <f t="shared" si="5"/>
        <v>1542.5408502</v>
      </c>
      <c r="J96" s="9">
        <f t="shared" si="6"/>
        <v>2.1</v>
      </c>
      <c r="K96" s="10">
        <f t="shared" si="7"/>
        <v>2776.5735305999997</v>
      </c>
    </row>
    <row r="97" spans="1:11" x14ac:dyDescent="0.2">
      <c r="A97" s="6" t="s">
        <v>16</v>
      </c>
      <c r="B97" s="8">
        <v>96</v>
      </c>
      <c r="C97" s="8">
        <v>2021</v>
      </c>
      <c r="D97" s="8">
        <v>4</v>
      </c>
      <c r="E97" s="8">
        <v>6</v>
      </c>
      <c r="F97" s="9">
        <v>0.8</v>
      </c>
      <c r="G97" s="9">
        <v>0.6</v>
      </c>
      <c r="H97" s="7">
        <f t="shared" si="4"/>
        <v>822.6884536</v>
      </c>
      <c r="I97" s="7">
        <f t="shared" si="5"/>
        <v>1028.3605668</v>
      </c>
      <c r="J97" s="9">
        <f t="shared" si="6"/>
        <v>1.4</v>
      </c>
      <c r="K97" s="10">
        <f t="shared" si="7"/>
        <v>1851.0490204</v>
      </c>
    </row>
    <row r="98" spans="1:11" x14ac:dyDescent="0.2">
      <c r="A98" s="6" t="s">
        <v>16</v>
      </c>
      <c r="B98" s="8">
        <v>97</v>
      </c>
      <c r="C98" s="8">
        <v>2021</v>
      </c>
      <c r="D98" s="8">
        <v>4</v>
      </c>
      <c r="E98" s="8">
        <v>7</v>
      </c>
      <c r="F98" s="9">
        <v>1</v>
      </c>
      <c r="G98" s="9">
        <v>0.9</v>
      </c>
      <c r="H98" s="7">
        <f t="shared" si="4"/>
        <v>1028.3605669999999</v>
      </c>
      <c r="I98" s="7">
        <f t="shared" si="5"/>
        <v>1542.5408502</v>
      </c>
      <c r="J98" s="9">
        <f t="shared" si="6"/>
        <v>1.9</v>
      </c>
      <c r="K98" s="10">
        <f t="shared" si="7"/>
        <v>2570.9014171999997</v>
      </c>
    </row>
    <row r="99" spans="1:11" x14ac:dyDescent="0.2">
      <c r="A99" s="6" t="s">
        <v>16</v>
      </c>
      <c r="B99" s="8">
        <v>98</v>
      </c>
      <c r="C99" s="8">
        <v>2021</v>
      </c>
      <c r="D99" s="8">
        <v>4</v>
      </c>
      <c r="E99" s="8">
        <v>8</v>
      </c>
      <c r="F99" s="9">
        <v>0.7</v>
      </c>
      <c r="G99" s="9">
        <v>0.6</v>
      </c>
      <c r="H99" s="7">
        <f t="shared" si="4"/>
        <v>719.85239689999992</v>
      </c>
      <c r="I99" s="7">
        <f t="shared" si="5"/>
        <v>1028.3605668</v>
      </c>
      <c r="J99" s="9">
        <f t="shared" si="6"/>
        <v>1.2999999999999998</v>
      </c>
      <c r="K99" s="10">
        <f t="shared" si="7"/>
        <v>1748.2129636999998</v>
      </c>
    </row>
    <row r="100" spans="1:11" x14ac:dyDescent="0.2">
      <c r="A100" s="6" t="s">
        <v>16</v>
      </c>
      <c r="B100" s="8">
        <v>99</v>
      </c>
      <c r="C100" s="8">
        <v>2021</v>
      </c>
      <c r="D100" s="8">
        <v>4</v>
      </c>
      <c r="E100" s="8">
        <v>9</v>
      </c>
      <c r="F100" s="9">
        <v>0.8</v>
      </c>
      <c r="G100" s="9">
        <v>1</v>
      </c>
      <c r="H100" s="7">
        <f t="shared" si="4"/>
        <v>822.6884536</v>
      </c>
      <c r="I100" s="7">
        <f t="shared" si="5"/>
        <v>1713.9342779999999</v>
      </c>
      <c r="J100" s="9">
        <f t="shared" si="6"/>
        <v>1.8</v>
      </c>
      <c r="K100" s="10">
        <f t="shared" si="7"/>
        <v>2536.6227316</v>
      </c>
    </row>
    <row r="101" spans="1:11" x14ac:dyDescent="0.2">
      <c r="A101" s="6" t="s">
        <v>16</v>
      </c>
      <c r="B101" s="8">
        <v>100</v>
      </c>
      <c r="C101" s="8">
        <v>2021</v>
      </c>
      <c r="D101" s="8">
        <v>4</v>
      </c>
      <c r="E101" s="8">
        <v>10</v>
      </c>
      <c r="F101" s="9">
        <v>1</v>
      </c>
      <c r="G101" s="9">
        <v>0.9</v>
      </c>
      <c r="H101" s="7">
        <f t="shared" si="4"/>
        <v>1028.3605669999999</v>
      </c>
      <c r="I101" s="7">
        <f t="shared" si="5"/>
        <v>1542.5408502</v>
      </c>
      <c r="J101" s="9">
        <f t="shared" si="6"/>
        <v>1.9</v>
      </c>
      <c r="K101" s="10">
        <f t="shared" si="7"/>
        <v>2570.9014171999997</v>
      </c>
    </row>
    <row r="102" spans="1:11" x14ac:dyDescent="0.2">
      <c r="A102" s="6" t="s">
        <v>16</v>
      </c>
      <c r="B102" s="8">
        <v>101</v>
      </c>
      <c r="C102" s="8">
        <v>2021</v>
      </c>
      <c r="D102" s="8">
        <v>4</v>
      </c>
      <c r="E102" s="8">
        <v>11</v>
      </c>
      <c r="F102" s="9">
        <v>2.9</v>
      </c>
      <c r="G102" s="9">
        <v>2.6</v>
      </c>
      <c r="H102" s="7">
        <f t="shared" si="4"/>
        <v>2982.2456442999996</v>
      </c>
      <c r="I102" s="7">
        <f t="shared" si="5"/>
        <v>4456.2291228000004</v>
      </c>
      <c r="J102" s="9">
        <f t="shared" si="6"/>
        <v>5.5</v>
      </c>
      <c r="K102" s="10">
        <f t="shared" si="7"/>
        <v>7438.4747671000005</v>
      </c>
    </row>
    <row r="103" spans="1:11" x14ac:dyDescent="0.2">
      <c r="A103" s="6" t="s">
        <v>16</v>
      </c>
      <c r="B103" s="8">
        <v>102</v>
      </c>
      <c r="C103" s="8">
        <v>2021</v>
      </c>
      <c r="D103" s="8">
        <v>4</v>
      </c>
      <c r="E103" s="8">
        <v>12</v>
      </c>
      <c r="F103" s="9">
        <v>2.1</v>
      </c>
      <c r="G103" s="9">
        <v>2.2000000000000002</v>
      </c>
      <c r="H103" s="7">
        <f t="shared" si="4"/>
        <v>2159.5571906999999</v>
      </c>
      <c r="I103" s="7">
        <f t="shared" si="5"/>
        <v>3770.6554116000002</v>
      </c>
      <c r="J103" s="9">
        <f t="shared" si="6"/>
        <v>4.3000000000000007</v>
      </c>
      <c r="K103" s="10">
        <f t="shared" si="7"/>
        <v>5930.2126023000001</v>
      </c>
    </row>
    <row r="104" spans="1:11" x14ac:dyDescent="0.2">
      <c r="A104" s="6" t="s">
        <v>16</v>
      </c>
      <c r="B104" s="8">
        <v>103</v>
      </c>
      <c r="C104" s="8">
        <v>2021</v>
      </c>
      <c r="D104" s="8">
        <v>4</v>
      </c>
      <c r="E104" s="8">
        <v>13</v>
      </c>
      <c r="F104" s="9">
        <v>1</v>
      </c>
      <c r="G104" s="9">
        <v>1.2</v>
      </c>
      <c r="H104" s="7">
        <f t="shared" si="4"/>
        <v>1028.3605669999999</v>
      </c>
      <c r="I104" s="7">
        <f t="shared" si="5"/>
        <v>2056.7211336</v>
      </c>
      <c r="J104" s="9">
        <f t="shared" si="6"/>
        <v>2.2000000000000002</v>
      </c>
      <c r="K104" s="10">
        <f t="shared" si="7"/>
        <v>3085.0817005999997</v>
      </c>
    </row>
    <row r="105" spans="1:11" x14ac:dyDescent="0.2">
      <c r="A105" s="6" t="s">
        <v>16</v>
      </c>
      <c r="B105" s="8">
        <v>104</v>
      </c>
      <c r="C105" s="8">
        <v>2021</v>
      </c>
      <c r="D105" s="8">
        <v>4</v>
      </c>
      <c r="E105" s="8">
        <v>14</v>
      </c>
      <c r="F105" s="9">
        <v>1</v>
      </c>
      <c r="G105" s="9">
        <v>0.8</v>
      </c>
      <c r="H105" s="7">
        <f t="shared" si="4"/>
        <v>1028.3605669999999</v>
      </c>
      <c r="I105" s="7">
        <f t="shared" si="5"/>
        <v>1371.1474224000001</v>
      </c>
      <c r="J105" s="9">
        <f t="shared" si="6"/>
        <v>1.8</v>
      </c>
      <c r="K105" s="10">
        <f t="shared" si="7"/>
        <v>2399.5079894</v>
      </c>
    </row>
    <row r="106" spans="1:11" x14ac:dyDescent="0.2">
      <c r="A106" s="6" t="s">
        <v>16</v>
      </c>
      <c r="B106" s="8">
        <v>105</v>
      </c>
      <c r="C106" s="8">
        <v>2021</v>
      </c>
      <c r="D106" s="8">
        <v>4</v>
      </c>
      <c r="E106" s="8">
        <v>15</v>
      </c>
      <c r="F106" s="9">
        <v>0.7</v>
      </c>
      <c r="G106" s="9">
        <v>0.7</v>
      </c>
      <c r="H106" s="7">
        <f t="shared" si="4"/>
        <v>719.85239689999992</v>
      </c>
      <c r="I106" s="7">
        <f t="shared" si="5"/>
        <v>1199.7539945999999</v>
      </c>
      <c r="J106" s="9">
        <f t="shared" si="6"/>
        <v>1.4</v>
      </c>
      <c r="K106" s="10">
        <f t="shared" si="7"/>
        <v>1919.6063915</v>
      </c>
    </row>
    <row r="107" spans="1:11" x14ac:dyDescent="0.2">
      <c r="A107" s="6" t="s">
        <v>16</v>
      </c>
      <c r="B107" s="8">
        <v>106</v>
      </c>
      <c r="C107" s="8">
        <v>2021</v>
      </c>
      <c r="D107" s="8">
        <v>4</v>
      </c>
      <c r="E107" s="8">
        <v>16</v>
      </c>
      <c r="F107" s="9">
        <v>0.8</v>
      </c>
      <c r="G107" s="9">
        <v>0.6</v>
      </c>
      <c r="H107" s="7">
        <f t="shared" si="4"/>
        <v>822.6884536</v>
      </c>
      <c r="I107" s="7">
        <f t="shared" si="5"/>
        <v>1028.3605668</v>
      </c>
      <c r="J107" s="9">
        <f t="shared" si="6"/>
        <v>1.4</v>
      </c>
      <c r="K107" s="10">
        <f t="shared" si="7"/>
        <v>1851.0490204</v>
      </c>
    </row>
    <row r="108" spans="1:11" x14ac:dyDescent="0.2">
      <c r="A108" s="6" t="s">
        <v>16</v>
      </c>
      <c r="B108" s="8">
        <v>107</v>
      </c>
      <c r="C108" s="8">
        <v>2021</v>
      </c>
      <c r="D108" s="8">
        <v>4</v>
      </c>
      <c r="E108" s="8">
        <v>17</v>
      </c>
      <c r="F108" s="9">
        <v>0.9</v>
      </c>
      <c r="G108" s="9">
        <v>0.9</v>
      </c>
      <c r="H108" s="7">
        <f t="shared" si="4"/>
        <v>925.52451029999997</v>
      </c>
      <c r="I108" s="7">
        <f t="shared" si="5"/>
        <v>1542.5408502</v>
      </c>
      <c r="J108" s="9">
        <f t="shared" si="6"/>
        <v>1.8</v>
      </c>
      <c r="K108" s="10">
        <f t="shared" si="7"/>
        <v>2468.0653604999998</v>
      </c>
    </row>
    <row r="109" spans="1:11" x14ac:dyDescent="0.2">
      <c r="A109" s="6" t="s">
        <v>16</v>
      </c>
      <c r="B109" s="8">
        <v>108</v>
      </c>
      <c r="C109" s="8">
        <v>2021</v>
      </c>
      <c r="D109" s="8">
        <v>4</v>
      </c>
      <c r="E109" s="8">
        <v>18</v>
      </c>
      <c r="F109" s="9">
        <v>0.8</v>
      </c>
      <c r="G109" s="9">
        <v>0.8</v>
      </c>
      <c r="H109" s="7">
        <f t="shared" si="4"/>
        <v>822.6884536</v>
      </c>
      <c r="I109" s="7">
        <f t="shared" si="5"/>
        <v>1371.1474224000001</v>
      </c>
      <c r="J109" s="9">
        <f t="shared" si="6"/>
        <v>1.6</v>
      </c>
      <c r="K109" s="10">
        <f t="shared" si="7"/>
        <v>2193.8358760000001</v>
      </c>
    </row>
    <row r="110" spans="1:11" x14ac:dyDescent="0.2">
      <c r="A110" s="6" t="s">
        <v>16</v>
      </c>
      <c r="B110" s="8">
        <v>109</v>
      </c>
      <c r="C110" s="8">
        <v>2021</v>
      </c>
      <c r="D110" s="8">
        <v>4</v>
      </c>
      <c r="E110" s="8">
        <v>19</v>
      </c>
      <c r="F110" s="9">
        <v>1</v>
      </c>
      <c r="G110" s="9">
        <v>0.8</v>
      </c>
      <c r="H110" s="7">
        <f t="shared" si="4"/>
        <v>1028.3605669999999</v>
      </c>
      <c r="I110" s="7">
        <f t="shared" si="5"/>
        <v>1371.1474224000001</v>
      </c>
      <c r="J110" s="9">
        <f t="shared" si="6"/>
        <v>1.8</v>
      </c>
      <c r="K110" s="10">
        <f t="shared" si="7"/>
        <v>2399.5079894</v>
      </c>
    </row>
    <row r="111" spans="1:11" x14ac:dyDescent="0.2">
      <c r="A111" s="6" t="s">
        <v>16</v>
      </c>
      <c r="B111" s="8">
        <v>110</v>
      </c>
      <c r="C111" s="8">
        <v>2021</v>
      </c>
      <c r="D111" s="8">
        <v>4</v>
      </c>
      <c r="E111" s="8">
        <v>20</v>
      </c>
      <c r="F111" s="9">
        <v>0.7</v>
      </c>
      <c r="G111" s="9">
        <v>0.7</v>
      </c>
      <c r="H111" s="7">
        <f t="shared" si="4"/>
        <v>719.85239689999992</v>
      </c>
      <c r="I111" s="7">
        <f t="shared" si="5"/>
        <v>1199.7539945999999</v>
      </c>
      <c r="J111" s="9">
        <f t="shared" si="6"/>
        <v>1.4</v>
      </c>
      <c r="K111" s="10">
        <f t="shared" si="7"/>
        <v>1919.6063915</v>
      </c>
    </row>
    <row r="112" spans="1:11" x14ac:dyDescent="0.2">
      <c r="A112" s="6" t="s">
        <v>16</v>
      </c>
      <c r="B112" s="8">
        <v>111</v>
      </c>
      <c r="C112" s="8">
        <v>2021</v>
      </c>
      <c r="D112" s="8">
        <v>4</v>
      </c>
      <c r="E112" s="8">
        <v>21</v>
      </c>
      <c r="F112" s="9">
        <v>0.8</v>
      </c>
      <c r="G112" s="9">
        <v>0.8</v>
      </c>
      <c r="H112" s="7">
        <f t="shared" si="4"/>
        <v>822.6884536</v>
      </c>
      <c r="I112" s="7">
        <f t="shared" si="5"/>
        <v>1371.1474224000001</v>
      </c>
      <c r="J112" s="9">
        <f t="shared" si="6"/>
        <v>1.6</v>
      </c>
      <c r="K112" s="10">
        <f t="shared" si="7"/>
        <v>2193.8358760000001</v>
      </c>
    </row>
    <row r="113" spans="1:11" x14ac:dyDescent="0.2">
      <c r="A113" s="6" t="s">
        <v>16</v>
      </c>
      <c r="B113" s="8">
        <v>112</v>
      </c>
      <c r="C113" s="8">
        <v>2021</v>
      </c>
      <c r="D113" s="8">
        <v>4</v>
      </c>
      <c r="E113" s="8">
        <v>22</v>
      </c>
      <c r="F113" s="9">
        <v>0.8</v>
      </c>
      <c r="G113" s="9">
        <v>0.7</v>
      </c>
      <c r="H113" s="7">
        <f t="shared" si="4"/>
        <v>822.6884536</v>
      </c>
      <c r="I113" s="7">
        <f t="shared" si="5"/>
        <v>1199.7539945999999</v>
      </c>
      <c r="J113" s="9">
        <f t="shared" si="6"/>
        <v>1.5</v>
      </c>
      <c r="K113" s="10">
        <f t="shared" si="7"/>
        <v>2022.4424481999999</v>
      </c>
    </row>
    <row r="114" spans="1:11" x14ac:dyDescent="0.2">
      <c r="A114" s="6" t="s">
        <v>16</v>
      </c>
      <c r="B114" s="8">
        <v>113</v>
      </c>
      <c r="C114" s="8">
        <v>2021</v>
      </c>
      <c r="D114" s="8">
        <v>4</v>
      </c>
      <c r="E114" s="8">
        <v>23</v>
      </c>
      <c r="F114" s="9">
        <v>0.7</v>
      </c>
      <c r="G114" s="9">
        <v>0.8</v>
      </c>
      <c r="H114" s="7">
        <f t="shared" si="4"/>
        <v>719.85239689999992</v>
      </c>
      <c r="I114" s="7">
        <f t="shared" si="5"/>
        <v>1371.1474224000001</v>
      </c>
      <c r="J114" s="9">
        <f t="shared" si="6"/>
        <v>1.5</v>
      </c>
      <c r="K114" s="10">
        <f t="shared" si="7"/>
        <v>2090.9998193000001</v>
      </c>
    </row>
    <row r="115" spans="1:11" x14ac:dyDescent="0.2">
      <c r="A115" s="6" t="s">
        <v>16</v>
      </c>
      <c r="B115" s="8">
        <v>114</v>
      </c>
      <c r="C115" s="8">
        <v>2021</v>
      </c>
      <c r="D115" s="8">
        <v>4</v>
      </c>
      <c r="E115" s="8">
        <v>24</v>
      </c>
      <c r="F115" s="9">
        <v>0.8</v>
      </c>
      <c r="G115" s="9">
        <v>0.7</v>
      </c>
      <c r="H115" s="7">
        <f t="shared" si="4"/>
        <v>822.6884536</v>
      </c>
      <c r="I115" s="7">
        <f t="shared" si="5"/>
        <v>1199.7539945999999</v>
      </c>
      <c r="J115" s="9">
        <f t="shared" si="6"/>
        <v>1.5</v>
      </c>
      <c r="K115" s="10">
        <f t="shared" si="7"/>
        <v>2022.4424481999999</v>
      </c>
    </row>
    <row r="116" spans="1:11" x14ac:dyDescent="0.2">
      <c r="A116" s="6" t="s">
        <v>16</v>
      </c>
      <c r="B116" s="8">
        <v>115</v>
      </c>
      <c r="C116" s="8">
        <v>2021</v>
      </c>
      <c r="D116" s="8">
        <v>4</v>
      </c>
      <c r="E116" s="8">
        <v>25</v>
      </c>
      <c r="F116" s="9">
        <v>1</v>
      </c>
      <c r="G116" s="9">
        <v>1</v>
      </c>
      <c r="H116" s="7">
        <f t="shared" si="4"/>
        <v>1028.3605669999999</v>
      </c>
      <c r="I116" s="7">
        <f t="shared" si="5"/>
        <v>1713.9342779999999</v>
      </c>
      <c r="J116" s="9">
        <f t="shared" si="6"/>
        <v>2</v>
      </c>
      <c r="K116" s="10">
        <f t="shared" si="7"/>
        <v>2742.2948449999999</v>
      </c>
    </row>
    <row r="117" spans="1:11" x14ac:dyDescent="0.2">
      <c r="A117" s="6" t="s">
        <v>16</v>
      </c>
      <c r="B117" s="8">
        <v>116</v>
      </c>
      <c r="C117" s="8">
        <v>2021</v>
      </c>
      <c r="D117" s="8">
        <v>4</v>
      </c>
      <c r="E117" s="8">
        <v>26</v>
      </c>
      <c r="F117" s="9">
        <v>0.9</v>
      </c>
      <c r="G117" s="9">
        <v>1</v>
      </c>
      <c r="H117" s="7">
        <f t="shared" si="4"/>
        <v>925.52451029999997</v>
      </c>
      <c r="I117" s="7">
        <f t="shared" si="5"/>
        <v>1713.9342779999999</v>
      </c>
      <c r="J117" s="9">
        <f t="shared" si="6"/>
        <v>1.9</v>
      </c>
      <c r="K117" s="10">
        <f t="shared" si="7"/>
        <v>2639.4587882999999</v>
      </c>
    </row>
    <row r="118" spans="1:11" x14ac:dyDescent="0.2">
      <c r="A118" s="6" t="s">
        <v>16</v>
      </c>
      <c r="B118" s="8">
        <v>117</v>
      </c>
      <c r="C118" s="8">
        <v>2021</v>
      </c>
      <c r="D118" s="8">
        <v>4</v>
      </c>
      <c r="E118" s="8">
        <v>27</v>
      </c>
      <c r="F118" s="9">
        <v>0.8</v>
      </c>
      <c r="G118" s="9">
        <v>0.7</v>
      </c>
      <c r="H118" s="7">
        <f t="shared" si="4"/>
        <v>822.6884536</v>
      </c>
      <c r="I118" s="7">
        <f t="shared" si="5"/>
        <v>1199.7539945999999</v>
      </c>
      <c r="J118" s="9">
        <f t="shared" si="6"/>
        <v>1.5</v>
      </c>
      <c r="K118" s="10">
        <f t="shared" si="7"/>
        <v>2022.4424481999999</v>
      </c>
    </row>
    <row r="119" spans="1:11" x14ac:dyDescent="0.2">
      <c r="A119" s="6" t="s">
        <v>16</v>
      </c>
      <c r="B119" s="8">
        <v>118</v>
      </c>
      <c r="C119" s="8">
        <v>2021</v>
      </c>
      <c r="D119" s="8">
        <v>4</v>
      </c>
      <c r="E119" s="8">
        <v>28</v>
      </c>
      <c r="F119" s="9">
        <v>0.7</v>
      </c>
      <c r="G119" s="9">
        <v>0.6</v>
      </c>
      <c r="H119" s="7">
        <f t="shared" si="4"/>
        <v>719.85239689999992</v>
      </c>
      <c r="I119" s="7">
        <f t="shared" si="5"/>
        <v>1028.3605668</v>
      </c>
      <c r="J119" s="9">
        <f t="shared" si="6"/>
        <v>1.2999999999999998</v>
      </c>
      <c r="K119" s="10">
        <f t="shared" si="7"/>
        <v>1748.2129636999998</v>
      </c>
    </row>
    <row r="120" spans="1:11" x14ac:dyDescent="0.2">
      <c r="A120" s="6" t="s">
        <v>16</v>
      </c>
      <c r="B120" s="8">
        <v>119</v>
      </c>
      <c r="C120" s="8">
        <v>2021</v>
      </c>
      <c r="D120" s="8">
        <v>4</v>
      </c>
      <c r="E120" s="8">
        <v>29</v>
      </c>
      <c r="F120" s="9">
        <v>0.8</v>
      </c>
      <c r="G120" s="9">
        <v>0.7</v>
      </c>
      <c r="H120" s="7">
        <f t="shared" si="4"/>
        <v>822.6884536</v>
      </c>
      <c r="I120" s="7">
        <f t="shared" si="5"/>
        <v>1199.7539945999999</v>
      </c>
      <c r="J120" s="9">
        <f t="shared" si="6"/>
        <v>1.5</v>
      </c>
      <c r="K120" s="10">
        <f t="shared" si="7"/>
        <v>2022.4424481999999</v>
      </c>
    </row>
    <row r="121" spans="1:11" x14ac:dyDescent="0.2">
      <c r="A121" s="11" t="s">
        <v>16</v>
      </c>
      <c r="B121" s="13">
        <v>120</v>
      </c>
      <c r="C121" s="13">
        <v>2021</v>
      </c>
      <c r="D121" s="13">
        <v>4</v>
      </c>
      <c r="E121" s="13">
        <v>30</v>
      </c>
      <c r="F121" s="14">
        <v>0.7</v>
      </c>
      <c r="G121" s="14">
        <v>0.8</v>
      </c>
      <c r="H121" s="12">
        <f t="shared" si="4"/>
        <v>719.85239689999992</v>
      </c>
      <c r="I121" s="12">
        <f t="shared" si="5"/>
        <v>1371.1474224000001</v>
      </c>
      <c r="J121" s="14">
        <f t="shared" si="6"/>
        <v>1.5</v>
      </c>
      <c r="K121" s="15">
        <f t="shared" si="7"/>
        <v>2090.9998193000001</v>
      </c>
    </row>
    <row r="122" spans="1:11" x14ac:dyDescent="0.2">
      <c r="A122" s="16" t="s">
        <v>16</v>
      </c>
      <c r="B122" s="18">
        <v>121</v>
      </c>
      <c r="C122" s="18">
        <v>2021</v>
      </c>
      <c r="D122" s="18">
        <v>5</v>
      </c>
      <c r="E122" s="18">
        <v>1</v>
      </c>
      <c r="F122" s="19">
        <v>0.8</v>
      </c>
      <c r="G122" s="19">
        <v>1</v>
      </c>
      <c r="H122" s="17">
        <f t="shared" si="4"/>
        <v>822.6884536</v>
      </c>
      <c r="I122" s="17">
        <f t="shared" si="5"/>
        <v>1713.9342779999999</v>
      </c>
      <c r="J122" s="19">
        <f t="shared" si="6"/>
        <v>1.8</v>
      </c>
      <c r="K122" s="20">
        <f t="shared" si="7"/>
        <v>2536.6227316</v>
      </c>
    </row>
    <row r="123" spans="1:11" x14ac:dyDescent="0.2">
      <c r="A123" s="6" t="s">
        <v>16</v>
      </c>
      <c r="B123" s="8">
        <v>122</v>
      </c>
      <c r="C123" s="8">
        <v>2021</v>
      </c>
      <c r="D123" s="8">
        <v>5</v>
      </c>
      <c r="E123" s="8">
        <v>2</v>
      </c>
      <c r="F123" s="9">
        <v>0.8</v>
      </c>
      <c r="G123" s="9">
        <v>0.7</v>
      </c>
      <c r="H123" s="7">
        <f t="shared" si="4"/>
        <v>822.6884536</v>
      </c>
      <c r="I123" s="7">
        <f t="shared" si="5"/>
        <v>1199.7539945999999</v>
      </c>
      <c r="J123" s="9">
        <f t="shared" si="6"/>
        <v>1.5</v>
      </c>
      <c r="K123" s="10">
        <f t="shared" si="7"/>
        <v>2022.4424481999999</v>
      </c>
    </row>
    <row r="124" spans="1:11" x14ac:dyDescent="0.2">
      <c r="A124" s="6" t="s">
        <v>16</v>
      </c>
      <c r="B124" s="8">
        <v>123</v>
      </c>
      <c r="C124" s="8">
        <v>2021</v>
      </c>
      <c r="D124" s="8">
        <v>5</v>
      </c>
      <c r="E124" s="8">
        <v>3</v>
      </c>
      <c r="F124" s="9">
        <v>1</v>
      </c>
      <c r="G124" s="9">
        <v>1.2</v>
      </c>
      <c r="H124" s="7">
        <f t="shared" si="4"/>
        <v>1028.3605669999999</v>
      </c>
      <c r="I124" s="7">
        <f t="shared" si="5"/>
        <v>2056.7211336</v>
      </c>
      <c r="J124" s="9">
        <f t="shared" si="6"/>
        <v>2.2000000000000002</v>
      </c>
      <c r="K124" s="10">
        <f t="shared" si="7"/>
        <v>3085.0817005999997</v>
      </c>
    </row>
    <row r="125" spans="1:11" x14ac:dyDescent="0.2">
      <c r="A125" s="6" t="s">
        <v>16</v>
      </c>
      <c r="B125" s="8">
        <v>124</v>
      </c>
      <c r="C125" s="8">
        <v>2021</v>
      </c>
      <c r="D125" s="8">
        <v>5</v>
      </c>
      <c r="E125" s="8">
        <v>4</v>
      </c>
      <c r="F125" s="9">
        <v>1</v>
      </c>
      <c r="G125" s="9">
        <v>0.8</v>
      </c>
      <c r="H125" s="7">
        <f t="shared" si="4"/>
        <v>1028.3605669999999</v>
      </c>
      <c r="I125" s="7">
        <f t="shared" si="5"/>
        <v>1371.1474224000001</v>
      </c>
      <c r="J125" s="9">
        <f t="shared" si="6"/>
        <v>1.8</v>
      </c>
      <c r="K125" s="10">
        <f t="shared" si="7"/>
        <v>2399.5079894</v>
      </c>
    </row>
    <row r="126" spans="1:11" x14ac:dyDescent="0.2">
      <c r="A126" s="6" t="s">
        <v>16</v>
      </c>
      <c r="B126" s="8">
        <v>125</v>
      </c>
      <c r="C126" s="8">
        <v>2021</v>
      </c>
      <c r="D126" s="8">
        <v>5</v>
      </c>
      <c r="E126" s="8">
        <v>5</v>
      </c>
      <c r="F126" s="9">
        <v>1.9</v>
      </c>
      <c r="G126" s="9">
        <v>2</v>
      </c>
      <c r="H126" s="7">
        <f t="shared" si="4"/>
        <v>1953.8850772999997</v>
      </c>
      <c r="I126" s="7">
        <f t="shared" si="5"/>
        <v>3427.8685559999999</v>
      </c>
      <c r="J126" s="9">
        <f t="shared" si="6"/>
        <v>3.9</v>
      </c>
      <c r="K126" s="10">
        <f t="shared" si="7"/>
        <v>5381.7536332999998</v>
      </c>
    </row>
    <row r="127" spans="1:11" x14ac:dyDescent="0.2">
      <c r="A127" s="6" t="s">
        <v>16</v>
      </c>
      <c r="B127" s="8">
        <v>126</v>
      </c>
      <c r="C127" s="8">
        <v>2021</v>
      </c>
      <c r="D127" s="8">
        <v>5</v>
      </c>
      <c r="E127" s="8">
        <v>6</v>
      </c>
      <c r="F127" s="9">
        <v>1</v>
      </c>
      <c r="G127" s="9">
        <v>1</v>
      </c>
      <c r="H127" s="7">
        <f t="shared" si="4"/>
        <v>1028.3605669999999</v>
      </c>
      <c r="I127" s="7">
        <f t="shared" si="5"/>
        <v>1713.9342779999999</v>
      </c>
      <c r="J127" s="9">
        <f t="shared" si="6"/>
        <v>2</v>
      </c>
      <c r="K127" s="10">
        <f t="shared" si="7"/>
        <v>2742.2948449999999</v>
      </c>
    </row>
    <row r="128" spans="1:11" x14ac:dyDescent="0.2">
      <c r="A128" s="6" t="s">
        <v>16</v>
      </c>
      <c r="B128" s="8">
        <v>127</v>
      </c>
      <c r="C128" s="8">
        <v>2021</v>
      </c>
      <c r="D128" s="8">
        <v>5</v>
      </c>
      <c r="E128" s="8">
        <v>7</v>
      </c>
      <c r="F128" s="9">
        <v>1</v>
      </c>
      <c r="G128" s="9">
        <v>0.8</v>
      </c>
      <c r="H128" s="7">
        <f t="shared" si="4"/>
        <v>1028.3605669999999</v>
      </c>
      <c r="I128" s="7">
        <f t="shared" si="5"/>
        <v>1371.1474224000001</v>
      </c>
      <c r="J128" s="9">
        <f t="shared" si="6"/>
        <v>1.8</v>
      </c>
      <c r="K128" s="10">
        <f t="shared" si="7"/>
        <v>2399.5079894</v>
      </c>
    </row>
    <row r="129" spans="1:11" x14ac:dyDescent="0.2">
      <c r="A129" s="6" t="s">
        <v>16</v>
      </c>
      <c r="B129" s="8">
        <v>128</v>
      </c>
      <c r="C129" s="8">
        <v>2021</v>
      </c>
      <c r="D129" s="8">
        <v>5</v>
      </c>
      <c r="E129" s="8">
        <v>8</v>
      </c>
      <c r="F129" s="9">
        <v>0.8</v>
      </c>
      <c r="G129" s="9">
        <v>0.9</v>
      </c>
      <c r="H129" s="7">
        <f t="shared" si="4"/>
        <v>822.6884536</v>
      </c>
      <c r="I129" s="7">
        <f t="shared" si="5"/>
        <v>1542.5408502</v>
      </c>
      <c r="J129" s="9">
        <f t="shared" si="6"/>
        <v>1.7000000000000002</v>
      </c>
      <c r="K129" s="10">
        <f t="shared" si="7"/>
        <v>2365.2293037999998</v>
      </c>
    </row>
    <row r="130" spans="1:11" x14ac:dyDescent="0.2">
      <c r="A130" s="6" t="s">
        <v>16</v>
      </c>
      <c r="B130" s="8">
        <v>129</v>
      </c>
      <c r="C130" s="8">
        <v>2021</v>
      </c>
      <c r="D130" s="8">
        <v>5</v>
      </c>
      <c r="E130" s="8">
        <v>9</v>
      </c>
      <c r="F130" s="9">
        <v>0.8</v>
      </c>
      <c r="G130" s="9">
        <v>1</v>
      </c>
      <c r="H130" s="7">
        <f t="shared" si="4"/>
        <v>822.6884536</v>
      </c>
      <c r="I130" s="7">
        <f t="shared" si="5"/>
        <v>1713.9342779999999</v>
      </c>
      <c r="J130" s="9">
        <f t="shared" si="6"/>
        <v>1.8</v>
      </c>
      <c r="K130" s="10">
        <f t="shared" si="7"/>
        <v>2536.6227316</v>
      </c>
    </row>
    <row r="131" spans="1:11" x14ac:dyDescent="0.2">
      <c r="A131" s="6" t="s">
        <v>16</v>
      </c>
      <c r="B131" s="8">
        <v>130</v>
      </c>
      <c r="C131" s="8">
        <v>2021</v>
      </c>
      <c r="D131" s="8">
        <v>5</v>
      </c>
      <c r="E131" s="8">
        <v>10</v>
      </c>
      <c r="F131" s="9">
        <v>1</v>
      </c>
      <c r="G131" s="9">
        <v>0.8</v>
      </c>
      <c r="H131" s="7">
        <f t="shared" ref="H131:H194" si="8">F131*$M$2</f>
        <v>1028.3605669999999</v>
      </c>
      <c r="I131" s="7">
        <f t="shared" ref="I131:I194" si="9">G131*$N$2</f>
        <v>1371.1474224000001</v>
      </c>
      <c r="J131" s="9">
        <f t="shared" ref="J131:J194" si="10">SUM(F131:G131)</f>
        <v>1.8</v>
      </c>
      <c r="K131" s="10">
        <f t="shared" ref="K131:K194" si="11">SUM(H131:I131)</f>
        <v>2399.5079894</v>
      </c>
    </row>
    <row r="132" spans="1:11" x14ac:dyDescent="0.2">
      <c r="A132" s="6" t="s">
        <v>16</v>
      </c>
      <c r="B132" s="8">
        <v>131</v>
      </c>
      <c r="C132" s="8">
        <v>2021</v>
      </c>
      <c r="D132" s="8">
        <v>5</v>
      </c>
      <c r="E132" s="8">
        <v>11</v>
      </c>
      <c r="F132" s="9">
        <v>0.7</v>
      </c>
      <c r="G132" s="9">
        <v>0.8</v>
      </c>
      <c r="H132" s="7">
        <f t="shared" si="8"/>
        <v>719.85239689999992</v>
      </c>
      <c r="I132" s="7">
        <f t="shared" si="9"/>
        <v>1371.1474224000001</v>
      </c>
      <c r="J132" s="9">
        <f t="shared" si="10"/>
        <v>1.5</v>
      </c>
      <c r="K132" s="10">
        <f t="shared" si="11"/>
        <v>2090.9998193000001</v>
      </c>
    </row>
    <row r="133" spans="1:11" x14ac:dyDescent="0.2">
      <c r="A133" s="6" t="s">
        <v>16</v>
      </c>
      <c r="B133" s="8">
        <v>132</v>
      </c>
      <c r="C133" s="8">
        <v>2021</v>
      </c>
      <c r="D133" s="8">
        <v>5</v>
      </c>
      <c r="E133" s="8">
        <v>12</v>
      </c>
      <c r="F133" s="9">
        <v>0.8</v>
      </c>
      <c r="G133" s="9">
        <v>0.7</v>
      </c>
      <c r="H133" s="7">
        <f t="shared" si="8"/>
        <v>822.6884536</v>
      </c>
      <c r="I133" s="7">
        <f t="shared" si="9"/>
        <v>1199.7539945999999</v>
      </c>
      <c r="J133" s="9">
        <f t="shared" si="10"/>
        <v>1.5</v>
      </c>
      <c r="K133" s="10">
        <f t="shared" si="11"/>
        <v>2022.4424481999999</v>
      </c>
    </row>
    <row r="134" spans="1:11" x14ac:dyDescent="0.2">
      <c r="A134" s="6" t="s">
        <v>16</v>
      </c>
      <c r="B134" s="8">
        <v>133</v>
      </c>
      <c r="C134" s="8">
        <v>2021</v>
      </c>
      <c r="D134" s="8">
        <v>5</v>
      </c>
      <c r="E134" s="8">
        <v>13</v>
      </c>
      <c r="F134" s="9">
        <v>0.7</v>
      </c>
      <c r="G134" s="9">
        <v>0.8</v>
      </c>
      <c r="H134" s="7">
        <f t="shared" si="8"/>
        <v>719.85239689999992</v>
      </c>
      <c r="I134" s="7">
        <f t="shared" si="9"/>
        <v>1371.1474224000001</v>
      </c>
      <c r="J134" s="9">
        <f t="shared" si="10"/>
        <v>1.5</v>
      </c>
      <c r="K134" s="10">
        <f t="shared" si="11"/>
        <v>2090.9998193000001</v>
      </c>
    </row>
    <row r="135" spans="1:11" x14ac:dyDescent="0.2">
      <c r="A135" s="6" t="s">
        <v>16</v>
      </c>
      <c r="B135" s="8">
        <v>134</v>
      </c>
      <c r="C135" s="8">
        <v>2021</v>
      </c>
      <c r="D135" s="8">
        <v>5</v>
      </c>
      <c r="E135" s="8">
        <v>14</v>
      </c>
      <c r="F135" s="9">
        <v>0.8</v>
      </c>
      <c r="G135" s="9">
        <v>0.7</v>
      </c>
      <c r="H135" s="7">
        <f t="shared" si="8"/>
        <v>822.6884536</v>
      </c>
      <c r="I135" s="7">
        <f t="shared" si="9"/>
        <v>1199.7539945999999</v>
      </c>
      <c r="J135" s="9">
        <f t="shared" si="10"/>
        <v>1.5</v>
      </c>
      <c r="K135" s="10">
        <f t="shared" si="11"/>
        <v>2022.4424481999999</v>
      </c>
    </row>
    <row r="136" spans="1:11" x14ac:dyDescent="0.2">
      <c r="A136" s="6" t="s">
        <v>16</v>
      </c>
      <c r="B136" s="8">
        <v>135</v>
      </c>
      <c r="C136" s="8">
        <v>2021</v>
      </c>
      <c r="D136" s="8">
        <v>5</v>
      </c>
      <c r="E136" s="8">
        <v>15</v>
      </c>
      <c r="F136" s="9">
        <v>1</v>
      </c>
      <c r="G136" s="9">
        <v>0.8</v>
      </c>
      <c r="H136" s="7">
        <f t="shared" si="8"/>
        <v>1028.3605669999999</v>
      </c>
      <c r="I136" s="7">
        <f t="shared" si="9"/>
        <v>1371.1474224000001</v>
      </c>
      <c r="J136" s="9">
        <f t="shared" si="10"/>
        <v>1.8</v>
      </c>
      <c r="K136" s="10">
        <f t="shared" si="11"/>
        <v>2399.5079894</v>
      </c>
    </row>
    <row r="137" spans="1:11" x14ac:dyDescent="0.2">
      <c r="A137" s="6" t="s">
        <v>16</v>
      </c>
      <c r="B137" s="8">
        <v>136</v>
      </c>
      <c r="C137" s="8">
        <v>2021</v>
      </c>
      <c r="D137" s="8">
        <v>5</v>
      </c>
      <c r="E137" s="8">
        <v>16</v>
      </c>
      <c r="F137" s="9">
        <v>0.7</v>
      </c>
      <c r="G137" s="9">
        <v>0.7</v>
      </c>
      <c r="H137" s="7">
        <f t="shared" si="8"/>
        <v>719.85239689999992</v>
      </c>
      <c r="I137" s="7">
        <f t="shared" si="9"/>
        <v>1199.7539945999999</v>
      </c>
      <c r="J137" s="9">
        <f t="shared" si="10"/>
        <v>1.4</v>
      </c>
      <c r="K137" s="10">
        <f t="shared" si="11"/>
        <v>1919.6063915</v>
      </c>
    </row>
    <row r="138" spans="1:11" x14ac:dyDescent="0.2">
      <c r="A138" s="6" t="s">
        <v>16</v>
      </c>
      <c r="B138" s="8">
        <v>137</v>
      </c>
      <c r="C138" s="8">
        <v>2021</v>
      </c>
      <c r="D138" s="8">
        <v>5</v>
      </c>
      <c r="E138" s="8">
        <v>17</v>
      </c>
      <c r="F138" s="9">
        <v>0.8</v>
      </c>
      <c r="G138" s="9">
        <v>1</v>
      </c>
      <c r="H138" s="7">
        <f t="shared" si="8"/>
        <v>822.6884536</v>
      </c>
      <c r="I138" s="7">
        <f t="shared" si="9"/>
        <v>1713.9342779999999</v>
      </c>
      <c r="J138" s="9">
        <f t="shared" si="10"/>
        <v>1.8</v>
      </c>
      <c r="K138" s="10">
        <f t="shared" si="11"/>
        <v>2536.6227316</v>
      </c>
    </row>
    <row r="139" spans="1:11" x14ac:dyDescent="0.2">
      <c r="A139" s="6" t="s">
        <v>16</v>
      </c>
      <c r="B139" s="8">
        <v>138</v>
      </c>
      <c r="C139" s="8">
        <v>2021</v>
      </c>
      <c r="D139" s="8">
        <v>5</v>
      </c>
      <c r="E139" s="8">
        <v>18</v>
      </c>
      <c r="F139" s="9">
        <v>0.7</v>
      </c>
      <c r="G139" s="9">
        <v>0.7</v>
      </c>
      <c r="H139" s="7">
        <f t="shared" si="8"/>
        <v>719.85239689999992</v>
      </c>
      <c r="I139" s="7">
        <f t="shared" si="9"/>
        <v>1199.7539945999999</v>
      </c>
      <c r="J139" s="9">
        <f t="shared" si="10"/>
        <v>1.4</v>
      </c>
      <c r="K139" s="10">
        <f t="shared" si="11"/>
        <v>1919.6063915</v>
      </c>
    </row>
    <row r="140" spans="1:11" x14ac:dyDescent="0.2">
      <c r="A140" s="6" t="s">
        <v>16</v>
      </c>
      <c r="B140" s="8">
        <v>139</v>
      </c>
      <c r="C140" s="8">
        <v>2021</v>
      </c>
      <c r="D140" s="8">
        <v>5</v>
      </c>
      <c r="E140" s="8">
        <v>19</v>
      </c>
      <c r="F140" s="9">
        <v>0.8</v>
      </c>
      <c r="G140" s="9">
        <v>0.6</v>
      </c>
      <c r="H140" s="7">
        <f t="shared" si="8"/>
        <v>822.6884536</v>
      </c>
      <c r="I140" s="7">
        <f t="shared" si="9"/>
        <v>1028.3605668</v>
      </c>
      <c r="J140" s="9">
        <f t="shared" si="10"/>
        <v>1.4</v>
      </c>
      <c r="K140" s="10">
        <f t="shared" si="11"/>
        <v>1851.0490204</v>
      </c>
    </row>
    <row r="141" spans="1:11" x14ac:dyDescent="0.2">
      <c r="A141" s="6" t="s">
        <v>16</v>
      </c>
      <c r="B141" s="8">
        <v>140</v>
      </c>
      <c r="C141" s="8">
        <v>2021</v>
      </c>
      <c r="D141" s="8">
        <v>5</v>
      </c>
      <c r="E141" s="8">
        <v>20</v>
      </c>
      <c r="F141" s="9">
        <v>0.7</v>
      </c>
      <c r="G141" s="9">
        <v>0.9</v>
      </c>
      <c r="H141" s="7">
        <f t="shared" si="8"/>
        <v>719.85239689999992</v>
      </c>
      <c r="I141" s="7">
        <f t="shared" si="9"/>
        <v>1542.5408502</v>
      </c>
      <c r="J141" s="9">
        <f t="shared" si="10"/>
        <v>1.6</v>
      </c>
      <c r="K141" s="10">
        <f t="shared" si="11"/>
        <v>2262.3932470999998</v>
      </c>
    </row>
    <row r="142" spans="1:11" x14ac:dyDescent="0.2">
      <c r="A142" s="6" t="s">
        <v>16</v>
      </c>
      <c r="B142" s="8">
        <v>141</v>
      </c>
      <c r="C142" s="8">
        <v>2021</v>
      </c>
      <c r="D142" s="8">
        <v>5</v>
      </c>
      <c r="E142" s="8">
        <v>21</v>
      </c>
      <c r="F142" s="9">
        <v>0.8</v>
      </c>
      <c r="G142" s="9">
        <v>0.6</v>
      </c>
      <c r="H142" s="7">
        <f t="shared" si="8"/>
        <v>822.6884536</v>
      </c>
      <c r="I142" s="7">
        <f t="shared" si="9"/>
        <v>1028.3605668</v>
      </c>
      <c r="J142" s="9">
        <f t="shared" si="10"/>
        <v>1.4</v>
      </c>
      <c r="K142" s="10">
        <f t="shared" si="11"/>
        <v>1851.0490204</v>
      </c>
    </row>
    <row r="143" spans="1:11" x14ac:dyDescent="0.2">
      <c r="A143" s="6" t="s">
        <v>16</v>
      </c>
      <c r="B143" s="8">
        <v>142</v>
      </c>
      <c r="C143" s="8">
        <v>2021</v>
      </c>
      <c r="D143" s="8">
        <v>5</v>
      </c>
      <c r="E143" s="8">
        <v>22</v>
      </c>
      <c r="F143" s="9">
        <v>0.7</v>
      </c>
      <c r="G143" s="9">
        <v>0.9</v>
      </c>
      <c r="H143" s="7">
        <f t="shared" si="8"/>
        <v>719.85239689999992</v>
      </c>
      <c r="I143" s="7">
        <f t="shared" si="9"/>
        <v>1542.5408502</v>
      </c>
      <c r="J143" s="9">
        <f t="shared" si="10"/>
        <v>1.6</v>
      </c>
      <c r="K143" s="10">
        <f t="shared" si="11"/>
        <v>2262.3932470999998</v>
      </c>
    </row>
    <row r="144" spans="1:11" x14ac:dyDescent="0.2">
      <c r="A144" s="6" t="s">
        <v>16</v>
      </c>
      <c r="B144" s="8">
        <v>143</v>
      </c>
      <c r="C144" s="8">
        <v>2021</v>
      </c>
      <c r="D144" s="8">
        <v>5</v>
      </c>
      <c r="E144" s="8">
        <v>23</v>
      </c>
      <c r="F144" s="9">
        <v>0.8</v>
      </c>
      <c r="G144" s="9">
        <v>0.8</v>
      </c>
      <c r="H144" s="7">
        <f t="shared" si="8"/>
        <v>822.6884536</v>
      </c>
      <c r="I144" s="7">
        <f t="shared" si="9"/>
        <v>1371.1474224000001</v>
      </c>
      <c r="J144" s="9">
        <f t="shared" si="10"/>
        <v>1.6</v>
      </c>
      <c r="K144" s="10">
        <f t="shared" si="11"/>
        <v>2193.8358760000001</v>
      </c>
    </row>
    <row r="145" spans="1:11" x14ac:dyDescent="0.2">
      <c r="A145" s="6" t="s">
        <v>16</v>
      </c>
      <c r="B145" s="8">
        <v>144</v>
      </c>
      <c r="C145" s="8">
        <v>2021</v>
      </c>
      <c r="D145" s="8">
        <v>5</v>
      </c>
      <c r="E145" s="8">
        <v>24</v>
      </c>
      <c r="F145" s="9">
        <v>0.7</v>
      </c>
      <c r="G145" s="9">
        <v>0.7</v>
      </c>
      <c r="H145" s="7">
        <f t="shared" si="8"/>
        <v>719.85239689999992</v>
      </c>
      <c r="I145" s="7">
        <f t="shared" si="9"/>
        <v>1199.7539945999999</v>
      </c>
      <c r="J145" s="9">
        <f t="shared" si="10"/>
        <v>1.4</v>
      </c>
      <c r="K145" s="10">
        <f t="shared" si="11"/>
        <v>1919.6063915</v>
      </c>
    </row>
    <row r="146" spans="1:11" x14ac:dyDescent="0.2">
      <c r="A146" s="6" t="s">
        <v>16</v>
      </c>
      <c r="B146" s="8">
        <v>145</v>
      </c>
      <c r="C146" s="8">
        <v>2021</v>
      </c>
      <c r="D146" s="8">
        <v>5</v>
      </c>
      <c r="E146" s="8">
        <v>25</v>
      </c>
      <c r="F146" s="9">
        <v>0.7</v>
      </c>
      <c r="G146" s="9">
        <v>0.6</v>
      </c>
      <c r="H146" s="7">
        <f t="shared" si="8"/>
        <v>719.85239689999992</v>
      </c>
      <c r="I146" s="7">
        <f t="shared" si="9"/>
        <v>1028.3605668</v>
      </c>
      <c r="J146" s="9">
        <f t="shared" si="10"/>
        <v>1.2999999999999998</v>
      </c>
      <c r="K146" s="10">
        <f t="shared" si="11"/>
        <v>1748.2129636999998</v>
      </c>
    </row>
    <row r="147" spans="1:11" x14ac:dyDescent="0.2">
      <c r="A147" s="6" t="s">
        <v>16</v>
      </c>
      <c r="B147" s="8">
        <v>146</v>
      </c>
      <c r="C147" s="8">
        <v>2021</v>
      </c>
      <c r="D147" s="8">
        <v>5</v>
      </c>
      <c r="E147" s="8">
        <v>26</v>
      </c>
      <c r="F147" s="9">
        <v>0.8</v>
      </c>
      <c r="G147" s="9">
        <v>1</v>
      </c>
      <c r="H147" s="7">
        <f t="shared" si="8"/>
        <v>822.6884536</v>
      </c>
      <c r="I147" s="7">
        <f t="shared" si="9"/>
        <v>1713.9342779999999</v>
      </c>
      <c r="J147" s="9">
        <f t="shared" si="10"/>
        <v>1.8</v>
      </c>
      <c r="K147" s="10">
        <f t="shared" si="11"/>
        <v>2536.6227316</v>
      </c>
    </row>
    <row r="148" spans="1:11" x14ac:dyDescent="0.2">
      <c r="A148" s="6" t="s">
        <v>16</v>
      </c>
      <c r="B148" s="8">
        <v>147</v>
      </c>
      <c r="C148" s="8">
        <v>2021</v>
      </c>
      <c r="D148" s="8">
        <v>5</v>
      </c>
      <c r="E148" s="8">
        <v>27</v>
      </c>
      <c r="F148" s="9">
        <v>0.7</v>
      </c>
      <c r="G148" s="9">
        <v>0.7</v>
      </c>
      <c r="H148" s="7">
        <f t="shared" si="8"/>
        <v>719.85239689999992</v>
      </c>
      <c r="I148" s="7">
        <f t="shared" si="9"/>
        <v>1199.7539945999999</v>
      </c>
      <c r="J148" s="9">
        <f t="shared" si="10"/>
        <v>1.4</v>
      </c>
      <c r="K148" s="10">
        <f t="shared" si="11"/>
        <v>1919.6063915</v>
      </c>
    </row>
    <row r="149" spans="1:11" x14ac:dyDescent="0.2">
      <c r="A149" s="6" t="s">
        <v>16</v>
      </c>
      <c r="B149" s="8">
        <v>148</v>
      </c>
      <c r="C149" s="8">
        <v>2021</v>
      </c>
      <c r="D149" s="8">
        <v>5</v>
      </c>
      <c r="E149" s="8">
        <v>28</v>
      </c>
      <c r="F149" s="9">
        <v>2</v>
      </c>
      <c r="G149" s="9">
        <v>2.7</v>
      </c>
      <c r="H149" s="7">
        <f t="shared" si="8"/>
        <v>2056.7211339999999</v>
      </c>
      <c r="I149" s="7">
        <f t="shared" si="9"/>
        <v>4627.6225506000001</v>
      </c>
      <c r="J149" s="9">
        <f t="shared" si="10"/>
        <v>4.7</v>
      </c>
      <c r="K149" s="10">
        <f t="shared" si="11"/>
        <v>6684.3436846000004</v>
      </c>
    </row>
    <row r="150" spans="1:11" x14ac:dyDescent="0.2">
      <c r="A150" s="6" t="s">
        <v>16</v>
      </c>
      <c r="B150" s="8">
        <v>149</v>
      </c>
      <c r="C150" s="8">
        <v>2021</v>
      </c>
      <c r="D150" s="8">
        <v>5</v>
      </c>
      <c r="E150" s="8">
        <v>29</v>
      </c>
      <c r="F150" s="9">
        <v>3</v>
      </c>
      <c r="G150" s="9">
        <v>3.5</v>
      </c>
      <c r="H150" s="7">
        <f t="shared" si="8"/>
        <v>3085.0817010000001</v>
      </c>
      <c r="I150" s="7">
        <f t="shared" si="9"/>
        <v>5998.7699729999995</v>
      </c>
      <c r="J150" s="9">
        <f t="shared" si="10"/>
        <v>6.5</v>
      </c>
      <c r="K150" s="10">
        <f t="shared" si="11"/>
        <v>9083.8516739999995</v>
      </c>
    </row>
    <row r="151" spans="1:11" x14ac:dyDescent="0.2">
      <c r="A151" s="6" t="s">
        <v>16</v>
      </c>
      <c r="B151" s="8">
        <v>150</v>
      </c>
      <c r="C151" s="8">
        <v>2021</v>
      </c>
      <c r="D151" s="8">
        <v>5</v>
      </c>
      <c r="E151" s="8">
        <v>30</v>
      </c>
      <c r="F151" s="9">
        <v>1.8</v>
      </c>
      <c r="G151" s="9">
        <v>1.8</v>
      </c>
      <c r="H151" s="7">
        <f t="shared" si="8"/>
        <v>1851.0490205999999</v>
      </c>
      <c r="I151" s="7">
        <f t="shared" si="9"/>
        <v>3085.0817004</v>
      </c>
      <c r="J151" s="9">
        <f t="shared" si="10"/>
        <v>3.6</v>
      </c>
      <c r="K151" s="10">
        <f t="shared" si="11"/>
        <v>4936.1307209999995</v>
      </c>
    </row>
    <row r="152" spans="1:11" x14ac:dyDescent="0.2">
      <c r="A152" s="11" t="s">
        <v>16</v>
      </c>
      <c r="B152" s="13">
        <v>151</v>
      </c>
      <c r="C152" s="13">
        <v>2021</v>
      </c>
      <c r="D152" s="13">
        <v>5</v>
      </c>
      <c r="E152" s="13">
        <v>31</v>
      </c>
      <c r="F152" s="14">
        <v>1.2</v>
      </c>
      <c r="G152" s="14">
        <v>1.2</v>
      </c>
      <c r="H152" s="12">
        <f t="shared" si="8"/>
        <v>1234.0326803999999</v>
      </c>
      <c r="I152" s="12">
        <f t="shared" si="9"/>
        <v>2056.7211336</v>
      </c>
      <c r="J152" s="14">
        <f t="shared" si="10"/>
        <v>2.4</v>
      </c>
      <c r="K152" s="15">
        <f t="shared" si="11"/>
        <v>3290.7538139999997</v>
      </c>
    </row>
    <row r="153" spans="1:11" x14ac:dyDescent="0.2">
      <c r="A153" s="6" t="s">
        <v>16</v>
      </c>
      <c r="B153" s="8">
        <v>152</v>
      </c>
      <c r="C153" s="8">
        <v>2021</v>
      </c>
      <c r="D153" s="8">
        <v>6</v>
      </c>
      <c r="E153" s="8">
        <v>1</v>
      </c>
      <c r="F153" s="9">
        <v>0.8</v>
      </c>
      <c r="G153" s="9">
        <v>0.8</v>
      </c>
      <c r="H153" s="7">
        <f t="shared" si="8"/>
        <v>822.6884536</v>
      </c>
      <c r="I153" s="7">
        <f t="shared" si="9"/>
        <v>1371.1474224000001</v>
      </c>
      <c r="J153" s="9">
        <f t="shared" si="10"/>
        <v>1.6</v>
      </c>
      <c r="K153" s="10">
        <f t="shared" si="11"/>
        <v>2193.8358760000001</v>
      </c>
    </row>
    <row r="154" spans="1:11" x14ac:dyDescent="0.2">
      <c r="A154" s="6" t="s">
        <v>16</v>
      </c>
      <c r="B154" s="8">
        <v>153</v>
      </c>
      <c r="C154" s="8">
        <v>2021</v>
      </c>
      <c r="D154" s="8">
        <v>6</v>
      </c>
      <c r="E154" s="8">
        <v>2</v>
      </c>
      <c r="F154" s="9">
        <v>0.7</v>
      </c>
      <c r="G154" s="9">
        <v>0.8</v>
      </c>
      <c r="H154" s="7">
        <f t="shared" si="8"/>
        <v>719.85239689999992</v>
      </c>
      <c r="I154" s="7">
        <f t="shared" si="9"/>
        <v>1371.1474224000001</v>
      </c>
      <c r="J154" s="9">
        <f t="shared" si="10"/>
        <v>1.5</v>
      </c>
      <c r="K154" s="10">
        <f t="shared" si="11"/>
        <v>2090.9998193000001</v>
      </c>
    </row>
    <row r="155" spans="1:11" x14ac:dyDescent="0.2">
      <c r="A155" s="6" t="s">
        <v>16</v>
      </c>
      <c r="B155" s="8">
        <v>154</v>
      </c>
      <c r="C155" s="8">
        <v>2021</v>
      </c>
      <c r="D155" s="8">
        <v>6</v>
      </c>
      <c r="E155" s="8">
        <v>3</v>
      </c>
      <c r="F155" s="9">
        <v>0.8</v>
      </c>
      <c r="G155" s="9">
        <v>0.9</v>
      </c>
      <c r="H155" s="7">
        <f t="shared" si="8"/>
        <v>822.6884536</v>
      </c>
      <c r="I155" s="7">
        <f t="shared" si="9"/>
        <v>1542.5408502</v>
      </c>
      <c r="J155" s="9">
        <f t="shared" si="10"/>
        <v>1.7000000000000002</v>
      </c>
      <c r="K155" s="10">
        <f t="shared" si="11"/>
        <v>2365.2293037999998</v>
      </c>
    </row>
    <row r="156" spans="1:11" x14ac:dyDescent="0.2">
      <c r="A156" s="6" t="s">
        <v>16</v>
      </c>
      <c r="B156" s="8">
        <v>155</v>
      </c>
      <c r="C156" s="8">
        <v>2021</v>
      </c>
      <c r="D156" s="8">
        <v>6</v>
      </c>
      <c r="E156" s="8">
        <v>4</v>
      </c>
      <c r="F156" s="9">
        <v>2.5</v>
      </c>
      <c r="G156" s="9">
        <v>2.8</v>
      </c>
      <c r="H156" s="7">
        <f t="shared" si="8"/>
        <v>2570.9014174999998</v>
      </c>
      <c r="I156" s="7">
        <f t="shared" si="9"/>
        <v>4799.0159783999998</v>
      </c>
      <c r="J156" s="9">
        <f t="shared" si="10"/>
        <v>5.3</v>
      </c>
      <c r="K156" s="10">
        <f t="shared" si="11"/>
        <v>7369.9173959</v>
      </c>
    </row>
    <row r="157" spans="1:11" x14ac:dyDescent="0.2">
      <c r="A157" s="6" t="s">
        <v>16</v>
      </c>
      <c r="B157" s="8">
        <v>156</v>
      </c>
      <c r="C157" s="8">
        <v>2021</v>
      </c>
      <c r="D157" s="8">
        <v>6</v>
      </c>
      <c r="E157" s="8">
        <v>5</v>
      </c>
      <c r="F157" s="9">
        <v>1.2</v>
      </c>
      <c r="G157" s="9">
        <v>1.5</v>
      </c>
      <c r="H157" s="7">
        <f t="shared" si="8"/>
        <v>1234.0326803999999</v>
      </c>
      <c r="I157" s="7">
        <f t="shared" si="9"/>
        <v>2570.901417</v>
      </c>
      <c r="J157" s="9">
        <f t="shared" si="10"/>
        <v>2.7</v>
      </c>
      <c r="K157" s="10">
        <f t="shared" si="11"/>
        <v>3804.9340973999997</v>
      </c>
    </row>
    <row r="158" spans="1:11" x14ac:dyDescent="0.2">
      <c r="A158" s="6" t="s">
        <v>16</v>
      </c>
      <c r="B158" s="8">
        <v>157</v>
      </c>
      <c r="C158" s="8">
        <v>2021</v>
      </c>
      <c r="D158" s="8">
        <v>6</v>
      </c>
      <c r="E158" s="8">
        <v>6</v>
      </c>
      <c r="F158" s="9">
        <v>1</v>
      </c>
      <c r="G158" s="9">
        <v>1</v>
      </c>
      <c r="H158" s="7">
        <f t="shared" si="8"/>
        <v>1028.3605669999999</v>
      </c>
      <c r="I158" s="7">
        <f t="shared" si="9"/>
        <v>1713.9342779999999</v>
      </c>
      <c r="J158" s="9">
        <f t="shared" si="10"/>
        <v>2</v>
      </c>
      <c r="K158" s="10">
        <f t="shared" si="11"/>
        <v>2742.2948449999999</v>
      </c>
    </row>
    <row r="159" spans="1:11" x14ac:dyDescent="0.2">
      <c r="A159" s="6" t="s">
        <v>16</v>
      </c>
      <c r="B159" s="8">
        <v>158</v>
      </c>
      <c r="C159" s="8">
        <v>2021</v>
      </c>
      <c r="D159" s="8">
        <v>6</v>
      </c>
      <c r="E159" s="8">
        <v>7</v>
      </c>
      <c r="F159" s="9">
        <v>1</v>
      </c>
      <c r="G159" s="9">
        <v>0.8</v>
      </c>
      <c r="H159" s="7">
        <f t="shared" si="8"/>
        <v>1028.3605669999999</v>
      </c>
      <c r="I159" s="7">
        <f t="shared" si="9"/>
        <v>1371.1474224000001</v>
      </c>
      <c r="J159" s="9">
        <f t="shared" si="10"/>
        <v>1.8</v>
      </c>
      <c r="K159" s="10">
        <f t="shared" si="11"/>
        <v>2399.5079894</v>
      </c>
    </row>
    <row r="160" spans="1:11" x14ac:dyDescent="0.2">
      <c r="A160" s="6" t="s">
        <v>16</v>
      </c>
      <c r="B160" s="8">
        <v>159</v>
      </c>
      <c r="C160" s="8">
        <v>2021</v>
      </c>
      <c r="D160" s="8">
        <v>6</v>
      </c>
      <c r="E160" s="8">
        <v>8</v>
      </c>
      <c r="F160" s="9">
        <v>1.3</v>
      </c>
      <c r="G160" s="9">
        <v>1.4</v>
      </c>
      <c r="H160" s="7">
        <f t="shared" si="8"/>
        <v>1336.8687371000001</v>
      </c>
      <c r="I160" s="7">
        <f t="shared" si="9"/>
        <v>2399.5079891999999</v>
      </c>
      <c r="J160" s="9">
        <f t="shared" si="10"/>
        <v>2.7</v>
      </c>
      <c r="K160" s="10">
        <f t="shared" si="11"/>
        <v>3736.3767263</v>
      </c>
    </row>
    <row r="161" spans="1:11" x14ac:dyDescent="0.2">
      <c r="A161" s="6" t="s">
        <v>16</v>
      </c>
      <c r="B161" s="8">
        <v>160</v>
      </c>
      <c r="C161" s="8">
        <v>2021</v>
      </c>
      <c r="D161" s="8">
        <v>6</v>
      </c>
      <c r="E161" s="8">
        <v>9</v>
      </c>
      <c r="F161" s="9">
        <v>0.9</v>
      </c>
      <c r="G161" s="9">
        <v>0.8</v>
      </c>
      <c r="H161" s="7">
        <f t="shared" si="8"/>
        <v>925.52451029999997</v>
      </c>
      <c r="I161" s="7">
        <f t="shared" si="9"/>
        <v>1371.1474224000001</v>
      </c>
      <c r="J161" s="9">
        <f t="shared" si="10"/>
        <v>1.7000000000000002</v>
      </c>
      <c r="K161" s="10">
        <f t="shared" si="11"/>
        <v>2296.6719327000001</v>
      </c>
    </row>
    <row r="162" spans="1:11" x14ac:dyDescent="0.2">
      <c r="A162" s="6" t="s">
        <v>16</v>
      </c>
      <c r="B162" s="8">
        <v>161</v>
      </c>
      <c r="C162" s="8">
        <v>2021</v>
      </c>
      <c r="D162" s="8">
        <v>6</v>
      </c>
      <c r="E162" s="8">
        <v>10</v>
      </c>
      <c r="F162" s="9">
        <v>0.6</v>
      </c>
      <c r="G162" s="9">
        <v>0.8</v>
      </c>
      <c r="H162" s="7">
        <f t="shared" si="8"/>
        <v>617.01634019999995</v>
      </c>
      <c r="I162" s="7">
        <f t="shared" si="9"/>
        <v>1371.1474224000001</v>
      </c>
      <c r="J162" s="9">
        <f t="shared" si="10"/>
        <v>1.4</v>
      </c>
      <c r="K162" s="10">
        <f t="shared" si="11"/>
        <v>1988.1637626000002</v>
      </c>
    </row>
    <row r="163" spans="1:11" x14ac:dyDescent="0.2">
      <c r="A163" s="6" t="s">
        <v>16</v>
      </c>
      <c r="B163" s="8">
        <v>162</v>
      </c>
      <c r="C163" s="8">
        <v>2021</v>
      </c>
      <c r="D163" s="8">
        <v>6</v>
      </c>
      <c r="E163" s="8">
        <v>11</v>
      </c>
      <c r="F163" s="9">
        <v>2.2000000000000002</v>
      </c>
      <c r="G163" s="9">
        <v>2</v>
      </c>
      <c r="H163" s="7">
        <f t="shared" si="8"/>
        <v>2262.3932474000003</v>
      </c>
      <c r="I163" s="7">
        <f t="shared" si="9"/>
        <v>3427.8685559999999</v>
      </c>
      <c r="J163" s="9">
        <f t="shared" si="10"/>
        <v>4.2</v>
      </c>
      <c r="K163" s="10">
        <f t="shared" si="11"/>
        <v>5690.2618034000006</v>
      </c>
    </row>
    <row r="164" spans="1:11" x14ac:dyDescent="0.2">
      <c r="A164" s="6" t="s">
        <v>16</v>
      </c>
      <c r="B164" s="8">
        <v>163</v>
      </c>
      <c r="C164" s="8">
        <v>2021</v>
      </c>
      <c r="D164" s="8">
        <v>6</v>
      </c>
      <c r="E164" s="8">
        <v>12</v>
      </c>
      <c r="F164" s="9">
        <v>1.8</v>
      </c>
      <c r="G164" s="9">
        <v>1.7</v>
      </c>
      <c r="H164" s="7">
        <f t="shared" si="8"/>
        <v>1851.0490205999999</v>
      </c>
      <c r="I164" s="7">
        <f t="shared" si="9"/>
        <v>2913.6882725999999</v>
      </c>
      <c r="J164" s="9">
        <f t="shared" si="10"/>
        <v>3.5</v>
      </c>
      <c r="K164" s="10">
        <f t="shared" si="11"/>
        <v>4764.7372931999998</v>
      </c>
    </row>
    <row r="165" spans="1:11" x14ac:dyDescent="0.2">
      <c r="A165" s="6" t="s">
        <v>16</v>
      </c>
      <c r="B165" s="8">
        <v>164</v>
      </c>
      <c r="C165" s="8">
        <v>2021</v>
      </c>
      <c r="D165" s="8">
        <v>6</v>
      </c>
      <c r="E165" s="8">
        <v>13</v>
      </c>
      <c r="F165" s="9">
        <v>1.2</v>
      </c>
      <c r="G165" s="9">
        <v>1.2</v>
      </c>
      <c r="H165" s="7">
        <f t="shared" si="8"/>
        <v>1234.0326803999999</v>
      </c>
      <c r="I165" s="7">
        <f t="shared" si="9"/>
        <v>2056.7211336</v>
      </c>
      <c r="J165" s="9">
        <f t="shared" si="10"/>
        <v>2.4</v>
      </c>
      <c r="K165" s="10">
        <f t="shared" si="11"/>
        <v>3290.7538139999997</v>
      </c>
    </row>
    <row r="166" spans="1:11" x14ac:dyDescent="0.2">
      <c r="A166" s="6" t="s">
        <v>16</v>
      </c>
      <c r="B166" s="8">
        <v>165</v>
      </c>
      <c r="C166" s="8">
        <v>2021</v>
      </c>
      <c r="D166" s="8">
        <v>6</v>
      </c>
      <c r="E166" s="8">
        <v>14</v>
      </c>
      <c r="F166" s="9">
        <v>1.2</v>
      </c>
      <c r="G166" s="9">
        <v>1.1000000000000001</v>
      </c>
      <c r="H166" s="7">
        <f t="shared" si="8"/>
        <v>1234.0326803999999</v>
      </c>
      <c r="I166" s="7">
        <f t="shared" si="9"/>
        <v>1885.3277058000001</v>
      </c>
      <c r="J166" s="9">
        <f t="shared" si="10"/>
        <v>2.2999999999999998</v>
      </c>
      <c r="K166" s="10">
        <f t="shared" si="11"/>
        <v>3119.3603862</v>
      </c>
    </row>
    <row r="167" spans="1:11" x14ac:dyDescent="0.2">
      <c r="A167" s="6" t="s">
        <v>16</v>
      </c>
      <c r="B167" s="8">
        <v>166</v>
      </c>
      <c r="C167" s="8">
        <v>2021</v>
      </c>
      <c r="D167" s="8">
        <v>6</v>
      </c>
      <c r="E167" s="8">
        <v>15</v>
      </c>
      <c r="F167" s="9">
        <v>0.8</v>
      </c>
      <c r="G167" s="9">
        <v>0.7</v>
      </c>
      <c r="H167" s="7">
        <f t="shared" si="8"/>
        <v>822.6884536</v>
      </c>
      <c r="I167" s="7">
        <f t="shared" si="9"/>
        <v>1199.7539945999999</v>
      </c>
      <c r="J167" s="9">
        <f t="shared" si="10"/>
        <v>1.5</v>
      </c>
      <c r="K167" s="10">
        <f t="shared" si="11"/>
        <v>2022.4424481999999</v>
      </c>
    </row>
    <row r="168" spans="1:11" x14ac:dyDescent="0.2">
      <c r="A168" s="6" t="s">
        <v>16</v>
      </c>
      <c r="B168" s="8">
        <v>167</v>
      </c>
      <c r="C168" s="8">
        <v>2021</v>
      </c>
      <c r="D168" s="8">
        <v>6</v>
      </c>
      <c r="E168" s="8">
        <v>16</v>
      </c>
      <c r="F168" s="9">
        <v>1</v>
      </c>
      <c r="G168" s="9">
        <v>0.8</v>
      </c>
      <c r="H168" s="7">
        <f t="shared" si="8"/>
        <v>1028.3605669999999</v>
      </c>
      <c r="I168" s="7">
        <f t="shared" si="9"/>
        <v>1371.1474224000001</v>
      </c>
      <c r="J168" s="9">
        <f t="shared" si="10"/>
        <v>1.8</v>
      </c>
      <c r="K168" s="10">
        <f t="shared" si="11"/>
        <v>2399.5079894</v>
      </c>
    </row>
    <row r="169" spans="1:11" x14ac:dyDescent="0.2">
      <c r="A169" s="6" t="s">
        <v>16</v>
      </c>
      <c r="B169" s="8">
        <v>168</v>
      </c>
      <c r="C169" s="8">
        <v>2021</v>
      </c>
      <c r="D169" s="8">
        <v>6</v>
      </c>
      <c r="E169" s="8">
        <v>17</v>
      </c>
      <c r="F169" s="9">
        <v>0.8</v>
      </c>
      <c r="G169" s="9">
        <v>0.7</v>
      </c>
      <c r="H169" s="7">
        <f t="shared" si="8"/>
        <v>822.6884536</v>
      </c>
      <c r="I169" s="7">
        <f t="shared" si="9"/>
        <v>1199.7539945999999</v>
      </c>
      <c r="J169" s="9">
        <f t="shared" si="10"/>
        <v>1.5</v>
      </c>
      <c r="K169" s="10">
        <f t="shared" si="11"/>
        <v>2022.4424481999999</v>
      </c>
    </row>
    <row r="170" spans="1:11" x14ac:dyDescent="0.2">
      <c r="A170" s="6" t="s">
        <v>16</v>
      </c>
      <c r="B170" s="8">
        <v>169</v>
      </c>
      <c r="C170" s="8">
        <v>2021</v>
      </c>
      <c r="D170" s="8">
        <v>6</v>
      </c>
      <c r="E170" s="8">
        <v>18</v>
      </c>
      <c r="F170" s="9">
        <v>0.7</v>
      </c>
      <c r="G170" s="9">
        <v>0.7</v>
      </c>
      <c r="H170" s="7">
        <f t="shared" si="8"/>
        <v>719.85239689999992</v>
      </c>
      <c r="I170" s="7">
        <f t="shared" si="9"/>
        <v>1199.7539945999999</v>
      </c>
      <c r="J170" s="9">
        <f t="shared" si="10"/>
        <v>1.4</v>
      </c>
      <c r="K170" s="10">
        <f t="shared" si="11"/>
        <v>1919.6063915</v>
      </c>
    </row>
    <row r="171" spans="1:11" x14ac:dyDescent="0.2">
      <c r="A171" s="6" t="s">
        <v>16</v>
      </c>
      <c r="B171" s="8">
        <v>170</v>
      </c>
      <c r="C171" s="8">
        <v>2021</v>
      </c>
      <c r="D171" s="8">
        <v>6</v>
      </c>
      <c r="E171" s="8">
        <v>19</v>
      </c>
      <c r="F171" s="9">
        <v>1</v>
      </c>
      <c r="G171" s="9">
        <v>1</v>
      </c>
      <c r="H171" s="7">
        <f t="shared" si="8"/>
        <v>1028.3605669999999</v>
      </c>
      <c r="I171" s="7">
        <f t="shared" si="9"/>
        <v>1713.9342779999999</v>
      </c>
      <c r="J171" s="9">
        <f t="shared" si="10"/>
        <v>2</v>
      </c>
      <c r="K171" s="10">
        <f t="shared" si="11"/>
        <v>2742.2948449999999</v>
      </c>
    </row>
    <row r="172" spans="1:11" x14ac:dyDescent="0.2">
      <c r="A172" s="6" t="s">
        <v>16</v>
      </c>
      <c r="B172" s="8">
        <v>171</v>
      </c>
      <c r="C172" s="8">
        <v>2021</v>
      </c>
      <c r="D172" s="8">
        <v>6</v>
      </c>
      <c r="E172" s="8">
        <v>20</v>
      </c>
      <c r="F172" s="9">
        <v>0.8</v>
      </c>
      <c r="G172" s="9">
        <v>0.8</v>
      </c>
      <c r="H172" s="7">
        <f t="shared" si="8"/>
        <v>822.6884536</v>
      </c>
      <c r="I172" s="7">
        <f t="shared" si="9"/>
        <v>1371.1474224000001</v>
      </c>
      <c r="J172" s="9">
        <f t="shared" si="10"/>
        <v>1.6</v>
      </c>
      <c r="K172" s="10">
        <f t="shared" si="11"/>
        <v>2193.8358760000001</v>
      </c>
    </row>
    <row r="173" spans="1:11" x14ac:dyDescent="0.2">
      <c r="A173" s="6" t="s">
        <v>16</v>
      </c>
      <c r="B173" s="8">
        <v>172</v>
      </c>
      <c r="C173" s="8">
        <v>2021</v>
      </c>
      <c r="D173" s="8">
        <v>6</v>
      </c>
      <c r="E173" s="8">
        <v>21</v>
      </c>
      <c r="F173" s="9">
        <v>0.9</v>
      </c>
      <c r="G173" s="9">
        <v>0.7</v>
      </c>
      <c r="H173" s="7">
        <f t="shared" si="8"/>
        <v>925.52451029999997</v>
      </c>
      <c r="I173" s="7">
        <f t="shared" si="9"/>
        <v>1199.7539945999999</v>
      </c>
      <c r="J173" s="9">
        <f t="shared" si="10"/>
        <v>1.6</v>
      </c>
      <c r="K173" s="10">
        <f t="shared" si="11"/>
        <v>2125.2785048999999</v>
      </c>
    </row>
    <row r="174" spans="1:11" x14ac:dyDescent="0.2">
      <c r="A174" s="6" t="s">
        <v>16</v>
      </c>
      <c r="B174" s="8">
        <v>173</v>
      </c>
      <c r="C174" s="8">
        <v>2021</v>
      </c>
      <c r="D174" s="8">
        <v>6</v>
      </c>
      <c r="E174" s="8">
        <v>22</v>
      </c>
      <c r="F174" s="9">
        <v>0.8</v>
      </c>
      <c r="G174" s="9">
        <v>0.8</v>
      </c>
      <c r="H174" s="7">
        <f t="shared" si="8"/>
        <v>822.6884536</v>
      </c>
      <c r="I174" s="7">
        <f t="shared" si="9"/>
        <v>1371.1474224000001</v>
      </c>
      <c r="J174" s="9">
        <f t="shared" si="10"/>
        <v>1.6</v>
      </c>
      <c r="K174" s="10">
        <f t="shared" si="11"/>
        <v>2193.8358760000001</v>
      </c>
    </row>
    <row r="175" spans="1:11" x14ac:dyDescent="0.2">
      <c r="A175" s="6" t="s">
        <v>16</v>
      </c>
      <c r="B175" s="8">
        <v>174</v>
      </c>
      <c r="C175" s="8">
        <v>2021</v>
      </c>
      <c r="D175" s="8">
        <v>6</v>
      </c>
      <c r="E175" s="8">
        <v>23</v>
      </c>
      <c r="F175" s="9">
        <v>1</v>
      </c>
      <c r="G175" s="9">
        <v>0.7</v>
      </c>
      <c r="H175" s="7">
        <f t="shared" si="8"/>
        <v>1028.3605669999999</v>
      </c>
      <c r="I175" s="7">
        <f t="shared" si="9"/>
        <v>1199.7539945999999</v>
      </c>
      <c r="J175" s="9">
        <f t="shared" si="10"/>
        <v>1.7</v>
      </c>
      <c r="K175" s="10">
        <f t="shared" si="11"/>
        <v>2228.1145615999999</v>
      </c>
    </row>
    <row r="176" spans="1:11" x14ac:dyDescent="0.2">
      <c r="A176" s="6" t="s">
        <v>16</v>
      </c>
      <c r="B176" s="8">
        <v>175</v>
      </c>
      <c r="C176" s="8">
        <v>2021</v>
      </c>
      <c r="D176" s="8">
        <v>6</v>
      </c>
      <c r="E176" s="8">
        <v>24</v>
      </c>
      <c r="F176" s="9">
        <v>0.5</v>
      </c>
      <c r="G176" s="9">
        <v>0.6</v>
      </c>
      <c r="H176" s="7">
        <f t="shared" si="8"/>
        <v>514.18028349999997</v>
      </c>
      <c r="I176" s="7">
        <f t="shared" si="9"/>
        <v>1028.3605668</v>
      </c>
      <c r="J176" s="9">
        <f t="shared" si="10"/>
        <v>1.1000000000000001</v>
      </c>
      <c r="K176" s="10">
        <f t="shared" si="11"/>
        <v>1542.5408502999999</v>
      </c>
    </row>
    <row r="177" spans="1:11" x14ac:dyDescent="0.2">
      <c r="A177" s="6" t="s">
        <v>16</v>
      </c>
      <c r="B177" s="8">
        <v>176</v>
      </c>
      <c r="C177" s="8">
        <v>2021</v>
      </c>
      <c r="D177" s="8">
        <v>6</v>
      </c>
      <c r="E177" s="8">
        <v>25</v>
      </c>
      <c r="F177" s="9">
        <v>0.8</v>
      </c>
      <c r="G177" s="9">
        <v>0.5</v>
      </c>
      <c r="H177" s="7">
        <f t="shared" si="8"/>
        <v>822.6884536</v>
      </c>
      <c r="I177" s="7">
        <f t="shared" si="9"/>
        <v>856.96713899999997</v>
      </c>
      <c r="J177" s="9">
        <f t="shared" si="10"/>
        <v>1.3</v>
      </c>
      <c r="K177" s="10">
        <f t="shared" si="11"/>
        <v>1679.6555926000001</v>
      </c>
    </row>
    <row r="178" spans="1:11" x14ac:dyDescent="0.2">
      <c r="A178" s="6" t="s">
        <v>16</v>
      </c>
      <c r="B178" s="8">
        <v>177</v>
      </c>
      <c r="C178" s="8">
        <v>2021</v>
      </c>
      <c r="D178" s="8">
        <v>6</v>
      </c>
      <c r="E178" s="8">
        <v>26</v>
      </c>
      <c r="F178" s="9">
        <v>1.7</v>
      </c>
      <c r="G178" s="9">
        <v>0.7</v>
      </c>
      <c r="H178" s="7">
        <f t="shared" si="8"/>
        <v>1748.2129638999997</v>
      </c>
      <c r="I178" s="7">
        <f t="shared" si="9"/>
        <v>1199.7539945999999</v>
      </c>
      <c r="J178" s="9">
        <f t="shared" si="10"/>
        <v>2.4</v>
      </c>
      <c r="K178" s="10">
        <f t="shared" si="11"/>
        <v>2947.9669584999997</v>
      </c>
    </row>
    <row r="179" spans="1:11" x14ac:dyDescent="0.2">
      <c r="A179" s="6" t="s">
        <v>16</v>
      </c>
      <c r="B179" s="8">
        <v>178</v>
      </c>
      <c r="C179" s="8">
        <v>2021</v>
      </c>
      <c r="D179" s="8">
        <v>6</v>
      </c>
      <c r="E179" s="8">
        <v>27</v>
      </c>
      <c r="F179" s="9">
        <v>0.7</v>
      </c>
      <c r="G179" s="9">
        <v>0.7</v>
      </c>
      <c r="H179" s="7">
        <f t="shared" si="8"/>
        <v>719.85239689999992</v>
      </c>
      <c r="I179" s="7">
        <f t="shared" si="9"/>
        <v>1199.7539945999999</v>
      </c>
      <c r="J179" s="9">
        <f t="shared" si="10"/>
        <v>1.4</v>
      </c>
      <c r="K179" s="10">
        <f t="shared" si="11"/>
        <v>1919.6063915</v>
      </c>
    </row>
    <row r="180" spans="1:11" x14ac:dyDescent="0.2">
      <c r="A180" s="6" t="s">
        <v>16</v>
      </c>
      <c r="B180" s="8">
        <v>179</v>
      </c>
      <c r="C180" s="8">
        <v>2021</v>
      </c>
      <c r="D180" s="8">
        <v>6</v>
      </c>
      <c r="E180" s="8">
        <v>28</v>
      </c>
      <c r="F180" s="9">
        <v>0.6</v>
      </c>
      <c r="G180" s="9">
        <v>0.6</v>
      </c>
      <c r="H180" s="7">
        <f t="shared" si="8"/>
        <v>617.01634019999995</v>
      </c>
      <c r="I180" s="7">
        <f t="shared" si="9"/>
        <v>1028.3605668</v>
      </c>
      <c r="J180" s="9">
        <f t="shared" si="10"/>
        <v>1.2</v>
      </c>
      <c r="K180" s="10">
        <f t="shared" si="11"/>
        <v>1645.3769069999998</v>
      </c>
    </row>
    <row r="181" spans="1:11" x14ac:dyDescent="0.2">
      <c r="A181" s="6" t="s">
        <v>16</v>
      </c>
      <c r="B181" s="8">
        <v>180</v>
      </c>
      <c r="C181" s="8">
        <v>2021</v>
      </c>
      <c r="D181" s="8">
        <v>6</v>
      </c>
      <c r="E181" s="8">
        <v>29</v>
      </c>
      <c r="F181" s="9">
        <v>0.7</v>
      </c>
      <c r="G181" s="9">
        <v>0.5</v>
      </c>
      <c r="H181" s="7">
        <f t="shared" si="8"/>
        <v>719.85239689999992</v>
      </c>
      <c r="I181" s="7">
        <f t="shared" si="9"/>
        <v>856.96713899999997</v>
      </c>
      <c r="J181" s="9">
        <f t="shared" si="10"/>
        <v>1.2</v>
      </c>
      <c r="K181" s="10">
        <f t="shared" si="11"/>
        <v>1576.8195358999999</v>
      </c>
    </row>
    <row r="182" spans="1:11" x14ac:dyDescent="0.2">
      <c r="A182" s="11" t="s">
        <v>16</v>
      </c>
      <c r="B182" s="13">
        <v>181</v>
      </c>
      <c r="C182" s="13">
        <v>2021</v>
      </c>
      <c r="D182" s="13">
        <v>6</v>
      </c>
      <c r="E182" s="13">
        <v>30</v>
      </c>
      <c r="F182" s="14">
        <v>0.7</v>
      </c>
      <c r="G182" s="14">
        <v>0.5</v>
      </c>
      <c r="H182" s="12">
        <f t="shared" si="8"/>
        <v>719.85239689999992</v>
      </c>
      <c r="I182" s="12">
        <f t="shared" si="9"/>
        <v>856.96713899999997</v>
      </c>
      <c r="J182" s="14">
        <f t="shared" si="10"/>
        <v>1.2</v>
      </c>
      <c r="K182" s="15">
        <f t="shared" si="11"/>
        <v>1576.8195358999999</v>
      </c>
    </row>
    <row r="183" spans="1:11" x14ac:dyDescent="0.2">
      <c r="A183" s="16" t="s">
        <v>16</v>
      </c>
      <c r="B183" s="18">
        <v>182</v>
      </c>
      <c r="C183" s="18">
        <v>2021</v>
      </c>
      <c r="D183" s="18">
        <v>7</v>
      </c>
      <c r="E183" s="18">
        <v>1</v>
      </c>
      <c r="F183" s="19">
        <v>0.8</v>
      </c>
      <c r="G183" s="19">
        <v>0.7</v>
      </c>
      <c r="H183" s="17">
        <f t="shared" si="8"/>
        <v>822.6884536</v>
      </c>
      <c r="I183" s="17">
        <f t="shared" si="9"/>
        <v>1199.7539945999999</v>
      </c>
      <c r="J183" s="19">
        <f t="shared" si="10"/>
        <v>1.5</v>
      </c>
      <c r="K183" s="20">
        <f t="shared" si="11"/>
        <v>2022.4424481999999</v>
      </c>
    </row>
    <row r="184" spans="1:11" x14ac:dyDescent="0.2">
      <c r="A184" s="6" t="s">
        <v>16</v>
      </c>
      <c r="B184" s="8">
        <v>183</v>
      </c>
      <c r="C184" s="8">
        <v>2021</v>
      </c>
      <c r="D184" s="8">
        <v>7</v>
      </c>
      <c r="E184" s="8">
        <v>2</v>
      </c>
      <c r="F184" s="9">
        <v>0.7</v>
      </c>
      <c r="G184" s="9">
        <v>0.5</v>
      </c>
      <c r="H184" s="7">
        <f t="shared" si="8"/>
        <v>719.85239689999992</v>
      </c>
      <c r="I184" s="7">
        <f t="shared" si="9"/>
        <v>856.96713899999997</v>
      </c>
      <c r="J184" s="9">
        <f t="shared" si="10"/>
        <v>1.2</v>
      </c>
      <c r="K184" s="10">
        <f t="shared" si="11"/>
        <v>1576.8195358999999</v>
      </c>
    </row>
    <row r="185" spans="1:11" x14ac:dyDescent="0.2">
      <c r="A185" s="6" t="s">
        <v>16</v>
      </c>
      <c r="B185" s="8">
        <v>184</v>
      </c>
      <c r="C185" s="8">
        <v>2021</v>
      </c>
      <c r="D185" s="8">
        <v>7</v>
      </c>
      <c r="E185" s="8">
        <v>3</v>
      </c>
      <c r="F185" s="9">
        <v>1</v>
      </c>
      <c r="G185" s="9">
        <v>0.8</v>
      </c>
      <c r="H185" s="7">
        <f t="shared" si="8"/>
        <v>1028.3605669999999</v>
      </c>
      <c r="I185" s="7">
        <f t="shared" si="9"/>
        <v>1371.1474224000001</v>
      </c>
      <c r="J185" s="9">
        <f t="shared" si="10"/>
        <v>1.8</v>
      </c>
      <c r="K185" s="10">
        <f t="shared" si="11"/>
        <v>2399.5079894</v>
      </c>
    </row>
    <row r="186" spans="1:11" x14ac:dyDescent="0.2">
      <c r="A186" s="6" t="s">
        <v>16</v>
      </c>
      <c r="B186" s="8">
        <v>185</v>
      </c>
      <c r="C186" s="8">
        <v>2021</v>
      </c>
      <c r="D186" s="8">
        <v>7</v>
      </c>
      <c r="E186" s="8">
        <v>4</v>
      </c>
      <c r="F186" s="9">
        <v>0.8</v>
      </c>
      <c r="G186" s="9">
        <v>0.5</v>
      </c>
      <c r="H186" s="7">
        <f t="shared" si="8"/>
        <v>822.6884536</v>
      </c>
      <c r="I186" s="7">
        <f t="shared" si="9"/>
        <v>856.96713899999997</v>
      </c>
      <c r="J186" s="9">
        <f t="shared" si="10"/>
        <v>1.3</v>
      </c>
      <c r="K186" s="10">
        <f t="shared" si="11"/>
        <v>1679.6555926000001</v>
      </c>
    </row>
    <row r="187" spans="1:11" x14ac:dyDescent="0.2">
      <c r="A187" s="6" t="s">
        <v>16</v>
      </c>
      <c r="B187" s="8">
        <v>186</v>
      </c>
      <c r="C187" s="8">
        <v>2021</v>
      </c>
      <c r="D187" s="8">
        <v>7</v>
      </c>
      <c r="E187" s="8">
        <v>5</v>
      </c>
      <c r="F187" s="9">
        <v>0.7</v>
      </c>
      <c r="G187" s="9">
        <v>0.7</v>
      </c>
      <c r="H187" s="7">
        <f t="shared" si="8"/>
        <v>719.85239689999992</v>
      </c>
      <c r="I187" s="7">
        <f t="shared" si="9"/>
        <v>1199.7539945999999</v>
      </c>
      <c r="J187" s="9">
        <f t="shared" si="10"/>
        <v>1.4</v>
      </c>
      <c r="K187" s="10">
        <f t="shared" si="11"/>
        <v>1919.6063915</v>
      </c>
    </row>
    <row r="188" spans="1:11" x14ac:dyDescent="0.2">
      <c r="A188" s="6" t="s">
        <v>16</v>
      </c>
      <c r="B188" s="8">
        <v>187</v>
      </c>
      <c r="C188" s="8">
        <v>2021</v>
      </c>
      <c r="D188" s="8">
        <v>7</v>
      </c>
      <c r="E188" s="8">
        <v>6</v>
      </c>
      <c r="F188" s="9">
        <v>0.6</v>
      </c>
      <c r="G188" s="9">
        <v>0.5</v>
      </c>
      <c r="H188" s="7">
        <f t="shared" si="8"/>
        <v>617.01634019999995</v>
      </c>
      <c r="I188" s="7">
        <f t="shared" si="9"/>
        <v>856.96713899999997</v>
      </c>
      <c r="J188" s="9">
        <f t="shared" si="10"/>
        <v>1.1000000000000001</v>
      </c>
      <c r="K188" s="10">
        <f t="shared" si="11"/>
        <v>1473.9834791999999</v>
      </c>
    </row>
    <row r="189" spans="1:11" x14ac:dyDescent="0.2">
      <c r="A189" s="6" t="s">
        <v>16</v>
      </c>
      <c r="B189" s="8">
        <v>188</v>
      </c>
      <c r="C189" s="8">
        <v>2021</v>
      </c>
      <c r="D189" s="8">
        <v>7</v>
      </c>
      <c r="E189" s="8">
        <v>7</v>
      </c>
      <c r="F189" s="9">
        <v>0.5</v>
      </c>
      <c r="G189" s="9">
        <v>0.5</v>
      </c>
      <c r="H189" s="7">
        <f t="shared" si="8"/>
        <v>514.18028349999997</v>
      </c>
      <c r="I189" s="7">
        <f t="shared" si="9"/>
        <v>856.96713899999997</v>
      </c>
      <c r="J189" s="9">
        <f t="shared" si="10"/>
        <v>1</v>
      </c>
      <c r="K189" s="10">
        <f t="shared" si="11"/>
        <v>1371.1474224999999</v>
      </c>
    </row>
    <row r="190" spans="1:11" x14ac:dyDescent="0.2">
      <c r="A190" s="6" t="s">
        <v>16</v>
      </c>
      <c r="B190" s="8">
        <v>189</v>
      </c>
      <c r="C190" s="8">
        <v>2021</v>
      </c>
      <c r="D190" s="8">
        <v>7</v>
      </c>
      <c r="E190" s="8">
        <v>8</v>
      </c>
      <c r="F190" s="9">
        <v>0.7</v>
      </c>
      <c r="G190" s="9">
        <v>0.7</v>
      </c>
      <c r="H190" s="7">
        <f t="shared" si="8"/>
        <v>719.85239689999992</v>
      </c>
      <c r="I190" s="7">
        <f t="shared" si="9"/>
        <v>1199.7539945999999</v>
      </c>
      <c r="J190" s="9">
        <f t="shared" si="10"/>
        <v>1.4</v>
      </c>
      <c r="K190" s="10">
        <f t="shared" si="11"/>
        <v>1919.6063915</v>
      </c>
    </row>
    <row r="191" spans="1:11" x14ac:dyDescent="0.2">
      <c r="A191" s="6" t="s">
        <v>16</v>
      </c>
      <c r="B191" s="8">
        <v>190</v>
      </c>
      <c r="C191" s="8">
        <v>2021</v>
      </c>
      <c r="D191" s="8">
        <v>7</v>
      </c>
      <c r="E191" s="8">
        <v>9</v>
      </c>
      <c r="F191" s="9">
        <v>0.7</v>
      </c>
      <c r="G191" s="9">
        <v>0.6</v>
      </c>
      <c r="H191" s="7">
        <f t="shared" si="8"/>
        <v>719.85239689999992</v>
      </c>
      <c r="I191" s="7">
        <f t="shared" si="9"/>
        <v>1028.3605668</v>
      </c>
      <c r="J191" s="9">
        <f t="shared" si="10"/>
        <v>1.2999999999999998</v>
      </c>
      <c r="K191" s="10">
        <f t="shared" si="11"/>
        <v>1748.2129636999998</v>
      </c>
    </row>
    <row r="192" spans="1:11" x14ac:dyDescent="0.2">
      <c r="A192" s="6" t="s">
        <v>16</v>
      </c>
      <c r="B192" s="8">
        <v>191</v>
      </c>
      <c r="C192" s="8">
        <v>2021</v>
      </c>
      <c r="D192" s="8">
        <v>7</v>
      </c>
      <c r="E192" s="8">
        <v>10</v>
      </c>
      <c r="F192" s="9">
        <v>0.6</v>
      </c>
      <c r="G192" s="9">
        <v>0.5</v>
      </c>
      <c r="H192" s="7">
        <f t="shared" si="8"/>
        <v>617.01634019999995</v>
      </c>
      <c r="I192" s="7">
        <f t="shared" si="9"/>
        <v>856.96713899999997</v>
      </c>
      <c r="J192" s="9">
        <f t="shared" si="10"/>
        <v>1.1000000000000001</v>
      </c>
      <c r="K192" s="10">
        <f t="shared" si="11"/>
        <v>1473.9834791999999</v>
      </c>
    </row>
    <row r="193" spans="1:11" x14ac:dyDescent="0.2">
      <c r="A193" s="6" t="s">
        <v>16</v>
      </c>
      <c r="B193" s="8">
        <v>192</v>
      </c>
      <c r="C193" s="8">
        <v>2021</v>
      </c>
      <c r="D193" s="8">
        <v>7</v>
      </c>
      <c r="E193" s="8">
        <v>11</v>
      </c>
      <c r="F193" s="9">
        <v>1</v>
      </c>
      <c r="G193" s="9">
        <v>0.9</v>
      </c>
      <c r="H193" s="7">
        <f t="shared" si="8"/>
        <v>1028.3605669999999</v>
      </c>
      <c r="I193" s="7">
        <f t="shared" si="9"/>
        <v>1542.5408502</v>
      </c>
      <c r="J193" s="9">
        <f t="shared" si="10"/>
        <v>1.9</v>
      </c>
      <c r="K193" s="10">
        <f t="shared" si="11"/>
        <v>2570.9014171999997</v>
      </c>
    </row>
    <row r="194" spans="1:11" x14ac:dyDescent="0.2">
      <c r="A194" s="6" t="s">
        <v>16</v>
      </c>
      <c r="B194" s="8">
        <v>193</v>
      </c>
      <c r="C194" s="8">
        <v>2021</v>
      </c>
      <c r="D194" s="8">
        <v>7</v>
      </c>
      <c r="E194" s="8">
        <v>12</v>
      </c>
      <c r="F194" s="9">
        <v>0.7</v>
      </c>
      <c r="G194" s="9">
        <v>0.6</v>
      </c>
      <c r="H194" s="7">
        <f t="shared" si="8"/>
        <v>719.85239689999992</v>
      </c>
      <c r="I194" s="7">
        <f t="shared" si="9"/>
        <v>1028.3605668</v>
      </c>
      <c r="J194" s="9">
        <f t="shared" si="10"/>
        <v>1.2999999999999998</v>
      </c>
      <c r="K194" s="10">
        <f t="shared" si="11"/>
        <v>1748.2129636999998</v>
      </c>
    </row>
    <row r="195" spans="1:11" x14ac:dyDescent="0.2">
      <c r="A195" s="6" t="s">
        <v>16</v>
      </c>
      <c r="B195" s="8">
        <v>194</v>
      </c>
      <c r="C195" s="8">
        <v>2021</v>
      </c>
      <c r="D195" s="8">
        <v>7</v>
      </c>
      <c r="E195" s="8">
        <v>13</v>
      </c>
      <c r="F195" s="9">
        <v>0.7</v>
      </c>
      <c r="G195" s="9">
        <v>0.7</v>
      </c>
      <c r="H195" s="7">
        <f t="shared" ref="H195:H258" si="12">F195*$M$2</f>
        <v>719.85239689999992</v>
      </c>
      <c r="I195" s="7">
        <f t="shared" ref="I195:I258" si="13">G195*$N$2</f>
        <v>1199.7539945999999</v>
      </c>
      <c r="J195" s="9">
        <f t="shared" ref="J195:J258" si="14">SUM(F195:G195)</f>
        <v>1.4</v>
      </c>
      <c r="K195" s="10">
        <f t="shared" ref="K195:K258" si="15">SUM(H195:I195)</f>
        <v>1919.6063915</v>
      </c>
    </row>
    <row r="196" spans="1:11" x14ac:dyDescent="0.2">
      <c r="A196" s="6" t="s">
        <v>16</v>
      </c>
      <c r="B196" s="8">
        <v>195</v>
      </c>
      <c r="C196" s="8">
        <v>2021</v>
      </c>
      <c r="D196" s="8">
        <v>7</v>
      </c>
      <c r="E196" s="8">
        <v>14</v>
      </c>
      <c r="F196" s="9">
        <v>0.6</v>
      </c>
      <c r="G196" s="9">
        <v>0.5</v>
      </c>
      <c r="H196" s="7">
        <f t="shared" si="12"/>
        <v>617.01634019999995</v>
      </c>
      <c r="I196" s="7">
        <f t="shared" si="13"/>
        <v>856.96713899999997</v>
      </c>
      <c r="J196" s="9">
        <f t="shared" si="14"/>
        <v>1.1000000000000001</v>
      </c>
      <c r="K196" s="10">
        <f t="shared" si="15"/>
        <v>1473.9834791999999</v>
      </c>
    </row>
    <row r="197" spans="1:11" x14ac:dyDescent="0.2">
      <c r="A197" s="6" t="s">
        <v>16</v>
      </c>
      <c r="B197" s="8">
        <v>196</v>
      </c>
      <c r="C197" s="8">
        <v>2021</v>
      </c>
      <c r="D197" s="8">
        <v>7</v>
      </c>
      <c r="E197" s="8">
        <v>15</v>
      </c>
      <c r="F197" s="9">
        <v>0.7</v>
      </c>
      <c r="G197" s="9">
        <v>0.7</v>
      </c>
      <c r="H197" s="7">
        <f t="shared" si="12"/>
        <v>719.85239689999992</v>
      </c>
      <c r="I197" s="7">
        <f t="shared" si="13"/>
        <v>1199.7539945999999</v>
      </c>
      <c r="J197" s="9">
        <f t="shared" si="14"/>
        <v>1.4</v>
      </c>
      <c r="K197" s="10">
        <f t="shared" si="15"/>
        <v>1919.6063915</v>
      </c>
    </row>
    <row r="198" spans="1:11" x14ac:dyDescent="0.2">
      <c r="A198" s="6" t="s">
        <v>16</v>
      </c>
      <c r="B198" s="8">
        <v>197</v>
      </c>
      <c r="C198" s="8">
        <v>2021</v>
      </c>
      <c r="D198" s="8">
        <v>7</v>
      </c>
      <c r="E198" s="8">
        <v>16</v>
      </c>
      <c r="F198" s="9">
        <v>1.3</v>
      </c>
      <c r="G198" s="9">
        <v>1.3</v>
      </c>
      <c r="H198" s="7">
        <f t="shared" si="12"/>
        <v>1336.8687371000001</v>
      </c>
      <c r="I198" s="7">
        <f t="shared" si="13"/>
        <v>2228.1145614000002</v>
      </c>
      <c r="J198" s="9">
        <f t="shared" si="14"/>
        <v>2.6</v>
      </c>
      <c r="K198" s="10">
        <f t="shared" si="15"/>
        <v>3564.9832985000003</v>
      </c>
    </row>
    <row r="199" spans="1:11" x14ac:dyDescent="0.2">
      <c r="A199" s="40" t="s">
        <v>16</v>
      </c>
      <c r="B199" s="41">
        <v>198</v>
      </c>
      <c r="C199" s="41">
        <v>2021</v>
      </c>
      <c r="D199" s="41">
        <v>7</v>
      </c>
      <c r="E199" s="41">
        <v>17</v>
      </c>
      <c r="F199" s="34"/>
      <c r="G199" s="34"/>
      <c r="H199" s="37">
        <f t="shared" si="12"/>
        <v>0</v>
      </c>
      <c r="I199" s="37">
        <f t="shared" si="13"/>
        <v>0</v>
      </c>
      <c r="J199" s="34">
        <f t="shared" si="14"/>
        <v>0</v>
      </c>
      <c r="K199" s="36">
        <f t="shared" si="15"/>
        <v>0</v>
      </c>
    </row>
    <row r="200" spans="1:11" x14ac:dyDescent="0.2">
      <c r="A200" s="6" t="s">
        <v>16</v>
      </c>
      <c r="B200" s="8">
        <v>199</v>
      </c>
      <c r="C200" s="8">
        <v>2021</v>
      </c>
      <c r="D200" s="8">
        <v>7</v>
      </c>
      <c r="E200" s="8">
        <v>18</v>
      </c>
      <c r="F200" s="9">
        <v>0.7</v>
      </c>
      <c r="G200" s="9">
        <v>0.8</v>
      </c>
      <c r="H200" s="7">
        <f t="shared" si="12"/>
        <v>719.85239689999992</v>
      </c>
      <c r="I200" s="7">
        <f t="shared" si="13"/>
        <v>1371.1474224000001</v>
      </c>
      <c r="J200" s="9">
        <f t="shared" si="14"/>
        <v>1.5</v>
      </c>
      <c r="K200" s="10">
        <f t="shared" si="15"/>
        <v>2090.9998193000001</v>
      </c>
    </row>
    <row r="201" spans="1:11" x14ac:dyDescent="0.2">
      <c r="A201" s="6" t="s">
        <v>16</v>
      </c>
      <c r="B201" s="8">
        <v>200</v>
      </c>
      <c r="C201" s="8">
        <v>2021</v>
      </c>
      <c r="D201" s="8">
        <v>7</v>
      </c>
      <c r="E201" s="8">
        <v>19</v>
      </c>
      <c r="F201" s="9">
        <v>0.7</v>
      </c>
      <c r="G201" s="9">
        <v>0.7</v>
      </c>
      <c r="H201" s="7">
        <f t="shared" si="12"/>
        <v>719.85239689999992</v>
      </c>
      <c r="I201" s="7">
        <f t="shared" si="13"/>
        <v>1199.7539945999999</v>
      </c>
      <c r="J201" s="9">
        <f t="shared" si="14"/>
        <v>1.4</v>
      </c>
      <c r="K201" s="10">
        <f t="shared" si="15"/>
        <v>1919.6063915</v>
      </c>
    </row>
    <row r="202" spans="1:11" x14ac:dyDescent="0.2">
      <c r="A202" s="6" t="s">
        <v>16</v>
      </c>
      <c r="B202" s="8">
        <v>201</v>
      </c>
      <c r="C202" s="8">
        <v>2021</v>
      </c>
      <c r="D202" s="8">
        <v>7</v>
      </c>
      <c r="E202" s="8">
        <v>20</v>
      </c>
      <c r="F202" s="9">
        <v>0.6</v>
      </c>
      <c r="G202" s="9">
        <v>0.5</v>
      </c>
      <c r="H202" s="7">
        <f t="shared" si="12"/>
        <v>617.01634019999995</v>
      </c>
      <c r="I202" s="7">
        <f t="shared" si="13"/>
        <v>856.96713899999997</v>
      </c>
      <c r="J202" s="9">
        <f t="shared" si="14"/>
        <v>1.1000000000000001</v>
      </c>
      <c r="K202" s="10">
        <f t="shared" si="15"/>
        <v>1473.9834791999999</v>
      </c>
    </row>
    <row r="203" spans="1:11" x14ac:dyDescent="0.2">
      <c r="A203" s="6" t="s">
        <v>16</v>
      </c>
      <c r="B203" s="8">
        <v>202</v>
      </c>
      <c r="C203" s="8">
        <v>2021</v>
      </c>
      <c r="D203" s="8">
        <v>7</v>
      </c>
      <c r="E203" s="8">
        <v>21</v>
      </c>
      <c r="F203" s="9">
        <v>0.5</v>
      </c>
      <c r="G203" s="9">
        <v>0.8</v>
      </c>
      <c r="H203" s="7">
        <f t="shared" si="12"/>
        <v>514.18028349999997</v>
      </c>
      <c r="I203" s="7">
        <f t="shared" si="13"/>
        <v>1371.1474224000001</v>
      </c>
      <c r="J203" s="9">
        <f t="shared" si="14"/>
        <v>1.3</v>
      </c>
      <c r="K203" s="10">
        <f t="shared" si="15"/>
        <v>1885.3277059000002</v>
      </c>
    </row>
    <row r="204" spans="1:11" x14ac:dyDescent="0.2">
      <c r="A204" s="6" t="s">
        <v>16</v>
      </c>
      <c r="B204" s="8">
        <v>203</v>
      </c>
      <c r="C204" s="8">
        <v>2021</v>
      </c>
      <c r="D204" s="8">
        <v>7</v>
      </c>
      <c r="E204" s="8">
        <v>22</v>
      </c>
      <c r="F204" s="9">
        <v>0.5</v>
      </c>
      <c r="G204" s="9">
        <v>0.5</v>
      </c>
      <c r="H204" s="7">
        <f t="shared" si="12"/>
        <v>514.18028349999997</v>
      </c>
      <c r="I204" s="7">
        <f t="shared" si="13"/>
        <v>856.96713899999997</v>
      </c>
      <c r="J204" s="9">
        <f t="shared" si="14"/>
        <v>1</v>
      </c>
      <c r="K204" s="10">
        <f t="shared" si="15"/>
        <v>1371.1474224999999</v>
      </c>
    </row>
    <row r="205" spans="1:11" x14ac:dyDescent="0.2">
      <c r="A205" s="6" t="s">
        <v>16</v>
      </c>
      <c r="B205" s="8">
        <v>204</v>
      </c>
      <c r="C205" s="8">
        <v>2021</v>
      </c>
      <c r="D205" s="8">
        <v>7</v>
      </c>
      <c r="E205" s="8">
        <v>23</v>
      </c>
      <c r="F205" s="9">
        <v>0.5</v>
      </c>
      <c r="G205" s="9">
        <v>0.5</v>
      </c>
      <c r="H205" s="7">
        <f t="shared" si="12"/>
        <v>514.18028349999997</v>
      </c>
      <c r="I205" s="7">
        <f t="shared" si="13"/>
        <v>856.96713899999997</v>
      </c>
      <c r="J205" s="9">
        <f t="shared" si="14"/>
        <v>1</v>
      </c>
      <c r="K205" s="10">
        <f t="shared" si="15"/>
        <v>1371.1474224999999</v>
      </c>
    </row>
    <row r="206" spans="1:11" x14ac:dyDescent="0.2">
      <c r="A206" s="6" t="s">
        <v>16</v>
      </c>
      <c r="B206" s="8">
        <v>205</v>
      </c>
      <c r="C206" s="8">
        <v>2021</v>
      </c>
      <c r="D206" s="8">
        <v>7</v>
      </c>
      <c r="E206" s="8">
        <v>24</v>
      </c>
      <c r="F206" s="9">
        <v>0.5</v>
      </c>
      <c r="G206" s="9">
        <v>0.5</v>
      </c>
      <c r="H206" s="7">
        <f t="shared" si="12"/>
        <v>514.18028349999997</v>
      </c>
      <c r="I206" s="7">
        <f t="shared" si="13"/>
        <v>856.96713899999997</v>
      </c>
      <c r="J206" s="9">
        <f t="shared" si="14"/>
        <v>1</v>
      </c>
      <c r="K206" s="10">
        <f t="shared" si="15"/>
        <v>1371.1474224999999</v>
      </c>
    </row>
    <row r="207" spans="1:11" x14ac:dyDescent="0.2">
      <c r="A207" s="6" t="s">
        <v>16</v>
      </c>
      <c r="B207" s="8">
        <v>206</v>
      </c>
      <c r="C207" s="8">
        <v>2021</v>
      </c>
      <c r="D207" s="8">
        <v>7</v>
      </c>
      <c r="E207" s="8">
        <v>25</v>
      </c>
      <c r="F207" s="9">
        <v>0.7</v>
      </c>
      <c r="G207" s="9">
        <v>0.7</v>
      </c>
      <c r="H207" s="7">
        <f t="shared" si="12"/>
        <v>719.85239689999992</v>
      </c>
      <c r="I207" s="7">
        <f t="shared" si="13"/>
        <v>1199.7539945999999</v>
      </c>
      <c r="J207" s="9">
        <f t="shared" si="14"/>
        <v>1.4</v>
      </c>
      <c r="K207" s="10">
        <f t="shared" si="15"/>
        <v>1919.6063915</v>
      </c>
    </row>
    <row r="208" spans="1:11" x14ac:dyDescent="0.2">
      <c r="A208" s="6" t="s">
        <v>16</v>
      </c>
      <c r="B208" s="8">
        <v>207</v>
      </c>
      <c r="C208" s="8">
        <v>2021</v>
      </c>
      <c r="D208" s="8">
        <v>7</v>
      </c>
      <c r="E208" s="8">
        <v>26</v>
      </c>
      <c r="F208" s="9">
        <v>0.5</v>
      </c>
      <c r="G208" s="9">
        <v>0.5</v>
      </c>
      <c r="H208" s="7">
        <f t="shared" si="12"/>
        <v>514.18028349999997</v>
      </c>
      <c r="I208" s="7">
        <f t="shared" si="13"/>
        <v>856.96713899999997</v>
      </c>
      <c r="J208" s="9">
        <f t="shared" si="14"/>
        <v>1</v>
      </c>
      <c r="K208" s="10">
        <f t="shared" si="15"/>
        <v>1371.1474224999999</v>
      </c>
    </row>
    <row r="209" spans="1:11" x14ac:dyDescent="0.2">
      <c r="A209" s="6" t="s">
        <v>16</v>
      </c>
      <c r="B209" s="8">
        <v>208</v>
      </c>
      <c r="C209" s="8">
        <v>2021</v>
      </c>
      <c r="D209" s="8">
        <v>7</v>
      </c>
      <c r="E209" s="8">
        <v>27</v>
      </c>
      <c r="F209" s="9">
        <v>0.5</v>
      </c>
      <c r="G209" s="9">
        <v>0.5</v>
      </c>
      <c r="H209" s="7">
        <f t="shared" si="12"/>
        <v>514.18028349999997</v>
      </c>
      <c r="I209" s="7">
        <f t="shared" si="13"/>
        <v>856.96713899999997</v>
      </c>
      <c r="J209" s="9">
        <f t="shared" si="14"/>
        <v>1</v>
      </c>
      <c r="K209" s="10">
        <f t="shared" si="15"/>
        <v>1371.1474224999999</v>
      </c>
    </row>
    <row r="210" spans="1:11" x14ac:dyDescent="0.2">
      <c r="A210" s="6" t="s">
        <v>16</v>
      </c>
      <c r="B210" s="8">
        <v>209</v>
      </c>
      <c r="C210" s="8">
        <v>2021</v>
      </c>
      <c r="D210" s="8">
        <v>7</v>
      </c>
      <c r="E210" s="8">
        <v>28</v>
      </c>
      <c r="F210" s="9">
        <v>0.7</v>
      </c>
      <c r="G210" s="9">
        <v>0.5</v>
      </c>
      <c r="H210" s="7">
        <f t="shared" si="12"/>
        <v>719.85239689999992</v>
      </c>
      <c r="I210" s="7">
        <f t="shared" si="13"/>
        <v>856.96713899999997</v>
      </c>
      <c r="J210" s="9">
        <f t="shared" si="14"/>
        <v>1.2</v>
      </c>
      <c r="K210" s="10">
        <f t="shared" si="15"/>
        <v>1576.8195358999999</v>
      </c>
    </row>
    <row r="211" spans="1:11" x14ac:dyDescent="0.2">
      <c r="A211" s="6" t="s">
        <v>16</v>
      </c>
      <c r="B211" s="8">
        <v>210</v>
      </c>
      <c r="C211" s="8">
        <v>2021</v>
      </c>
      <c r="D211" s="8">
        <v>7</v>
      </c>
      <c r="E211" s="8">
        <v>29</v>
      </c>
      <c r="F211" s="9">
        <v>0.5</v>
      </c>
      <c r="G211" s="9">
        <v>0.7</v>
      </c>
      <c r="H211" s="7">
        <f t="shared" si="12"/>
        <v>514.18028349999997</v>
      </c>
      <c r="I211" s="7">
        <f t="shared" si="13"/>
        <v>1199.7539945999999</v>
      </c>
      <c r="J211" s="9">
        <f t="shared" si="14"/>
        <v>1.2</v>
      </c>
      <c r="K211" s="10">
        <f t="shared" si="15"/>
        <v>1713.9342781</v>
      </c>
    </row>
    <row r="212" spans="1:11" x14ac:dyDescent="0.2">
      <c r="A212" s="6" t="s">
        <v>16</v>
      </c>
      <c r="B212" s="8">
        <v>211</v>
      </c>
      <c r="C212" s="8">
        <v>2021</v>
      </c>
      <c r="D212" s="8">
        <v>7</v>
      </c>
      <c r="E212" s="8">
        <v>30</v>
      </c>
      <c r="F212" s="9">
        <v>0.6</v>
      </c>
      <c r="G212" s="9">
        <v>0.6</v>
      </c>
      <c r="H212" s="7">
        <f t="shared" si="12"/>
        <v>617.01634019999995</v>
      </c>
      <c r="I212" s="7">
        <f t="shared" si="13"/>
        <v>1028.3605668</v>
      </c>
      <c r="J212" s="9">
        <f t="shared" si="14"/>
        <v>1.2</v>
      </c>
      <c r="K212" s="10">
        <f t="shared" si="15"/>
        <v>1645.3769069999998</v>
      </c>
    </row>
    <row r="213" spans="1:11" x14ac:dyDescent="0.2">
      <c r="A213" s="11" t="s">
        <v>16</v>
      </c>
      <c r="B213" s="13">
        <v>212</v>
      </c>
      <c r="C213" s="13">
        <v>2021</v>
      </c>
      <c r="D213" s="13">
        <v>7</v>
      </c>
      <c r="E213" s="13">
        <v>31</v>
      </c>
      <c r="F213" s="14">
        <v>0.7</v>
      </c>
      <c r="G213" s="14">
        <v>0.4</v>
      </c>
      <c r="H213" s="12">
        <f t="shared" si="12"/>
        <v>719.85239689999992</v>
      </c>
      <c r="I213" s="12">
        <f t="shared" si="13"/>
        <v>685.57371120000005</v>
      </c>
      <c r="J213" s="14">
        <f t="shared" si="14"/>
        <v>1.1000000000000001</v>
      </c>
      <c r="K213" s="15">
        <f t="shared" si="15"/>
        <v>1405.4261081</v>
      </c>
    </row>
    <row r="214" spans="1:11" x14ac:dyDescent="0.2">
      <c r="A214" s="16" t="s">
        <v>16</v>
      </c>
      <c r="B214" s="18">
        <v>213</v>
      </c>
      <c r="C214" s="18">
        <v>2021</v>
      </c>
      <c r="D214" s="18">
        <v>8</v>
      </c>
      <c r="E214" s="18">
        <v>1</v>
      </c>
      <c r="F214" s="19">
        <v>0.5</v>
      </c>
      <c r="G214" s="19">
        <v>0.8</v>
      </c>
      <c r="H214" s="17">
        <f t="shared" si="12"/>
        <v>514.18028349999997</v>
      </c>
      <c r="I214" s="17">
        <f t="shared" si="13"/>
        <v>1371.1474224000001</v>
      </c>
      <c r="J214" s="19">
        <f t="shared" si="14"/>
        <v>1.3</v>
      </c>
      <c r="K214" s="20">
        <f t="shared" si="15"/>
        <v>1885.3277059000002</v>
      </c>
    </row>
    <row r="215" spans="1:11" x14ac:dyDescent="0.2">
      <c r="A215" s="6" t="s">
        <v>16</v>
      </c>
      <c r="B215" s="8">
        <v>214</v>
      </c>
      <c r="C215" s="8">
        <v>2021</v>
      </c>
      <c r="D215" s="8">
        <v>8</v>
      </c>
      <c r="E215" s="8">
        <v>2</v>
      </c>
      <c r="F215" s="9">
        <v>0.8</v>
      </c>
      <c r="G215" s="9">
        <v>0.5</v>
      </c>
      <c r="H215" s="7">
        <f t="shared" si="12"/>
        <v>822.6884536</v>
      </c>
      <c r="I215" s="7">
        <f t="shared" si="13"/>
        <v>856.96713899999997</v>
      </c>
      <c r="J215" s="9">
        <f t="shared" si="14"/>
        <v>1.3</v>
      </c>
      <c r="K215" s="10">
        <f t="shared" si="15"/>
        <v>1679.6555926000001</v>
      </c>
    </row>
    <row r="216" spans="1:11" x14ac:dyDescent="0.2">
      <c r="A216" s="6" t="s">
        <v>16</v>
      </c>
      <c r="B216" s="8">
        <v>215</v>
      </c>
      <c r="C216" s="8">
        <v>2021</v>
      </c>
      <c r="D216" s="8">
        <v>8</v>
      </c>
      <c r="E216" s="8">
        <v>3</v>
      </c>
      <c r="F216" s="9">
        <v>0.7</v>
      </c>
      <c r="G216" s="9">
        <v>0.5</v>
      </c>
      <c r="H216" s="7">
        <f t="shared" si="12"/>
        <v>719.85239689999992</v>
      </c>
      <c r="I216" s="7">
        <f t="shared" si="13"/>
        <v>856.96713899999997</v>
      </c>
      <c r="J216" s="9">
        <f t="shared" si="14"/>
        <v>1.2</v>
      </c>
      <c r="K216" s="10">
        <f t="shared" si="15"/>
        <v>1576.8195358999999</v>
      </c>
    </row>
    <row r="217" spans="1:11" x14ac:dyDescent="0.2">
      <c r="A217" s="6" t="s">
        <v>16</v>
      </c>
      <c r="B217" s="8">
        <v>216</v>
      </c>
      <c r="C217" s="8">
        <v>2021</v>
      </c>
      <c r="D217" s="8">
        <v>8</v>
      </c>
      <c r="E217" s="8">
        <v>4</v>
      </c>
      <c r="F217" s="9">
        <v>0.5</v>
      </c>
      <c r="G217" s="9">
        <v>0.8</v>
      </c>
      <c r="H217" s="7">
        <f t="shared" si="12"/>
        <v>514.18028349999997</v>
      </c>
      <c r="I217" s="7">
        <f t="shared" si="13"/>
        <v>1371.1474224000001</v>
      </c>
      <c r="J217" s="9">
        <f t="shared" si="14"/>
        <v>1.3</v>
      </c>
      <c r="K217" s="10">
        <f t="shared" si="15"/>
        <v>1885.3277059000002</v>
      </c>
    </row>
    <row r="218" spans="1:11" x14ac:dyDescent="0.2">
      <c r="A218" s="6" t="s">
        <v>16</v>
      </c>
      <c r="B218" s="8">
        <v>217</v>
      </c>
      <c r="C218" s="8">
        <v>2021</v>
      </c>
      <c r="D218" s="8">
        <v>8</v>
      </c>
      <c r="E218" s="8">
        <v>5</v>
      </c>
      <c r="F218" s="9">
        <v>0.8</v>
      </c>
      <c r="G218" s="9">
        <v>0.5</v>
      </c>
      <c r="H218" s="7">
        <f t="shared" si="12"/>
        <v>822.6884536</v>
      </c>
      <c r="I218" s="7">
        <f t="shared" si="13"/>
        <v>856.96713899999997</v>
      </c>
      <c r="J218" s="9">
        <f t="shared" si="14"/>
        <v>1.3</v>
      </c>
      <c r="K218" s="10">
        <f t="shared" si="15"/>
        <v>1679.6555926000001</v>
      </c>
    </row>
    <row r="219" spans="1:11" x14ac:dyDescent="0.2">
      <c r="A219" s="6" t="s">
        <v>16</v>
      </c>
      <c r="B219" s="8">
        <v>218</v>
      </c>
      <c r="C219" s="8">
        <v>2021</v>
      </c>
      <c r="D219" s="8">
        <v>8</v>
      </c>
      <c r="E219" s="8">
        <v>6</v>
      </c>
      <c r="F219" s="9">
        <v>0.5</v>
      </c>
      <c r="G219" s="9">
        <v>0.5</v>
      </c>
      <c r="H219" s="7">
        <f t="shared" si="12"/>
        <v>514.18028349999997</v>
      </c>
      <c r="I219" s="7">
        <f t="shared" si="13"/>
        <v>856.96713899999997</v>
      </c>
      <c r="J219" s="9">
        <f t="shared" si="14"/>
        <v>1</v>
      </c>
      <c r="K219" s="10">
        <f t="shared" si="15"/>
        <v>1371.1474224999999</v>
      </c>
    </row>
    <row r="220" spans="1:11" x14ac:dyDescent="0.2">
      <c r="A220" s="6" t="s">
        <v>16</v>
      </c>
      <c r="B220" s="8">
        <v>219</v>
      </c>
      <c r="C220" s="8">
        <v>2021</v>
      </c>
      <c r="D220" s="8">
        <v>8</v>
      </c>
      <c r="E220" s="8">
        <v>7</v>
      </c>
      <c r="F220" s="9">
        <v>0.5</v>
      </c>
      <c r="G220" s="9">
        <v>0.5</v>
      </c>
      <c r="H220" s="7">
        <f t="shared" si="12"/>
        <v>514.18028349999997</v>
      </c>
      <c r="I220" s="7">
        <f t="shared" si="13"/>
        <v>856.96713899999997</v>
      </c>
      <c r="J220" s="9">
        <f t="shared" si="14"/>
        <v>1</v>
      </c>
      <c r="K220" s="10">
        <f t="shared" si="15"/>
        <v>1371.1474224999999</v>
      </c>
    </row>
    <row r="221" spans="1:11" x14ac:dyDescent="0.2">
      <c r="A221" s="6" t="s">
        <v>16</v>
      </c>
      <c r="B221" s="8">
        <v>220</v>
      </c>
      <c r="C221" s="8">
        <v>2021</v>
      </c>
      <c r="D221" s="8">
        <v>8</v>
      </c>
      <c r="E221" s="8">
        <v>8</v>
      </c>
      <c r="F221" s="9">
        <v>0.7</v>
      </c>
      <c r="G221" s="9">
        <v>0.7</v>
      </c>
      <c r="H221" s="7">
        <f t="shared" si="12"/>
        <v>719.85239689999992</v>
      </c>
      <c r="I221" s="7">
        <f t="shared" si="13"/>
        <v>1199.7539945999999</v>
      </c>
      <c r="J221" s="9">
        <f t="shared" si="14"/>
        <v>1.4</v>
      </c>
      <c r="K221" s="10">
        <f t="shared" si="15"/>
        <v>1919.6063915</v>
      </c>
    </row>
    <row r="222" spans="1:11" x14ac:dyDescent="0.2">
      <c r="A222" s="6" t="s">
        <v>16</v>
      </c>
      <c r="B222" s="8">
        <v>221</v>
      </c>
      <c r="C222" s="8">
        <v>2021</v>
      </c>
      <c r="D222" s="8">
        <v>8</v>
      </c>
      <c r="E222" s="8">
        <v>9</v>
      </c>
      <c r="F222" s="9">
        <v>0.7</v>
      </c>
      <c r="G222" s="9">
        <v>0.5</v>
      </c>
      <c r="H222" s="7">
        <f t="shared" si="12"/>
        <v>719.85239689999992</v>
      </c>
      <c r="I222" s="7">
        <f t="shared" si="13"/>
        <v>856.96713899999997</v>
      </c>
      <c r="J222" s="9">
        <f t="shared" si="14"/>
        <v>1.2</v>
      </c>
      <c r="K222" s="10">
        <f t="shared" si="15"/>
        <v>1576.8195358999999</v>
      </c>
    </row>
    <row r="223" spans="1:11" x14ac:dyDescent="0.2">
      <c r="A223" s="6" t="s">
        <v>16</v>
      </c>
      <c r="B223" s="8">
        <v>222</v>
      </c>
      <c r="C223" s="8">
        <v>2021</v>
      </c>
      <c r="D223" s="8">
        <v>8</v>
      </c>
      <c r="E223" s="8">
        <v>10</v>
      </c>
      <c r="F223" s="9">
        <v>0.8</v>
      </c>
      <c r="G223" s="9">
        <v>0.7</v>
      </c>
      <c r="H223" s="7">
        <f t="shared" si="12"/>
        <v>822.6884536</v>
      </c>
      <c r="I223" s="7">
        <f t="shared" si="13"/>
        <v>1199.7539945999999</v>
      </c>
      <c r="J223" s="9">
        <f t="shared" si="14"/>
        <v>1.5</v>
      </c>
      <c r="K223" s="10">
        <f t="shared" si="15"/>
        <v>2022.4424481999999</v>
      </c>
    </row>
    <row r="224" spans="1:11" x14ac:dyDescent="0.2">
      <c r="A224" s="6" t="s">
        <v>16</v>
      </c>
      <c r="B224" s="8">
        <v>223</v>
      </c>
      <c r="C224" s="8">
        <v>2021</v>
      </c>
      <c r="D224" s="8">
        <v>8</v>
      </c>
      <c r="E224" s="8">
        <v>11</v>
      </c>
      <c r="F224" s="9">
        <v>0.8</v>
      </c>
      <c r="G224" s="9">
        <v>0.8</v>
      </c>
      <c r="H224" s="7">
        <f t="shared" si="12"/>
        <v>822.6884536</v>
      </c>
      <c r="I224" s="7">
        <f t="shared" si="13"/>
        <v>1371.1474224000001</v>
      </c>
      <c r="J224" s="9">
        <f t="shared" si="14"/>
        <v>1.6</v>
      </c>
      <c r="K224" s="10">
        <f t="shared" si="15"/>
        <v>2193.8358760000001</v>
      </c>
    </row>
    <row r="225" spans="1:11" x14ac:dyDescent="0.2">
      <c r="A225" s="6" t="s">
        <v>16</v>
      </c>
      <c r="B225" s="8">
        <v>224</v>
      </c>
      <c r="C225" s="8">
        <v>2021</v>
      </c>
      <c r="D225" s="8">
        <v>8</v>
      </c>
      <c r="E225" s="8">
        <v>12</v>
      </c>
      <c r="F225" s="9">
        <v>0.5</v>
      </c>
      <c r="G225" s="9">
        <v>0.5</v>
      </c>
      <c r="H225" s="7">
        <f t="shared" si="12"/>
        <v>514.18028349999997</v>
      </c>
      <c r="I225" s="7">
        <f t="shared" si="13"/>
        <v>856.96713899999997</v>
      </c>
      <c r="J225" s="9">
        <f t="shared" si="14"/>
        <v>1</v>
      </c>
      <c r="K225" s="10">
        <f t="shared" si="15"/>
        <v>1371.1474224999999</v>
      </c>
    </row>
    <row r="226" spans="1:11" x14ac:dyDescent="0.2">
      <c r="A226" s="6" t="s">
        <v>16</v>
      </c>
      <c r="B226" s="8">
        <v>225</v>
      </c>
      <c r="C226" s="8">
        <v>2021</v>
      </c>
      <c r="D226" s="8">
        <v>8</v>
      </c>
      <c r="E226" s="8">
        <v>13</v>
      </c>
      <c r="F226" s="9">
        <v>0.7</v>
      </c>
      <c r="G226" s="9">
        <v>0.5</v>
      </c>
      <c r="H226" s="7">
        <f t="shared" si="12"/>
        <v>719.85239689999992</v>
      </c>
      <c r="I226" s="7">
        <f t="shared" si="13"/>
        <v>856.96713899999997</v>
      </c>
      <c r="J226" s="9">
        <f t="shared" si="14"/>
        <v>1.2</v>
      </c>
      <c r="K226" s="10">
        <f t="shared" si="15"/>
        <v>1576.8195358999999</v>
      </c>
    </row>
    <row r="227" spans="1:11" x14ac:dyDescent="0.2">
      <c r="A227" s="6" t="s">
        <v>16</v>
      </c>
      <c r="B227" s="8">
        <v>226</v>
      </c>
      <c r="C227" s="8">
        <v>2021</v>
      </c>
      <c r="D227" s="8">
        <v>8</v>
      </c>
      <c r="E227" s="8">
        <v>14</v>
      </c>
      <c r="F227" s="9">
        <v>0.7</v>
      </c>
      <c r="G227" s="9">
        <v>0.7</v>
      </c>
      <c r="H227" s="7">
        <f t="shared" si="12"/>
        <v>719.85239689999992</v>
      </c>
      <c r="I227" s="7">
        <f t="shared" si="13"/>
        <v>1199.7539945999999</v>
      </c>
      <c r="J227" s="9">
        <f t="shared" si="14"/>
        <v>1.4</v>
      </c>
      <c r="K227" s="10">
        <f t="shared" si="15"/>
        <v>1919.6063915</v>
      </c>
    </row>
    <row r="228" spans="1:11" x14ac:dyDescent="0.2">
      <c r="A228" s="6" t="s">
        <v>16</v>
      </c>
      <c r="B228" s="8">
        <v>227</v>
      </c>
      <c r="C228" s="8">
        <v>2021</v>
      </c>
      <c r="D228" s="8">
        <v>8</v>
      </c>
      <c r="E228" s="8">
        <v>15</v>
      </c>
      <c r="F228" s="9">
        <v>0.8</v>
      </c>
      <c r="G228" s="9">
        <v>0.5</v>
      </c>
      <c r="H228" s="7">
        <f t="shared" si="12"/>
        <v>822.6884536</v>
      </c>
      <c r="I228" s="7">
        <f t="shared" si="13"/>
        <v>856.96713899999997</v>
      </c>
      <c r="J228" s="9">
        <f t="shared" si="14"/>
        <v>1.3</v>
      </c>
      <c r="K228" s="10">
        <f t="shared" si="15"/>
        <v>1679.6555926000001</v>
      </c>
    </row>
    <row r="229" spans="1:11" x14ac:dyDescent="0.2">
      <c r="A229" s="6" t="s">
        <v>16</v>
      </c>
      <c r="B229" s="8">
        <v>228</v>
      </c>
      <c r="C229" s="8">
        <v>2021</v>
      </c>
      <c r="D229" s="8">
        <v>8</v>
      </c>
      <c r="E229" s="8">
        <v>16</v>
      </c>
      <c r="F229" s="9">
        <v>0.7</v>
      </c>
      <c r="G229" s="9">
        <v>0.6</v>
      </c>
      <c r="H229" s="7">
        <f t="shared" si="12"/>
        <v>719.85239689999992</v>
      </c>
      <c r="I229" s="7">
        <f t="shared" si="13"/>
        <v>1028.3605668</v>
      </c>
      <c r="J229" s="9">
        <f t="shared" si="14"/>
        <v>1.2999999999999998</v>
      </c>
      <c r="K229" s="10">
        <f t="shared" si="15"/>
        <v>1748.2129636999998</v>
      </c>
    </row>
    <row r="230" spans="1:11" x14ac:dyDescent="0.2">
      <c r="A230" s="6" t="s">
        <v>16</v>
      </c>
      <c r="B230" s="8">
        <v>229</v>
      </c>
      <c r="C230" s="8">
        <v>2021</v>
      </c>
      <c r="D230" s="8">
        <v>8</v>
      </c>
      <c r="E230" s="8">
        <v>17</v>
      </c>
      <c r="F230" s="9">
        <v>0.6</v>
      </c>
      <c r="G230" s="9">
        <v>0.5</v>
      </c>
      <c r="H230" s="7">
        <f t="shared" si="12"/>
        <v>617.01634019999995</v>
      </c>
      <c r="I230" s="7">
        <f t="shared" si="13"/>
        <v>856.96713899999997</v>
      </c>
      <c r="J230" s="9">
        <f t="shared" si="14"/>
        <v>1.1000000000000001</v>
      </c>
      <c r="K230" s="10">
        <f t="shared" si="15"/>
        <v>1473.9834791999999</v>
      </c>
    </row>
    <row r="231" spans="1:11" x14ac:dyDescent="0.2">
      <c r="A231" s="6" t="s">
        <v>16</v>
      </c>
      <c r="B231" s="8">
        <v>230</v>
      </c>
      <c r="C231" s="8">
        <v>2021</v>
      </c>
      <c r="D231" s="8">
        <v>8</v>
      </c>
      <c r="E231" s="8">
        <v>18</v>
      </c>
      <c r="F231" s="9">
        <v>2.5</v>
      </c>
      <c r="G231" s="9">
        <v>1.7</v>
      </c>
      <c r="H231" s="7">
        <f t="shared" si="12"/>
        <v>2570.9014174999998</v>
      </c>
      <c r="I231" s="7">
        <f t="shared" si="13"/>
        <v>2913.6882725999999</v>
      </c>
      <c r="J231" s="9">
        <f t="shared" si="14"/>
        <v>4.2</v>
      </c>
      <c r="K231" s="10">
        <f t="shared" si="15"/>
        <v>5484.5896900999996</v>
      </c>
    </row>
    <row r="232" spans="1:11" x14ac:dyDescent="0.2">
      <c r="A232" s="6" t="s">
        <v>16</v>
      </c>
      <c r="B232" s="8">
        <v>231</v>
      </c>
      <c r="C232" s="8">
        <v>2021</v>
      </c>
      <c r="D232" s="8">
        <v>8</v>
      </c>
      <c r="E232" s="8">
        <v>19</v>
      </c>
      <c r="F232" s="9">
        <v>1.2</v>
      </c>
      <c r="G232" s="9">
        <v>0.8</v>
      </c>
      <c r="H232" s="7">
        <f t="shared" si="12"/>
        <v>1234.0326803999999</v>
      </c>
      <c r="I232" s="7">
        <f t="shared" si="13"/>
        <v>1371.1474224000001</v>
      </c>
      <c r="J232" s="9">
        <f t="shared" si="14"/>
        <v>2</v>
      </c>
      <c r="K232" s="10">
        <f t="shared" si="15"/>
        <v>2605.1801028</v>
      </c>
    </row>
    <row r="233" spans="1:11" x14ac:dyDescent="0.2">
      <c r="A233" s="6" t="s">
        <v>16</v>
      </c>
      <c r="B233" s="8">
        <v>232</v>
      </c>
      <c r="C233" s="8">
        <v>2021</v>
      </c>
      <c r="D233" s="8">
        <v>8</v>
      </c>
      <c r="E233" s="8">
        <v>20</v>
      </c>
      <c r="F233" s="9">
        <v>0.8</v>
      </c>
      <c r="G233" s="9">
        <v>0.9</v>
      </c>
      <c r="H233" s="7">
        <f t="shared" si="12"/>
        <v>822.6884536</v>
      </c>
      <c r="I233" s="7">
        <f t="shared" si="13"/>
        <v>1542.5408502</v>
      </c>
      <c r="J233" s="9">
        <f t="shared" si="14"/>
        <v>1.7000000000000002</v>
      </c>
      <c r="K233" s="10">
        <f t="shared" si="15"/>
        <v>2365.2293037999998</v>
      </c>
    </row>
    <row r="234" spans="1:11" x14ac:dyDescent="0.2">
      <c r="A234" s="6" t="s">
        <v>16</v>
      </c>
      <c r="B234" s="8">
        <v>233</v>
      </c>
      <c r="C234" s="8">
        <v>2021</v>
      </c>
      <c r="D234" s="8">
        <v>8</v>
      </c>
      <c r="E234" s="8">
        <v>21</v>
      </c>
      <c r="F234" s="9">
        <v>1</v>
      </c>
      <c r="G234" s="9">
        <v>0.6</v>
      </c>
      <c r="H234" s="7">
        <f t="shared" si="12"/>
        <v>1028.3605669999999</v>
      </c>
      <c r="I234" s="7">
        <f t="shared" si="13"/>
        <v>1028.3605668</v>
      </c>
      <c r="J234" s="9">
        <f t="shared" si="14"/>
        <v>1.6</v>
      </c>
      <c r="K234" s="10">
        <f t="shared" si="15"/>
        <v>2056.7211337999997</v>
      </c>
    </row>
    <row r="235" spans="1:11" x14ac:dyDescent="0.2">
      <c r="A235" s="6" t="s">
        <v>16</v>
      </c>
      <c r="B235" s="8">
        <v>234</v>
      </c>
      <c r="C235" s="8">
        <v>2021</v>
      </c>
      <c r="D235" s="8">
        <v>8</v>
      </c>
      <c r="E235" s="8">
        <v>22</v>
      </c>
      <c r="F235" s="9">
        <v>4.5</v>
      </c>
      <c r="G235" s="9">
        <v>3</v>
      </c>
      <c r="H235" s="7">
        <f t="shared" si="12"/>
        <v>4627.6225514999996</v>
      </c>
      <c r="I235" s="7">
        <f t="shared" si="13"/>
        <v>5141.8028340000001</v>
      </c>
      <c r="J235" s="9">
        <f t="shared" si="14"/>
        <v>7.5</v>
      </c>
      <c r="K235" s="10">
        <f t="shared" si="15"/>
        <v>9769.4253854999988</v>
      </c>
    </row>
    <row r="236" spans="1:11" x14ac:dyDescent="0.2">
      <c r="A236" s="6" t="s">
        <v>16</v>
      </c>
      <c r="B236" s="8">
        <v>235</v>
      </c>
      <c r="C236" s="8">
        <v>2021</v>
      </c>
      <c r="D236" s="8">
        <v>8</v>
      </c>
      <c r="E236" s="8">
        <v>23</v>
      </c>
      <c r="F236" s="9">
        <v>4.4000000000000004</v>
      </c>
      <c r="G236" s="9">
        <v>3.5</v>
      </c>
      <c r="H236" s="7">
        <f t="shared" si="12"/>
        <v>4524.7864948000006</v>
      </c>
      <c r="I236" s="7">
        <f t="shared" si="13"/>
        <v>5998.7699729999995</v>
      </c>
      <c r="J236" s="9">
        <f t="shared" si="14"/>
        <v>7.9</v>
      </c>
      <c r="K236" s="10">
        <f t="shared" si="15"/>
        <v>10523.556467800001</v>
      </c>
    </row>
    <row r="237" spans="1:11" x14ac:dyDescent="0.2">
      <c r="A237" s="6" t="s">
        <v>16</v>
      </c>
      <c r="B237" s="8">
        <v>236</v>
      </c>
      <c r="C237" s="8">
        <v>2021</v>
      </c>
      <c r="D237" s="8">
        <v>8</v>
      </c>
      <c r="E237" s="8">
        <v>24</v>
      </c>
      <c r="F237" s="9">
        <v>1.3</v>
      </c>
      <c r="G237" s="9">
        <v>1.2</v>
      </c>
      <c r="H237" s="7">
        <f t="shared" si="12"/>
        <v>1336.8687371000001</v>
      </c>
      <c r="I237" s="7">
        <f t="shared" si="13"/>
        <v>2056.7211336</v>
      </c>
      <c r="J237" s="9">
        <f t="shared" si="14"/>
        <v>2.5</v>
      </c>
      <c r="K237" s="10">
        <f t="shared" si="15"/>
        <v>3393.5898707000001</v>
      </c>
    </row>
    <row r="238" spans="1:11" x14ac:dyDescent="0.2">
      <c r="A238" s="6" t="s">
        <v>16</v>
      </c>
      <c r="B238" s="8">
        <v>237</v>
      </c>
      <c r="C238" s="8">
        <v>2021</v>
      </c>
      <c r="D238" s="8">
        <v>8</v>
      </c>
      <c r="E238" s="8">
        <v>25</v>
      </c>
      <c r="F238" s="9">
        <v>0.8</v>
      </c>
      <c r="G238" s="9">
        <v>0.8</v>
      </c>
      <c r="H238" s="7">
        <f t="shared" si="12"/>
        <v>822.6884536</v>
      </c>
      <c r="I238" s="7">
        <f t="shared" si="13"/>
        <v>1371.1474224000001</v>
      </c>
      <c r="J238" s="9">
        <f t="shared" si="14"/>
        <v>1.6</v>
      </c>
      <c r="K238" s="10">
        <f t="shared" si="15"/>
        <v>2193.8358760000001</v>
      </c>
    </row>
    <row r="239" spans="1:11" x14ac:dyDescent="0.2">
      <c r="A239" s="6" t="s">
        <v>16</v>
      </c>
      <c r="B239" s="8">
        <v>238</v>
      </c>
      <c r="C239" s="8">
        <v>2021</v>
      </c>
      <c r="D239" s="8">
        <v>8</v>
      </c>
      <c r="E239" s="8">
        <v>26</v>
      </c>
      <c r="F239" s="9">
        <v>0.9</v>
      </c>
      <c r="G239" s="9">
        <v>0.7</v>
      </c>
      <c r="H239" s="7">
        <f t="shared" si="12"/>
        <v>925.52451029999997</v>
      </c>
      <c r="I239" s="7">
        <f t="shared" si="13"/>
        <v>1199.7539945999999</v>
      </c>
      <c r="J239" s="9">
        <f t="shared" si="14"/>
        <v>1.6</v>
      </c>
      <c r="K239" s="10">
        <f t="shared" si="15"/>
        <v>2125.2785048999999</v>
      </c>
    </row>
    <row r="240" spans="1:11" x14ac:dyDescent="0.2">
      <c r="A240" s="6" t="s">
        <v>16</v>
      </c>
      <c r="B240" s="8">
        <v>239</v>
      </c>
      <c r="C240" s="8">
        <v>2021</v>
      </c>
      <c r="D240" s="8">
        <v>8</v>
      </c>
      <c r="E240" s="8">
        <v>27</v>
      </c>
      <c r="F240" s="9">
        <v>1</v>
      </c>
      <c r="G240" s="9">
        <v>1</v>
      </c>
      <c r="H240" s="7">
        <f t="shared" si="12"/>
        <v>1028.3605669999999</v>
      </c>
      <c r="I240" s="7">
        <f t="shared" si="13"/>
        <v>1713.9342779999999</v>
      </c>
      <c r="J240" s="9">
        <f t="shared" si="14"/>
        <v>2</v>
      </c>
      <c r="K240" s="10">
        <f t="shared" si="15"/>
        <v>2742.2948449999999</v>
      </c>
    </row>
    <row r="241" spans="1:11" x14ac:dyDescent="0.2">
      <c r="A241" s="6" t="s">
        <v>16</v>
      </c>
      <c r="B241" s="8">
        <v>240</v>
      </c>
      <c r="C241" s="8">
        <v>2021</v>
      </c>
      <c r="D241" s="8">
        <v>8</v>
      </c>
      <c r="E241" s="8">
        <v>28</v>
      </c>
      <c r="F241" s="9">
        <v>0.8</v>
      </c>
      <c r="G241" s="9">
        <v>0.8</v>
      </c>
      <c r="H241" s="7">
        <f t="shared" si="12"/>
        <v>822.6884536</v>
      </c>
      <c r="I241" s="7">
        <f t="shared" si="13"/>
        <v>1371.1474224000001</v>
      </c>
      <c r="J241" s="9">
        <f t="shared" si="14"/>
        <v>1.6</v>
      </c>
      <c r="K241" s="10">
        <f t="shared" si="15"/>
        <v>2193.8358760000001</v>
      </c>
    </row>
    <row r="242" spans="1:11" x14ac:dyDescent="0.2">
      <c r="A242" s="6" t="s">
        <v>16</v>
      </c>
      <c r="B242" s="8">
        <v>241</v>
      </c>
      <c r="C242" s="8">
        <v>2021</v>
      </c>
      <c r="D242" s="8">
        <v>8</v>
      </c>
      <c r="E242" s="8">
        <v>29</v>
      </c>
      <c r="F242" s="9">
        <v>1</v>
      </c>
      <c r="G242" s="9">
        <v>0.7</v>
      </c>
      <c r="H242" s="7">
        <f t="shared" si="12"/>
        <v>1028.3605669999999</v>
      </c>
      <c r="I242" s="7">
        <f t="shared" si="13"/>
        <v>1199.7539945999999</v>
      </c>
      <c r="J242" s="9">
        <f t="shared" si="14"/>
        <v>1.7</v>
      </c>
      <c r="K242" s="10">
        <f t="shared" si="15"/>
        <v>2228.1145615999999</v>
      </c>
    </row>
    <row r="243" spans="1:11" x14ac:dyDescent="0.2">
      <c r="A243" s="6" t="s">
        <v>16</v>
      </c>
      <c r="B243" s="8">
        <v>242</v>
      </c>
      <c r="C243" s="8">
        <v>2021</v>
      </c>
      <c r="D243" s="8">
        <v>8</v>
      </c>
      <c r="E243" s="8">
        <v>30</v>
      </c>
      <c r="F243" s="9">
        <v>0.8</v>
      </c>
      <c r="G243" s="9">
        <v>0.8</v>
      </c>
      <c r="H243" s="7">
        <f t="shared" si="12"/>
        <v>822.6884536</v>
      </c>
      <c r="I243" s="7">
        <f t="shared" si="13"/>
        <v>1371.1474224000001</v>
      </c>
      <c r="J243" s="9">
        <f t="shared" si="14"/>
        <v>1.6</v>
      </c>
      <c r="K243" s="10">
        <f t="shared" si="15"/>
        <v>2193.8358760000001</v>
      </c>
    </row>
    <row r="244" spans="1:11" x14ac:dyDescent="0.2">
      <c r="A244" s="11" t="s">
        <v>16</v>
      </c>
      <c r="B244" s="13">
        <v>243</v>
      </c>
      <c r="C244" s="13">
        <v>2021</v>
      </c>
      <c r="D244" s="13">
        <v>8</v>
      </c>
      <c r="E244" s="13">
        <v>31</v>
      </c>
      <c r="F244" s="14">
        <v>0.9</v>
      </c>
      <c r="G244" s="14">
        <v>0.7</v>
      </c>
      <c r="H244" s="12">
        <f t="shared" si="12"/>
        <v>925.52451029999997</v>
      </c>
      <c r="I244" s="12">
        <f t="shared" si="13"/>
        <v>1199.7539945999999</v>
      </c>
      <c r="J244" s="14">
        <f t="shared" si="14"/>
        <v>1.6</v>
      </c>
      <c r="K244" s="15">
        <f t="shared" si="15"/>
        <v>2125.2785048999999</v>
      </c>
    </row>
    <row r="245" spans="1:11" x14ac:dyDescent="0.2">
      <c r="A245" s="16" t="s">
        <v>16</v>
      </c>
      <c r="B245" s="18">
        <v>244</v>
      </c>
      <c r="C245" s="18">
        <v>2021</v>
      </c>
      <c r="D245" s="18">
        <v>9</v>
      </c>
      <c r="E245" s="18">
        <v>1</v>
      </c>
      <c r="F245" s="19">
        <v>17.8</v>
      </c>
      <c r="G245" s="19">
        <v>18</v>
      </c>
      <c r="H245" s="17">
        <f t="shared" si="12"/>
        <v>18304.818092599999</v>
      </c>
      <c r="I245" s="17">
        <f t="shared" si="13"/>
        <v>30850.817004</v>
      </c>
      <c r="J245" s="19">
        <f t="shared" si="14"/>
        <v>35.799999999999997</v>
      </c>
      <c r="K245" s="20">
        <f t="shared" si="15"/>
        <v>49155.635096600003</v>
      </c>
    </row>
    <row r="246" spans="1:11" x14ac:dyDescent="0.2">
      <c r="A246" s="6" t="s">
        <v>16</v>
      </c>
      <c r="B246" s="8">
        <v>245</v>
      </c>
      <c r="C246" s="8">
        <v>2021</v>
      </c>
      <c r="D246" s="8">
        <v>9</v>
      </c>
      <c r="E246" s="8">
        <v>2</v>
      </c>
      <c r="F246" s="9">
        <v>17.3</v>
      </c>
      <c r="G246" s="9">
        <v>16.5</v>
      </c>
      <c r="H246" s="7">
        <f t="shared" si="12"/>
        <v>17790.637809100001</v>
      </c>
      <c r="I246" s="7">
        <f t="shared" si="13"/>
        <v>28279.915587</v>
      </c>
      <c r="J246" s="9">
        <f t="shared" si="14"/>
        <v>33.799999999999997</v>
      </c>
      <c r="K246" s="10">
        <f t="shared" si="15"/>
        <v>46070.553396100004</v>
      </c>
    </row>
    <row r="247" spans="1:11" x14ac:dyDescent="0.2">
      <c r="A247" s="6" t="s">
        <v>16</v>
      </c>
      <c r="B247" s="8">
        <v>246</v>
      </c>
      <c r="C247" s="8">
        <v>2021</v>
      </c>
      <c r="D247" s="8">
        <v>9</v>
      </c>
      <c r="E247" s="8">
        <v>3</v>
      </c>
      <c r="F247" s="9">
        <v>2.9</v>
      </c>
      <c r="G247" s="9">
        <v>3.2</v>
      </c>
      <c r="H247" s="7">
        <f t="shared" si="12"/>
        <v>2982.2456442999996</v>
      </c>
      <c r="I247" s="7">
        <f t="shared" si="13"/>
        <v>5484.5896896000004</v>
      </c>
      <c r="J247" s="9">
        <f t="shared" si="14"/>
        <v>6.1</v>
      </c>
      <c r="K247" s="10">
        <f t="shared" si="15"/>
        <v>8466.8353339000005</v>
      </c>
    </row>
    <row r="248" spans="1:11" x14ac:dyDescent="0.2">
      <c r="A248" s="6" t="s">
        <v>16</v>
      </c>
      <c r="B248" s="8">
        <v>247</v>
      </c>
      <c r="C248" s="8">
        <v>2021</v>
      </c>
      <c r="D248" s="8">
        <v>9</v>
      </c>
      <c r="E248" s="8">
        <v>4</v>
      </c>
      <c r="F248" s="9">
        <v>1.6</v>
      </c>
      <c r="G248" s="9">
        <v>1.6</v>
      </c>
      <c r="H248" s="7">
        <f t="shared" si="12"/>
        <v>1645.3769072</v>
      </c>
      <c r="I248" s="7">
        <f t="shared" si="13"/>
        <v>2742.2948448000002</v>
      </c>
      <c r="J248" s="9">
        <f t="shared" si="14"/>
        <v>3.2</v>
      </c>
      <c r="K248" s="10">
        <f t="shared" si="15"/>
        <v>4387.6717520000002</v>
      </c>
    </row>
    <row r="249" spans="1:11" x14ac:dyDescent="0.2">
      <c r="A249" s="6" t="s">
        <v>16</v>
      </c>
      <c r="B249" s="8">
        <v>248</v>
      </c>
      <c r="C249" s="8">
        <v>2021</v>
      </c>
      <c r="D249" s="8">
        <v>9</v>
      </c>
      <c r="E249" s="8">
        <v>5</v>
      </c>
      <c r="F249" s="9">
        <v>1.5</v>
      </c>
      <c r="G249" s="9">
        <v>1.4</v>
      </c>
      <c r="H249" s="7">
        <f t="shared" si="12"/>
        <v>1542.5408505</v>
      </c>
      <c r="I249" s="7">
        <f t="shared" si="13"/>
        <v>2399.5079891999999</v>
      </c>
      <c r="J249" s="9">
        <f t="shared" si="14"/>
        <v>2.9</v>
      </c>
      <c r="K249" s="10">
        <f t="shared" si="15"/>
        <v>3942.0488396999999</v>
      </c>
    </row>
    <row r="250" spans="1:11" x14ac:dyDescent="0.2">
      <c r="A250" s="6" t="s">
        <v>16</v>
      </c>
      <c r="B250" s="8">
        <v>249</v>
      </c>
      <c r="C250" s="8">
        <v>2021</v>
      </c>
      <c r="D250" s="8">
        <v>9</v>
      </c>
      <c r="E250" s="8">
        <v>6</v>
      </c>
      <c r="F250" s="9">
        <v>1.4</v>
      </c>
      <c r="G250" s="9">
        <v>1.5</v>
      </c>
      <c r="H250" s="7">
        <f t="shared" si="12"/>
        <v>1439.7047937999998</v>
      </c>
      <c r="I250" s="7">
        <f t="shared" si="13"/>
        <v>2570.901417</v>
      </c>
      <c r="J250" s="9">
        <f t="shared" si="14"/>
        <v>2.9</v>
      </c>
      <c r="K250" s="10">
        <f t="shared" si="15"/>
        <v>4010.6062107999996</v>
      </c>
    </row>
    <row r="251" spans="1:11" x14ac:dyDescent="0.2">
      <c r="A251" s="6" t="s">
        <v>16</v>
      </c>
      <c r="B251" s="8">
        <v>250</v>
      </c>
      <c r="C251" s="8">
        <v>2021</v>
      </c>
      <c r="D251" s="8">
        <v>9</v>
      </c>
      <c r="E251" s="8">
        <v>7</v>
      </c>
      <c r="F251" s="9">
        <v>0.8</v>
      </c>
      <c r="G251" s="9">
        <v>1.1000000000000001</v>
      </c>
      <c r="H251" s="7">
        <f t="shared" si="12"/>
        <v>822.6884536</v>
      </c>
      <c r="I251" s="7">
        <f t="shared" si="13"/>
        <v>1885.3277058000001</v>
      </c>
      <c r="J251" s="9">
        <f t="shared" si="14"/>
        <v>1.9000000000000001</v>
      </c>
      <c r="K251" s="10">
        <f t="shared" si="15"/>
        <v>2708.0161594000001</v>
      </c>
    </row>
    <row r="252" spans="1:11" x14ac:dyDescent="0.2">
      <c r="A252" s="6" t="s">
        <v>16</v>
      </c>
      <c r="B252" s="8">
        <v>251</v>
      </c>
      <c r="C252" s="8">
        <v>2021</v>
      </c>
      <c r="D252" s="8">
        <v>9</v>
      </c>
      <c r="E252" s="8">
        <v>8</v>
      </c>
      <c r="F252" s="9">
        <v>3.3</v>
      </c>
      <c r="G252" s="9">
        <v>3.9</v>
      </c>
      <c r="H252" s="7">
        <f t="shared" si="12"/>
        <v>3393.5898710999995</v>
      </c>
      <c r="I252" s="7">
        <f t="shared" si="13"/>
        <v>6684.3436842000001</v>
      </c>
      <c r="J252" s="9">
        <f t="shared" si="14"/>
        <v>7.1999999999999993</v>
      </c>
      <c r="K252" s="10">
        <f t="shared" si="15"/>
        <v>10077.9335553</v>
      </c>
    </row>
    <row r="253" spans="1:11" x14ac:dyDescent="0.2">
      <c r="A253" s="6" t="s">
        <v>16</v>
      </c>
      <c r="B253" s="8">
        <v>252</v>
      </c>
      <c r="C253" s="8">
        <v>2021</v>
      </c>
      <c r="D253" s="8">
        <v>9</v>
      </c>
      <c r="E253" s="8">
        <v>9</v>
      </c>
      <c r="F253" s="9">
        <v>5.7</v>
      </c>
      <c r="G253" s="9">
        <v>5.6</v>
      </c>
      <c r="H253" s="7">
        <f t="shared" si="12"/>
        <v>5861.6552319000002</v>
      </c>
      <c r="I253" s="7">
        <f t="shared" si="13"/>
        <v>9598.0319567999995</v>
      </c>
      <c r="J253" s="9">
        <f t="shared" si="14"/>
        <v>11.3</v>
      </c>
      <c r="K253" s="10">
        <f t="shared" si="15"/>
        <v>15459.6871887</v>
      </c>
    </row>
    <row r="254" spans="1:11" x14ac:dyDescent="0.2">
      <c r="A254" s="6" t="s">
        <v>16</v>
      </c>
      <c r="B254" s="8">
        <v>253</v>
      </c>
      <c r="C254" s="8">
        <v>2021</v>
      </c>
      <c r="D254" s="8">
        <v>9</v>
      </c>
      <c r="E254" s="8">
        <v>10</v>
      </c>
      <c r="F254" s="9">
        <v>2.2999999999999998</v>
      </c>
      <c r="G254" s="9">
        <v>2.2000000000000002</v>
      </c>
      <c r="H254" s="7">
        <f t="shared" si="12"/>
        <v>2365.2293040999998</v>
      </c>
      <c r="I254" s="7">
        <f t="shared" si="13"/>
        <v>3770.6554116000002</v>
      </c>
      <c r="J254" s="9">
        <f t="shared" si="14"/>
        <v>4.5</v>
      </c>
      <c r="K254" s="10">
        <f t="shared" si="15"/>
        <v>6135.8847157</v>
      </c>
    </row>
    <row r="255" spans="1:11" x14ac:dyDescent="0.2">
      <c r="A255" s="6" t="s">
        <v>16</v>
      </c>
      <c r="B255" s="8">
        <v>254</v>
      </c>
      <c r="C255" s="8">
        <v>2021</v>
      </c>
      <c r="D255" s="8">
        <v>9</v>
      </c>
      <c r="E255" s="8">
        <v>11</v>
      </c>
      <c r="F255" s="9">
        <v>1.5</v>
      </c>
      <c r="G255" s="9">
        <v>1.5</v>
      </c>
      <c r="H255" s="7">
        <f t="shared" si="12"/>
        <v>1542.5408505</v>
      </c>
      <c r="I255" s="7">
        <f t="shared" si="13"/>
        <v>2570.901417</v>
      </c>
      <c r="J255" s="9">
        <f t="shared" si="14"/>
        <v>3</v>
      </c>
      <c r="K255" s="10">
        <f t="shared" si="15"/>
        <v>4113.4422675000005</v>
      </c>
    </row>
    <row r="256" spans="1:11" x14ac:dyDescent="0.2">
      <c r="A256" s="6" t="s">
        <v>16</v>
      </c>
      <c r="B256" s="8">
        <v>255</v>
      </c>
      <c r="C256" s="8">
        <v>2021</v>
      </c>
      <c r="D256" s="8">
        <v>9</v>
      </c>
      <c r="E256" s="8">
        <v>12</v>
      </c>
      <c r="F256" s="9">
        <v>1.5</v>
      </c>
      <c r="G256" s="9">
        <v>1.5</v>
      </c>
      <c r="H256" s="7">
        <f t="shared" si="12"/>
        <v>1542.5408505</v>
      </c>
      <c r="I256" s="7">
        <f t="shared" si="13"/>
        <v>2570.901417</v>
      </c>
      <c r="J256" s="9">
        <f t="shared" si="14"/>
        <v>3</v>
      </c>
      <c r="K256" s="10">
        <f t="shared" si="15"/>
        <v>4113.4422675000005</v>
      </c>
    </row>
    <row r="257" spans="1:11" x14ac:dyDescent="0.2">
      <c r="A257" s="6" t="s">
        <v>16</v>
      </c>
      <c r="B257" s="8">
        <v>256</v>
      </c>
      <c r="C257" s="8">
        <v>2021</v>
      </c>
      <c r="D257" s="8">
        <v>9</v>
      </c>
      <c r="E257" s="8">
        <v>13</v>
      </c>
      <c r="F257" s="9">
        <v>1</v>
      </c>
      <c r="G257" s="9">
        <v>1</v>
      </c>
      <c r="H257" s="7">
        <f t="shared" si="12"/>
        <v>1028.3605669999999</v>
      </c>
      <c r="I257" s="7">
        <f t="shared" si="13"/>
        <v>1713.9342779999999</v>
      </c>
      <c r="J257" s="9">
        <f t="shared" si="14"/>
        <v>2</v>
      </c>
      <c r="K257" s="10">
        <f t="shared" si="15"/>
        <v>2742.2948449999999</v>
      </c>
    </row>
    <row r="258" spans="1:11" x14ac:dyDescent="0.2">
      <c r="A258" s="6" t="s">
        <v>16</v>
      </c>
      <c r="B258" s="8">
        <v>257</v>
      </c>
      <c r="C258" s="8">
        <v>2021</v>
      </c>
      <c r="D258" s="8">
        <v>9</v>
      </c>
      <c r="E258" s="8">
        <v>14</v>
      </c>
      <c r="F258" s="9">
        <v>1</v>
      </c>
      <c r="G258" s="9">
        <v>1.2</v>
      </c>
      <c r="H258" s="7">
        <f t="shared" si="12"/>
        <v>1028.3605669999999</v>
      </c>
      <c r="I258" s="7">
        <f t="shared" si="13"/>
        <v>2056.7211336</v>
      </c>
      <c r="J258" s="9">
        <f t="shared" si="14"/>
        <v>2.2000000000000002</v>
      </c>
      <c r="K258" s="10">
        <f t="shared" si="15"/>
        <v>3085.0817005999997</v>
      </c>
    </row>
    <row r="259" spans="1:11" x14ac:dyDescent="0.2">
      <c r="A259" s="6" t="s">
        <v>16</v>
      </c>
      <c r="B259" s="8">
        <v>258</v>
      </c>
      <c r="C259" s="8">
        <v>2021</v>
      </c>
      <c r="D259" s="8">
        <v>9</v>
      </c>
      <c r="E259" s="8">
        <v>15</v>
      </c>
      <c r="F259" s="9">
        <v>1.4</v>
      </c>
      <c r="G259" s="9">
        <v>1.3</v>
      </c>
      <c r="H259" s="7">
        <f t="shared" ref="H259:H322" si="16">F259*$M$2</f>
        <v>1439.7047937999998</v>
      </c>
      <c r="I259" s="7">
        <f t="shared" ref="I259:I322" si="17">G259*$N$2</f>
        <v>2228.1145614000002</v>
      </c>
      <c r="J259" s="9">
        <f t="shared" ref="J259:J322" si="18">SUM(F259:G259)</f>
        <v>2.7</v>
      </c>
      <c r="K259" s="10">
        <f t="shared" ref="K259:K322" si="19">SUM(H259:I259)</f>
        <v>3667.8193552000002</v>
      </c>
    </row>
    <row r="260" spans="1:11" x14ac:dyDescent="0.2">
      <c r="A260" s="6" t="s">
        <v>16</v>
      </c>
      <c r="B260" s="8">
        <v>259</v>
      </c>
      <c r="C260" s="8">
        <v>2021</v>
      </c>
      <c r="D260" s="8">
        <v>9</v>
      </c>
      <c r="E260" s="8">
        <v>16</v>
      </c>
      <c r="F260" s="9">
        <v>0.8</v>
      </c>
      <c r="G260" s="9">
        <v>1</v>
      </c>
      <c r="H260" s="7">
        <f t="shared" si="16"/>
        <v>822.6884536</v>
      </c>
      <c r="I260" s="7">
        <f t="shared" si="17"/>
        <v>1713.9342779999999</v>
      </c>
      <c r="J260" s="9">
        <f t="shared" si="18"/>
        <v>1.8</v>
      </c>
      <c r="K260" s="10">
        <f t="shared" si="19"/>
        <v>2536.6227316</v>
      </c>
    </row>
    <row r="261" spans="1:11" x14ac:dyDescent="0.2">
      <c r="A261" s="6" t="s">
        <v>16</v>
      </c>
      <c r="B261" s="8">
        <v>260</v>
      </c>
      <c r="C261" s="8">
        <v>2021</v>
      </c>
      <c r="D261" s="8">
        <v>9</v>
      </c>
      <c r="E261" s="8">
        <v>17</v>
      </c>
      <c r="F261" s="9">
        <v>1</v>
      </c>
      <c r="G261" s="9">
        <v>1</v>
      </c>
      <c r="H261" s="7">
        <f t="shared" si="16"/>
        <v>1028.3605669999999</v>
      </c>
      <c r="I261" s="7">
        <f t="shared" si="17"/>
        <v>1713.9342779999999</v>
      </c>
      <c r="J261" s="9">
        <f t="shared" si="18"/>
        <v>2</v>
      </c>
      <c r="K261" s="10">
        <f t="shared" si="19"/>
        <v>2742.2948449999999</v>
      </c>
    </row>
    <row r="262" spans="1:11" x14ac:dyDescent="0.2">
      <c r="A262" s="6" t="s">
        <v>16</v>
      </c>
      <c r="B262" s="8">
        <v>261</v>
      </c>
      <c r="C262" s="8">
        <v>2021</v>
      </c>
      <c r="D262" s="8">
        <v>9</v>
      </c>
      <c r="E262" s="8">
        <v>18</v>
      </c>
      <c r="F262" s="9">
        <v>0.8</v>
      </c>
      <c r="G262" s="9">
        <v>1</v>
      </c>
      <c r="H262" s="7">
        <f t="shared" si="16"/>
        <v>822.6884536</v>
      </c>
      <c r="I262" s="7">
        <f t="shared" si="17"/>
        <v>1713.9342779999999</v>
      </c>
      <c r="J262" s="9">
        <f t="shared" si="18"/>
        <v>1.8</v>
      </c>
      <c r="K262" s="10">
        <f t="shared" si="19"/>
        <v>2536.6227316</v>
      </c>
    </row>
    <row r="263" spans="1:11" x14ac:dyDescent="0.2">
      <c r="A263" s="6" t="s">
        <v>16</v>
      </c>
      <c r="B263" s="8">
        <v>262</v>
      </c>
      <c r="C263" s="8">
        <v>2021</v>
      </c>
      <c r="D263" s="8">
        <v>9</v>
      </c>
      <c r="E263" s="8">
        <v>19</v>
      </c>
      <c r="F263" s="9">
        <v>1</v>
      </c>
      <c r="G263" s="9">
        <v>1</v>
      </c>
      <c r="H263" s="7">
        <f t="shared" si="16"/>
        <v>1028.3605669999999</v>
      </c>
      <c r="I263" s="7">
        <f t="shared" si="17"/>
        <v>1713.9342779999999</v>
      </c>
      <c r="J263" s="9">
        <f t="shared" si="18"/>
        <v>2</v>
      </c>
      <c r="K263" s="10">
        <f t="shared" si="19"/>
        <v>2742.2948449999999</v>
      </c>
    </row>
    <row r="264" spans="1:11" x14ac:dyDescent="0.2">
      <c r="A264" s="6" t="s">
        <v>16</v>
      </c>
      <c r="B264" s="8">
        <v>263</v>
      </c>
      <c r="C264" s="8">
        <v>2021</v>
      </c>
      <c r="D264" s="8">
        <v>9</v>
      </c>
      <c r="E264" s="8">
        <v>20</v>
      </c>
      <c r="F264" s="9">
        <v>1</v>
      </c>
      <c r="G264" s="9">
        <v>1</v>
      </c>
      <c r="H264" s="7">
        <f t="shared" si="16"/>
        <v>1028.3605669999999</v>
      </c>
      <c r="I264" s="7">
        <f t="shared" si="17"/>
        <v>1713.9342779999999</v>
      </c>
      <c r="J264" s="9">
        <f t="shared" si="18"/>
        <v>2</v>
      </c>
      <c r="K264" s="10">
        <f t="shared" si="19"/>
        <v>2742.2948449999999</v>
      </c>
    </row>
    <row r="265" spans="1:11" x14ac:dyDescent="0.2">
      <c r="A265" s="6" t="s">
        <v>16</v>
      </c>
      <c r="B265" s="8">
        <v>264</v>
      </c>
      <c r="C265" s="8">
        <v>2021</v>
      </c>
      <c r="D265" s="8">
        <v>9</v>
      </c>
      <c r="E265" s="8">
        <v>21</v>
      </c>
      <c r="F265" s="9">
        <v>0.9</v>
      </c>
      <c r="G265" s="9">
        <v>1</v>
      </c>
      <c r="H265" s="7">
        <f t="shared" si="16"/>
        <v>925.52451029999997</v>
      </c>
      <c r="I265" s="7">
        <f t="shared" si="17"/>
        <v>1713.9342779999999</v>
      </c>
      <c r="J265" s="9">
        <f t="shared" si="18"/>
        <v>1.9</v>
      </c>
      <c r="K265" s="10">
        <f t="shared" si="19"/>
        <v>2639.4587882999999</v>
      </c>
    </row>
    <row r="266" spans="1:11" x14ac:dyDescent="0.2">
      <c r="A266" s="6" t="s">
        <v>16</v>
      </c>
      <c r="B266" s="8">
        <v>265</v>
      </c>
      <c r="C266" s="8">
        <v>2021</v>
      </c>
      <c r="D266" s="8">
        <v>9</v>
      </c>
      <c r="E266" s="8">
        <v>22</v>
      </c>
      <c r="F266" s="9">
        <v>0.8</v>
      </c>
      <c r="G266" s="9">
        <v>1</v>
      </c>
      <c r="H266" s="7">
        <f t="shared" si="16"/>
        <v>822.6884536</v>
      </c>
      <c r="I266" s="7">
        <f t="shared" si="17"/>
        <v>1713.9342779999999</v>
      </c>
      <c r="J266" s="9">
        <f t="shared" si="18"/>
        <v>1.8</v>
      </c>
      <c r="K266" s="10">
        <f t="shared" si="19"/>
        <v>2536.6227316</v>
      </c>
    </row>
    <row r="267" spans="1:11" x14ac:dyDescent="0.2">
      <c r="A267" s="6" t="s">
        <v>16</v>
      </c>
      <c r="B267" s="8">
        <v>266</v>
      </c>
      <c r="C267" s="8">
        <v>2021</v>
      </c>
      <c r="D267" s="8">
        <v>9</v>
      </c>
      <c r="E267" s="8">
        <v>23</v>
      </c>
      <c r="F267" s="9">
        <v>9.1999999999999993</v>
      </c>
      <c r="G267" s="9">
        <v>11.3</v>
      </c>
      <c r="H267" s="7">
        <f t="shared" si="16"/>
        <v>9460.9172163999992</v>
      </c>
      <c r="I267" s="7">
        <f t="shared" si="17"/>
        <v>19367.457341400001</v>
      </c>
      <c r="J267" s="9">
        <f t="shared" si="18"/>
        <v>20.5</v>
      </c>
      <c r="K267" s="10">
        <f t="shared" si="19"/>
        <v>28828.374557800002</v>
      </c>
    </row>
    <row r="268" spans="1:11" x14ac:dyDescent="0.2">
      <c r="A268" s="6" t="s">
        <v>16</v>
      </c>
      <c r="B268" s="8">
        <v>267</v>
      </c>
      <c r="C268" s="8">
        <v>2021</v>
      </c>
      <c r="D268" s="8">
        <v>9</v>
      </c>
      <c r="E268" s="8">
        <v>24</v>
      </c>
      <c r="F268" s="9">
        <v>3</v>
      </c>
      <c r="G268" s="9">
        <v>3.5</v>
      </c>
      <c r="H268" s="7">
        <f t="shared" si="16"/>
        <v>3085.0817010000001</v>
      </c>
      <c r="I268" s="7">
        <f t="shared" si="17"/>
        <v>5998.7699729999995</v>
      </c>
      <c r="J268" s="9">
        <f t="shared" si="18"/>
        <v>6.5</v>
      </c>
      <c r="K268" s="10">
        <f t="shared" si="19"/>
        <v>9083.8516739999995</v>
      </c>
    </row>
    <row r="269" spans="1:11" x14ac:dyDescent="0.2">
      <c r="A269" s="6" t="s">
        <v>16</v>
      </c>
      <c r="B269" s="8">
        <v>268</v>
      </c>
      <c r="C269" s="8">
        <v>2021</v>
      </c>
      <c r="D269" s="8">
        <v>9</v>
      </c>
      <c r="E269" s="8">
        <v>25</v>
      </c>
      <c r="F269" s="9">
        <v>1.5</v>
      </c>
      <c r="G269" s="9">
        <v>1.7</v>
      </c>
      <c r="H269" s="7">
        <f t="shared" si="16"/>
        <v>1542.5408505</v>
      </c>
      <c r="I269" s="7">
        <f t="shared" si="17"/>
        <v>2913.6882725999999</v>
      </c>
      <c r="J269" s="9">
        <f t="shared" si="18"/>
        <v>3.2</v>
      </c>
      <c r="K269" s="10">
        <f t="shared" si="19"/>
        <v>4456.2291230999999</v>
      </c>
    </row>
    <row r="270" spans="1:11" x14ac:dyDescent="0.2">
      <c r="A270" s="6" t="s">
        <v>16</v>
      </c>
      <c r="B270" s="8">
        <v>269</v>
      </c>
      <c r="C270" s="8">
        <v>2021</v>
      </c>
      <c r="D270" s="8">
        <v>9</v>
      </c>
      <c r="E270" s="8">
        <v>26</v>
      </c>
      <c r="F270" s="9">
        <v>1.3</v>
      </c>
      <c r="G270" s="9">
        <v>1.3</v>
      </c>
      <c r="H270" s="7">
        <f t="shared" si="16"/>
        <v>1336.8687371000001</v>
      </c>
      <c r="I270" s="7">
        <f t="shared" si="17"/>
        <v>2228.1145614000002</v>
      </c>
      <c r="J270" s="9">
        <f t="shared" si="18"/>
        <v>2.6</v>
      </c>
      <c r="K270" s="10">
        <f t="shared" si="19"/>
        <v>3564.9832985000003</v>
      </c>
    </row>
    <row r="271" spans="1:11" x14ac:dyDescent="0.2">
      <c r="A271" s="6" t="s">
        <v>16</v>
      </c>
      <c r="B271" s="8">
        <v>270</v>
      </c>
      <c r="C271" s="8">
        <v>2021</v>
      </c>
      <c r="D271" s="8">
        <v>9</v>
      </c>
      <c r="E271" s="8">
        <v>27</v>
      </c>
      <c r="F271" s="9">
        <v>1</v>
      </c>
      <c r="G271" s="9">
        <v>1</v>
      </c>
      <c r="H271" s="7">
        <f t="shared" si="16"/>
        <v>1028.3605669999999</v>
      </c>
      <c r="I271" s="7">
        <f t="shared" si="17"/>
        <v>1713.9342779999999</v>
      </c>
      <c r="J271" s="9">
        <f t="shared" si="18"/>
        <v>2</v>
      </c>
      <c r="K271" s="10">
        <f t="shared" si="19"/>
        <v>2742.2948449999999</v>
      </c>
    </row>
    <row r="272" spans="1:11" x14ac:dyDescent="0.2">
      <c r="A272" s="6" t="s">
        <v>16</v>
      </c>
      <c r="B272" s="8">
        <v>271</v>
      </c>
      <c r="C272" s="8">
        <v>2021</v>
      </c>
      <c r="D272" s="8">
        <v>9</v>
      </c>
      <c r="E272" s="8">
        <v>28</v>
      </c>
      <c r="F272" s="9">
        <v>0.8</v>
      </c>
      <c r="G272" s="9">
        <v>1.2</v>
      </c>
      <c r="H272" s="7">
        <f t="shared" si="16"/>
        <v>822.6884536</v>
      </c>
      <c r="I272" s="7">
        <f t="shared" si="17"/>
        <v>2056.7211336</v>
      </c>
      <c r="J272" s="9">
        <f t="shared" si="18"/>
        <v>2</v>
      </c>
      <c r="K272" s="10">
        <f t="shared" si="19"/>
        <v>2879.4095871999998</v>
      </c>
    </row>
    <row r="273" spans="1:11" x14ac:dyDescent="0.2">
      <c r="A273" s="6" t="s">
        <v>16</v>
      </c>
      <c r="B273" s="8">
        <v>272</v>
      </c>
      <c r="C273" s="8">
        <v>2021</v>
      </c>
      <c r="D273" s="8">
        <v>9</v>
      </c>
      <c r="E273" s="8">
        <v>29</v>
      </c>
      <c r="F273" s="9">
        <v>1</v>
      </c>
      <c r="G273" s="9">
        <v>0.8</v>
      </c>
      <c r="H273" s="7">
        <f t="shared" si="16"/>
        <v>1028.3605669999999</v>
      </c>
      <c r="I273" s="7">
        <f t="shared" si="17"/>
        <v>1371.1474224000001</v>
      </c>
      <c r="J273" s="9">
        <f t="shared" si="18"/>
        <v>1.8</v>
      </c>
      <c r="K273" s="10">
        <f t="shared" si="19"/>
        <v>2399.5079894</v>
      </c>
    </row>
    <row r="274" spans="1:11" x14ac:dyDescent="0.2">
      <c r="A274" s="11" t="s">
        <v>16</v>
      </c>
      <c r="B274" s="13">
        <v>273</v>
      </c>
      <c r="C274" s="13">
        <v>2021</v>
      </c>
      <c r="D274" s="13">
        <v>9</v>
      </c>
      <c r="E274" s="13">
        <v>30</v>
      </c>
      <c r="F274" s="14">
        <v>1</v>
      </c>
      <c r="G274" s="14">
        <v>1</v>
      </c>
      <c r="H274" s="12">
        <f t="shared" si="16"/>
        <v>1028.3605669999999</v>
      </c>
      <c r="I274" s="12">
        <f t="shared" si="17"/>
        <v>1713.9342779999999</v>
      </c>
      <c r="J274" s="14">
        <f t="shared" si="18"/>
        <v>2</v>
      </c>
      <c r="K274" s="15">
        <f t="shared" si="19"/>
        <v>2742.2948449999999</v>
      </c>
    </row>
    <row r="275" spans="1:11" x14ac:dyDescent="0.2">
      <c r="A275" s="16" t="s">
        <v>16</v>
      </c>
      <c r="B275" s="18">
        <v>274</v>
      </c>
      <c r="C275" s="18">
        <v>2021</v>
      </c>
      <c r="D275" s="18">
        <v>10</v>
      </c>
      <c r="E275" s="18">
        <v>1</v>
      </c>
      <c r="F275" s="19">
        <v>0.7</v>
      </c>
      <c r="G275" s="19">
        <v>0.7</v>
      </c>
      <c r="H275" s="17">
        <f t="shared" si="16"/>
        <v>719.85239689999992</v>
      </c>
      <c r="I275" s="17">
        <f t="shared" si="17"/>
        <v>1199.7539945999999</v>
      </c>
      <c r="J275" s="19">
        <f t="shared" si="18"/>
        <v>1.4</v>
      </c>
      <c r="K275" s="20">
        <f t="shared" si="19"/>
        <v>1919.6063915</v>
      </c>
    </row>
    <row r="276" spans="1:11" x14ac:dyDescent="0.2">
      <c r="A276" s="6" t="s">
        <v>16</v>
      </c>
      <c r="B276" s="8">
        <v>275</v>
      </c>
      <c r="C276" s="8">
        <v>2021</v>
      </c>
      <c r="D276" s="8">
        <v>10</v>
      </c>
      <c r="E276" s="8">
        <v>2</v>
      </c>
      <c r="F276" s="9">
        <v>1</v>
      </c>
      <c r="G276" s="9">
        <v>1</v>
      </c>
      <c r="H276" s="7">
        <f t="shared" si="16"/>
        <v>1028.3605669999999</v>
      </c>
      <c r="I276" s="7">
        <f t="shared" si="17"/>
        <v>1713.9342779999999</v>
      </c>
      <c r="J276" s="9">
        <f t="shared" si="18"/>
        <v>2</v>
      </c>
      <c r="K276" s="10">
        <f t="shared" si="19"/>
        <v>2742.2948449999999</v>
      </c>
    </row>
    <row r="277" spans="1:11" x14ac:dyDescent="0.2">
      <c r="A277" s="6" t="s">
        <v>16</v>
      </c>
      <c r="B277" s="8">
        <v>276</v>
      </c>
      <c r="C277" s="8">
        <v>2021</v>
      </c>
      <c r="D277" s="8">
        <v>10</v>
      </c>
      <c r="E277" s="8">
        <v>3</v>
      </c>
      <c r="F277" s="9">
        <v>1.3</v>
      </c>
      <c r="G277" s="9">
        <v>1.2</v>
      </c>
      <c r="H277" s="7">
        <f t="shared" si="16"/>
        <v>1336.8687371000001</v>
      </c>
      <c r="I277" s="7">
        <f t="shared" si="17"/>
        <v>2056.7211336</v>
      </c>
      <c r="J277" s="9">
        <f t="shared" si="18"/>
        <v>2.5</v>
      </c>
      <c r="K277" s="10">
        <f t="shared" si="19"/>
        <v>3393.5898707000001</v>
      </c>
    </row>
    <row r="278" spans="1:11" x14ac:dyDescent="0.2">
      <c r="A278" s="6" t="s">
        <v>16</v>
      </c>
      <c r="B278" s="8">
        <v>277</v>
      </c>
      <c r="C278" s="8">
        <v>2021</v>
      </c>
      <c r="D278" s="8">
        <v>10</v>
      </c>
      <c r="E278" s="8">
        <v>4</v>
      </c>
      <c r="F278" s="9">
        <v>1</v>
      </c>
      <c r="G278" s="9">
        <v>1</v>
      </c>
      <c r="H278" s="7">
        <f t="shared" si="16"/>
        <v>1028.3605669999999</v>
      </c>
      <c r="I278" s="7">
        <f t="shared" si="17"/>
        <v>1713.9342779999999</v>
      </c>
      <c r="J278" s="9">
        <f t="shared" si="18"/>
        <v>2</v>
      </c>
      <c r="K278" s="10">
        <f t="shared" si="19"/>
        <v>2742.2948449999999</v>
      </c>
    </row>
    <row r="279" spans="1:11" x14ac:dyDescent="0.2">
      <c r="A279" s="6" t="s">
        <v>16</v>
      </c>
      <c r="B279" s="8">
        <v>278</v>
      </c>
      <c r="C279" s="8">
        <v>2021</v>
      </c>
      <c r="D279" s="8">
        <v>10</v>
      </c>
      <c r="E279" s="8">
        <v>5</v>
      </c>
      <c r="F279" s="9">
        <v>0.9</v>
      </c>
      <c r="G279" s="9">
        <v>0.8</v>
      </c>
      <c r="H279" s="7">
        <f t="shared" si="16"/>
        <v>925.52451029999997</v>
      </c>
      <c r="I279" s="7">
        <f t="shared" si="17"/>
        <v>1371.1474224000001</v>
      </c>
      <c r="J279" s="9">
        <f t="shared" si="18"/>
        <v>1.7000000000000002</v>
      </c>
      <c r="K279" s="10">
        <f t="shared" si="19"/>
        <v>2296.6719327000001</v>
      </c>
    </row>
    <row r="280" spans="1:11" x14ac:dyDescent="0.2">
      <c r="A280" s="6" t="s">
        <v>16</v>
      </c>
      <c r="B280" s="8">
        <v>279</v>
      </c>
      <c r="C280" s="8">
        <v>2021</v>
      </c>
      <c r="D280" s="8">
        <v>10</v>
      </c>
      <c r="E280" s="8">
        <v>6</v>
      </c>
      <c r="F280" s="9">
        <v>0.8</v>
      </c>
      <c r="G280" s="9">
        <v>0.8</v>
      </c>
      <c r="H280" s="7">
        <f t="shared" si="16"/>
        <v>822.6884536</v>
      </c>
      <c r="I280" s="7">
        <f t="shared" si="17"/>
        <v>1371.1474224000001</v>
      </c>
      <c r="J280" s="9">
        <f t="shared" si="18"/>
        <v>1.6</v>
      </c>
      <c r="K280" s="10">
        <f t="shared" si="19"/>
        <v>2193.8358760000001</v>
      </c>
    </row>
    <row r="281" spans="1:11" x14ac:dyDescent="0.2">
      <c r="A281" s="6" t="s">
        <v>16</v>
      </c>
      <c r="B281" s="8">
        <v>280</v>
      </c>
      <c r="C281" s="8">
        <v>2021</v>
      </c>
      <c r="D281" s="8">
        <v>10</v>
      </c>
      <c r="E281" s="8">
        <v>7</v>
      </c>
      <c r="F281" s="9">
        <v>1</v>
      </c>
      <c r="G281" s="9">
        <v>0.9</v>
      </c>
      <c r="H281" s="7">
        <f t="shared" si="16"/>
        <v>1028.3605669999999</v>
      </c>
      <c r="I281" s="7">
        <f t="shared" si="17"/>
        <v>1542.5408502</v>
      </c>
      <c r="J281" s="9">
        <f t="shared" si="18"/>
        <v>1.9</v>
      </c>
      <c r="K281" s="10">
        <f t="shared" si="19"/>
        <v>2570.9014171999997</v>
      </c>
    </row>
    <row r="282" spans="1:11" x14ac:dyDescent="0.2">
      <c r="A282" s="6" t="s">
        <v>16</v>
      </c>
      <c r="B282" s="8">
        <v>281</v>
      </c>
      <c r="C282" s="8">
        <v>2021</v>
      </c>
      <c r="D282" s="8">
        <v>10</v>
      </c>
      <c r="E282" s="8">
        <v>8</v>
      </c>
      <c r="F282" s="9">
        <v>1</v>
      </c>
      <c r="G282" s="9">
        <v>0.8</v>
      </c>
      <c r="H282" s="7">
        <f t="shared" si="16"/>
        <v>1028.3605669999999</v>
      </c>
      <c r="I282" s="7">
        <f t="shared" si="17"/>
        <v>1371.1474224000001</v>
      </c>
      <c r="J282" s="9">
        <f t="shared" si="18"/>
        <v>1.8</v>
      </c>
      <c r="K282" s="10">
        <f t="shared" si="19"/>
        <v>2399.5079894</v>
      </c>
    </row>
    <row r="283" spans="1:11" x14ac:dyDescent="0.2">
      <c r="A283" s="6" t="s">
        <v>16</v>
      </c>
      <c r="B283" s="8">
        <v>282</v>
      </c>
      <c r="C283" s="8">
        <v>2021</v>
      </c>
      <c r="D283" s="8">
        <v>10</v>
      </c>
      <c r="E283" s="8">
        <v>9</v>
      </c>
      <c r="F283" s="9">
        <v>1</v>
      </c>
      <c r="G283" s="9">
        <v>0.8</v>
      </c>
      <c r="H283" s="7">
        <f t="shared" si="16"/>
        <v>1028.3605669999999</v>
      </c>
      <c r="I283" s="7">
        <f t="shared" si="17"/>
        <v>1371.1474224000001</v>
      </c>
      <c r="J283" s="9">
        <f t="shared" si="18"/>
        <v>1.8</v>
      </c>
      <c r="K283" s="10">
        <f t="shared" si="19"/>
        <v>2399.5079894</v>
      </c>
    </row>
    <row r="284" spans="1:11" x14ac:dyDescent="0.2">
      <c r="A284" s="6" t="s">
        <v>16</v>
      </c>
      <c r="B284" s="8">
        <v>283</v>
      </c>
      <c r="C284" s="8">
        <v>2021</v>
      </c>
      <c r="D284" s="8">
        <v>10</v>
      </c>
      <c r="E284" s="8">
        <v>10</v>
      </c>
      <c r="F284" s="9">
        <v>0.8</v>
      </c>
      <c r="G284" s="9">
        <v>0.7</v>
      </c>
      <c r="H284" s="7">
        <f t="shared" si="16"/>
        <v>822.6884536</v>
      </c>
      <c r="I284" s="7">
        <f t="shared" si="17"/>
        <v>1199.7539945999999</v>
      </c>
      <c r="J284" s="9">
        <f t="shared" si="18"/>
        <v>1.5</v>
      </c>
      <c r="K284" s="10">
        <f t="shared" si="19"/>
        <v>2022.4424481999999</v>
      </c>
    </row>
    <row r="285" spans="1:11" x14ac:dyDescent="0.2">
      <c r="A285" s="6" t="s">
        <v>16</v>
      </c>
      <c r="B285" s="8">
        <v>284</v>
      </c>
      <c r="C285" s="8">
        <v>2021</v>
      </c>
      <c r="D285" s="8">
        <v>10</v>
      </c>
      <c r="E285" s="8">
        <v>11</v>
      </c>
      <c r="F285" s="9">
        <v>1</v>
      </c>
      <c r="G285" s="9">
        <v>0.8</v>
      </c>
      <c r="H285" s="7">
        <f t="shared" si="16"/>
        <v>1028.3605669999999</v>
      </c>
      <c r="I285" s="7">
        <f t="shared" si="17"/>
        <v>1371.1474224000001</v>
      </c>
      <c r="J285" s="9">
        <f t="shared" si="18"/>
        <v>1.8</v>
      </c>
      <c r="K285" s="10">
        <f t="shared" si="19"/>
        <v>2399.5079894</v>
      </c>
    </row>
    <row r="286" spans="1:11" x14ac:dyDescent="0.2">
      <c r="A286" s="6" t="s">
        <v>16</v>
      </c>
      <c r="B286" s="8">
        <v>285</v>
      </c>
      <c r="C286" s="8">
        <v>2021</v>
      </c>
      <c r="D286" s="8">
        <v>10</v>
      </c>
      <c r="E286" s="8">
        <v>12</v>
      </c>
      <c r="F286" s="9">
        <v>0.7</v>
      </c>
      <c r="G286" s="9">
        <v>0.7</v>
      </c>
      <c r="H286" s="7">
        <f t="shared" si="16"/>
        <v>719.85239689999992</v>
      </c>
      <c r="I286" s="7">
        <f t="shared" si="17"/>
        <v>1199.7539945999999</v>
      </c>
      <c r="J286" s="9">
        <f t="shared" si="18"/>
        <v>1.4</v>
      </c>
      <c r="K286" s="10">
        <f t="shared" si="19"/>
        <v>1919.6063915</v>
      </c>
    </row>
    <row r="287" spans="1:11" x14ac:dyDescent="0.2">
      <c r="A287" s="6" t="s">
        <v>16</v>
      </c>
      <c r="B287" s="8">
        <v>286</v>
      </c>
      <c r="C287" s="8">
        <v>2021</v>
      </c>
      <c r="D287" s="8">
        <v>10</v>
      </c>
      <c r="E287" s="8">
        <v>13</v>
      </c>
      <c r="F287" s="9">
        <v>1</v>
      </c>
      <c r="G287" s="9">
        <v>0.8</v>
      </c>
      <c r="H287" s="7">
        <f t="shared" si="16"/>
        <v>1028.3605669999999</v>
      </c>
      <c r="I287" s="7">
        <f t="shared" si="17"/>
        <v>1371.1474224000001</v>
      </c>
      <c r="J287" s="9">
        <f t="shared" si="18"/>
        <v>1.8</v>
      </c>
      <c r="K287" s="10">
        <f t="shared" si="19"/>
        <v>2399.5079894</v>
      </c>
    </row>
    <row r="288" spans="1:11" x14ac:dyDescent="0.2">
      <c r="A288" s="6" t="s">
        <v>16</v>
      </c>
      <c r="B288" s="8">
        <v>287</v>
      </c>
      <c r="C288" s="8">
        <v>2021</v>
      </c>
      <c r="D288" s="8">
        <v>10</v>
      </c>
      <c r="E288" s="8">
        <v>14</v>
      </c>
      <c r="F288" s="9">
        <v>0.7</v>
      </c>
      <c r="G288" s="9">
        <v>0.7</v>
      </c>
      <c r="H288" s="7">
        <f t="shared" si="16"/>
        <v>719.85239689999992</v>
      </c>
      <c r="I288" s="7">
        <f t="shared" si="17"/>
        <v>1199.7539945999999</v>
      </c>
      <c r="J288" s="9">
        <f t="shared" si="18"/>
        <v>1.4</v>
      </c>
      <c r="K288" s="10">
        <f t="shared" si="19"/>
        <v>1919.6063915</v>
      </c>
    </row>
    <row r="289" spans="1:11" x14ac:dyDescent="0.2">
      <c r="A289" s="6" t="s">
        <v>16</v>
      </c>
      <c r="B289" s="8">
        <v>288</v>
      </c>
      <c r="C289" s="8">
        <v>2021</v>
      </c>
      <c r="D289" s="8">
        <v>10</v>
      </c>
      <c r="E289" s="8">
        <v>15</v>
      </c>
      <c r="F289" s="9">
        <v>0.8</v>
      </c>
      <c r="G289" s="9">
        <v>0.8</v>
      </c>
      <c r="H289" s="7">
        <f t="shared" si="16"/>
        <v>822.6884536</v>
      </c>
      <c r="I289" s="7">
        <f t="shared" si="17"/>
        <v>1371.1474224000001</v>
      </c>
      <c r="J289" s="9">
        <f t="shared" si="18"/>
        <v>1.6</v>
      </c>
      <c r="K289" s="10">
        <f t="shared" si="19"/>
        <v>2193.8358760000001</v>
      </c>
    </row>
    <row r="290" spans="1:11" x14ac:dyDescent="0.2">
      <c r="A290" s="6" t="s">
        <v>16</v>
      </c>
      <c r="B290" s="8">
        <v>289</v>
      </c>
      <c r="C290" s="8">
        <v>2021</v>
      </c>
      <c r="D290" s="8">
        <v>10</v>
      </c>
      <c r="E290" s="8">
        <v>16</v>
      </c>
      <c r="F290" s="9">
        <v>1.2</v>
      </c>
      <c r="G290" s="9">
        <v>0.9</v>
      </c>
      <c r="H290" s="7">
        <f t="shared" si="16"/>
        <v>1234.0326803999999</v>
      </c>
      <c r="I290" s="7">
        <f t="shared" si="17"/>
        <v>1542.5408502</v>
      </c>
      <c r="J290" s="9">
        <f t="shared" si="18"/>
        <v>2.1</v>
      </c>
      <c r="K290" s="10">
        <f t="shared" si="19"/>
        <v>2776.5735305999997</v>
      </c>
    </row>
    <row r="291" spans="1:11" x14ac:dyDescent="0.2">
      <c r="A291" s="6" t="s">
        <v>16</v>
      </c>
      <c r="B291" s="8">
        <v>290</v>
      </c>
      <c r="C291" s="8">
        <v>2021</v>
      </c>
      <c r="D291" s="8">
        <v>10</v>
      </c>
      <c r="E291" s="8">
        <v>17</v>
      </c>
      <c r="F291" s="9">
        <v>0.8</v>
      </c>
      <c r="G291" s="9">
        <v>0.8</v>
      </c>
      <c r="H291" s="7">
        <f t="shared" si="16"/>
        <v>822.6884536</v>
      </c>
      <c r="I291" s="7">
        <f t="shared" si="17"/>
        <v>1371.1474224000001</v>
      </c>
      <c r="J291" s="9">
        <f t="shared" si="18"/>
        <v>1.6</v>
      </c>
      <c r="K291" s="10">
        <f t="shared" si="19"/>
        <v>2193.8358760000001</v>
      </c>
    </row>
    <row r="292" spans="1:11" x14ac:dyDescent="0.2">
      <c r="A292" s="6" t="s">
        <v>16</v>
      </c>
      <c r="B292" s="8">
        <v>291</v>
      </c>
      <c r="C292" s="8">
        <v>2021</v>
      </c>
      <c r="D292" s="8">
        <v>10</v>
      </c>
      <c r="E292" s="8">
        <v>18</v>
      </c>
      <c r="F292" s="9">
        <v>0.8</v>
      </c>
      <c r="G292" s="9">
        <v>0.7</v>
      </c>
      <c r="H292" s="7">
        <f t="shared" si="16"/>
        <v>822.6884536</v>
      </c>
      <c r="I292" s="7">
        <f t="shared" si="17"/>
        <v>1199.7539945999999</v>
      </c>
      <c r="J292" s="9">
        <f t="shared" si="18"/>
        <v>1.5</v>
      </c>
      <c r="K292" s="10">
        <f t="shared" si="19"/>
        <v>2022.4424481999999</v>
      </c>
    </row>
    <row r="293" spans="1:11" x14ac:dyDescent="0.2">
      <c r="A293" s="6" t="s">
        <v>16</v>
      </c>
      <c r="B293" s="8">
        <v>292</v>
      </c>
      <c r="C293" s="8">
        <v>2021</v>
      </c>
      <c r="D293" s="8">
        <v>10</v>
      </c>
      <c r="E293" s="8">
        <v>19</v>
      </c>
      <c r="F293" s="9">
        <v>0.7</v>
      </c>
      <c r="G293" s="9">
        <v>0.6</v>
      </c>
      <c r="H293" s="7">
        <f t="shared" si="16"/>
        <v>719.85239689999992</v>
      </c>
      <c r="I293" s="7">
        <f t="shared" si="17"/>
        <v>1028.3605668</v>
      </c>
      <c r="J293" s="9">
        <f t="shared" si="18"/>
        <v>1.2999999999999998</v>
      </c>
      <c r="K293" s="10">
        <f t="shared" si="19"/>
        <v>1748.2129636999998</v>
      </c>
    </row>
    <row r="294" spans="1:11" x14ac:dyDescent="0.2">
      <c r="A294" s="6" t="s">
        <v>16</v>
      </c>
      <c r="B294" s="8">
        <v>293</v>
      </c>
      <c r="C294" s="8">
        <v>2021</v>
      </c>
      <c r="D294" s="8">
        <v>10</v>
      </c>
      <c r="E294" s="8">
        <v>20</v>
      </c>
      <c r="F294" s="9">
        <v>0.8</v>
      </c>
      <c r="G294" s="9">
        <v>0.7</v>
      </c>
      <c r="H294" s="7">
        <f t="shared" si="16"/>
        <v>822.6884536</v>
      </c>
      <c r="I294" s="7">
        <f t="shared" si="17"/>
        <v>1199.7539945999999</v>
      </c>
      <c r="J294" s="9">
        <f t="shared" si="18"/>
        <v>1.5</v>
      </c>
      <c r="K294" s="10">
        <f t="shared" si="19"/>
        <v>2022.4424481999999</v>
      </c>
    </row>
    <row r="295" spans="1:11" x14ac:dyDescent="0.2">
      <c r="A295" s="6" t="s">
        <v>16</v>
      </c>
      <c r="B295" s="8">
        <v>294</v>
      </c>
      <c r="C295" s="8">
        <v>2021</v>
      </c>
      <c r="D295" s="8">
        <v>10</v>
      </c>
      <c r="E295" s="8">
        <v>21</v>
      </c>
      <c r="F295" s="9">
        <v>0.7</v>
      </c>
      <c r="G295" s="9">
        <v>0.8</v>
      </c>
      <c r="H295" s="7">
        <f t="shared" si="16"/>
        <v>719.85239689999992</v>
      </c>
      <c r="I295" s="7">
        <f t="shared" si="17"/>
        <v>1371.1474224000001</v>
      </c>
      <c r="J295" s="9">
        <f t="shared" si="18"/>
        <v>1.5</v>
      </c>
      <c r="K295" s="10">
        <f t="shared" si="19"/>
        <v>2090.9998193000001</v>
      </c>
    </row>
    <row r="296" spans="1:11" x14ac:dyDescent="0.2">
      <c r="A296" s="6" t="s">
        <v>16</v>
      </c>
      <c r="B296" s="8">
        <v>295</v>
      </c>
      <c r="C296" s="8">
        <v>2021</v>
      </c>
      <c r="D296" s="8">
        <v>10</v>
      </c>
      <c r="E296" s="8">
        <v>22</v>
      </c>
      <c r="F296" s="9">
        <v>0.8</v>
      </c>
      <c r="G296" s="9">
        <v>0.7</v>
      </c>
      <c r="H296" s="7">
        <f t="shared" si="16"/>
        <v>822.6884536</v>
      </c>
      <c r="I296" s="7">
        <f t="shared" si="17"/>
        <v>1199.7539945999999</v>
      </c>
      <c r="J296" s="9">
        <f t="shared" si="18"/>
        <v>1.5</v>
      </c>
      <c r="K296" s="10">
        <f t="shared" si="19"/>
        <v>2022.4424481999999</v>
      </c>
    </row>
    <row r="297" spans="1:11" x14ac:dyDescent="0.2">
      <c r="A297" s="6" t="s">
        <v>16</v>
      </c>
      <c r="B297" s="8">
        <v>296</v>
      </c>
      <c r="C297" s="8">
        <v>2021</v>
      </c>
      <c r="D297" s="8">
        <v>10</v>
      </c>
      <c r="E297" s="8">
        <v>23</v>
      </c>
      <c r="F297" s="9">
        <v>0.7</v>
      </c>
      <c r="G297" s="9">
        <v>0.7</v>
      </c>
      <c r="H297" s="7">
        <f t="shared" si="16"/>
        <v>719.85239689999992</v>
      </c>
      <c r="I297" s="7">
        <f t="shared" si="17"/>
        <v>1199.7539945999999</v>
      </c>
      <c r="J297" s="9">
        <f t="shared" si="18"/>
        <v>1.4</v>
      </c>
      <c r="K297" s="10">
        <f t="shared" si="19"/>
        <v>1919.6063915</v>
      </c>
    </row>
    <row r="298" spans="1:11" x14ac:dyDescent="0.2">
      <c r="A298" s="6" t="s">
        <v>16</v>
      </c>
      <c r="B298" s="8">
        <v>297</v>
      </c>
      <c r="C298" s="8">
        <v>2021</v>
      </c>
      <c r="D298" s="8">
        <v>10</v>
      </c>
      <c r="E298" s="8">
        <v>24</v>
      </c>
      <c r="F298" s="9">
        <v>0.8</v>
      </c>
      <c r="G298" s="9">
        <v>0.6</v>
      </c>
      <c r="H298" s="7">
        <f t="shared" si="16"/>
        <v>822.6884536</v>
      </c>
      <c r="I298" s="7">
        <f t="shared" si="17"/>
        <v>1028.3605668</v>
      </c>
      <c r="J298" s="9">
        <f t="shared" si="18"/>
        <v>1.4</v>
      </c>
      <c r="K298" s="10">
        <f t="shared" si="19"/>
        <v>1851.0490204</v>
      </c>
    </row>
    <row r="299" spans="1:11" x14ac:dyDescent="0.2">
      <c r="A299" s="6" t="s">
        <v>16</v>
      </c>
      <c r="B299" s="8">
        <v>298</v>
      </c>
      <c r="C299" s="8">
        <v>2021</v>
      </c>
      <c r="D299" s="8">
        <v>10</v>
      </c>
      <c r="E299" s="8">
        <v>25</v>
      </c>
      <c r="F299" s="9">
        <v>2</v>
      </c>
      <c r="G299" s="9">
        <v>2</v>
      </c>
      <c r="H299" s="7">
        <f t="shared" si="16"/>
        <v>2056.7211339999999</v>
      </c>
      <c r="I299" s="7">
        <f t="shared" si="17"/>
        <v>3427.8685559999999</v>
      </c>
      <c r="J299" s="9">
        <f t="shared" si="18"/>
        <v>4</v>
      </c>
      <c r="K299" s="10">
        <f t="shared" si="19"/>
        <v>5484.5896899999998</v>
      </c>
    </row>
    <row r="300" spans="1:11" x14ac:dyDescent="0.2">
      <c r="A300" s="6" t="s">
        <v>16</v>
      </c>
      <c r="B300" s="8">
        <v>299</v>
      </c>
      <c r="C300" s="8">
        <v>2021</v>
      </c>
      <c r="D300" s="8">
        <v>10</v>
      </c>
      <c r="E300" s="8">
        <v>26</v>
      </c>
      <c r="F300" s="9">
        <v>2.6</v>
      </c>
      <c r="G300" s="9">
        <v>2.2999999999999998</v>
      </c>
      <c r="H300" s="7">
        <f t="shared" si="16"/>
        <v>2673.7374742000002</v>
      </c>
      <c r="I300" s="7">
        <f t="shared" si="17"/>
        <v>3942.0488393999995</v>
      </c>
      <c r="J300" s="9">
        <f t="shared" si="18"/>
        <v>4.9000000000000004</v>
      </c>
      <c r="K300" s="10">
        <f t="shared" si="19"/>
        <v>6615.7863135999996</v>
      </c>
    </row>
    <row r="301" spans="1:11" x14ac:dyDescent="0.2">
      <c r="A301" s="6" t="s">
        <v>16</v>
      </c>
      <c r="B301" s="8">
        <v>300</v>
      </c>
      <c r="C301" s="8">
        <v>2021</v>
      </c>
      <c r="D301" s="8">
        <v>10</v>
      </c>
      <c r="E301" s="8">
        <v>27</v>
      </c>
      <c r="F301" s="9">
        <v>1.1000000000000001</v>
      </c>
      <c r="G301" s="9">
        <v>1.3</v>
      </c>
      <c r="H301" s="7">
        <f t="shared" si="16"/>
        <v>1131.1966237000001</v>
      </c>
      <c r="I301" s="7">
        <f t="shared" si="17"/>
        <v>2228.1145614000002</v>
      </c>
      <c r="J301" s="9">
        <f t="shared" si="18"/>
        <v>2.4000000000000004</v>
      </c>
      <c r="K301" s="10">
        <f t="shared" si="19"/>
        <v>3359.3111851000003</v>
      </c>
    </row>
    <row r="302" spans="1:11" x14ac:dyDescent="0.2">
      <c r="A302" s="6" t="s">
        <v>16</v>
      </c>
      <c r="B302" s="8">
        <v>301</v>
      </c>
      <c r="C302" s="8">
        <v>2021</v>
      </c>
      <c r="D302" s="8">
        <v>10</v>
      </c>
      <c r="E302" s="8">
        <v>28</v>
      </c>
      <c r="F302" s="9">
        <v>1.8</v>
      </c>
      <c r="G302" s="9">
        <v>0.8</v>
      </c>
      <c r="H302" s="7">
        <f t="shared" si="16"/>
        <v>1851.0490205999999</v>
      </c>
      <c r="I302" s="7">
        <f t="shared" si="17"/>
        <v>1371.1474224000001</v>
      </c>
      <c r="J302" s="9">
        <f t="shared" si="18"/>
        <v>2.6</v>
      </c>
      <c r="K302" s="10">
        <f t="shared" si="19"/>
        <v>3222.1964429999998</v>
      </c>
    </row>
    <row r="303" spans="1:11" x14ac:dyDescent="0.2">
      <c r="A303" s="6" t="s">
        <v>16</v>
      </c>
      <c r="B303" s="8">
        <v>302</v>
      </c>
      <c r="C303" s="8">
        <v>2021</v>
      </c>
      <c r="D303" s="8">
        <v>10</v>
      </c>
      <c r="E303" s="8">
        <v>29</v>
      </c>
      <c r="F303" s="9">
        <v>32</v>
      </c>
      <c r="G303" s="9">
        <v>3.3</v>
      </c>
      <c r="H303" s="7">
        <f t="shared" si="16"/>
        <v>32907.538143999998</v>
      </c>
      <c r="I303" s="7">
        <f t="shared" si="17"/>
        <v>5655.9831173999992</v>
      </c>
      <c r="J303" s="9">
        <f t="shared" si="18"/>
        <v>35.299999999999997</v>
      </c>
      <c r="K303" s="10">
        <f t="shared" si="19"/>
        <v>38563.521261399997</v>
      </c>
    </row>
    <row r="304" spans="1:11" x14ac:dyDescent="0.2">
      <c r="A304" s="6" t="s">
        <v>16</v>
      </c>
      <c r="B304" s="8">
        <v>303</v>
      </c>
      <c r="C304" s="8">
        <v>2021</v>
      </c>
      <c r="D304" s="8">
        <v>10</v>
      </c>
      <c r="E304" s="8">
        <v>30</v>
      </c>
      <c r="F304" s="9">
        <v>3.5</v>
      </c>
      <c r="G304" s="9">
        <v>3.5</v>
      </c>
      <c r="H304" s="7">
        <f t="shared" si="16"/>
        <v>3599.2619844999999</v>
      </c>
      <c r="I304" s="7">
        <f t="shared" si="17"/>
        <v>5998.7699729999995</v>
      </c>
      <c r="J304" s="9">
        <f t="shared" si="18"/>
        <v>7</v>
      </c>
      <c r="K304" s="10">
        <f t="shared" si="19"/>
        <v>9598.0319574999994</v>
      </c>
    </row>
    <row r="305" spans="1:11" x14ac:dyDescent="0.2">
      <c r="A305" s="11" t="s">
        <v>16</v>
      </c>
      <c r="B305" s="13">
        <v>304</v>
      </c>
      <c r="C305" s="13">
        <v>2021</v>
      </c>
      <c r="D305" s="13">
        <v>10</v>
      </c>
      <c r="E305" s="13">
        <v>31</v>
      </c>
      <c r="F305" s="14">
        <v>2</v>
      </c>
      <c r="G305" s="14">
        <v>1.9</v>
      </c>
      <c r="H305" s="12">
        <f t="shared" si="16"/>
        <v>2056.7211339999999</v>
      </c>
      <c r="I305" s="12">
        <f t="shared" si="17"/>
        <v>3256.4751281999997</v>
      </c>
      <c r="J305" s="14">
        <f t="shared" si="18"/>
        <v>3.9</v>
      </c>
      <c r="K305" s="15">
        <f t="shared" si="19"/>
        <v>5313.1962621999992</v>
      </c>
    </row>
    <row r="306" spans="1:11" x14ac:dyDescent="0.2">
      <c r="A306" s="16" t="s">
        <v>16</v>
      </c>
      <c r="B306" s="18">
        <v>305</v>
      </c>
      <c r="C306" s="18">
        <v>2021</v>
      </c>
      <c r="D306" s="18">
        <v>11</v>
      </c>
      <c r="E306" s="18">
        <v>1</v>
      </c>
      <c r="F306" s="19">
        <v>1</v>
      </c>
      <c r="G306" s="19">
        <v>1.3</v>
      </c>
      <c r="H306" s="17">
        <f t="shared" si="16"/>
        <v>1028.3605669999999</v>
      </c>
      <c r="I306" s="17">
        <f t="shared" si="17"/>
        <v>2228.1145614000002</v>
      </c>
      <c r="J306" s="19">
        <f t="shared" si="18"/>
        <v>2.2999999999999998</v>
      </c>
      <c r="K306" s="20">
        <f t="shared" si="19"/>
        <v>3256.4751284000004</v>
      </c>
    </row>
    <row r="307" spans="1:11" x14ac:dyDescent="0.2">
      <c r="A307" s="6" t="s">
        <v>16</v>
      </c>
      <c r="B307" s="8">
        <v>306</v>
      </c>
      <c r="C307" s="8">
        <v>2021</v>
      </c>
      <c r="D307" s="8">
        <v>11</v>
      </c>
      <c r="E307" s="8">
        <v>2</v>
      </c>
      <c r="F307" s="9">
        <v>1.2</v>
      </c>
      <c r="G307" s="9">
        <v>1.2</v>
      </c>
      <c r="H307" s="7">
        <f t="shared" si="16"/>
        <v>1234.0326803999999</v>
      </c>
      <c r="I307" s="7">
        <f t="shared" si="17"/>
        <v>2056.7211336</v>
      </c>
      <c r="J307" s="9">
        <f t="shared" si="18"/>
        <v>2.4</v>
      </c>
      <c r="K307" s="10">
        <f t="shared" si="19"/>
        <v>3290.7538139999997</v>
      </c>
    </row>
    <row r="308" spans="1:11" x14ac:dyDescent="0.2">
      <c r="A308" s="6" t="s">
        <v>16</v>
      </c>
      <c r="B308" s="8">
        <v>307</v>
      </c>
      <c r="C308" s="8">
        <v>2021</v>
      </c>
      <c r="D308" s="8">
        <v>11</v>
      </c>
      <c r="E308" s="8">
        <v>3</v>
      </c>
      <c r="F308" s="9">
        <v>0.8</v>
      </c>
      <c r="G308" s="9">
        <v>0.8</v>
      </c>
      <c r="H308" s="7">
        <f t="shared" si="16"/>
        <v>822.6884536</v>
      </c>
      <c r="I308" s="7">
        <f t="shared" si="17"/>
        <v>1371.1474224000001</v>
      </c>
      <c r="J308" s="9">
        <f t="shared" si="18"/>
        <v>1.6</v>
      </c>
      <c r="K308" s="10">
        <f t="shared" si="19"/>
        <v>2193.8358760000001</v>
      </c>
    </row>
    <row r="309" spans="1:11" x14ac:dyDescent="0.2">
      <c r="A309" s="6" t="s">
        <v>16</v>
      </c>
      <c r="B309" s="8">
        <v>308</v>
      </c>
      <c r="C309" s="8">
        <v>2021</v>
      </c>
      <c r="D309" s="8">
        <v>11</v>
      </c>
      <c r="E309" s="8">
        <v>4</v>
      </c>
      <c r="F309" s="9">
        <v>1</v>
      </c>
      <c r="G309" s="9">
        <v>0.8</v>
      </c>
      <c r="H309" s="7">
        <f t="shared" si="16"/>
        <v>1028.3605669999999</v>
      </c>
      <c r="I309" s="7">
        <f t="shared" si="17"/>
        <v>1371.1474224000001</v>
      </c>
      <c r="J309" s="9">
        <f t="shared" si="18"/>
        <v>1.8</v>
      </c>
      <c r="K309" s="10">
        <f t="shared" si="19"/>
        <v>2399.5079894</v>
      </c>
    </row>
    <row r="310" spans="1:11" x14ac:dyDescent="0.2">
      <c r="A310" s="6" t="s">
        <v>16</v>
      </c>
      <c r="B310" s="8">
        <v>309</v>
      </c>
      <c r="C310" s="8">
        <v>2021</v>
      </c>
      <c r="D310" s="8">
        <v>11</v>
      </c>
      <c r="E310" s="8">
        <v>5</v>
      </c>
      <c r="F310" s="9">
        <v>0.8</v>
      </c>
      <c r="G310" s="9">
        <v>0.7</v>
      </c>
      <c r="H310" s="7">
        <f t="shared" si="16"/>
        <v>822.6884536</v>
      </c>
      <c r="I310" s="7">
        <f t="shared" si="17"/>
        <v>1199.7539945999999</v>
      </c>
      <c r="J310" s="9">
        <f t="shared" si="18"/>
        <v>1.5</v>
      </c>
      <c r="K310" s="10">
        <f t="shared" si="19"/>
        <v>2022.4424481999999</v>
      </c>
    </row>
    <row r="311" spans="1:11" x14ac:dyDescent="0.2">
      <c r="A311" s="6" t="s">
        <v>16</v>
      </c>
      <c r="B311" s="8">
        <v>310</v>
      </c>
      <c r="C311" s="8">
        <v>2021</v>
      </c>
      <c r="D311" s="8">
        <v>11</v>
      </c>
      <c r="E311" s="8">
        <v>6</v>
      </c>
      <c r="F311" s="9">
        <v>1</v>
      </c>
      <c r="G311" s="9">
        <v>0.7</v>
      </c>
      <c r="H311" s="7">
        <f t="shared" si="16"/>
        <v>1028.3605669999999</v>
      </c>
      <c r="I311" s="7">
        <f t="shared" si="17"/>
        <v>1199.7539945999999</v>
      </c>
      <c r="J311" s="9">
        <f t="shared" si="18"/>
        <v>1.7</v>
      </c>
      <c r="K311" s="10">
        <f t="shared" si="19"/>
        <v>2228.1145615999999</v>
      </c>
    </row>
    <row r="312" spans="1:11" x14ac:dyDescent="0.2">
      <c r="A312" s="6" t="s">
        <v>16</v>
      </c>
      <c r="B312" s="8">
        <v>311</v>
      </c>
      <c r="C312" s="8">
        <v>2021</v>
      </c>
      <c r="D312" s="8">
        <v>11</v>
      </c>
      <c r="E312" s="8">
        <v>7</v>
      </c>
      <c r="F312" s="9">
        <v>1</v>
      </c>
      <c r="G312" s="9">
        <v>0.8</v>
      </c>
      <c r="H312" s="7">
        <f t="shared" si="16"/>
        <v>1028.3605669999999</v>
      </c>
      <c r="I312" s="7">
        <f t="shared" si="17"/>
        <v>1371.1474224000001</v>
      </c>
      <c r="J312" s="9">
        <f t="shared" si="18"/>
        <v>1.8</v>
      </c>
      <c r="K312" s="10">
        <f t="shared" si="19"/>
        <v>2399.5079894</v>
      </c>
    </row>
    <row r="313" spans="1:11" x14ac:dyDescent="0.2">
      <c r="A313" s="6" t="s">
        <v>16</v>
      </c>
      <c r="B313" s="8">
        <v>312</v>
      </c>
      <c r="C313" s="8">
        <v>2021</v>
      </c>
      <c r="D313" s="8">
        <v>11</v>
      </c>
      <c r="E313" s="8">
        <v>8</v>
      </c>
      <c r="F313" s="9">
        <v>0.9</v>
      </c>
      <c r="G313" s="9">
        <v>0.7</v>
      </c>
      <c r="H313" s="7">
        <f t="shared" si="16"/>
        <v>925.52451029999997</v>
      </c>
      <c r="I313" s="7">
        <f t="shared" si="17"/>
        <v>1199.7539945999999</v>
      </c>
      <c r="J313" s="9">
        <f t="shared" si="18"/>
        <v>1.6</v>
      </c>
      <c r="K313" s="10">
        <f t="shared" si="19"/>
        <v>2125.2785048999999</v>
      </c>
    </row>
    <row r="314" spans="1:11" x14ac:dyDescent="0.2">
      <c r="A314" s="6" t="s">
        <v>16</v>
      </c>
      <c r="B314" s="8">
        <v>313</v>
      </c>
      <c r="C314" s="8">
        <v>2021</v>
      </c>
      <c r="D314" s="8">
        <v>11</v>
      </c>
      <c r="E314" s="8">
        <v>9</v>
      </c>
      <c r="F314" s="9">
        <v>1</v>
      </c>
      <c r="G314" s="9">
        <v>1</v>
      </c>
      <c r="H314" s="7">
        <f t="shared" si="16"/>
        <v>1028.3605669999999</v>
      </c>
      <c r="I314" s="7">
        <f t="shared" si="17"/>
        <v>1713.9342779999999</v>
      </c>
      <c r="J314" s="9">
        <f t="shared" si="18"/>
        <v>2</v>
      </c>
      <c r="K314" s="10">
        <f t="shared" si="19"/>
        <v>2742.2948449999999</v>
      </c>
    </row>
    <row r="315" spans="1:11" x14ac:dyDescent="0.2">
      <c r="A315" s="6" t="s">
        <v>16</v>
      </c>
      <c r="B315" s="8">
        <v>314</v>
      </c>
      <c r="C315" s="8">
        <v>2021</v>
      </c>
      <c r="D315" s="8">
        <v>11</v>
      </c>
      <c r="E315" s="8">
        <v>10</v>
      </c>
      <c r="F315" s="9">
        <v>0.6</v>
      </c>
      <c r="G315" s="9">
        <v>0.8</v>
      </c>
      <c r="H315" s="7">
        <f t="shared" si="16"/>
        <v>617.01634019999995</v>
      </c>
      <c r="I315" s="7">
        <f t="shared" si="17"/>
        <v>1371.1474224000001</v>
      </c>
      <c r="J315" s="9">
        <f t="shared" si="18"/>
        <v>1.4</v>
      </c>
      <c r="K315" s="10">
        <f t="shared" si="19"/>
        <v>1988.1637626000002</v>
      </c>
    </row>
    <row r="316" spans="1:11" x14ac:dyDescent="0.2">
      <c r="A316" s="6" t="s">
        <v>16</v>
      </c>
      <c r="B316" s="8">
        <v>315</v>
      </c>
      <c r="C316" s="8">
        <v>2021</v>
      </c>
      <c r="D316" s="8">
        <v>11</v>
      </c>
      <c r="E316" s="8">
        <v>11</v>
      </c>
      <c r="F316" s="9">
        <v>4.2</v>
      </c>
      <c r="G316" s="9">
        <v>0.8</v>
      </c>
      <c r="H316" s="7">
        <f t="shared" si="16"/>
        <v>4319.1143813999997</v>
      </c>
      <c r="I316" s="7">
        <f t="shared" si="17"/>
        <v>1371.1474224000001</v>
      </c>
      <c r="J316" s="9">
        <f t="shared" si="18"/>
        <v>5</v>
      </c>
      <c r="K316" s="10">
        <f t="shared" si="19"/>
        <v>5690.2618038000001</v>
      </c>
    </row>
    <row r="317" spans="1:11" x14ac:dyDescent="0.2">
      <c r="A317" s="6" t="s">
        <v>16</v>
      </c>
      <c r="B317" s="8">
        <v>316</v>
      </c>
      <c r="C317" s="8">
        <v>2021</v>
      </c>
      <c r="D317" s="8">
        <v>11</v>
      </c>
      <c r="E317" s="8">
        <v>12</v>
      </c>
      <c r="F317" s="9">
        <v>4.2</v>
      </c>
      <c r="G317" s="9">
        <v>3</v>
      </c>
      <c r="H317" s="7">
        <f t="shared" si="16"/>
        <v>4319.1143813999997</v>
      </c>
      <c r="I317" s="7">
        <f t="shared" si="17"/>
        <v>5141.8028340000001</v>
      </c>
      <c r="J317" s="9">
        <f t="shared" si="18"/>
        <v>7.2</v>
      </c>
      <c r="K317" s="10">
        <f t="shared" si="19"/>
        <v>9460.9172154000007</v>
      </c>
    </row>
    <row r="318" spans="1:11" x14ac:dyDescent="0.2">
      <c r="A318" s="6" t="s">
        <v>16</v>
      </c>
      <c r="B318" s="8">
        <v>317</v>
      </c>
      <c r="C318" s="8">
        <v>2021</v>
      </c>
      <c r="D318" s="8">
        <v>11</v>
      </c>
      <c r="E318" s="8">
        <v>13</v>
      </c>
      <c r="F318" s="9">
        <v>2</v>
      </c>
      <c r="G318" s="9">
        <v>1.5</v>
      </c>
      <c r="H318" s="7">
        <f t="shared" si="16"/>
        <v>2056.7211339999999</v>
      </c>
      <c r="I318" s="7">
        <f t="shared" si="17"/>
        <v>2570.901417</v>
      </c>
      <c r="J318" s="9">
        <f t="shared" si="18"/>
        <v>3.5</v>
      </c>
      <c r="K318" s="10">
        <f t="shared" si="19"/>
        <v>4627.6225510000004</v>
      </c>
    </row>
    <row r="319" spans="1:11" x14ac:dyDescent="0.2">
      <c r="A319" s="6" t="s">
        <v>16</v>
      </c>
      <c r="B319" s="8">
        <v>318</v>
      </c>
      <c r="C319" s="8">
        <v>2021</v>
      </c>
      <c r="D319" s="8">
        <v>11</v>
      </c>
      <c r="E319" s="8">
        <v>14</v>
      </c>
      <c r="F319" s="9">
        <v>1.3</v>
      </c>
      <c r="G319" s="9">
        <v>1</v>
      </c>
      <c r="H319" s="7">
        <f t="shared" si="16"/>
        <v>1336.8687371000001</v>
      </c>
      <c r="I319" s="7">
        <f t="shared" si="17"/>
        <v>1713.9342779999999</v>
      </c>
      <c r="J319" s="9">
        <f t="shared" si="18"/>
        <v>2.2999999999999998</v>
      </c>
      <c r="K319" s="10">
        <f t="shared" si="19"/>
        <v>3050.8030151000003</v>
      </c>
    </row>
    <row r="320" spans="1:11" x14ac:dyDescent="0.2">
      <c r="A320" s="6" t="s">
        <v>16</v>
      </c>
      <c r="B320" s="8">
        <v>319</v>
      </c>
      <c r="C320" s="8">
        <v>2021</v>
      </c>
      <c r="D320" s="8">
        <v>11</v>
      </c>
      <c r="E320" s="8">
        <v>15</v>
      </c>
      <c r="F320" s="9">
        <v>1</v>
      </c>
      <c r="G320" s="9">
        <v>1</v>
      </c>
      <c r="H320" s="7">
        <f t="shared" si="16"/>
        <v>1028.3605669999999</v>
      </c>
      <c r="I320" s="7">
        <f t="shared" si="17"/>
        <v>1713.9342779999999</v>
      </c>
      <c r="J320" s="9">
        <f t="shared" si="18"/>
        <v>2</v>
      </c>
      <c r="K320" s="10">
        <f t="shared" si="19"/>
        <v>2742.2948449999999</v>
      </c>
    </row>
    <row r="321" spans="1:11" x14ac:dyDescent="0.2">
      <c r="A321" s="6" t="s">
        <v>16</v>
      </c>
      <c r="B321" s="8">
        <v>320</v>
      </c>
      <c r="C321" s="8">
        <v>2021</v>
      </c>
      <c r="D321" s="8">
        <v>11</v>
      </c>
      <c r="E321" s="8">
        <v>16</v>
      </c>
      <c r="F321" s="9">
        <v>1</v>
      </c>
      <c r="G321" s="9">
        <v>0.7</v>
      </c>
      <c r="H321" s="7">
        <f t="shared" si="16"/>
        <v>1028.3605669999999</v>
      </c>
      <c r="I321" s="7">
        <f t="shared" si="17"/>
        <v>1199.7539945999999</v>
      </c>
      <c r="J321" s="9">
        <f t="shared" si="18"/>
        <v>1.7</v>
      </c>
      <c r="K321" s="10">
        <f t="shared" si="19"/>
        <v>2228.1145615999999</v>
      </c>
    </row>
    <row r="322" spans="1:11" x14ac:dyDescent="0.2">
      <c r="A322" s="6" t="s">
        <v>16</v>
      </c>
      <c r="B322" s="8">
        <v>321</v>
      </c>
      <c r="C322" s="8">
        <v>2021</v>
      </c>
      <c r="D322" s="8">
        <v>11</v>
      </c>
      <c r="E322" s="8">
        <v>17</v>
      </c>
      <c r="F322" s="9">
        <v>1</v>
      </c>
      <c r="G322" s="9">
        <v>0.8</v>
      </c>
      <c r="H322" s="7">
        <f t="shared" si="16"/>
        <v>1028.3605669999999</v>
      </c>
      <c r="I322" s="7">
        <f t="shared" si="17"/>
        <v>1371.1474224000001</v>
      </c>
      <c r="J322" s="9">
        <f t="shared" si="18"/>
        <v>1.8</v>
      </c>
      <c r="K322" s="10">
        <f t="shared" si="19"/>
        <v>2399.5079894</v>
      </c>
    </row>
    <row r="323" spans="1:11" x14ac:dyDescent="0.2">
      <c r="A323" s="6" t="s">
        <v>16</v>
      </c>
      <c r="B323" s="8">
        <v>322</v>
      </c>
      <c r="C323" s="8">
        <v>2021</v>
      </c>
      <c r="D323" s="8">
        <v>11</v>
      </c>
      <c r="E323" s="8">
        <v>18</v>
      </c>
      <c r="F323" s="9">
        <v>1</v>
      </c>
      <c r="G323" s="9">
        <v>0.7</v>
      </c>
      <c r="H323" s="7">
        <f t="shared" ref="H323:H335" si="20">F323*$M$2</f>
        <v>1028.3605669999999</v>
      </c>
      <c r="I323" s="7">
        <f t="shared" ref="I323:I335" si="21">G323*$N$2</f>
        <v>1199.7539945999999</v>
      </c>
      <c r="J323" s="9">
        <f t="shared" ref="J323:J335" si="22">SUM(F323:G323)</f>
        <v>1.7</v>
      </c>
      <c r="K323" s="10">
        <f t="shared" ref="K323:K335" si="23">SUM(H323:I323)</f>
        <v>2228.1145615999999</v>
      </c>
    </row>
    <row r="324" spans="1:11" x14ac:dyDescent="0.2">
      <c r="A324" s="6" t="s">
        <v>16</v>
      </c>
      <c r="B324" s="8">
        <v>323</v>
      </c>
      <c r="C324" s="8">
        <v>2021</v>
      </c>
      <c r="D324" s="8">
        <v>11</v>
      </c>
      <c r="E324" s="8">
        <v>19</v>
      </c>
      <c r="F324" s="9">
        <v>1</v>
      </c>
      <c r="G324" s="9">
        <v>0.8</v>
      </c>
      <c r="H324" s="7">
        <f t="shared" si="20"/>
        <v>1028.3605669999999</v>
      </c>
      <c r="I324" s="7">
        <f t="shared" si="21"/>
        <v>1371.1474224000001</v>
      </c>
      <c r="J324" s="9">
        <f t="shared" si="22"/>
        <v>1.8</v>
      </c>
      <c r="K324" s="10">
        <f t="shared" si="23"/>
        <v>2399.5079894</v>
      </c>
    </row>
    <row r="325" spans="1:11" x14ac:dyDescent="0.2">
      <c r="A325" s="6" t="s">
        <v>16</v>
      </c>
      <c r="B325" s="8">
        <v>324</v>
      </c>
      <c r="C325" s="8">
        <v>2021</v>
      </c>
      <c r="D325" s="8">
        <v>11</v>
      </c>
      <c r="E325" s="8">
        <v>20</v>
      </c>
      <c r="F325" s="9">
        <v>0.8</v>
      </c>
      <c r="G325" s="9">
        <v>0.9</v>
      </c>
      <c r="H325" s="7">
        <f t="shared" si="20"/>
        <v>822.6884536</v>
      </c>
      <c r="I325" s="7">
        <f t="shared" si="21"/>
        <v>1542.5408502</v>
      </c>
      <c r="J325" s="9">
        <f t="shared" si="22"/>
        <v>1.7000000000000002</v>
      </c>
      <c r="K325" s="10">
        <f t="shared" si="23"/>
        <v>2365.2293037999998</v>
      </c>
    </row>
    <row r="326" spans="1:11" x14ac:dyDescent="0.2">
      <c r="A326" s="6" t="s">
        <v>16</v>
      </c>
      <c r="B326" s="8">
        <v>325</v>
      </c>
      <c r="C326" s="8">
        <v>2021</v>
      </c>
      <c r="D326" s="8">
        <v>11</v>
      </c>
      <c r="E326" s="8">
        <v>21</v>
      </c>
      <c r="F326" s="9">
        <v>1</v>
      </c>
      <c r="G326" s="9">
        <v>0.8</v>
      </c>
      <c r="H326" s="7">
        <f t="shared" si="20"/>
        <v>1028.3605669999999</v>
      </c>
      <c r="I326" s="7">
        <f t="shared" si="21"/>
        <v>1371.1474224000001</v>
      </c>
      <c r="J326" s="9">
        <f t="shared" si="22"/>
        <v>1.8</v>
      </c>
      <c r="K326" s="10">
        <f t="shared" si="23"/>
        <v>2399.5079894</v>
      </c>
    </row>
    <row r="327" spans="1:11" x14ac:dyDescent="0.2">
      <c r="A327" s="6" t="s">
        <v>16</v>
      </c>
      <c r="B327" s="8">
        <v>326</v>
      </c>
      <c r="C327" s="8">
        <v>2021</v>
      </c>
      <c r="D327" s="8">
        <v>11</v>
      </c>
      <c r="E327" s="8">
        <v>22</v>
      </c>
      <c r="F327" s="9">
        <v>1</v>
      </c>
      <c r="G327" s="9">
        <v>0.8</v>
      </c>
      <c r="H327" s="7">
        <f t="shared" si="20"/>
        <v>1028.3605669999999</v>
      </c>
      <c r="I327" s="7">
        <f t="shared" si="21"/>
        <v>1371.1474224000001</v>
      </c>
      <c r="J327" s="9">
        <f t="shared" si="22"/>
        <v>1.8</v>
      </c>
      <c r="K327" s="10">
        <f t="shared" si="23"/>
        <v>2399.5079894</v>
      </c>
    </row>
    <row r="328" spans="1:11" x14ac:dyDescent="0.2">
      <c r="A328" s="6" t="s">
        <v>16</v>
      </c>
      <c r="B328" s="8">
        <v>327</v>
      </c>
      <c r="C328" s="8">
        <v>2021</v>
      </c>
      <c r="D328" s="8">
        <v>11</v>
      </c>
      <c r="E328" s="8">
        <v>23</v>
      </c>
      <c r="F328" s="9">
        <v>0.7</v>
      </c>
      <c r="G328" s="9">
        <v>0.5</v>
      </c>
      <c r="H328" s="7">
        <f t="shared" si="20"/>
        <v>719.85239689999992</v>
      </c>
      <c r="I328" s="7">
        <f t="shared" si="21"/>
        <v>856.96713899999997</v>
      </c>
      <c r="J328" s="9">
        <f t="shared" si="22"/>
        <v>1.2</v>
      </c>
      <c r="K328" s="10">
        <f t="shared" si="23"/>
        <v>1576.8195358999999</v>
      </c>
    </row>
    <row r="329" spans="1:11" x14ac:dyDescent="0.2">
      <c r="A329" s="6" t="s">
        <v>16</v>
      </c>
      <c r="B329" s="8">
        <v>328</v>
      </c>
      <c r="C329" s="8">
        <v>2021</v>
      </c>
      <c r="D329" s="8">
        <v>11</v>
      </c>
      <c r="E329" s="8">
        <v>24</v>
      </c>
      <c r="F329" s="9">
        <v>0.8</v>
      </c>
      <c r="G329" s="9">
        <v>0.7</v>
      </c>
      <c r="H329" s="7">
        <f t="shared" si="20"/>
        <v>822.6884536</v>
      </c>
      <c r="I329" s="7">
        <f t="shared" si="21"/>
        <v>1199.7539945999999</v>
      </c>
      <c r="J329" s="9">
        <f t="shared" si="22"/>
        <v>1.5</v>
      </c>
      <c r="K329" s="10">
        <f t="shared" si="23"/>
        <v>2022.4424481999999</v>
      </c>
    </row>
    <row r="330" spans="1:11" x14ac:dyDescent="0.2">
      <c r="A330" s="6" t="s">
        <v>16</v>
      </c>
      <c r="B330" s="8">
        <v>329</v>
      </c>
      <c r="C330" s="8">
        <v>2021</v>
      </c>
      <c r="D330" s="8">
        <v>11</v>
      </c>
      <c r="E330" s="8">
        <v>25</v>
      </c>
      <c r="F330" s="9">
        <v>1</v>
      </c>
      <c r="G330" s="9">
        <v>1</v>
      </c>
      <c r="H330" s="7">
        <f t="shared" si="20"/>
        <v>1028.3605669999999</v>
      </c>
      <c r="I330" s="7">
        <f t="shared" si="21"/>
        <v>1713.9342779999999</v>
      </c>
      <c r="J330" s="9">
        <f t="shared" si="22"/>
        <v>2</v>
      </c>
      <c r="K330" s="10">
        <f t="shared" si="23"/>
        <v>2742.2948449999999</v>
      </c>
    </row>
    <row r="331" spans="1:11" x14ac:dyDescent="0.2">
      <c r="A331" s="6" t="s">
        <v>16</v>
      </c>
      <c r="B331" s="8">
        <v>330</v>
      </c>
      <c r="C331" s="8">
        <v>2021</v>
      </c>
      <c r="D331" s="8">
        <v>11</v>
      </c>
      <c r="E331" s="8">
        <v>26</v>
      </c>
      <c r="F331" s="9">
        <v>0.9</v>
      </c>
      <c r="G331" s="9">
        <v>0.8</v>
      </c>
      <c r="H331" s="7">
        <f t="shared" si="20"/>
        <v>925.52451029999997</v>
      </c>
      <c r="I331" s="7">
        <f t="shared" si="21"/>
        <v>1371.1474224000001</v>
      </c>
      <c r="J331" s="9">
        <f t="shared" si="22"/>
        <v>1.7000000000000002</v>
      </c>
      <c r="K331" s="10">
        <f t="shared" si="23"/>
        <v>2296.6719327000001</v>
      </c>
    </row>
    <row r="332" spans="1:11" x14ac:dyDescent="0.2">
      <c r="A332" s="6" t="s">
        <v>16</v>
      </c>
      <c r="B332" s="8">
        <v>331</v>
      </c>
      <c r="C332" s="8">
        <v>2021</v>
      </c>
      <c r="D332" s="8">
        <v>11</v>
      </c>
      <c r="E332" s="8">
        <v>27</v>
      </c>
      <c r="F332" s="9">
        <v>0.8</v>
      </c>
      <c r="G332" s="9">
        <v>0.7</v>
      </c>
      <c r="H332" s="7">
        <f t="shared" si="20"/>
        <v>822.6884536</v>
      </c>
      <c r="I332" s="7">
        <f t="shared" si="21"/>
        <v>1199.7539945999999</v>
      </c>
      <c r="J332" s="9">
        <f t="shared" si="22"/>
        <v>1.5</v>
      </c>
      <c r="K332" s="10">
        <f t="shared" si="23"/>
        <v>2022.4424481999999</v>
      </c>
    </row>
    <row r="333" spans="1:11" x14ac:dyDescent="0.2">
      <c r="A333" s="6" t="s">
        <v>16</v>
      </c>
      <c r="B333" s="8">
        <v>332</v>
      </c>
      <c r="C333" s="8">
        <v>2021</v>
      </c>
      <c r="D333" s="8">
        <v>11</v>
      </c>
      <c r="E333" s="8">
        <v>28</v>
      </c>
      <c r="F333" s="9">
        <v>1</v>
      </c>
      <c r="G333" s="9">
        <v>0.8</v>
      </c>
      <c r="H333" s="7">
        <f t="shared" si="20"/>
        <v>1028.3605669999999</v>
      </c>
      <c r="I333" s="7">
        <f t="shared" si="21"/>
        <v>1371.1474224000001</v>
      </c>
      <c r="J333" s="9">
        <f t="shared" si="22"/>
        <v>1.8</v>
      </c>
      <c r="K333" s="10">
        <f t="shared" si="23"/>
        <v>2399.5079894</v>
      </c>
    </row>
    <row r="334" spans="1:11" x14ac:dyDescent="0.2">
      <c r="A334" s="6" t="s">
        <v>16</v>
      </c>
      <c r="B334" s="8">
        <v>333</v>
      </c>
      <c r="C334" s="8">
        <v>2021</v>
      </c>
      <c r="D334" s="8">
        <v>11</v>
      </c>
      <c r="E334" s="8">
        <v>29</v>
      </c>
      <c r="F334" s="9">
        <v>0.8</v>
      </c>
      <c r="G334" s="9">
        <v>0.9</v>
      </c>
      <c r="H334" s="7">
        <f t="shared" si="20"/>
        <v>822.6884536</v>
      </c>
      <c r="I334" s="7">
        <f t="shared" si="21"/>
        <v>1542.5408502</v>
      </c>
      <c r="J334" s="9">
        <f t="shared" si="22"/>
        <v>1.7000000000000002</v>
      </c>
      <c r="K334" s="10">
        <f t="shared" si="23"/>
        <v>2365.2293037999998</v>
      </c>
    </row>
    <row r="335" spans="1:11" x14ac:dyDescent="0.2">
      <c r="A335" s="11" t="s">
        <v>16</v>
      </c>
      <c r="B335" s="13">
        <v>334</v>
      </c>
      <c r="C335" s="13">
        <v>2021</v>
      </c>
      <c r="D335" s="13">
        <v>11</v>
      </c>
      <c r="E335" s="13">
        <v>30</v>
      </c>
      <c r="F335" s="14">
        <v>1</v>
      </c>
      <c r="G335" s="14">
        <v>0.6</v>
      </c>
      <c r="H335" s="12">
        <f t="shared" si="20"/>
        <v>1028.3605669999999</v>
      </c>
      <c r="I335" s="12">
        <f t="shared" si="21"/>
        <v>1028.3605668</v>
      </c>
      <c r="J335" s="14">
        <f t="shared" si="22"/>
        <v>1.6</v>
      </c>
      <c r="K335" s="15">
        <f t="shared" si="23"/>
        <v>2056.7211337999997</v>
      </c>
    </row>
    <row r="336" spans="1:11" x14ac:dyDescent="0.2">
      <c r="A336" s="16" t="s">
        <v>16</v>
      </c>
      <c r="B336" s="18">
        <v>335</v>
      </c>
      <c r="C336" s="18">
        <v>2021</v>
      </c>
      <c r="D336" s="18">
        <v>12</v>
      </c>
      <c r="E336" s="18">
        <v>1</v>
      </c>
      <c r="F336" s="19">
        <v>0.7</v>
      </c>
      <c r="G336" s="19">
        <v>0.7</v>
      </c>
      <c r="H336" s="17">
        <f t="shared" ref="H336:H342" si="24">F336*$M$2</f>
        <v>719.85239689999992</v>
      </c>
      <c r="I336" s="17">
        <f t="shared" ref="I336:I366" si="25">G336*$N$2</f>
        <v>1199.7539945999999</v>
      </c>
      <c r="J336" s="19">
        <f t="shared" ref="J336:J366" si="26">SUM(F336:G336)</f>
        <v>1.4</v>
      </c>
      <c r="K336" s="20">
        <f t="shared" ref="K336:K366" si="27">SUM(H336:I336)</f>
        <v>1919.6063915</v>
      </c>
    </row>
    <row r="337" spans="1:11" x14ac:dyDescent="0.2">
      <c r="A337" s="6" t="s">
        <v>16</v>
      </c>
      <c r="B337" s="8">
        <v>336</v>
      </c>
      <c r="C337" s="8">
        <v>2021</v>
      </c>
      <c r="D337" s="8">
        <v>12</v>
      </c>
      <c r="E337" s="8">
        <v>2</v>
      </c>
      <c r="F337" s="9">
        <v>0.8</v>
      </c>
      <c r="G337" s="9">
        <v>0.8</v>
      </c>
      <c r="H337" s="7">
        <f t="shared" si="24"/>
        <v>822.6884536</v>
      </c>
      <c r="I337" s="7">
        <f t="shared" si="25"/>
        <v>1371.1474224000001</v>
      </c>
      <c r="J337" s="9">
        <f t="shared" si="26"/>
        <v>1.6</v>
      </c>
      <c r="K337" s="10">
        <f t="shared" si="27"/>
        <v>2193.8358760000001</v>
      </c>
    </row>
    <row r="338" spans="1:11" x14ac:dyDescent="0.2">
      <c r="A338" s="6" t="s">
        <v>16</v>
      </c>
      <c r="B338" s="8">
        <v>337</v>
      </c>
      <c r="C338" s="8">
        <v>2021</v>
      </c>
      <c r="D338" s="8">
        <v>12</v>
      </c>
      <c r="E338" s="8">
        <v>3</v>
      </c>
      <c r="F338" s="9">
        <v>0.9</v>
      </c>
      <c r="G338" s="9">
        <v>0.7</v>
      </c>
      <c r="H338" s="7">
        <f t="shared" si="24"/>
        <v>925.52451029999997</v>
      </c>
      <c r="I338" s="7">
        <f t="shared" si="25"/>
        <v>1199.7539945999999</v>
      </c>
      <c r="J338" s="9">
        <f t="shared" si="26"/>
        <v>1.6</v>
      </c>
      <c r="K338" s="10">
        <f t="shared" si="27"/>
        <v>2125.2785048999999</v>
      </c>
    </row>
    <row r="339" spans="1:11" x14ac:dyDescent="0.2">
      <c r="A339" s="6" t="s">
        <v>16</v>
      </c>
      <c r="B339" s="8">
        <v>338</v>
      </c>
      <c r="C339" s="8">
        <v>2021</v>
      </c>
      <c r="D339" s="8">
        <v>12</v>
      </c>
      <c r="E339" s="8">
        <v>4</v>
      </c>
      <c r="F339" s="9">
        <v>0.8</v>
      </c>
      <c r="G339" s="9">
        <v>0.7</v>
      </c>
      <c r="H339" s="7">
        <f t="shared" si="24"/>
        <v>822.6884536</v>
      </c>
      <c r="I339" s="7">
        <f t="shared" si="25"/>
        <v>1199.7539945999999</v>
      </c>
      <c r="J339" s="9">
        <f t="shared" si="26"/>
        <v>1.5</v>
      </c>
      <c r="K339" s="10">
        <f t="shared" si="27"/>
        <v>2022.4424481999999</v>
      </c>
    </row>
    <row r="340" spans="1:11" x14ac:dyDescent="0.2">
      <c r="A340" s="6" t="s">
        <v>16</v>
      </c>
      <c r="B340" s="8">
        <v>339</v>
      </c>
      <c r="C340" s="8">
        <v>2021</v>
      </c>
      <c r="D340" s="8">
        <v>12</v>
      </c>
      <c r="E340" s="8">
        <v>5</v>
      </c>
      <c r="F340" s="9">
        <v>0.8</v>
      </c>
      <c r="G340" s="9">
        <v>0.8</v>
      </c>
      <c r="H340" s="7">
        <f t="shared" si="24"/>
        <v>822.6884536</v>
      </c>
      <c r="I340" s="7">
        <f t="shared" si="25"/>
        <v>1371.1474224000001</v>
      </c>
      <c r="J340" s="9">
        <f t="shared" si="26"/>
        <v>1.6</v>
      </c>
      <c r="K340" s="10">
        <f t="shared" si="27"/>
        <v>2193.8358760000001</v>
      </c>
    </row>
    <row r="341" spans="1:11" x14ac:dyDescent="0.2">
      <c r="A341" s="6" t="s">
        <v>16</v>
      </c>
      <c r="B341" s="8">
        <v>340</v>
      </c>
      <c r="C341" s="8">
        <v>2021</v>
      </c>
      <c r="D341" s="8">
        <v>12</v>
      </c>
      <c r="E341" s="8">
        <v>6</v>
      </c>
      <c r="F341" s="9">
        <v>0.7</v>
      </c>
      <c r="G341" s="9">
        <v>0.5</v>
      </c>
      <c r="H341" s="7">
        <f t="shared" si="24"/>
        <v>719.85239689999992</v>
      </c>
      <c r="I341" s="7">
        <f t="shared" si="25"/>
        <v>856.96713899999997</v>
      </c>
      <c r="J341" s="9">
        <f t="shared" si="26"/>
        <v>1.2</v>
      </c>
      <c r="K341" s="10">
        <f t="shared" si="27"/>
        <v>1576.8195358999999</v>
      </c>
    </row>
    <row r="342" spans="1:11" x14ac:dyDescent="0.2">
      <c r="A342" s="6" t="s">
        <v>16</v>
      </c>
      <c r="B342" s="8">
        <v>341</v>
      </c>
      <c r="C342" s="8">
        <v>2021</v>
      </c>
      <c r="D342" s="8">
        <v>12</v>
      </c>
      <c r="E342" s="8">
        <v>7</v>
      </c>
      <c r="F342" s="9">
        <v>0.8</v>
      </c>
      <c r="G342" s="9">
        <v>0.8</v>
      </c>
      <c r="H342" s="7">
        <f t="shared" si="24"/>
        <v>822.6884536</v>
      </c>
      <c r="I342" s="7">
        <f t="shared" si="25"/>
        <v>1371.1474224000001</v>
      </c>
      <c r="J342" s="9">
        <f t="shared" si="26"/>
        <v>1.6</v>
      </c>
      <c r="K342" s="10">
        <f t="shared" si="27"/>
        <v>2193.8358760000001</v>
      </c>
    </row>
    <row r="343" spans="1:11" x14ac:dyDescent="0.2">
      <c r="A343" s="6" t="s">
        <v>16</v>
      </c>
      <c r="B343" s="8">
        <v>342</v>
      </c>
      <c r="C343" s="8">
        <v>2021</v>
      </c>
      <c r="D343" s="8">
        <v>12</v>
      </c>
      <c r="E343" s="8">
        <v>8</v>
      </c>
      <c r="F343" s="9">
        <v>0.9</v>
      </c>
      <c r="G343" s="9">
        <v>0.7</v>
      </c>
      <c r="H343" s="7">
        <f t="shared" ref="H343:H366" si="28">F343*$M$2</f>
        <v>925.52451029999997</v>
      </c>
      <c r="I343" s="7">
        <f t="shared" si="25"/>
        <v>1199.7539945999999</v>
      </c>
      <c r="J343" s="9">
        <f>SUM(F343:G343)</f>
        <v>1.6</v>
      </c>
      <c r="K343" s="10">
        <f t="shared" si="27"/>
        <v>2125.2785048999999</v>
      </c>
    </row>
    <row r="344" spans="1:11" x14ac:dyDescent="0.2">
      <c r="A344" s="6" t="s">
        <v>16</v>
      </c>
      <c r="B344" s="8">
        <v>343</v>
      </c>
      <c r="C344" s="8">
        <v>2021</v>
      </c>
      <c r="D344" s="8">
        <v>12</v>
      </c>
      <c r="E344" s="8">
        <v>9</v>
      </c>
      <c r="F344" s="9">
        <v>0.6</v>
      </c>
      <c r="G344" s="9">
        <v>0.7</v>
      </c>
      <c r="H344" s="7">
        <f t="shared" si="28"/>
        <v>617.01634019999995</v>
      </c>
      <c r="I344" s="7">
        <f t="shared" si="25"/>
        <v>1199.7539945999999</v>
      </c>
      <c r="J344" s="9">
        <f>SUM(F344:G344)</f>
        <v>1.2999999999999998</v>
      </c>
      <c r="K344" s="10">
        <f t="shared" si="27"/>
        <v>1816.7703348</v>
      </c>
    </row>
    <row r="345" spans="1:11" x14ac:dyDescent="0.2">
      <c r="A345" s="6" t="s">
        <v>16</v>
      </c>
      <c r="B345" s="8">
        <v>344</v>
      </c>
      <c r="C345" s="8">
        <v>2021</v>
      </c>
      <c r="D345" s="8">
        <v>12</v>
      </c>
      <c r="E345" s="8">
        <v>10</v>
      </c>
      <c r="F345" s="9">
        <v>0.7</v>
      </c>
      <c r="G345" s="9">
        <v>0.6</v>
      </c>
      <c r="H345" s="7">
        <f t="shared" si="28"/>
        <v>719.85239689999992</v>
      </c>
      <c r="I345" s="7">
        <f t="shared" si="25"/>
        <v>1028.3605668</v>
      </c>
      <c r="J345" s="9">
        <f t="shared" si="26"/>
        <v>1.2999999999999998</v>
      </c>
      <c r="K345" s="10">
        <f t="shared" si="27"/>
        <v>1748.2129636999998</v>
      </c>
    </row>
    <row r="346" spans="1:11" x14ac:dyDescent="0.2">
      <c r="A346" s="6" t="s">
        <v>16</v>
      </c>
      <c r="B346" s="8">
        <v>345</v>
      </c>
      <c r="C346" s="8">
        <v>2021</v>
      </c>
      <c r="D346" s="8">
        <v>12</v>
      </c>
      <c r="E346" s="8">
        <v>11</v>
      </c>
      <c r="F346" s="9">
        <v>0.8</v>
      </c>
      <c r="G346" s="9">
        <v>0.9</v>
      </c>
      <c r="H346" s="7">
        <f t="shared" si="28"/>
        <v>822.6884536</v>
      </c>
      <c r="I346" s="7">
        <f t="shared" si="25"/>
        <v>1542.5408502</v>
      </c>
      <c r="J346" s="9">
        <f t="shared" si="26"/>
        <v>1.7000000000000002</v>
      </c>
      <c r="K346" s="10">
        <f t="shared" si="27"/>
        <v>2365.2293037999998</v>
      </c>
    </row>
    <row r="347" spans="1:11" x14ac:dyDescent="0.2">
      <c r="A347" s="6" t="s">
        <v>16</v>
      </c>
      <c r="B347" s="8">
        <v>346</v>
      </c>
      <c r="C347" s="8">
        <v>2021</v>
      </c>
      <c r="D347" s="8">
        <v>12</v>
      </c>
      <c r="E347" s="8">
        <v>12</v>
      </c>
      <c r="F347" s="9">
        <v>0.7</v>
      </c>
      <c r="G347" s="9">
        <v>0.8</v>
      </c>
      <c r="H347" s="7">
        <f t="shared" si="28"/>
        <v>719.85239689999992</v>
      </c>
      <c r="I347" s="7">
        <f t="shared" si="25"/>
        <v>1371.1474224000001</v>
      </c>
      <c r="J347" s="9">
        <f t="shared" si="26"/>
        <v>1.5</v>
      </c>
      <c r="K347" s="10">
        <f t="shared" si="27"/>
        <v>2090.9998193000001</v>
      </c>
    </row>
    <row r="348" spans="1:11" x14ac:dyDescent="0.2">
      <c r="A348" s="6" t="s">
        <v>16</v>
      </c>
      <c r="B348" s="8">
        <v>347</v>
      </c>
      <c r="C348" s="8">
        <v>2021</v>
      </c>
      <c r="D348" s="8">
        <v>12</v>
      </c>
      <c r="E348" s="8">
        <v>13</v>
      </c>
      <c r="F348" s="9">
        <v>0.8</v>
      </c>
      <c r="G348" s="9">
        <v>0.8</v>
      </c>
      <c r="H348" s="7">
        <f t="shared" si="28"/>
        <v>822.6884536</v>
      </c>
      <c r="I348" s="7">
        <f t="shared" si="25"/>
        <v>1371.1474224000001</v>
      </c>
      <c r="J348" s="9">
        <f t="shared" si="26"/>
        <v>1.6</v>
      </c>
      <c r="K348" s="10">
        <f t="shared" si="27"/>
        <v>2193.8358760000001</v>
      </c>
    </row>
    <row r="349" spans="1:11" x14ac:dyDescent="0.2">
      <c r="A349" s="6" t="s">
        <v>16</v>
      </c>
      <c r="B349" s="8">
        <v>348</v>
      </c>
      <c r="C349" s="8">
        <v>2021</v>
      </c>
      <c r="D349" s="8">
        <v>12</v>
      </c>
      <c r="E349" s="8">
        <v>14</v>
      </c>
      <c r="F349" s="9">
        <v>0.7</v>
      </c>
      <c r="G349" s="9">
        <v>0.9</v>
      </c>
      <c r="H349" s="7">
        <f t="shared" si="28"/>
        <v>719.85239689999992</v>
      </c>
      <c r="I349" s="7">
        <f t="shared" si="25"/>
        <v>1542.5408502</v>
      </c>
      <c r="J349" s="9">
        <f t="shared" si="26"/>
        <v>1.6</v>
      </c>
      <c r="K349" s="10">
        <f t="shared" si="27"/>
        <v>2262.3932470999998</v>
      </c>
    </row>
    <row r="350" spans="1:11" x14ac:dyDescent="0.2">
      <c r="A350" s="6" t="s">
        <v>16</v>
      </c>
      <c r="B350" s="8">
        <v>349</v>
      </c>
      <c r="C350" s="8">
        <v>2021</v>
      </c>
      <c r="D350" s="8">
        <v>12</v>
      </c>
      <c r="E350" s="8">
        <v>15</v>
      </c>
      <c r="F350" s="9">
        <v>0.7</v>
      </c>
      <c r="G350" s="9">
        <v>0.6</v>
      </c>
      <c r="H350" s="7">
        <f t="shared" si="28"/>
        <v>719.85239689999992</v>
      </c>
      <c r="I350" s="7">
        <f t="shared" si="25"/>
        <v>1028.3605668</v>
      </c>
      <c r="J350" s="9">
        <f t="shared" si="26"/>
        <v>1.2999999999999998</v>
      </c>
      <c r="K350" s="10">
        <f t="shared" si="27"/>
        <v>1748.2129636999998</v>
      </c>
    </row>
    <row r="351" spans="1:11" x14ac:dyDescent="0.2">
      <c r="A351" s="6" t="s">
        <v>16</v>
      </c>
      <c r="B351" s="8">
        <v>350</v>
      </c>
      <c r="C351" s="8">
        <v>2021</v>
      </c>
      <c r="D351" s="8">
        <v>12</v>
      </c>
      <c r="E351" s="8">
        <v>16</v>
      </c>
      <c r="F351" s="9">
        <v>0.6</v>
      </c>
      <c r="G351" s="9">
        <v>0.7</v>
      </c>
      <c r="H351" s="7">
        <f t="shared" si="28"/>
        <v>617.01634019999995</v>
      </c>
      <c r="I351" s="7">
        <f t="shared" si="25"/>
        <v>1199.7539945999999</v>
      </c>
      <c r="J351" s="9">
        <f t="shared" si="26"/>
        <v>1.2999999999999998</v>
      </c>
      <c r="K351" s="10">
        <f t="shared" si="27"/>
        <v>1816.7703348</v>
      </c>
    </row>
    <row r="352" spans="1:11" x14ac:dyDescent="0.2">
      <c r="A352" s="6" t="s">
        <v>16</v>
      </c>
      <c r="B352" s="8">
        <v>351</v>
      </c>
      <c r="C352" s="8">
        <v>2021</v>
      </c>
      <c r="D352" s="8">
        <v>12</v>
      </c>
      <c r="E352" s="8">
        <v>17</v>
      </c>
      <c r="F352" s="9">
        <v>0.7</v>
      </c>
      <c r="G352" s="9">
        <v>0.8</v>
      </c>
      <c r="H352" s="7">
        <f t="shared" si="28"/>
        <v>719.85239689999992</v>
      </c>
      <c r="I352" s="7">
        <f t="shared" si="25"/>
        <v>1371.1474224000001</v>
      </c>
      <c r="J352" s="9">
        <f t="shared" si="26"/>
        <v>1.5</v>
      </c>
      <c r="K352" s="10">
        <f t="shared" si="27"/>
        <v>2090.9998193000001</v>
      </c>
    </row>
    <row r="353" spans="1:11" x14ac:dyDescent="0.2">
      <c r="A353" s="6" t="s">
        <v>16</v>
      </c>
      <c r="B353" s="8">
        <v>352</v>
      </c>
      <c r="C353" s="8">
        <v>2021</v>
      </c>
      <c r="D353" s="8">
        <v>12</v>
      </c>
      <c r="E353" s="8">
        <v>18</v>
      </c>
      <c r="F353" s="9">
        <v>0.8</v>
      </c>
      <c r="G353" s="9">
        <v>0.7</v>
      </c>
      <c r="H353" s="7">
        <f t="shared" si="28"/>
        <v>822.6884536</v>
      </c>
      <c r="I353" s="7">
        <f t="shared" si="25"/>
        <v>1199.7539945999999</v>
      </c>
      <c r="J353" s="9">
        <f t="shared" si="26"/>
        <v>1.5</v>
      </c>
      <c r="K353" s="10">
        <f t="shared" si="27"/>
        <v>2022.4424481999999</v>
      </c>
    </row>
    <row r="354" spans="1:11" x14ac:dyDescent="0.2">
      <c r="A354" s="6" t="s">
        <v>16</v>
      </c>
      <c r="B354" s="8">
        <v>353</v>
      </c>
      <c r="C354" s="8">
        <v>2021</v>
      </c>
      <c r="D354" s="8">
        <v>12</v>
      </c>
      <c r="E354" s="8">
        <v>19</v>
      </c>
      <c r="F354" s="9">
        <v>0.9</v>
      </c>
      <c r="G354" s="9">
        <v>1</v>
      </c>
      <c r="H354" s="7">
        <f t="shared" si="28"/>
        <v>925.52451029999997</v>
      </c>
      <c r="I354" s="7">
        <f t="shared" si="25"/>
        <v>1713.9342779999999</v>
      </c>
      <c r="J354" s="9">
        <f t="shared" si="26"/>
        <v>1.9</v>
      </c>
      <c r="K354" s="10">
        <f t="shared" si="27"/>
        <v>2639.4587882999999</v>
      </c>
    </row>
    <row r="355" spans="1:11" x14ac:dyDescent="0.2">
      <c r="A355" s="6" t="s">
        <v>16</v>
      </c>
      <c r="B355" s="8">
        <v>354</v>
      </c>
      <c r="C355" s="8">
        <v>2021</v>
      </c>
      <c r="D355" s="8">
        <v>12</v>
      </c>
      <c r="E355" s="8">
        <v>20</v>
      </c>
      <c r="F355" s="9">
        <v>0.8</v>
      </c>
      <c r="G355" s="9">
        <v>0.7</v>
      </c>
      <c r="H355" s="7">
        <f t="shared" si="28"/>
        <v>822.6884536</v>
      </c>
      <c r="I355" s="7">
        <f t="shared" si="25"/>
        <v>1199.7539945999999</v>
      </c>
      <c r="J355" s="9">
        <f t="shared" si="26"/>
        <v>1.5</v>
      </c>
      <c r="K355" s="10">
        <f t="shared" si="27"/>
        <v>2022.4424481999999</v>
      </c>
    </row>
    <row r="356" spans="1:11" x14ac:dyDescent="0.2">
      <c r="A356" s="6" t="s">
        <v>16</v>
      </c>
      <c r="B356" s="8">
        <v>355</v>
      </c>
      <c r="C356" s="8">
        <v>2021</v>
      </c>
      <c r="D356" s="8">
        <v>12</v>
      </c>
      <c r="E356" s="8">
        <v>21</v>
      </c>
      <c r="F356" s="9">
        <v>0.7</v>
      </c>
      <c r="G356" s="9">
        <v>0.8</v>
      </c>
      <c r="H356" s="7">
        <f t="shared" si="28"/>
        <v>719.85239689999992</v>
      </c>
      <c r="I356" s="7">
        <f t="shared" si="25"/>
        <v>1371.1474224000001</v>
      </c>
      <c r="J356" s="9">
        <f t="shared" si="26"/>
        <v>1.5</v>
      </c>
      <c r="K356" s="10">
        <f t="shared" si="27"/>
        <v>2090.9998193000001</v>
      </c>
    </row>
    <row r="357" spans="1:11" x14ac:dyDescent="0.2">
      <c r="A357" s="6" t="s">
        <v>16</v>
      </c>
      <c r="B357" s="8">
        <v>356</v>
      </c>
      <c r="C357" s="8">
        <v>2021</v>
      </c>
      <c r="D357" s="8">
        <v>12</v>
      </c>
      <c r="E357" s="8">
        <v>22</v>
      </c>
      <c r="F357" s="9">
        <v>0.8</v>
      </c>
      <c r="G357" s="9">
        <v>0.7</v>
      </c>
      <c r="H357" s="7">
        <f t="shared" si="28"/>
        <v>822.6884536</v>
      </c>
      <c r="I357" s="7">
        <f t="shared" si="25"/>
        <v>1199.7539945999999</v>
      </c>
      <c r="J357" s="9">
        <f t="shared" si="26"/>
        <v>1.5</v>
      </c>
      <c r="K357" s="10">
        <f t="shared" si="27"/>
        <v>2022.4424481999999</v>
      </c>
    </row>
    <row r="358" spans="1:11" x14ac:dyDescent="0.2">
      <c r="A358" s="6" t="s">
        <v>16</v>
      </c>
      <c r="B358" s="8">
        <v>357</v>
      </c>
      <c r="C358" s="8">
        <v>2021</v>
      </c>
      <c r="D358" s="8">
        <v>12</v>
      </c>
      <c r="E358" s="8">
        <v>23</v>
      </c>
      <c r="F358" s="9">
        <v>0.8</v>
      </c>
      <c r="G358" s="9">
        <v>0.8</v>
      </c>
      <c r="H358" s="7">
        <f t="shared" si="28"/>
        <v>822.6884536</v>
      </c>
      <c r="I358" s="7">
        <f t="shared" si="25"/>
        <v>1371.1474224000001</v>
      </c>
      <c r="J358" s="9">
        <f t="shared" si="26"/>
        <v>1.6</v>
      </c>
      <c r="K358" s="10">
        <f t="shared" si="27"/>
        <v>2193.8358760000001</v>
      </c>
    </row>
    <row r="359" spans="1:11" x14ac:dyDescent="0.2">
      <c r="A359" s="6" t="s">
        <v>16</v>
      </c>
      <c r="B359" s="8">
        <v>358</v>
      </c>
      <c r="C359" s="8">
        <v>2021</v>
      </c>
      <c r="D359" s="8">
        <v>12</v>
      </c>
      <c r="E359" s="8">
        <v>24</v>
      </c>
      <c r="F359" s="9">
        <v>0.9</v>
      </c>
      <c r="G359" s="9">
        <v>0.8</v>
      </c>
      <c r="H359" s="7">
        <f t="shared" si="28"/>
        <v>925.52451029999997</v>
      </c>
      <c r="I359" s="7">
        <f t="shared" si="25"/>
        <v>1371.1474224000001</v>
      </c>
      <c r="J359" s="9">
        <f t="shared" si="26"/>
        <v>1.7000000000000002</v>
      </c>
      <c r="K359" s="10">
        <f t="shared" si="27"/>
        <v>2296.6719327000001</v>
      </c>
    </row>
    <row r="360" spans="1:11" x14ac:dyDescent="0.2">
      <c r="A360" s="6" t="s">
        <v>16</v>
      </c>
      <c r="B360" s="8">
        <v>359</v>
      </c>
      <c r="C360" s="8">
        <v>2021</v>
      </c>
      <c r="D360" s="8">
        <v>12</v>
      </c>
      <c r="E360" s="8">
        <v>25</v>
      </c>
      <c r="F360" s="9">
        <v>0.8</v>
      </c>
      <c r="G360" s="9">
        <v>0.7</v>
      </c>
      <c r="H360" s="7">
        <f t="shared" si="28"/>
        <v>822.6884536</v>
      </c>
      <c r="I360" s="7">
        <f t="shared" si="25"/>
        <v>1199.7539945999999</v>
      </c>
      <c r="J360" s="9">
        <f t="shared" si="26"/>
        <v>1.5</v>
      </c>
      <c r="K360" s="10">
        <f t="shared" si="27"/>
        <v>2022.4424481999999</v>
      </c>
    </row>
    <row r="361" spans="1:11" x14ac:dyDescent="0.2">
      <c r="A361" s="6" t="s">
        <v>16</v>
      </c>
      <c r="B361" s="8">
        <v>360</v>
      </c>
      <c r="C361" s="8">
        <v>2021</v>
      </c>
      <c r="D361" s="8">
        <v>12</v>
      </c>
      <c r="E361" s="8">
        <v>26</v>
      </c>
      <c r="F361" s="9">
        <v>0.8</v>
      </c>
      <c r="G361" s="9">
        <v>0.8</v>
      </c>
      <c r="H361" s="7">
        <f t="shared" si="28"/>
        <v>822.6884536</v>
      </c>
      <c r="I361" s="7">
        <f t="shared" si="25"/>
        <v>1371.1474224000001</v>
      </c>
      <c r="J361" s="9">
        <f t="shared" si="26"/>
        <v>1.6</v>
      </c>
      <c r="K361" s="10">
        <f t="shared" si="27"/>
        <v>2193.8358760000001</v>
      </c>
    </row>
    <row r="362" spans="1:11" x14ac:dyDescent="0.2">
      <c r="A362" s="6" t="s">
        <v>16</v>
      </c>
      <c r="B362" s="8">
        <v>361</v>
      </c>
      <c r="C362" s="8">
        <v>2021</v>
      </c>
      <c r="D362" s="8">
        <v>12</v>
      </c>
      <c r="E362" s="8">
        <v>27</v>
      </c>
      <c r="F362" s="9">
        <v>0.7</v>
      </c>
      <c r="G362" s="9">
        <v>0.9</v>
      </c>
      <c r="H362" s="7">
        <f t="shared" si="28"/>
        <v>719.85239689999992</v>
      </c>
      <c r="I362" s="7">
        <f t="shared" si="25"/>
        <v>1542.5408502</v>
      </c>
      <c r="J362" s="9">
        <f t="shared" si="26"/>
        <v>1.6</v>
      </c>
      <c r="K362" s="10">
        <f t="shared" si="27"/>
        <v>2262.3932470999998</v>
      </c>
    </row>
    <row r="363" spans="1:11" x14ac:dyDescent="0.2">
      <c r="A363" s="6" t="s">
        <v>16</v>
      </c>
      <c r="B363" s="8">
        <v>362</v>
      </c>
      <c r="C363" s="8">
        <v>2021</v>
      </c>
      <c r="D363" s="8">
        <v>12</v>
      </c>
      <c r="E363" s="8">
        <v>28</v>
      </c>
      <c r="F363" s="9">
        <v>1</v>
      </c>
      <c r="G363" s="9">
        <v>0.8</v>
      </c>
      <c r="H363" s="7">
        <f t="shared" si="28"/>
        <v>1028.3605669999999</v>
      </c>
      <c r="I363" s="7">
        <f t="shared" si="25"/>
        <v>1371.1474224000001</v>
      </c>
      <c r="J363" s="9">
        <f t="shared" si="26"/>
        <v>1.8</v>
      </c>
      <c r="K363" s="10">
        <f t="shared" si="27"/>
        <v>2399.5079894</v>
      </c>
    </row>
    <row r="364" spans="1:11" x14ac:dyDescent="0.2">
      <c r="A364" s="6" t="s">
        <v>16</v>
      </c>
      <c r="B364" s="8">
        <v>363</v>
      </c>
      <c r="C364" s="8">
        <v>2021</v>
      </c>
      <c r="D364" s="8">
        <v>12</v>
      </c>
      <c r="E364" s="8">
        <v>29</v>
      </c>
      <c r="F364" s="9">
        <v>0.8</v>
      </c>
      <c r="G364" s="9">
        <v>0.8</v>
      </c>
      <c r="H364" s="7">
        <f t="shared" si="28"/>
        <v>822.6884536</v>
      </c>
      <c r="I364" s="7">
        <f t="shared" si="25"/>
        <v>1371.1474224000001</v>
      </c>
      <c r="J364" s="9">
        <f t="shared" si="26"/>
        <v>1.6</v>
      </c>
      <c r="K364" s="10">
        <f t="shared" si="27"/>
        <v>2193.8358760000001</v>
      </c>
    </row>
    <row r="365" spans="1:11" x14ac:dyDescent="0.2">
      <c r="A365" s="6" t="s">
        <v>16</v>
      </c>
      <c r="B365" s="8">
        <v>364</v>
      </c>
      <c r="C365" s="8">
        <v>2021</v>
      </c>
      <c r="D365" s="8">
        <v>12</v>
      </c>
      <c r="E365" s="8">
        <v>30</v>
      </c>
      <c r="F365" s="9">
        <v>1</v>
      </c>
      <c r="G365" s="9">
        <v>1</v>
      </c>
      <c r="H365" s="7">
        <f t="shared" si="28"/>
        <v>1028.3605669999999</v>
      </c>
      <c r="I365" s="7">
        <f t="shared" si="25"/>
        <v>1713.9342779999999</v>
      </c>
      <c r="J365" s="9">
        <f t="shared" si="26"/>
        <v>2</v>
      </c>
      <c r="K365" s="10">
        <f t="shared" si="27"/>
        <v>2742.2948449999999</v>
      </c>
    </row>
    <row r="366" spans="1:11" x14ac:dyDescent="0.2">
      <c r="A366" s="11" t="s">
        <v>16</v>
      </c>
      <c r="B366" s="13">
        <v>365</v>
      </c>
      <c r="C366" s="13">
        <v>2021</v>
      </c>
      <c r="D366" s="13">
        <v>12</v>
      </c>
      <c r="E366" s="13">
        <v>31</v>
      </c>
      <c r="F366" s="14">
        <v>1</v>
      </c>
      <c r="G366" s="14">
        <v>1</v>
      </c>
      <c r="H366" s="12">
        <f t="shared" si="28"/>
        <v>1028.3605669999999</v>
      </c>
      <c r="I366" s="12">
        <f t="shared" si="25"/>
        <v>1713.9342779999999</v>
      </c>
      <c r="J366" s="14">
        <f t="shared" si="26"/>
        <v>2</v>
      </c>
      <c r="K366" s="15">
        <f t="shared" si="27"/>
        <v>2742.2948449999999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20AC-BC0A-F14D-AB86-4A15B07D4CE8}">
  <dimension ref="A1:L366"/>
  <sheetViews>
    <sheetView zoomScale="130" zoomScaleNormal="130" workbookViewId="0">
      <selection activeCell="M18" sqref="M18"/>
    </sheetView>
  </sheetViews>
  <sheetFormatPr baseColWidth="10" defaultRowHeight="16" x14ac:dyDescent="0.2"/>
  <cols>
    <col min="1" max="1" width="9.6640625" style="3" bestFit="1" customWidth="1"/>
    <col min="2" max="2" width="11" style="4" bestFit="1" customWidth="1"/>
    <col min="3" max="3" width="5.33203125" style="4" bestFit="1" customWidth="1"/>
    <col min="4" max="4" width="7" style="4" bestFit="1" customWidth="1"/>
    <col min="5" max="5" width="4.5" style="4" bestFit="1" customWidth="1"/>
    <col min="6" max="7" width="12.33203125" style="5" bestFit="1" customWidth="1"/>
    <col min="8" max="8" width="10.1640625" style="5" bestFit="1" customWidth="1"/>
    <col min="9" max="9" width="14.33203125" style="3" bestFit="1" customWidth="1"/>
    <col min="10" max="10" width="3.1640625" style="3" customWidth="1"/>
    <col min="11" max="12" width="17" style="3" bestFit="1" customWidth="1"/>
  </cols>
  <sheetData>
    <row r="1" spans="1:12" s="1" customFormat="1" ht="18" thickTop="1" thickBot="1" x14ac:dyDescent="0.25">
      <c r="A1" s="21" t="s">
        <v>0</v>
      </c>
      <c r="B1" s="23" t="s">
        <v>4</v>
      </c>
      <c r="C1" s="23" t="s">
        <v>1</v>
      </c>
      <c r="D1" s="23" t="s">
        <v>2</v>
      </c>
      <c r="E1" s="23" t="s">
        <v>3</v>
      </c>
      <c r="F1" s="24" t="s">
        <v>7</v>
      </c>
      <c r="G1" s="24" t="s">
        <v>8</v>
      </c>
      <c r="H1" s="24" t="s">
        <v>9</v>
      </c>
      <c r="I1" s="25" t="s">
        <v>10</v>
      </c>
      <c r="J1" s="2"/>
      <c r="K1" s="2" t="s">
        <v>17</v>
      </c>
      <c r="L1" s="2"/>
    </row>
    <row r="2" spans="1:12" ht="17" thickTop="1" x14ac:dyDescent="0.2">
      <c r="A2" s="26" t="s">
        <v>18</v>
      </c>
      <c r="B2" s="28">
        <v>1</v>
      </c>
      <c r="C2" s="28">
        <v>2021</v>
      </c>
      <c r="D2" s="28">
        <v>1</v>
      </c>
      <c r="E2" s="28">
        <v>1</v>
      </c>
      <c r="F2" s="29">
        <v>1</v>
      </c>
      <c r="G2" s="29">
        <v>2</v>
      </c>
      <c r="H2" s="29">
        <f>SUM(F2:G2)</f>
        <v>3</v>
      </c>
      <c r="I2" s="30">
        <f>H2*$K$2</f>
        <v>9717.237000000001</v>
      </c>
      <c r="K2" s="3">
        <v>3239.0790000000002</v>
      </c>
    </row>
    <row r="3" spans="1:12" x14ac:dyDescent="0.2">
      <c r="A3" s="6" t="s">
        <v>18</v>
      </c>
      <c r="B3" s="8">
        <v>2</v>
      </c>
      <c r="C3" s="8">
        <v>2021</v>
      </c>
      <c r="D3" s="8">
        <v>1</v>
      </c>
      <c r="E3" s="8">
        <v>2</v>
      </c>
      <c r="F3" s="9">
        <v>1</v>
      </c>
      <c r="G3" s="9">
        <v>1</v>
      </c>
      <c r="H3" s="9">
        <f t="shared" ref="H3:H66" si="0">SUM(F3:G3)</f>
        <v>2</v>
      </c>
      <c r="I3" s="10">
        <f t="shared" ref="I3:I66" si="1">H3*$K$2</f>
        <v>6478.1580000000004</v>
      </c>
      <c r="K3" s="3" t="s">
        <v>13</v>
      </c>
    </row>
    <row r="4" spans="1:12" x14ac:dyDescent="0.2">
      <c r="A4" s="6" t="s">
        <v>18</v>
      </c>
      <c r="B4" s="8">
        <v>3</v>
      </c>
      <c r="C4" s="8">
        <v>2021</v>
      </c>
      <c r="D4" s="8">
        <v>1</v>
      </c>
      <c r="E4" s="8">
        <v>3</v>
      </c>
      <c r="F4" s="9">
        <v>2</v>
      </c>
      <c r="G4" s="9">
        <v>2</v>
      </c>
      <c r="H4" s="9">
        <f t="shared" si="0"/>
        <v>4</v>
      </c>
      <c r="I4" s="10">
        <f t="shared" si="1"/>
        <v>12956.316000000001</v>
      </c>
    </row>
    <row r="5" spans="1:12" x14ac:dyDescent="0.2">
      <c r="A5" s="6" t="s">
        <v>18</v>
      </c>
      <c r="B5" s="8">
        <v>4</v>
      </c>
      <c r="C5" s="8">
        <v>2021</v>
      </c>
      <c r="D5" s="8">
        <v>1</v>
      </c>
      <c r="E5" s="8">
        <v>4</v>
      </c>
      <c r="F5" s="9">
        <v>1</v>
      </c>
      <c r="G5" s="9">
        <v>1</v>
      </c>
      <c r="H5" s="9">
        <f t="shared" si="0"/>
        <v>2</v>
      </c>
      <c r="I5" s="10">
        <f t="shared" si="1"/>
        <v>6478.1580000000004</v>
      </c>
    </row>
    <row r="6" spans="1:12" x14ac:dyDescent="0.2">
      <c r="A6" s="6" t="s">
        <v>18</v>
      </c>
      <c r="B6" s="8">
        <v>5</v>
      </c>
      <c r="C6" s="8">
        <v>2021</v>
      </c>
      <c r="D6" s="8">
        <v>1</v>
      </c>
      <c r="E6" s="8">
        <v>5</v>
      </c>
      <c r="F6" s="9">
        <v>2</v>
      </c>
      <c r="G6" s="9">
        <v>1</v>
      </c>
      <c r="H6" s="9">
        <f t="shared" si="0"/>
        <v>3</v>
      </c>
      <c r="I6" s="10">
        <f t="shared" si="1"/>
        <v>9717.237000000001</v>
      </c>
    </row>
    <row r="7" spans="1:12" x14ac:dyDescent="0.2">
      <c r="A7" s="6" t="s">
        <v>18</v>
      </c>
      <c r="B7" s="8">
        <v>6</v>
      </c>
      <c r="C7" s="8">
        <v>2021</v>
      </c>
      <c r="D7" s="8">
        <v>1</v>
      </c>
      <c r="E7" s="8">
        <v>6</v>
      </c>
      <c r="F7" s="9">
        <v>1</v>
      </c>
      <c r="G7" s="9">
        <v>1</v>
      </c>
      <c r="H7" s="9">
        <f t="shared" si="0"/>
        <v>2</v>
      </c>
      <c r="I7" s="10">
        <f t="shared" si="1"/>
        <v>6478.1580000000004</v>
      </c>
    </row>
    <row r="8" spans="1:12" x14ac:dyDescent="0.2">
      <c r="A8" s="6" t="s">
        <v>18</v>
      </c>
      <c r="B8" s="8">
        <v>7</v>
      </c>
      <c r="C8" s="8">
        <v>2021</v>
      </c>
      <c r="D8" s="8">
        <v>1</v>
      </c>
      <c r="E8" s="8">
        <v>7</v>
      </c>
      <c r="F8" s="9">
        <v>1</v>
      </c>
      <c r="G8" s="9">
        <v>1</v>
      </c>
      <c r="H8" s="9">
        <f t="shared" si="0"/>
        <v>2</v>
      </c>
      <c r="I8" s="10">
        <f t="shared" si="1"/>
        <v>6478.1580000000004</v>
      </c>
    </row>
    <row r="9" spans="1:12" x14ac:dyDescent="0.2">
      <c r="A9" s="6" t="s">
        <v>18</v>
      </c>
      <c r="B9" s="8">
        <v>8</v>
      </c>
      <c r="C9" s="8">
        <v>2021</v>
      </c>
      <c r="D9" s="8">
        <v>1</v>
      </c>
      <c r="E9" s="8">
        <v>8</v>
      </c>
      <c r="F9" s="9">
        <v>1</v>
      </c>
      <c r="G9" s="9">
        <v>2</v>
      </c>
      <c r="H9" s="9">
        <f t="shared" si="0"/>
        <v>3</v>
      </c>
      <c r="I9" s="10">
        <f t="shared" si="1"/>
        <v>9717.237000000001</v>
      </c>
    </row>
    <row r="10" spans="1:12" x14ac:dyDescent="0.2">
      <c r="A10" s="6" t="s">
        <v>18</v>
      </c>
      <c r="B10" s="8">
        <v>9</v>
      </c>
      <c r="C10" s="8">
        <v>2021</v>
      </c>
      <c r="D10" s="8">
        <v>1</v>
      </c>
      <c r="E10" s="8">
        <v>9</v>
      </c>
      <c r="F10" s="9">
        <v>2</v>
      </c>
      <c r="G10" s="9">
        <v>1</v>
      </c>
      <c r="H10" s="9">
        <f t="shared" si="0"/>
        <v>3</v>
      </c>
      <c r="I10" s="10">
        <f t="shared" si="1"/>
        <v>9717.237000000001</v>
      </c>
    </row>
    <row r="11" spans="1:12" x14ac:dyDescent="0.2">
      <c r="A11" s="6" t="s">
        <v>18</v>
      </c>
      <c r="B11" s="8">
        <v>10</v>
      </c>
      <c r="C11" s="8">
        <v>2021</v>
      </c>
      <c r="D11" s="8">
        <v>1</v>
      </c>
      <c r="E11" s="8">
        <v>10</v>
      </c>
      <c r="F11" s="9">
        <v>1</v>
      </c>
      <c r="G11" s="9">
        <v>2</v>
      </c>
      <c r="H11" s="9">
        <f t="shared" si="0"/>
        <v>3</v>
      </c>
      <c r="I11" s="10">
        <f t="shared" si="1"/>
        <v>9717.237000000001</v>
      </c>
    </row>
    <row r="12" spans="1:12" x14ac:dyDescent="0.2">
      <c r="A12" s="6" t="s">
        <v>18</v>
      </c>
      <c r="B12" s="8">
        <v>11</v>
      </c>
      <c r="C12" s="8">
        <v>2021</v>
      </c>
      <c r="D12" s="8">
        <v>1</v>
      </c>
      <c r="E12" s="8">
        <v>11</v>
      </c>
      <c r="F12" s="9">
        <v>2</v>
      </c>
      <c r="G12" s="9">
        <v>1</v>
      </c>
      <c r="H12" s="9">
        <f t="shared" si="0"/>
        <v>3</v>
      </c>
      <c r="I12" s="10">
        <f t="shared" si="1"/>
        <v>9717.237000000001</v>
      </c>
    </row>
    <row r="13" spans="1:12" x14ac:dyDescent="0.2">
      <c r="A13" s="6" t="s">
        <v>18</v>
      </c>
      <c r="B13" s="8">
        <v>12</v>
      </c>
      <c r="C13" s="8">
        <v>2021</v>
      </c>
      <c r="D13" s="8">
        <v>1</v>
      </c>
      <c r="E13" s="8">
        <v>12</v>
      </c>
      <c r="F13" s="9">
        <v>1</v>
      </c>
      <c r="G13" s="9">
        <v>1</v>
      </c>
      <c r="H13" s="9">
        <f t="shared" si="0"/>
        <v>2</v>
      </c>
      <c r="I13" s="10">
        <f t="shared" si="1"/>
        <v>6478.1580000000004</v>
      </c>
    </row>
    <row r="14" spans="1:12" x14ac:dyDescent="0.2">
      <c r="A14" s="6" t="s">
        <v>18</v>
      </c>
      <c r="B14" s="8">
        <v>13</v>
      </c>
      <c r="C14" s="8">
        <v>2021</v>
      </c>
      <c r="D14" s="8">
        <v>1</v>
      </c>
      <c r="E14" s="8">
        <v>13</v>
      </c>
      <c r="F14" s="9">
        <v>1</v>
      </c>
      <c r="G14" s="9">
        <v>1</v>
      </c>
      <c r="H14" s="9">
        <f t="shared" si="0"/>
        <v>2</v>
      </c>
      <c r="I14" s="10">
        <f t="shared" si="1"/>
        <v>6478.1580000000004</v>
      </c>
    </row>
    <row r="15" spans="1:12" x14ac:dyDescent="0.2">
      <c r="A15" s="6" t="s">
        <v>18</v>
      </c>
      <c r="B15" s="8">
        <v>14</v>
      </c>
      <c r="C15" s="8">
        <v>2021</v>
      </c>
      <c r="D15" s="8">
        <v>1</v>
      </c>
      <c r="E15" s="8">
        <v>14</v>
      </c>
      <c r="F15" s="9">
        <v>1</v>
      </c>
      <c r="G15" s="9">
        <v>2</v>
      </c>
      <c r="H15" s="9">
        <f t="shared" si="0"/>
        <v>3</v>
      </c>
      <c r="I15" s="10">
        <f t="shared" si="1"/>
        <v>9717.237000000001</v>
      </c>
    </row>
    <row r="16" spans="1:12" x14ac:dyDescent="0.2">
      <c r="A16" s="6" t="s">
        <v>18</v>
      </c>
      <c r="B16" s="8">
        <v>15</v>
      </c>
      <c r="C16" s="8">
        <v>2021</v>
      </c>
      <c r="D16" s="8">
        <v>1</v>
      </c>
      <c r="E16" s="8">
        <v>15</v>
      </c>
      <c r="F16" s="9">
        <v>2</v>
      </c>
      <c r="G16" s="9">
        <v>1</v>
      </c>
      <c r="H16" s="9">
        <f t="shared" si="0"/>
        <v>3</v>
      </c>
      <c r="I16" s="10">
        <f t="shared" si="1"/>
        <v>9717.237000000001</v>
      </c>
    </row>
    <row r="17" spans="1:9" x14ac:dyDescent="0.2">
      <c r="A17" s="6" t="s">
        <v>18</v>
      </c>
      <c r="B17" s="8">
        <v>16</v>
      </c>
      <c r="C17" s="8">
        <v>2021</v>
      </c>
      <c r="D17" s="8">
        <v>1</v>
      </c>
      <c r="E17" s="8">
        <v>16</v>
      </c>
      <c r="F17" s="9">
        <v>1</v>
      </c>
      <c r="G17" s="9">
        <v>1</v>
      </c>
      <c r="H17" s="9">
        <f t="shared" si="0"/>
        <v>2</v>
      </c>
      <c r="I17" s="10">
        <f t="shared" si="1"/>
        <v>6478.1580000000004</v>
      </c>
    </row>
    <row r="18" spans="1:9" x14ac:dyDescent="0.2">
      <c r="A18" s="6" t="s">
        <v>18</v>
      </c>
      <c r="B18" s="8">
        <v>17</v>
      </c>
      <c r="C18" s="8">
        <v>2021</v>
      </c>
      <c r="D18" s="8">
        <v>1</v>
      </c>
      <c r="E18" s="8">
        <v>17</v>
      </c>
      <c r="F18" s="9">
        <v>1</v>
      </c>
      <c r="G18" s="9">
        <v>2</v>
      </c>
      <c r="H18" s="9">
        <f t="shared" si="0"/>
        <v>3</v>
      </c>
      <c r="I18" s="10">
        <f t="shared" si="1"/>
        <v>9717.237000000001</v>
      </c>
    </row>
    <row r="19" spans="1:9" x14ac:dyDescent="0.2">
      <c r="A19" s="6" t="s">
        <v>18</v>
      </c>
      <c r="B19" s="8">
        <v>18</v>
      </c>
      <c r="C19" s="8">
        <v>2021</v>
      </c>
      <c r="D19" s="8">
        <v>1</v>
      </c>
      <c r="E19" s="8">
        <v>18</v>
      </c>
      <c r="F19" s="9">
        <v>2</v>
      </c>
      <c r="G19" s="9">
        <v>1</v>
      </c>
      <c r="H19" s="9">
        <f t="shared" si="0"/>
        <v>3</v>
      </c>
      <c r="I19" s="10">
        <f t="shared" si="1"/>
        <v>9717.237000000001</v>
      </c>
    </row>
    <row r="20" spans="1:9" x14ac:dyDescent="0.2">
      <c r="A20" s="6" t="s">
        <v>18</v>
      </c>
      <c r="B20" s="8">
        <v>19</v>
      </c>
      <c r="C20" s="8">
        <v>2021</v>
      </c>
      <c r="D20" s="8">
        <v>1</v>
      </c>
      <c r="E20" s="8">
        <v>19</v>
      </c>
      <c r="F20" s="9">
        <v>1</v>
      </c>
      <c r="G20" s="9">
        <v>1</v>
      </c>
      <c r="H20" s="9">
        <f t="shared" si="0"/>
        <v>2</v>
      </c>
      <c r="I20" s="10">
        <f t="shared" si="1"/>
        <v>6478.1580000000004</v>
      </c>
    </row>
    <row r="21" spans="1:9" x14ac:dyDescent="0.2">
      <c r="A21" s="6" t="s">
        <v>18</v>
      </c>
      <c r="B21" s="8">
        <v>20</v>
      </c>
      <c r="C21" s="8">
        <v>2021</v>
      </c>
      <c r="D21" s="8">
        <v>1</v>
      </c>
      <c r="E21" s="8">
        <v>20</v>
      </c>
      <c r="F21" s="9">
        <v>1</v>
      </c>
      <c r="G21" s="9">
        <v>1</v>
      </c>
      <c r="H21" s="9">
        <f t="shared" si="0"/>
        <v>2</v>
      </c>
      <c r="I21" s="10">
        <f t="shared" si="1"/>
        <v>6478.1580000000004</v>
      </c>
    </row>
    <row r="22" spans="1:9" x14ac:dyDescent="0.2">
      <c r="A22" s="6" t="s">
        <v>18</v>
      </c>
      <c r="B22" s="8">
        <v>21</v>
      </c>
      <c r="C22" s="8">
        <v>2021</v>
      </c>
      <c r="D22" s="8">
        <v>1</v>
      </c>
      <c r="E22" s="8">
        <v>21</v>
      </c>
      <c r="F22" s="9">
        <v>2</v>
      </c>
      <c r="G22" s="9">
        <v>2</v>
      </c>
      <c r="H22" s="9">
        <f t="shared" si="0"/>
        <v>4</v>
      </c>
      <c r="I22" s="10">
        <f t="shared" si="1"/>
        <v>12956.316000000001</v>
      </c>
    </row>
    <row r="23" spans="1:9" x14ac:dyDescent="0.2">
      <c r="A23" s="6" t="s">
        <v>18</v>
      </c>
      <c r="B23" s="8">
        <v>22</v>
      </c>
      <c r="C23" s="8">
        <v>2021</v>
      </c>
      <c r="D23" s="8">
        <v>1</v>
      </c>
      <c r="E23" s="8">
        <v>22</v>
      </c>
      <c r="F23" s="9">
        <v>1</v>
      </c>
      <c r="G23" s="9">
        <v>1</v>
      </c>
      <c r="H23" s="9">
        <f t="shared" si="0"/>
        <v>2</v>
      </c>
      <c r="I23" s="10">
        <f t="shared" si="1"/>
        <v>6478.1580000000004</v>
      </c>
    </row>
    <row r="24" spans="1:9" x14ac:dyDescent="0.2">
      <c r="A24" s="6" t="s">
        <v>18</v>
      </c>
      <c r="B24" s="8">
        <v>23</v>
      </c>
      <c r="C24" s="8">
        <v>2021</v>
      </c>
      <c r="D24" s="8">
        <v>1</v>
      </c>
      <c r="E24" s="8">
        <v>23</v>
      </c>
      <c r="F24" s="9">
        <v>2</v>
      </c>
      <c r="G24" s="9">
        <v>2</v>
      </c>
      <c r="H24" s="9">
        <f t="shared" si="0"/>
        <v>4</v>
      </c>
      <c r="I24" s="10">
        <f t="shared" si="1"/>
        <v>12956.316000000001</v>
      </c>
    </row>
    <row r="25" spans="1:9" x14ac:dyDescent="0.2">
      <c r="A25" s="6" t="s">
        <v>18</v>
      </c>
      <c r="B25" s="8">
        <v>24</v>
      </c>
      <c r="C25" s="8">
        <v>2021</v>
      </c>
      <c r="D25" s="8">
        <v>1</v>
      </c>
      <c r="E25" s="8">
        <v>24</v>
      </c>
      <c r="F25" s="9">
        <v>1</v>
      </c>
      <c r="G25" s="9">
        <v>1</v>
      </c>
      <c r="H25" s="9">
        <f t="shared" si="0"/>
        <v>2</v>
      </c>
      <c r="I25" s="10">
        <f t="shared" si="1"/>
        <v>6478.1580000000004</v>
      </c>
    </row>
    <row r="26" spans="1:9" x14ac:dyDescent="0.2">
      <c r="A26" s="6" t="s">
        <v>18</v>
      </c>
      <c r="B26" s="8">
        <v>25</v>
      </c>
      <c r="C26" s="8">
        <v>2021</v>
      </c>
      <c r="D26" s="8">
        <v>1</v>
      </c>
      <c r="E26" s="8">
        <v>25</v>
      </c>
      <c r="F26" s="9">
        <v>2</v>
      </c>
      <c r="G26" s="9">
        <v>2</v>
      </c>
      <c r="H26" s="9">
        <f t="shared" si="0"/>
        <v>4</v>
      </c>
      <c r="I26" s="10">
        <f t="shared" si="1"/>
        <v>12956.316000000001</v>
      </c>
    </row>
    <row r="27" spans="1:9" x14ac:dyDescent="0.2">
      <c r="A27" s="6" t="s">
        <v>18</v>
      </c>
      <c r="B27" s="8">
        <v>26</v>
      </c>
      <c r="C27" s="8">
        <v>2021</v>
      </c>
      <c r="D27" s="8">
        <v>1</v>
      </c>
      <c r="E27" s="8">
        <v>26</v>
      </c>
      <c r="F27" s="9">
        <v>1</v>
      </c>
      <c r="G27" s="9">
        <v>1</v>
      </c>
      <c r="H27" s="9">
        <f t="shared" si="0"/>
        <v>2</v>
      </c>
      <c r="I27" s="10">
        <f t="shared" si="1"/>
        <v>6478.1580000000004</v>
      </c>
    </row>
    <row r="28" spans="1:9" x14ac:dyDescent="0.2">
      <c r="A28" s="6" t="s">
        <v>18</v>
      </c>
      <c r="B28" s="8">
        <v>27</v>
      </c>
      <c r="C28" s="8">
        <v>2021</v>
      </c>
      <c r="D28" s="8">
        <v>1</v>
      </c>
      <c r="E28" s="8">
        <v>27</v>
      </c>
      <c r="F28" s="9">
        <v>1</v>
      </c>
      <c r="G28" s="9">
        <v>1</v>
      </c>
      <c r="H28" s="9">
        <f t="shared" si="0"/>
        <v>2</v>
      </c>
      <c r="I28" s="10">
        <f t="shared" si="1"/>
        <v>6478.1580000000004</v>
      </c>
    </row>
    <row r="29" spans="1:9" x14ac:dyDescent="0.2">
      <c r="A29" s="6" t="s">
        <v>18</v>
      </c>
      <c r="B29" s="8">
        <v>28</v>
      </c>
      <c r="C29" s="8">
        <v>2021</v>
      </c>
      <c r="D29" s="8">
        <v>1</v>
      </c>
      <c r="E29" s="8">
        <v>28</v>
      </c>
      <c r="F29" s="9">
        <v>2</v>
      </c>
      <c r="G29" s="9">
        <v>2</v>
      </c>
      <c r="H29" s="9">
        <f t="shared" si="0"/>
        <v>4</v>
      </c>
      <c r="I29" s="10">
        <f t="shared" si="1"/>
        <v>12956.316000000001</v>
      </c>
    </row>
    <row r="30" spans="1:9" x14ac:dyDescent="0.2">
      <c r="A30" s="6" t="s">
        <v>18</v>
      </c>
      <c r="B30" s="8">
        <v>29</v>
      </c>
      <c r="C30" s="8">
        <v>2021</v>
      </c>
      <c r="D30" s="8">
        <v>1</v>
      </c>
      <c r="E30" s="8">
        <v>29</v>
      </c>
      <c r="F30" s="9">
        <v>1</v>
      </c>
      <c r="G30" s="9">
        <v>1</v>
      </c>
      <c r="H30" s="9">
        <f t="shared" si="0"/>
        <v>2</v>
      </c>
      <c r="I30" s="10">
        <f t="shared" si="1"/>
        <v>6478.1580000000004</v>
      </c>
    </row>
    <row r="31" spans="1:9" x14ac:dyDescent="0.2">
      <c r="A31" s="6" t="s">
        <v>18</v>
      </c>
      <c r="B31" s="8">
        <v>30</v>
      </c>
      <c r="C31" s="8">
        <v>2021</v>
      </c>
      <c r="D31" s="8">
        <v>1</v>
      </c>
      <c r="E31" s="8">
        <v>30</v>
      </c>
      <c r="F31" s="9">
        <v>2</v>
      </c>
      <c r="G31" s="9">
        <v>1</v>
      </c>
      <c r="H31" s="9">
        <f t="shared" si="0"/>
        <v>3</v>
      </c>
      <c r="I31" s="10">
        <f t="shared" si="1"/>
        <v>9717.237000000001</v>
      </c>
    </row>
    <row r="32" spans="1:9" x14ac:dyDescent="0.2">
      <c r="A32" s="11" t="s">
        <v>18</v>
      </c>
      <c r="B32" s="13">
        <v>31</v>
      </c>
      <c r="C32" s="13">
        <v>2021</v>
      </c>
      <c r="D32" s="13">
        <v>1</v>
      </c>
      <c r="E32" s="13">
        <v>31</v>
      </c>
      <c r="F32" s="14">
        <v>1</v>
      </c>
      <c r="G32" s="14">
        <v>2</v>
      </c>
      <c r="H32" s="14">
        <f t="shared" si="0"/>
        <v>3</v>
      </c>
      <c r="I32" s="15">
        <f t="shared" si="1"/>
        <v>9717.237000000001</v>
      </c>
    </row>
    <row r="33" spans="1:9" x14ac:dyDescent="0.2">
      <c r="A33" s="16" t="s">
        <v>18</v>
      </c>
      <c r="B33" s="18">
        <v>32</v>
      </c>
      <c r="C33" s="18">
        <v>2021</v>
      </c>
      <c r="D33" s="18">
        <v>2</v>
      </c>
      <c r="E33" s="18">
        <v>1</v>
      </c>
      <c r="F33" s="19">
        <v>2</v>
      </c>
      <c r="G33" s="19">
        <v>1</v>
      </c>
      <c r="H33" s="19">
        <f t="shared" si="0"/>
        <v>3</v>
      </c>
      <c r="I33" s="20">
        <f t="shared" si="1"/>
        <v>9717.237000000001</v>
      </c>
    </row>
    <row r="34" spans="1:9" x14ac:dyDescent="0.2">
      <c r="A34" s="6" t="s">
        <v>18</v>
      </c>
      <c r="B34" s="8">
        <v>33</v>
      </c>
      <c r="C34" s="8">
        <v>2021</v>
      </c>
      <c r="D34" s="8">
        <v>2</v>
      </c>
      <c r="E34" s="8">
        <v>2</v>
      </c>
      <c r="F34" s="9">
        <v>1</v>
      </c>
      <c r="G34" s="9">
        <v>2</v>
      </c>
      <c r="H34" s="9">
        <f t="shared" si="0"/>
        <v>3</v>
      </c>
      <c r="I34" s="10">
        <f t="shared" si="1"/>
        <v>9717.237000000001</v>
      </c>
    </row>
    <row r="35" spans="1:9" x14ac:dyDescent="0.2">
      <c r="A35" s="6" t="s">
        <v>18</v>
      </c>
      <c r="B35" s="8">
        <v>34</v>
      </c>
      <c r="C35" s="8">
        <v>2021</v>
      </c>
      <c r="D35" s="8">
        <v>2</v>
      </c>
      <c r="E35" s="8">
        <v>3</v>
      </c>
      <c r="F35" s="9">
        <v>2</v>
      </c>
      <c r="G35" s="9">
        <v>2</v>
      </c>
      <c r="H35" s="9">
        <f t="shared" si="0"/>
        <v>4</v>
      </c>
      <c r="I35" s="10">
        <f t="shared" si="1"/>
        <v>12956.316000000001</v>
      </c>
    </row>
    <row r="36" spans="1:9" x14ac:dyDescent="0.2">
      <c r="A36" s="6" t="s">
        <v>18</v>
      </c>
      <c r="B36" s="8">
        <v>35</v>
      </c>
      <c r="C36" s="8">
        <v>2021</v>
      </c>
      <c r="D36" s="8">
        <v>2</v>
      </c>
      <c r="E36" s="8">
        <v>4</v>
      </c>
      <c r="F36" s="9">
        <v>1</v>
      </c>
      <c r="G36" s="9">
        <v>1</v>
      </c>
      <c r="H36" s="9">
        <f t="shared" si="0"/>
        <v>2</v>
      </c>
      <c r="I36" s="10">
        <f t="shared" si="1"/>
        <v>6478.1580000000004</v>
      </c>
    </row>
    <row r="37" spans="1:9" x14ac:dyDescent="0.2">
      <c r="A37" s="6" t="s">
        <v>18</v>
      </c>
      <c r="B37" s="8">
        <v>36</v>
      </c>
      <c r="C37" s="8">
        <v>2021</v>
      </c>
      <c r="D37" s="8">
        <v>2</v>
      </c>
      <c r="E37" s="8">
        <v>5</v>
      </c>
      <c r="F37" s="9">
        <v>1</v>
      </c>
      <c r="G37" s="9">
        <v>1</v>
      </c>
      <c r="H37" s="9">
        <f t="shared" si="0"/>
        <v>2</v>
      </c>
      <c r="I37" s="10">
        <f t="shared" si="1"/>
        <v>6478.1580000000004</v>
      </c>
    </row>
    <row r="38" spans="1:9" x14ac:dyDescent="0.2">
      <c r="A38" s="6" t="s">
        <v>18</v>
      </c>
      <c r="B38" s="8">
        <v>37</v>
      </c>
      <c r="C38" s="8">
        <v>2021</v>
      </c>
      <c r="D38" s="8">
        <v>2</v>
      </c>
      <c r="E38" s="8">
        <v>6</v>
      </c>
      <c r="F38" s="9">
        <v>1</v>
      </c>
      <c r="G38" s="9">
        <v>2</v>
      </c>
      <c r="H38" s="9">
        <f t="shared" si="0"/>
        <v>3</v>
      </c>
      <c r="I38" s="10">
        <f t="shared" si="1"/>
        <v>9717.237000000001</v>
      </c>
    </row>
    <row r="39" spans="1:9" x14ac:dyDescent="0.2">
      <c r="A39" s="6" t="s">
        <v>18</v>
      </c>
      <c r="B39" s="8">
        <v>38</v>
      </c>
      <c r="C39" s="8">
        <v>2021</v>
      </c>
      <c r="D39" s="8">
        <v>2</v>
      </c>
      <c r="E39" s="8">
        <v>7</v>
      </c>
      <c r="F39" s="9">
        <v>2</v>
      </c>
      <c r="G39" s="9">
        <v>1</v>
      </c>
      <c r="H39" s="9">
        <f t="shared" si="0"/>
        <v>3</v>
      </c>
      <c r="I39" s="10">
        <f t="shared" si="1"/>
        <v>9717.237000000001</v>
      </c>
    </row>
    <row r="40" spans="1:9" x14ac:dyDescent="0.2">
      <c r="A40" s="6" t="s">
        <v>18</v>
      </c>
      <c r="B40" s="8">
        <v>39</v>
      </c>
      <c r="C40" s="8">
        <v>2021</v>
      </c>
      <c r="D40" s="8">
        <v>2</v>
      </c>
      <c r="E40" s="8">
        <v>8</v>
      </c>
      <c r="F40" s="9">
        <v>2</v>
      </c>
      <c r="G40" s="9">
        <v>2</v>
      </c>
      <c r="H40" s="9">
        <f t="shared" si="0"/>
        <v>4</v>
      </c>
      <c r="I40" s="10">
        <f t="shared" si="1"/>
        <v>12956.316000000001</v>
      </c>
    </row>
    <row r="41" spans="1:9" x14ac:dyDescent="0.2">
      <c r="A41" s="6" t="s">
        <v>18</v>
      </c>
      <c r="B41" s="8">
        <v>40</v>
      </c>
      <c r="C41" s="8">
        <v>2021</v>
      </c>
      <c r="D41" s="8">
        <v>2</v>
      </c>
      <c r="E41" s="8">
        <v>9</v>
      </c>
      <c r="F41" s="9">
        <v>1</v>
      </c>
      <c r="G41" s="9">
        <v>2</v>
      </c>
      <c r="H41" s="9">
        <f t="shared" si="0"/>
        <v>3</v>
      </c>
      <c r="I41" s="10">
        <f t="shared" si="1"/>
        <v>9717.237000000001</v>
      </c>
    </row>
    <row r="42" spans="1:9" x14ac:dyDescent="0.2">
      <c r="A42" s="6" t="s">
        <v>18</v>
      </c>
      <c r="B42" s="8">
        <v>41</v>
      </c>
      <c r="C42" s="8">
        <v>2021</v>
      </c>
      <c r="D42" s="8">
        <v>2</v>
      </c>
      <c r="E42" s="8">
        <v>10</v>
      </c>
      <c r="F42" s="9">
        <v>2</v>
      </c>
      <c r="G42" s="9">
        <v>1</v>
      </c>
      <c r="H42" s="9">
        <f t="shared" si="0"/>
        <v>3</v>
      </c>
      <c r="I42" s="10">
        <f t="shared" si="1"/>
        <v>9717.237000000001</v>
      </c>
    </row>
    <row r="43" spans="1:9" x14ac:dyDescent="0.2">
      <c r="A43" s="6" t="s">
        <v>18</v>
      </c>
      <c r="B43" s="8">
        <v>42</v>
      </c>
      <c r="C43" s="8">
        <v>2021</v>
      </c>
      <c r="D43" s="8">
        <v>2</v>
      </c>
      <c r="E43" s="8">
        <v>11</v>
      </c>
      <c r="F43" s="9">
        <v>1</v>
      </c>
      <c r="G43" s="9">
        <v>1</v>
      </c>
      <c r="H43" s="9">
        <f t="shared" si="0"/>
        <v>2</v>
      </c>
      <c r="I43" s="10">
        <f t="shared" si="1"/>
        <v>6478.1580000000004</v>
      </c>
    </row>
    <row r="44" spans="1:9" x14ac:dyDescent="0.2">
      <c r="A44" s="6" t="s">
        <v>18</v>
      </c>
      <c r="B44" s="8">
        <v>43</v>
      </c>
      <c r="C44" s="8">
        <v>2021</v>
      </c>
      <c r="D44" s="8">
        <v>2</v>
      </c>
      <c r="E44" s="8">
        <v>12</v>
      </c>
      <c r="F44" s="9">
        <v>1</v>
      </c>
      <c r="G44" s="9">
        <v>2</v>
      </c>
      <c r="H44" s="9">
        <f t="shared" si="0"/>
        <v>3</v>
      </c>
      <c r="I44" s="10">
        <f t="shared" si="1"/>
        <v>9717.237000000001</v>
      </c>
    </row>
    <row r="45" spans="1:9" x14ac:dyDescent="0.2">
      <c r="A45" s="6" t="s">
        <v>18</v>
      </c>
      <c r="B45" s="8">
        <v>44</v>
      </c>
      <c r="C45" s="8">
        <v>2021</v>
      </c>
      <c r="D45" s="8">
        <v>2</v>
      </c>
      <c r="E45" s="8">
        <v>13</v>
      </c>
      <c r="F45" s="9">
        <v>2</v>
      </c>
      <c r="G45" s="9">
        <v>1</v>
      </c>
      <c r="H45" s="9">
        <f t="shared" si="0"/>
        <v>3</v>
      </c>
      <c r="I45" s="10">
        <f t="shared" si="1"/>
        <v>9717.237000000001</v>
      </c>
    </row>
    <row r="46" spans="1:9" x14ac:dyDescent="0.2">
      <c r="A46" s="6" t="s">
        <v>18</v>
      </c>
      <c r="B46" s="8">
        <v>45</v>
      </c>
      <c r="C46" s="8">
        <v>2021</v>
      </c>
      <c r="D46" s="8">
        <v>2</v>
      </c>
      <c r="E46" s="8">
        <v>14</v>
      </c>
      <c r="F46" s="9">
        <v>2</v>
      </c>
      <c r="G46" s="9">
        <v>2</v>
      </c>
      <c r="H46" s="9">
        <f t="shared" si="0"/>
        <v>4</v>
      </c>
      <c r="I46" s="10">
        <f t="shared" si="1"/>
        <v>12956.316000000001</v>
      </c>
    </row>
    <row r="47" spans="1:9" x14ac:dyDescent="0.2">
      <c r="A47" s="6" t="s">
        <v>18</v>
      </c>
      <c r="B47" s="8">
        <v>46</v>
      </c>
      <c r="C47" s="8">
        <v>2021</v>
      </c>
      <c r="D47" s="8">
        <v>2</v>
      </c>
      <c r="E47" s="8">
        <v>15</v>
      </c>
      <c r="F47" s="9">
        <v>1</v>
      </c>
      <c r="G47" s="9">
        <v>1</v>
      </c>
      <c r="H47" s="9">
        <f t="shared" si="0"/>
        <v>2</v>
      </c>
      <c r="I47" s="10">
        <f t="shared" si="1"/>
        <v>6478.1580000000004</v>
      </c>
    </row>
    <row r="48" spans="1:9" x14ac:dyDescent="0.2">
      <c r="A48" s="6" t="s">
        <v>18</v>
      </c>
      <c r="B48" s="8">
        <v>47</v>
      </c>
      <c r="C48" s="8">
        <v>2021</v>
      </c>
      <c r="D48" s="8">
        <v>2</v>
      </c>
      <c r="E48" s="8">
        <v>16</v>
      </c>
      <c r="F48" s="9">
        <v>1</v>
      </c>
      <c r="G48" s="9">
        <v>2</v>
      </c>
      <c r="H48" s="9">
        <f t="shared" si="0"/>
        <v>3</v>
      </c>
      <c r="I48" s="10">
        <f t="shared" si="1"/>
        <v>9717.237000000001</v>
      </c>
    </row>
    <row r="49" spans="1:9" x14ac:dyDescent="0.2">
      <c r="A49" s="6" t="s">
        <v>18</v>
      </c>
      <c r="B49" s="8">
        <v>48</v>
      </c>
      <c r="C49" s="8">
        <v>2021</v>
      </c>
      <c r="D49" s="8">
        <v>2</v>
      </c>
      <c r="E49" s="8">
        <v>17</v>
      </c>
      <c r="F49" s="9">
        <v>2</v>
      </c>
      <c r="G49" s="9">
        <v>1</v>
      </c>
      <c r="H49" s="9">
        <f t="shared" si="0"/>
        <v>3</v>
      </c>
      <c r="I49" s="10">
        <f t="shared" si="1"/>
        <v>9717.237000000001</v>
      </c>
    </row>
    <row r="50" spans="1:9" x14ac:dyDescent="0.2">
      <c r="A50" s="6" t="s">
        <v>18</v>
      </c>
      <c r="B50" s="8">
        <v>49</v>
      </c>
      <c r="C50" s="8">
        <v>2021</v>
      </c>
      <c r="D50" s="8">
        <v>2</v>
      </c>
      <c r="E50" s="8">
        <v>18</v>
      </c>
      <c r="F50" s="9">
        <v>1</v>
      </c>
      <c r="G50" s="9">
        <v>1</v>
      </c>
      <c r="H50" s="9">
        <f t="shared" si="0"/>
        <v>2</v>
      </c>
      <c r="I50" s="10">
        <f t="shared" si="1"/>
        <v>6478.1580000000004</v>
      </c>
    </row>
    <row r="51" spans="1:9" x14ac:dyDescent="0.2">
      <c r="A51" s="6" t="s">
        <v>18</v>
      </c>
      <c r="B51" s="8">
        <v>50</v>
      </c>
      <c r="C51" s="8">
        <v>2021</v>
      </c>
      <c r="D51" s="8">
        <v>2</v>
      </c>
      <c r="E51" s="8">
        <v>19</v>
      </c>
      <c r="F51" s="9">
        <v>1</v>
      </c>
      <c r="G51" s="9">
        <v>2</v>
      </c>
      <c r="H51" s="9">
        <f t="shared" si="0"/>
        <v>3</v>
      </c>
      <c r="I51" s="10">
        <f t="shared" si="1"/>
        <v>9717.237000000001</v>
      </c>
    </row>
    <row r="52" spans="1:9" x14ac:dyDescent="0.2">
      <c r="A52" s="6" t="s">
        <v>18</v>
      </c>
      <c r="B52" s="8">
        <v>51</v>
      </c>
      <c r="C52" s="8">
        <v>2021</v>
      </c>
      <c r="D52" s="8">
        <v>2</v>
      </c>
      <c r="E52" s="8">
        <v>20</v>
      </c>
      <c r="F52" s="9">
        <v>1</v>
      </c>
      <c r="G52" s="9">
        <v>1</v>
      </c>
      <c r="H52" s="9">
        <f t="shared" si="0"/>
        <v>2</v>
      </c>
      <c r="I52" s="10">
        <f t="shared" si="1"/>
        <v>6478.1580000000004</v>
      </c>
    </row>
    <row r="53" spans="1:9" x14ac:dyDescent="0.2">
      <c r="A53" s="6" t="s">
        <v>18</v>
      </c>
      <c r="B53" s="8">
        <v>52</v>
      </c>
      <c r="C53" s="8">
        <v>2021</v>
      </c>
      <c r="D53" s="8">
        <v>2</v>
      </c>
      <c r="E53" s="8">
        <v>21</v>
      </c>
      <c r="F53" s="9">
        <v>2</v>
      </c>
      <c r="G53" s="9">
        <v>2</v>
      </c>
      <c r="H53" s="9">
        <f t="shared" si="0"/>
        <v>4</v>
      </c>
      <c r="I53" s="10">
        <f t="shared" si="1"/>
        <v>12956.316000000001</v>
      </c>
    </row>
    <row r="54" spans="1:9" x14ac:dyDescent="0.2">
      <c r="A54" s="6" t="s">
        <v>18</v>
      </c>
      <c r="B54" s="8">
        <v>53</v>
      </c>
      <c r="C54" s="8">
        <v>2021</v>
      </c>
      <c r="D54" s="8">
        <v>2</v>
      </c>
      <c r="E54" s="8">
        <v>22</v>
      </c>
      <c r="F54" s="9">
        <v>1</v>
      </c>
      <c r="G54" s="9">
        <v>1</v>
      </c>
      <c r="H54" s="9">
        <f t="shared" si="0"/>
        <v>2</v>
      </c>
      <c r="I54" s="10">
        <f t="shared" si="1"/>
        <v>6478.1580000000004</v>
      </c>
    </row>
    <row r="55" spans="1:9" x14ac:dyDescent="0.2">
      <c r="A55" s="6" t="s">
        <v>18</v>
      </c>
      <c r="B55" s="8">
        <v>54</v>
      </c>
      <c r="C55" s="8">
        <v>2021</v>
      </c>
      <c r="D55" s="8">
        <v>2</v>
      </c>
      <c r="E55" s="8">
        <v>23</v>
      </c>
      <c r="F55" s="9">
        <v>2</v>
      </c>
      <c r="G55" s="9">
        <v>1</v>
      </c>
      <c r="H55" s="9">
        <f t="shared" si="0"/>
        <v>3</v>
      </c>
      <c r="I55" s="10">
        <f t="shared" si="1"/>
        <v>9717.237000000001</v>
      </c>
    </row>
    <row r="56" spans="1:9" x14ac:dyDescent="0.2">
      <c r="A56" s="6" t="s">
        <v>18</v>
      </c>
      <c r="B56" s="8">
        <v>55</v>
      </c>
      <c r="C56" s="8">
        <v>2021</v>
      </c>
      <c r="D56" s="8">
        <v>2</v>
      </c>
      <c r="E56" s="8">
        <v>24</v>
      </c>
      <c r="F56" s="9">
        <v>1</v>
      </c>
      <c r="G56" s="9">
        <v>1</v>
      </c>
      <c r="H56" s="9">
        <f t="shared" si="0"/>
        <v>2</v>
      </c>
      <c r="I56" s="10">
        <f t="shared" si="1"/>
        <v>6478.1580000000004</v>
      </c>
    </row>
    <row r="57" spans="1:9" x14ac:dyDescent="0.2">
      <c r="A57" s="6" t="s">
        <v>18</v>
      </c>
      <c r="B57" s="8">
        <v>56</v>
      </c>
      <c r="C57" s="8">
        <v>2021</v>
      </c>
      <c r="D57" s="8">
        <v>2</v>
      </c>
      <c r="E57" s="8">
        <v>25</v>
      </c>
      <c r="F57" s="9">
        <v>1</v>
      </c>
      <c r="G57" s="9">
        <v>2</v>
      </c>
      <c r="H57" s="9">
        <f t="shared" si="0"/>
        <v>3</v>
      </c>
      <c r="I57" s="10">
        <f t="shared" si="1"/>
        <v>9717.237000000001</v>
      </c>
    </row>
    <row r="58" spans="1:9" x14ac:dyDescent="0.2">
      <c r="A58" s="6" t="s">
        <v>18</v>
      </c>
      <c r="B58" s="8">
        <v>57</v>
      </c>
      <c r="C58" s="8">
        <v>2021</v>
      </c>
      <c r="D58" s="8">
        <v>2</v>
      </c>
      <c r="E58" s="8">
        <v>26</v>
      </c>
      <c r="F58" s="9">
        <v>1</v>
      </c>
      <c r="G58" s="9">
        <v>1</v>
      </c>
      <c r="H58" s="9">
        <f t="shared" si="0"/>
        <v>2</v>
      </c>
      <c r="I58" s="10">
        <f t="shared" si="1"/>
        <v>6478.1580000000004</v>
      </c>
    </row>
    <row r="59" spans="1:9" x14ac:dyDescent="0.2">
      <c r="A59" s="6" t="s">
        <v>18</v>
      </c>
      <c r="B59" s="8">
        <v>58</v>
      </c>
      <c r="C59" s="8">
        <v>2021</v>
      </c>
      <c r="D59" s="8">
        <v>2</v>
      </c>
      <c r="E59" s="8">
        <v>27</v>
      </c>
      <c r="F59" s="9">
        <v>2</v>
      </c>
      <c r="G59" s="9">
        <v>1</v>
      </c>
      <c r="H59" s="9">
        <f t="shared" si="0"/>
        <v>3</v>
      </c>
      <c r="I59" s="10">
        <f t="shared" si="1"/>
        <v>9717.237000000001</v>
      </c>
    </row>
    <row r="60" spans="1:9" x14ac:dyDescent="0.2">
      <c r="A60" s="11" t="s">
        <v>18</v>
      </c>
      <c r="B60" s="13">
        <v>59</v>
      </c>
      <c r="C60" s="13">
        <v>2021</v>
      </c>
      <c r="D60" s="13">
        <v>2</v>
      </c>
      <c r="E60" s="13">
        <v>28</v>
      </c>
      <c r="F60" s="14">
        <v>1</v>
      </c>
      <c r="G60" s="14">
        <v>2</v>
      </c>
      <c r="H60" s="14">
        <f t="shared" si="0"/>
        <v>3</v>
      </c>
      <c r="I60" s="15">
        <f t="shared" si="1"/>
        <v>9717.237000000001</v>
      </c>
    </row>
    <row r="61" spans="1:9" x14ac:dyDescent="0.2">
      <c r="A61" s="16" t="s">
        <v>18</v>
      </c>
      <c r="B61" s="18">
        <v>60</v>
      </c>
      <c r="C61" s="18">
        <v>2021</v>
      </c>
      <c r="D61" s="18">
        <v>3</v>
      </c>
      <c r="E61" s="18">
        <v>1</v>
      </c>
      <c r="F61" s="19">
        <v>2</v>
      </c>
      <c r="G61" s="19">
        <v>2</v>
      </c>
      <c r="H61" s="19">
        <f t="shared" si="0"/>
        <v>4</v>
      </c>
      <c r="I61" s="20">
        <f t="shared" si="1"/>
        <v>12956.316000000001</v>
      </c>
    </row>
    <row r="62" spans="1:9" x14ac:dyDescent="0.2">
      <c r="A62" s="6" t="s">
        <v>18</v>
      </c>
      <c r="B62" s="8">
        <v>61</v>
      </c>
      <c r="C62" s="8">
        <v>2021</v>
      </c>
      <c r="D62" s="8">
        <v>3</v>
      </c>
      <c r="E62" s="8">
        <v>2</v>
      </c>
      <c r="F62" s="9">
        <v>1</v>
      </c>
      <c r="G62" s="9">
        <v>1</v>
      </c>
      <c r="H62" s="9">
        <f t="shared" si="0"/>
        <v>2</v>
      </c>
      <c r="I62" s="10">
        <f t="shared" si="1"/>
        <v>6478.1580000000004</v>
      </c>
    </row>
    <row r="63" spans="1:9" x14ac:dyDescent="0.2">
      <c r="A63" s="6" t="s">
        <v>18</v>
      </c>
      <c r="B63" s="8">
        <v>62</v>
      </c>
      <c r="C63" s="8">
        <v>2021</v>
      </c>
      <c r="D63" s="8">
        <v>3</v>
      </c>
      <c r="E63" s="8">
        <v>3</v>
      </c>
      <c r="F63" s="9">
        <v>1</v>
      </c>
      <c r="G63" s="9">
        <v>2</v>
      </c>
      <c r="H63" s="9">
        <f t="shared" si="0"/>
        <v>3</v>
      </c>
      <c r="I63" s="10">
        <f t="shared" si="1"/>
        <v>9717.237000000001</v>
      </c>
    </row>
    <row r="64" spans="1:9" x14ac:dyDescent="0.2">
      <c r="A64" s="6" t="s">
        <v>18</v>
      </c>
      <c r="B64" s="8">
        <v>63</v>
      </c>
      <c r="C64" s="8">
        <v>2021</v>
      </c>
      <c r="D64" s="8">
        <v>3</v>
      </c>
      <c r="E64" s="8">
        <v>4</v>
      </c>
      <c r="F64" s="9">
        <v>1</v>
      </c>
      <c r="G64" s="9">
        <v>1</v>
      </c>
      <c r="H64" s="9">
        <f t="shared" si="0"/>
        <v>2</v>
      </c>
      <c r="I64" s="10">
        <f t="shared" si="1"/>
        <v>6478.1580000000004</v>
      </c>
    </row>
    <row r="65" spans="1:9" x14ac:dyDescent="0.2">
      <c r="A65" s="6" t="s">
        <v>18</v>
      </c>
      <c r="B65" s="8">
        <v>64</v>
      </c>
      <c r="C65" s="8">
        <v>2021</v>
      </c>
      <c r="D65" s="8">
        <v>3</v>
      </c>
      <c r="E65" s="8">
        <v>5</v>
      </c>
      <c r="F65" s="9">
        <v>2</v>
      </c>
      <c r="G65" s="9">
        <v>2</v>
      </c>
      <c r="H65" s="9">
        <f t="shared" si="0"/>
        <v>4</v>
      </c>
      <c r="I65" s="10">
        <f t="shared" si="1"/>
        <v>12956.316000000001</v>
      </c>
    </row>
    <row r="66" spans="1:9" x14ac:dyDescent="0.2">
      <c r="A66" s="6" t="s">
        <v>18</v>
      </c>
      <c r="B66" s="8">
        <v>65</v>
      </c>
      <c r="C66" s="8">
        <v>2021</v>
      </c>
      <c r="D66" s="8">
        <v>3</v>
      </c>
      <c r="E66" s="8">
        <v>6</v>
      </c>
      <c r="F66" s="9">
        <v>1</v>
      </c>
      <c r="G66" s="9">
        <v>1</v>
      </c>
      <c r="H66" s="9">
        <f t="shared" si="0"/>
        <v>2</v>
      </c>
      <c r="I66" s="10">
        <f t="shared" si="1"/>
        <v>6478.1580000000004</v>
      </c>
    </row>
    <row r="67" spans="1:9" x14ac:dyDescent="0.2">
      <c r="A67" s="6" t="s">
        <v>18</v>
      </c>
      <c r="B67" s="8">
        <v>66</v>
      </c>
      <c r="C67" s="8">
        <v>2021</v>
      </c>
      <c r="D67" s="8">
        <v>3</v>
      </c>
      <c r="E67" s="8">
        <v>7</v>
      </c>
      <c r="F67" s="9">
        <v>2</v>
      </c>
      <c r="G67" s="9">
        <v>3</v>
      </c>
      <c r="H67" s="9">
        <f t="shared" ref="H67:H130" si="2">SUM(F67:G67)</f>
        <v>5</v>
      </c>
      <c r="I67" s="10">
        <f t="shared" ref="I67:I130" si="3">H67*$K$2</f>
        <v>16195.395</v>
      </c>
    </row>
    <row r="68" spans="1:9" x14ac:dyDescent="0.2">
      <c r="A68" s="6" t="s">
        <v>18</v>
      </c>
      <c r="B68" s="8">
        <v>67</v>
      </c>
      <c r="C68" s="8">
        <v>2021</v>
      </c>
      <c r="D68" s="8">
        <v>3</v>
      </c>
      <c r="E68" s="8">
        <v>8</v>
      </c>
      <c r="F68" s="9">
        <v>1</v>
      </c>
      <c r="G68" s="9">
        <v>1</v>
      </c>
      <c r="H68" s="9">
        <f t="shared" si="2"/>
        <v>2</v>
      </c>
      <c r="I68" s="10">
        <f t="shared" si="3"/>
        <v>6478.1580000000004</v>
      </c>
    </row>
    <row r="69" spans="1:9" x14ac:dyDescent="0.2">
      <c r="A69" s="6" t="s">
        <v>18</v>
      </c>
      <c r="B69" s="8">
        <v>68</v>
      </c>
      <c r="C69" s="8">
        <v>2021</v>
      </c>
      <c r="D69" s="8">
        <v>3</v>
      </c>
      <c r="E69" s="8">
        <v>9</v>
      </c>
      <c r="F69" s="9">
        <v>1</v>
      </c>
      <c r="G69" s="9">
        <v>2</v>
      </c>
      <c r="H69" s="9">
        <f t="shared" si="2"/>
        <v>3</v>
      </c>
      <c r="I69" s="10">
        <f t="shared" si="3"/>
        <v>9717.237000000001</v>
      </c>
    </row>
    <row r="70" spans="1:9" x14ac:dyDescent="0.2">
      <c r="A70" s="6" t="s">
        <v>18</v>
      </c>
      <c r="B70" s="8">
        <v>69</v>
      </c>
      <c r="C70" s="8">
        <v>2021</v>
      </c>
      <c r="D70" s="8">
        <v>3</v>
      </c>
      <c r="E70" s="8">
        <v>10</v>
      </c>
      <c r="F70" s="9">
        <v>1</v>
      </c>
      <c r="G70" s="9">
        <v>2</v>
      </c>
      <c r="H70" s="9">
        <f t="shared" si="2"/>
        <v>3</v>
      </c>
      <c r="I70" s="10">
        <f t="shared" si="3"/>
        <v>9717.237000000001</v>
      </c>
    </row>
    <row r="71" spans="1:9" x14ac:dyDescent="0.2">
      <c r="A71" s="6" t="s">
        <v>18</v>
      </c>
      <c r="B71" s="8">
        <v>70</v>
      </c>
      <c r="C71" s="8">
        <v>2021</v>
      </c>
      <c r="D71" s="8">
        <v>3</v>
      </c>
      <c r="E71" s="8">
        <v>11</v>
      </c>
      <c r="F71" s="9">
        <v>1</v>
      </c>
      <c r="G71" s="9">
        <v>2</v>
      </c>
      <c r="H71" s="9">
        <f t="shared" si="2"/>
        <v>3</v>
      </c>
      <c r="I71" s="10">
        <f t="shared" si="3"/>
        <v>9717.237000000001</v>
      </c>
    </row>
    <row r="72" spans="1:9" x14ac:dyDescent="0.2">
      <c r="A72" s="6" t="s">
        <v>18</v>
      </c>
      <c r="B72" s="8">
        <v>71</v>
      </c>
      <c r="C72" s="8">
        <v>2021</v>
      </c>
      <c r="D72" s="8">
        <v>3</v>
      </c>
      <c r="E72" s="8">
        <v>12</v>
      </c>
      <c r="F72" s="9">
        <v>2</v>
      </c>
      <c r="G72" s="9">
        <v>1</v>
      </c>
      <c r="H72" s="9">
        <f t="shared" si="2"/>
        <v>3</v>
      </c>
      <c r="I72" s="10">
        <f t="shared" si="3"/>
        <v>9717.237000000001</v>
      </c>
    </row>
    <row r="73" spans="1:9" x14ac:dyDescent="0.2">
      <c r="A73" s="6" t="s">
        <v>18</v>
      </c>
      <c r="B73" s="8">
        <v>72</v>
      </c>
      <c r="C73" s="8">
        <v>2021</v>
      </c>
      <c r="D73" s="8">
        <v>3</v>
      </c>
      <c r="E73" s="8">
        <v>13</v>
      </c>
      <c r="F73" s="9">
        <v>1</v>
      </c>
      <c r="G73" s="9">
        <v>2</v>
      </c>
      <c r="H73" s="9">
        <f t="shared" si="2"/>
        <v>3</v>
      </c>
      <c r="I73" s="10">
        <f t="shared" si="3"/>
        <v>9717.237000000001</v>
      </c>
    </row>
    <row r="74" spans="1:9" x14ac:dyDescent="0.2">
      <c r="A74" s="6" t="s">
        <v>18</v>
      </c>
      <c r="B74" s="8">
        <v>73</v>
      </c>
      <c r="C74" s="8">
        <v>2021</v>
      </c>
      <c r="D74" s="8">
        <v>3</v>
      </c>
      <c r="E74" s="8">
        <v>14</v>
      </c>
      <c r="F74" s="9">
        <v>1</v>
      </c>
      <c r="G74" s="9">
        <v>1</v>
      </c>
      <c r="H74" s="9">
        <f t="shared" si="2"/>
        <v>2</v>
      </c>
      <c r="I74" s="10">
        <f t="shared" si="3"/>
        <v>6478.1580000000004</v>
      </c>
    </row>
    <row r="75" spans="1:9" x14ac:dyDescent="0.2">
      <c r="A75" s="6" t="s">
        <v>18</v>
      </c>
      <c r="B75" s="8">
        <v>74</v>
      </c>
      <c r="C75" s="8">
        <v>2021</v>
      </c>
      <c r="D75" s="8">
        <v>3</v>
      </c>
      <c r="E75" s="8">
        <v>15</v>
      </c>
      <c r="F75" s="9">
        <v>1</v>
      </c>
      <c r="G75" s="9">
        <v>2</v>
      </c>
      <c r="H75" s="9">
        <f t="shared" si="2"/>
        <v>3</v>
      </c>
      <c r="I75" s="10">
        <f t="shared" si="3"/>
        <v>9717.237000000001</v>
      </c>
    </row>
    <row r="76" spans="1:9" x14ac:dyDescent="0.2">
      <c r="A76" s="6" t="s">
        <v>18</v>
      </c>
      <c r="B76" s="8">
        <v>75</v>
      </c>
      <c r="C76" s="8">
        <v>2021</v>
      </c>
      <c r="D76" s="8">
        <v>3</v>
      </c>
      <c r="E76" s="8">
        <v>16</v>
      </c>
      <c r="F76" s="9">
        <v>2</v>
      </c>
      <c r="G76" s="9">
        <v>1</v>
      </c>
      <c r="H76" s="9">
        <f t="shared" si="2"/>
        <v>3</v>
      </c>
      <c r="I76" s="10">
        <f t="shared" si="3"/>
        <v>9717.237000000001</v>
      </c>
    </row>
    <row r="77" spans="1:9" x14ac:dyDescent="0.2">
      <c r="A77" s="6" t="s">
        <v>18</v>
      </c>
      <c r="B77" s="8">
        <v>76</v>
      </c>
      <c r="C77" s="8">
        <v>2021</v>
      </c>
      <c r="D77" s="8">
        <v>3</v>
      </c>
      <c r="E77" s="8">
        <v>17</v>
      </c>
      <c r="F77" s="9">
        <v>1</v>
      </c>
      <c r="G77" s="9">
        <v>1</v>
      </c>
      <c r="H77" s="9">
        <f t="shared" si="2"/>
        <v>2</v>
      </c>
      <c r="I77" s="10">
        <f t="shared" si="3"/>
        <v>6478.1580000000004</v>
      </c>
    </row>
    <row r="78" spans="1:9" x14ac:dyDescent="0.2">
      <c r="A78" s="6" t="s">
        <v>18</v>
      </c>
      <c r="B78" s="8">
        <v>77</v>
      </c>
      <c r="C78" s="8">
        <v>2021</v>
      </c>
      <c r="D78" s="8">
        <v>3</v>
      </c>
      <c r="E78" s="8">
        <v>18</v>
      </c>
      <c r="F78" s="9">
        <v>2</v>
      </c>
      <c r="G78" s="9">
        <v>2</v>
      </c>
      <c r="H78" s="9">
        <f t="shared" si="2"/>
        <v>4</v>
      </c>
      <c r="I78" s="10">
        <f t="shared" si="3"/>
        <v>12956.316000000001</v>
      </c>
    </row>
    <row r="79" spans="1:9" x14ac:dyDescent="0.2">
      <c r="A79" s="6" t="s">
        <v>18</v>
      </c>
      <c r="B79" s="8">
        <v>78</v>
      </c>
      <c r="C79" s="8">
        <v>2021</v>
      </c>
      <c r="D79" s="8">
        <v>3</v>
      </c>
      <c r="E79" s="8">
        <v>19</v>
      </c>
      <c r="F79" s="9">
        <v>1</v>
      </c>
      <c r="G79" s="9">
        <v>1</v>
      </c>
      <c r="H79" s="9">
        <f t="shared" si="2"/>
        <v>2</v>
      </c>
      <c r="I79" s="10">
        <f t="shared" si="3"/>
        <v>6478.1580000000004</v>
      </c>
    </row>
    <row r="80" spans="1:9" x14ac:dyDescent="0.2">
      <c r="A80" s="6" t="s">
        <v>18</v>
      </c>
      <c r="B80" s="8">
        <v>79</v>
      </c>
      <c r="C80" s="8">
        <v>2021</v>
      </c>
      <c r="D80" s="8">
        <v>3</v>
      </c>
      <c r="E80" s="8">
        <v>20</v>
      </c>
      <c r="F80" s="9">
        <v>1</v>
      </c>
      <c r="G80" s="9">
        <v>2</v>
      </c>
      <c r="H80" s="9">
        <f t="shared" si="2"/>
        <v>3</v>
      </c>
      <c r="I80" s="10">
        <f t="shared" si="3"/>
        <v>9717.237000000001</v>
      </c>
    </row>
    <row r="81" spans="1:9" x14ac:dyDescent="0.2">
      <c r="A81" s="6" t="s">
        <v>18</v>
      </c>
      <c r="B81" s="8">
        <v>80</v>
      </c>
      <c r="C81" s="8">
        <v>2021</v>
      </c>
      <c r="D81" s="8">
        <v>3</v>
      </c>
      <c r="E81" s="8">
        <v>21</v>
      </c>
      <c r="F81" s="9">
        <v>2</v>
      </c>
      <c r="G81" s="9">
        <v>2</v>
      </c>
      <c r="H81" s="9">
        <f t="shared" si="2"/>
        <v>4</v>
      </c>
      <c r="I81" s="10">
        <f t="shared" si="3"/>
        <v>12956.316000000001</v>
      </c>
    </row>
    <row r="82" spans="1:9" x14ac:dyDescent="0.2">
      <c r="A82" s="6" t="s">
        <v>18</v>
      </c>
      <c r="B82" s="8">
        <v>81</v>
      </c>
      <c r="C82" s="8">
        <v>2021</v>
      </c>
      <c r="D82" s="8">
        <v>3</v>
      </c>
      <c r="E82" s="8">
        <v>22</v>
      </c>
      <c r="F82" s="9">
        <v>1</v>
      </c>
      <c r="G82" s="9">
        <v>1</v>
      </c>
      <c r="H82" s="9">
        <f t="shared" si="2"/>
        <v>2</v>
      </c>
      <c r="I82" s="10">
        <f t="shared" si="3"/>
        <v>6478.1580000000004</v>
      </c>
    </row>
    <row r="83" spans="1:9" x14ac:dyDescent="0.2">
      <c r="A83" s="6" t="s">
        <v>18</v>
      </c>
      <c r="B83" s="8">
        <v>82</v>
      </c>
      <c r="C83" s="8">
        <v>2021</v>
      </c>
      <c r="D83" s="8">
        <v>3</v>
      </c>
      <c r="E83" s="8">
        <v>23</v>
      </c>
      <c r="F83" s="9">
        <v>1</v>
      </c>
      <c r="G83" s="9">
        <v>2</v>
      </c>
      <c r="H83" s="9">
        <f t="shared" si="2"/>
        <v>3</v>
      </c>
      <c r="I83" s="10">
        <f t="shared" si="3"/>
        <v>9717.237000000001</v>
      </c>
    </row>
    <row r="84" spans="1:9" x14ac:dyDescent="0.2">
      <c r="A84" s="6" t="s">
        <v>18</v>
      </c>
      <c r="B84" s="8">
        <v>83</v>
      </c>
      <c r="C84" s="8">
        <v>2021</v>
      </c>
      <c r="D84" s="8">
        <v>3</v>
      </c>
      <c r="E84" s="8">
        <v>24</v>
      </c>
      <c r="F84" s="9">
        <v>1</v>
      </c>
      <c r="G84" s="9">
        <v>2</v>
      </c>
      <c r="H84" s="9">
        <f t="shared" si="2"/>
        <v>3</v>
      </c>
      <c r="I84" s="10">
        <f t="shared" si="3"/>
        <v>9717.237000000001</v>
      </c>
    </row>
    <row r="85" spans="1:9" x14ac:dyDescent="0.2">
      <c r="A85" s="6" t="s">
        <v>18</v>
      </c>
      <c r="B85" s="8">
        <v>84</v>
      </c>
      <c r="C85" s="8">
        <v>2021</v>
      </c>
      <c r="D85" s="8">
        <v>3</v>
      </c>
      <c r="E85" s="8">
        <v>25</v>
      </c>
      <c r="F85" s="9">
        <v>2</v>
      </c>
      <c r="G85" s="9">
        <v>1</v>
      </c>
      <c r="H85" s="9">
        <f t="shared" si="2"/>
        <v>3</v>
      </c>
      <c r="I85" s="10">
        <f t="shared" si="3"/>
        <v>9717.237000000001</v>
      </c>
    </row>
    <row r="86" spans="1:9" x14ac:dyDescent="0.2">
      <c r="A86" s="6" t="s">
        <v>18</v>
      </c>
      <c r="B86" s="8">
        <v>85</v>
      </c>
      <c r="C86" s="8">
        <v>2021</v>
      </c>
      <c r="D86" s="8">
        <v>3</v>
      </c>
      <c r="E86" s="8">
        <v>26</v>
      </c>
      <c r="F86" s="9">
        <v>1</v>
      </c>
      <c r="G86" s="9">
        <v>1</v>
      </c>
      <c r="H86" s="9">
        <f t="shared" si="2"/>
        <v>2</v>
      </c>
      <c r="I86" s="10">
        <f t="shared" si="3"/>
        <v>6478.1580000000004</v>
      </c>
    </row>
    <row r="87" spans="1:9" x14ac:dyDescent="0.2">
      <c r="A87" s="6" t="s">
        <v>18</v>
      </c>
      <c r="B87" s="8">
        <v>86</v>
      </c>
      <c r="C87" s="8">
        <v>2021</v>
      </c>
      <c r="D87" s="8">
        <v>3</v>
      </c>
      <c r="E87" s="8">
        <v>27</v>
      </c>
      <c r="F87" s="9">
        <v>1</v>
      </c>
      <c r="G87" s="9">
        <v>2</v>
      </c>
      <c r="H87" s="9">
        <f t="shared" si="2"/>
        <v>3</v>
      </c>
      <c r="I87" s="10">
        <f t="shared" si="3"/>
        <v>9717.237000000001</v>
      </c>
    </row>
    <row r="88" spans="1:9" x14ac:dyDescent="0.2">
      <c r="A88" s="6" t="s">
        <v>18</v>
      </c>
      <c r="B88" s="8">
        <v>87</v>
      </c>
      <c r="C88" s="8">
        <v>2021</v>
      </c>
      <c r="D88" s="8">
        <v>3</v>
      </c>
      <c r="E88" s="8">
        <v>28</v>
      </c>
      <c r="F88" s="9">
        <v>2</v>
      </c>
      <c r="G88" s="9">
        <v>2</v>
      </c>
      <c r="H88" s="9">
        <f t="shared" si="2"/>
        <v>4</v>
      </c>
      <c r="I88" s="10">
        <f t="shared" si="3"/>
        <v>12956.316000000001</v>
      </c>
    </row>
    <row r="89" spans="1:9" x14ac:dyDescent="0.2">
      <c r="A89" s="6" t="s">
        <v>18</v>
      </c>
      <c r="B89" s="8">
        <v>88</v>
      </c>
      <c r="C89" s="8">
        <v>2021</v>
      </c>
      <c r="D89" s="8">
        <v>3</v>
      </c>
      <c r="E89" s="8">
        <v>29</v>
      </c>
      <c r="F89" s="9">
        <v>1</v>
      </c>
      <c r="G89" s="9">
        <v>1</v>
      </c>
      <c r="H89" s="9">
        <f t="shared" si="2"/>
        <v>2</v>
      </c>
      <c r="I89" s="10">
        <f t="shared" si="3"/>
        <v>6478.1580000000004</v>
      </c>
    </row>
    <row r="90" spans="1:9" x14ac:dyDescent="0.2">
      <c r="A90" s="6" t="s">
        <v>18</v>
      </c>
      <c r="B90" s="8">
        <v>89</v>
      </c>
      <c r="C90" s="8">
        <v>2021</v>
      </c>
      <c r="D90" s="8">
        <v>3</v>
      </c>
      <c r="E90" s="8">
        <v>30</v>
      </c>
      <c r="F90" s="9">
        <v>1</v>
      </c>
      <c r="G90" s="9">
        <v>2</v>
      </c>
      <c r="H90" s="9">
        <f t="shared" si="2"/>
        <v>3</v>
      </c>
      <c r="I90" s="10">
        <f t="shared" si="3"/>
        <v>9717.237000000001</v>
      </c>
    </row>
    <row r="91" spans="1:9" x14ac:dyDescent="0.2">
      <c r="A91" s="11" t="s">
        <v>18</v>
      </c>
      <c r="B91" s="13">
        <v>90</v>
      </c>
      <c r="C91" s="13">
        <v>2021</v>
      </c>
      <c r="D91" s="13">
        <v>3</v>
      </c>
      <c r="E91" s="13">
        <v>31</v>
      </c>
      <c r="F91" s="14">
        <v>1</v>
      </c>
      <c r="G91" s="14">
        <v>1</v>
      </c>
      <c r="H91" s="14">
        <f t="shared" si="2"/>
        <v>2</v>
      </c>
      <c r="I91" s="15">
        <f t="shared" si="3"/>
        <v>6478.1580000000004</v>
      </c>
    </row>
    <row r="92" spans="1:9" x14ac:dyDescent="0.2">
      <c r="A92" s="16" t="s">
        <v>18</v>
      </c>
      <c r="B92" s="18">
        <v>91</v>
      </c>
      <c r="C92" s="18">
        <v>2021</v>
      </c>
      <c r="D92" s="18">
        <v>4</v>
      </c>
      <c r="E92" s="18">
        <v>1</v>
      </c>
      <c r="F92" s="19">
        <v>1</v>
      </c>
      <c r="G92" s="19">
        <v>1</v>
      </c>
      <c r="H92" s="19">
        <f t="shared" si="2"/>
        <v>2</v>
      </c>
      <c r="I92" s="20">
        <f t="shared" si="3"/>
        <v>6478.1580000000004</v>
      </c>
    </row>
    <row r="93" spans="1:9" x14ac:dyDescent="0.2">
      <c r="A93" s="6" t="s">
        <v>18</v>
      </c>
      <c r="B93" s="8">
        <v>92</v>
      </c>
      <c r="C93" s="8">
        <v>2021</v>
      </c>
      <c r="D93" s="8">
        <v>4</v>
      </c>
      <c r="E93" s="8">
        <v>2</v>
      </c>
      <c r="F93" s="9">
        <v>2</v>
      </c>
      <c r="G93" s="9">
        <v>2</v>
      </c>
      <c r="H93" s="9">
        <f t="shared" si="2"/>
        <v>4</v>
      </c>
      <c r="I93" s="10">
        <f t="shared" si="3"/>
        <v>12956.316000000001</v>
      </c>
    </row>
    <row r="94" spans="1:9" x14ac:dyDescent="0.2">
      <c r="A94" s="6" t="s">
        <v>18</v>
      </c>
      <c r="B94" s="8">
        <v>93</v>
      </c>
      <c r="C94" s="8">
        <v>2021</v>
      </c>
      <c r="D94" s="8">
        <v>4</v>
      </c>
      <c r="E94" s="8">
        <v>3</v>
      </c>
      <c r="F94" s="9">
        <v>1</v>
      </c>
      <c r="G94" s="9">
        <v>1</v>
      </c>
      <c r="H94" s="9">
        <f t="shared" si="2"/>
        <v>2</v>
      </c>
      <c r="I94" s="10">
        <f t="shared" si="3"/>
        <v>6478.1580000000004</v>
      </c>
    </row>
    <row r="95" spans="1:9" x14ac:dyDescent="0.2">
      <c r="A95" s="6" t="s">
        <v>18</v>
      </c>
      <c r="B95" s="8">
        <v>94</v>
      </c>
      <c r="C95" s="8">
        <v>2021</v>
      </c>
      <c r="D95" s="8">
        <v>4</v>
      </c>
      <c r="E95" s="8">
        <v>4</v>
      </c>
      <c r="F95" s="9">
        <v>1</v>
      </c>
      <c r="G95" s="9">
        <v>2</v>
      </c>
      <c r="H95" s="9">
        <f t="shared" si="2"/>
        <v>3</v>
      </c>
      <c r="I95" s="10">
        <f t="shared" si="3"/>
        <v>9717.237000000001</v>
      </c>
    </row>
    <row r="96" spans="1:9" x14ac:dyDescent="0.2">
      <c r="A96" s="6" t="s">
        <v>18</v>
      </c>
      <c r="B96" s="8">
        <v>95</v>
      </c>
      <c r="C96" s="8">
        <v>2021</v>
      </c>
      <c r="D96" s="8">
        <v>4</v>
      </c>
      <c r="E96" s="8">
        <v>5</v>
      </c>
      <c r="F96" s="9">
        <v>2</v>
      </c>
      <c r="G96" s="9">
        <v>1</v>
      </c>
      <c r="H96" s="9">
        <f t="shared" si="2"/>
        <v>3</v>
      </c>
      <c r="I96" s="10">
        <f t="shared" si="3"/>
        <v>9717.237000000001</v>
      </c>
    </row>
    <row r="97" spans="1:9" x14ac:dyDescent="0.2">
      <c r="A97" s="6" t="s">
        <v>18</v>
      </c>
      <c r="B97" s="8">
        <v>96</v>
      </c>
      <c r="C97" s="8">
        <v>2021</v>
      </c>
      <c r="D97" s="8">
        <v>4</v>
      </c>
      <c r="E97" s="8">
        <v>6</v>
      </c>
      <c r="F97" s="9">
        <v>1</v>
      </c>
      <c r="G97" s="9">
        <v>2</v>
      </c>
      <c r="H97" s="9">
        <f t="shared" si="2"/>
        <v>3</v>
      </c>
      <c r="I97" s="10">
        <f t="shared" si="3"/>
        <v>9717.237000000001</v>
      </c>
    </row>
    <row r="98" spans="1:9" x14ac:dyDescent="0.2">
      <c r="A98" s="6" t="s">
        <v>18</v>
      </c>
      <c r="B98" s="8">
        <v>97</v>
      </c>
      <c r="C98" s="8">
        <v>2021</v>
      </c>
      <c r="D98" s="8">
        <v>4</v>
      </c>
      <c r="E98" s="8">
        <v>7</v>
      </c>
      <c r="F98" s="9">
        <v>1</v>
      </c>
      <c r="G98" s="9">
        <v>1</v>
      </c>
      <c r="H98" s="9">
        <f t="shared" si="2"/>
        <v>2</v>
      </c>
      <c r="I98" s="10">
        <f t="shared" si="3"/>
        <v>6478.1580000000004</v>
      </c>
    </row>
    <row r="99" spans="1:9" x14ac:dyDescent="0.2">
      <c r="A99" s="6" t="s">
        <v>18</v>
      </c>
      <c r="B99" s="8">
        <v>98</v>
      </c>
      <c r="C99" s="8">
        <v>2021</v>
      </c>
      <c r="D99" s="8">
        <v>4</v>
      </c>
      <c r="E99" s="8">
        <v>8</v>
      </c>
      <c r="F99" s="9">
        <v>1</v>
      </c>
      <c r="G99" s="9">
        <v>2</v>
      </c>
      <c r="H99" s="9">
        <f t="shared" si="2"/>
        <v>3</v>
      </c>
      <c r="I99" s="10">
        <f t="shared" si="3"/>
        <v>9717.237000000001</v>
      </c>
    </row>
    <row r="100" spans="1:9" x14ac:dyDescent="0.2">
      <c r="A100" s="6" t="s">
        <v>18</v>
      </c>
      <c r="B100" s="8">
        <v>99</v>
      </c>
      <c r="C100" s="8">
        <v>2021</v>
      </c>
      <c r="D100" s="8">
        <v>4</v>
      </c>
      <c r="E100" s="8">
        <v>9</v>
      </c>
      <c r="F100" s="9">
        <v>2</v>
      </c>
      <c r="G100" s="9">
        <v>1</v>
      </c>
      <c r="H100" s="9">
        <f t="shared" si="2"/>
        <v>3</v>
      </c>
      <c r="I100" s="10">
        <f t="shared" si="3"/>
        <v>9717.237000000001</v>
      </c>
    </row>
    <row r="101" spans="1:9" x14ac:dyDescent="0.2">
      <c r="A101" s="6" t="s">
        <v>18</v>
      </c>
      <c r="B101" s="8">
        <v>100</v>
      </c>
      <c r="C101" s="8">
        <v>2021</v>
      </c>
      <c r="D101" s="8">
        <v>4</v>
      </c>
      <c r="E101" s="8">
        <v>10</v>
      </c>
      <c r="F101" s="9">
        <v>1</v>
      </c>
      <c r="G101" s="9">
        <v>2</v>
      </c>
      <c r="H101" s="9">
        <f t="shared" si="2"/>
        <v>3</v>
      </c>
      <c r="I101" s="10">
        <f t="shared" si="3"/>
        <v>9717.237000000001</v>
      </c>
    </row>
    <row r="102" spans="1:9" x14ac:dyDescent="0.2">
      <c r="A102" s="6" t="s">
        <v>18</v>
      </c>
      <c r="B102" s="8">
        <v>101</v>
      </c>
      <c r="C102" s="8">
        <v>2021</v>
      </c>
      <c r="D102" s="8">
        <v>4</v>
      </c>
      <c r="E102" s="8">
        <v>11</v>
      </c>
      <c r="F102" s="9">
        <v>1</v>
      </c>
      <c r="G102" s="9">
        <v>2</v>
      </c>
      <c r="H102" s="9">
        <f t="shared" si="2"/>
        <v>3</v>
      </c>
      <c r="I102" s="10">
        <f t="shared" si="3"/>
        <v>9717.237000000001</v>
      </c>
    </row>
    <row r="103" spans="1:9" x14ac:dyDescent="0.2">
      <c r="A103" s="6" t="s">
        <v>18</v>
      </c>
      <c r="B103" s="8">
        <v>102</v>
      </c>
      <c r="C103" s="8">
        <v>2021</v>
      </c>
      <c r="D103" s="8">
        <v>4</v>
      </c>
      <c r="E103" s="8">
        <v>12</v>
      </c>
      <c r="F103" s="9">
        <v>2</v>
      </c>
      <c r="G103" s="9">
        <v>1</v>
      </c>
      <c r="H103" s="9">
        <f t="shared" si="2"/>
        <v>3</v>
      </c>
      <c r="I103" s="10">
        <f t="shared" si="3"/>
        <v>9717.237000000001</v>
      </c>
    </row>
    <row r="104" spans="1:9" x14ac:dyDescent="0.2">
      <c r="A104" s="6" t="s">
        <v>18</v>
      </c>
      <c r="B104" s="8">
        <v>103</v>
      </c>
      <c r="C104" s="8">
        <v>2021</v>
      </c>
      <c r="D104" s="8">
        <v>4</v>
      </c>
      <c r="E104" s="8">
        <v>13</v>
      </c>
      <c r="F104" s="9">
        <v>1</v>
      </c>
      <c r="G104" s="9">
        <v>1</v>
      </c>
      <c r="H104" s="9">
        <f t="shared" si="2"/>
        <v>2</v>
      </c>
      <c r="I104" s="10">
        <f t="shared" si="3"/>
        <v>6478.1580000000004</v>
      </c>
    </row>
    <row r="105" spans="1:9" x14ac:dyDescent="0.2">
      <c r="A105" s="6" t="s">
        <v>18</v>
      </c>
      <c r="B105" s="8">
        <v>104</v>
      </c>
      <c r="C105" s="8">
        <v>2021</v>
      </c>
      <c r="D105" s="8">
        <v>4</v>
      </c>
      <c r="E105" s="8">
        <v>14</v>
      </c>
      <c r="F105" s="9">
        <v>1</v>
      </c>
      <c r="G105" s="9">
        <v>2</v>
      </c>
      <c r="H105" s="9">
        <f t="shared" si="2"/>
        <v>3</v>
      </c>
      <c r="I105" s="10">
        <f t="shared" si="3"/>
        <v>9717.237000000001</v>
      </c>
    </row>
    <row r="106" spans="1:9" x14ac:dyDescent="0.2">
      <c r="A106" s="6" t="s">
        <v>18</v>
      </c>
      <c r="B106" s="8">
        <v>105</v>
      </c>
      <c r="C106" s="8">
        <v>2021</v>
      </c>
      <c r="D106" s="8">
        <v>4</v>
      </c>
      <c r="E106" s="8">
        <v>15</v>
      </c>
      <c r="F106" s="9">
        <v>2</v>
      </c>
      <c r="G106" s="9">
        <v>1</v>
      </c>
      <c r="H106" s="9">
        <f t="shared" si="2"/>
        <v>3</v>
      </c>
      <c r="I106" s="10">
        <f t="shared" si="3"/>
        <v>9717.237000000001</v>
      </c>
    </row>
    <row r="107" spans="1:9" x14ac:dyDescent="0.2">
      <c r="A107" s="6" t="s">
        <v>18</v>
      </c>
      <c r="B107" s="8">
        <v>106</v>
      </c>
      <c r="C107" s="8">
        <v>2021</v>
      </c>
      <c r="D107" s="8">
        <v>4</v>
      </c>
      <c r="E107" s="8">
        <v>16</v>
      </c>
      <c r="F107" s="9">
        <v>1</v>
      </c>
      <c r="G107" s="9">
        <v>2</v>
      </c>
      <c r="H107" s="9">
        <f t="shared" si="2"/>
        <v>3</v>
      </c>
      <c r="I107" s="10">
        <f t="shared" si="3"/>
        <v>9717.237000000001</v>
      </c>
    </row>
    <row r="108" spans="1:9" x14ac:dyDescent="0.2">
      <c r="A108" s="6" t="s">
        <v>18</v>
      </c>
      <c r="B108" s="8">
        <v>107</v>
      </c>
      <c r="C108" s="8">
        <v>2021</v>
      </c>
      <c r="D108" s="8">
        <v>4</v>
      </c>
      <c r="E108" s="8">
        <v>17</v>
      </c>
      <c r="F108" s="9">
        <v>1</v>
      </c>
      <c r="G108" s="9">
        <v>1</v>
      </c>
      <c r="H108" s="9">
        <f t="shared" si="2"/>
        <v>2</v>
      </c>
      <c r="I108" s="10">
        <f t="shared" si="3"/>
        <v>6478.1580000000004</v>
      </c>
    </row>
    <row r="109" spans="1:9" x14ac:dyDescent="0.2">
      <c r="A109" s="6" t="s">
        <v>18</v>
      </c>
      <c r="B109" s="8">
        <v>108</v>
      </c>
      <c r="C109" s="8">
        <v>2021</v>
      </c>
      <c r="D109" s="8">
        <v>4</v>
      </c>
      <c r="E109" s="8">
        <v>18</v>
      </c>
      <c r="F109" s="9">
        <v>2</v>
      </c>
      <c r="G109" s="9">
        <v>3</v>
      </c>
      <c r="H109" s="9">
        <f t="shared" si="2"/>
        <v>5</v>
      </c>
      <c r="I109" s="10">
        <f t="shared" si="3"/>
        <v>16195.395</v>
      </c>
    </row>
    <row r="110" spans="1:9" x14ac:dyDescent="0.2">
      <c r="A110" s="6" t="s">
        <v>18</v>
      </c>
      <c r="B110" s="8">
        <v>109</v>
      </c>
      <c r="C110" s="8">
        <v>2021</v>
      </c>
      <c r="D110" s="8">
        <v>4</v>
      </c>
      <c r="E110" s="8">
        <v>19</v>
      </c>
      <c r="F110" s="9">
        <v>1</v>
      </c>
      <c r="G110" s="9">
        <v>1</v>
      </c>
      <c r="H110" s="9">
        <f t="shared" si="2"/>
        <v>2</v>
      </c>
      <c r="I110" s="10">
        <f t="shared" si="3"/>
        <v>6478.1580000000004</v>
      </c>
    </row>
    <row r="111" spans="1:9" x14ac:dyDescent="0.2">
      <c r="A111" s="6" t="s">
        <v>18</v>
      </c>
      <c r="B111" s="8">
        <v>110</v>
      </c>
      <c r="C111" s="8">
        <v>2021</v>
      </c>
      <c r="D111" s="8">
        <v>4</v>
      </c>
      <c r="E111" s="8">
        <v>20</v>
      </c>
      <c r="F111" s="9">
        <v>1</v>
      </c>
      <c r="G111" s="9">
        <v>1</v>
      </c>
      <c r="H111" s="9">
        <f t="shared" si="2"/>
        <v>2</v>
      </c>
      <c r="I111" s="10">
        <f t="shared" si="3"/>
        <v>6478.1580000000004</v>
      </c>
    </row>
    <row r="112" spans="1:9" x14ac:dyDescent="0.2">
      <c r="A112" s="6" t="s">
        <v>18</v>
      </c>
      <c r="B112" s="8">
        <v>111</v>
      </c>
      <c r="C112" s="8">
        <v>2021</v>
      </c>
      <c r="D112" s="8">
        <v>4</v>
      </c>
      <c r="E112" s="8">
        <v>21</v>
      </c>
      <c r="F112" s="9">
        <v>1</v>
      </c>
      <c r="G112" s="9">
        <v>2</v>
      </c>
      <c r="H112" s="9">
        <f t="shared" si="2"/>
        <v>3</v>
      </c>
      <c r="I112" s="10">
        <f t="shared" si="3"/>
        <v>9717.237000000001</v>
      </c>
    </row>
    <row r="113" spans="1:9" x14ac:dyDescent="0.2">
      <c r="A113" s="6" t="s">
        <v>18</v>
      </c>
      <c r="B113" s="8">
        <v>112</v>
      </c>
      <c r="C113" s="8">
        <v>2021</v>
      </c>
      <c r="D113" s="8">
        <v>4</v>
      </c>
      <c r="E113" s="8">
        <v>22</v>
      </c>
      <c r="F113" s="9">
        <v>2</v>
      </c>
      <c r="G113" s="9">
        <v>1</v>
      </c>
      <c r="H113" s="9">
        <f t="shared" si="2"/>
        <v>3</v>
      </c>
      <c r="I113" s="10">
        <f t="shared" si="3"/>
        <v>9717.237000000001</v>
      </c>
    </row>
    <row r="114" spans="1:9" x14ac:dyDescent="0.2">
      <c r="A114" s="6" t="s">
        <v>18</v>
      </c>
      <c r="B114" s="8">
        <v>113</v>
      </c>
      <c r="C114" s="8">
        <v>2021</v>
      </c>
      <c r="D114" s="8">
        <v>4</v>
      </c>
      <c r="E114" s="8">
        <v>23</v>
      </c>
      <c r="F114" s="9">
        <v>1</v>
      </c>
      <c r="G114" s="9">
        <v>2</v>
      </c>
      <c r="H114" s="9">
        <f t="shared" si="2"/>
        <v>3</v>
      </c>
      <c r="I114" s="10">
        <f t="shared" si="3"/>
        <v>9717.237000000001</v>
      </c>
    </row>
    <row r="115" spans="1:9" x14ac:dyDescent="0.2">
      <c r="A115" s="6" t="s">
        <v>18</v>
      </c>
      <c r="B115" s="8">
        <v>114</v>
      </c>
      <c r="C115" s="8">
        <v>2021</v>
      </c>
      <c r="D115" s="8">
        <v>4</v>
      </c>
      <c r="E115" s="8">
        <v>24</v>
      </c>
      <c r="F115" s="9">
        <v>1</v>
      </c>
      <c r="G115" s="9">
        <v>2</v>
      </c>
      <c r="H115" s="9">
        <f t="shared" si="2"/>
        <v>3</v>
      </c>
      <c r="I115" s="10">
        <f t="shared" si="3"/>
        <v>9717.237000000001</v>
      </c>
    </row>
    <row r="116" spans="1:9" x14ac:dyDescent="0.2">
      <c r="A116" s="6" t="s">
        <v>18</v>
      </c>
      <c r="B116" s="8">
        <v>115</v>
      </c>
      <c r="C116" s="8">
        <v>2021</v>
      </c>
      <c r="D116" s="8">
        <v>4</v>
      </c>
      <c r="E116" s="8">
        <v>25</v>
      </c>
      <c r="F116" s="9">
        <v>2</v>
      </c>
      <c r="G116" s="9">
        <v>2</v>
      </c>
      <c r="H116" s="9">
        <f t="shared" si="2"/>
        <v>4</v>
      </c>
      <c r="I116" s="10">
        <f t="shared" si="3"/>
        <v>12956.316000000001</v>
      </c>
    </row>
    <row r="117" spans="1:9" x14ac:dyDescent="0.2">
      <c r="A117" s="6" t="s">
        <v>18</v>
      </c>
      <c r="B117" s="8">
        <v>116</v>
      </c>
      <c r="C117" s="8">
        <v>2021</v>
      </c>
      <c r="D117" s="8">
        <v>4</v>
      </c>
      <c r="E117" s="8">
        <v>26</v>
      </c>
      <c r="F117" s="9">
        <v>1</v>
      </c>
      <c r="G117" s="9">
        <v>2</v>
      </c>
      <c r="H117" s="9">
        <f t="shared" si="2"/>
        <v>3</v>
      </c>
      <c r="I117" s="10">
        <f t="shared" si="3"/>
        <v>9717.237000000001</v>
      </c>
    </row>
    <row r="118" spans="1:9" x14ac:dyDescent="0.2">
      <c r="A118" s="6" t="s">
        <v>18</v>
      </c>
      <c r="B118" s="8">
        <v>117</v>
      </c>
      <c r="C118" s="8">
        <v>2021</v>
      </c>
      <c r="D118" s="8">
        <v>4</v>
      </c>
      <c r="E118" s="8">
        <v>27</v>
      </c>
      <c r="F118" s="9">
        <v>2</v>
      </c>
      <c r="G118" s="9">
        <v>2</v>
      </c>
      <c r="H118" s="9">
        <f t="shared" si="2"/>
        <v>4</v>
      </c>
      <c r="I118" s="10">
        <f t="shared" si="3"/>
        <v>12956.316000000001</v>
      </c>
    </row>
    <row r="119" spans="1:9" x14ac:dyDescent="0.2">
      <c r="A119" s="6" t="s">
        <v>18</v>
      </c>
      <c r="B119" s="8">
        <v>118</v>
      </c>
      <c r="C119" s="8">
        <v>2021</v>
      </c>
      <c r="D119" s="8">
        <v>4</v>
      </c>
      <c r="E119" s="8">
        <v>28</v>
      </c>
      <c r="F119" s="9">
        <v>1</v>
      </c>
      <c r="G119" s="9">
        <v>1</v>
      </c>
      <c r="H119" s="9">
        <f t="shared" si="2"/>
        <v>2</v>
      </c>
      <c r="I119" s="10">
        <f t="shared" si="3"/>
        <v>6478.1580000000004</v>
      </c>
    </row>
    <row r="120" spans="1:9" x14ac:dyDescent="0.2">
      <c r="A120" s="6" t="s">
        <v>18</v>
      </c>
      <c r="B120" s="8">
        <v>119</v>
      </c>
      <c r="C120" s="8">
        <v>2021</v>
      </c>
      <c r="D120" s="8">
        <v>4</v>
      </c>
      <c r="E120" s="8">
        <v>29</v>
      </c>
      <c r="F120" s="9">
        <v>1</v>
      </c>
      <c r="G120" s="9">
        <v>2</v>
      </c>
      <c r="H120" s="9">
        <f t="shared" si="2"/>
        <v>3</v>
      </c>
      <c r="I120" s="10">
        <f t="shared" si="3"/>
        <v>9717.237000000001</v>
      </c>
    </row>
    <row r="121" spans="1:9" x14ac:dyDescent="0.2">
      <c r="A121" s="11" t="s">
        <v>18</v>
      </c>
      <c r="B121" s="13">
        <v>120</v>
      </c>
      <c r="C121" s="13">
        <v>2021</v>
      </c>
      <c r="D121" s="13">
        <v>4</v>
      </c>
      <c r="E121" s="13">
        <v>30</v>
      </c>
      <c r="F121" s="14">
        <v>1</v>
      </c>
      <c r="G121" s="14">
        <v>2</v>
      </c>
      <c r="H121" s="14">
        <f t="shared" si="2"/>
        <v>3</v>
      </c>
      <c r="I121" s="15">
        <f t="shared" si="3"/>
        <v>9717.237000000001</v>
      </c>
    </row>
    <row r="122" spans="1:9" x14ac:dyDescent="0.2">
      <c r="A122" s="16" t="s">
        <v>18</v>
      </c>
      <c r="B122" s="18">
        <v>121</v>
      </c>
      <c r="C122" s="18">
        <v>2021</v>
      </c>
      <c r="D122" s="18">
        <v>5</v>
      </c>
      <c r="E122" s="18">
        <v>1</v>
      </c>
      <c r="F122" s="19">
        <v>2</v>
      </c>
      <c r="G122" s="19">
        <v>1</v>
      </c>
      <c r="H122" s="19">
        <f t="shared" si="2"/>
        <v>3</v>
      </c>
      <c r="I122" s="20">
        <f t="shared" si="3"/>
        <v>9717.237000000001</v>
      </c>
    </row>
    <row r="123" spans="1:9" x14ac:dyDescent="0.2">
      <c r="A123" s="6" t="s">
        <v>18</v>
      </c>
      <c r="B123" s="8">
        <v>122</v>
      </c>
      <c r="C123" s="8">
        <v>2021</v>
      </c>
      <c r="D123" s="8">
        <v>5</v>
      </c>
      <c r="E123" s="8">
        <v>2</v>
      </c>
      <c r="F123" s="9">
        <v>2</v>
      </c>
      <c r="G123" s="9">
        <v>2</v>
      </c>
      <c r="H123" s="9">
        <f t="shared" si="2"/>
        <v>4</v>
      </c>
      <c r="I123" s="10">
        <f t="shared" si="3"/>
        <v>12956.316000000001</v>
      </c>
    </row>
    <row r="124" spans="1:9" x14ac:dyDescent="0.2">
      <c r="A124" s="6" t="s">
        <v>18</v>
      </c>
      <c r="B124" s="8">
        <v>123</v>
      </c>
      <c r="C124" s="8">
        <v>2021</v>
      </c>
      <c r="D124" s="8">
        <v>5</v>
      </c>
      <c r="E124" s="8">
        <v>3</v>
      </c>
      <c r="F124" s="9">
        <v>1</v>
      </c>
      <c r="G124" s="9">
        <v>2</v>
      </c>
      <c r="H124" s="9">
        <f t="shared" si="2"/>
        <v>3</v>
      </c>
      <c r="I124" s="10">
        <f t="shared" si="3"/>
        <v>9717.237000000001</v>
      </c>
    </row>
    <row r="125" spans="1:9" x14ac:dyDescent="0.2">
      <c r="A125" s="6" t="s">
        <v>18</v>
      </c>
      <c r="B125" s="8">
        <v>124</v>
      </c>
      <c r="C125" s="8">
        <v>2021</v>
      </c>
      <c r="D125" s="8">
        <v>5</v>
      </c>
      <c r="E125" s="8">
        <v>4</v>
      </c>
      <c r="F125" s="9">
        <v>1</v>
      </c>
      <c r="G125" s="9">
        <v>2</v>
      </c>
      <c r="H125" s="9">
        <f t="shared" si="2"/>
        <v>3</v>
      </c>
      <c r="I125" s="10">
        <f t="shared" si="3"/>
        <v>9717.237000000001</v>
      </c>
    </row>
    <row r="126" spans="1:9" x14ac:dyDescent="0.2">
      <c r="A126" s="6" t="s">
        <v>18</v>
      </c>
      <c r="B126" s="8">
        <v>125</v>
      </c>
      <c r="C126" s="8">
        <v>2021</v>
      </c>
      <c r="D126" s="8">
        <v>5</v>
      </c>
      <c r="E126" s="8">
        <v>5</v>
      </c>
      <c r="F126" s="9">
        <v>2</v>
      </c>
      <c r="G126" s="9">
        <v>1</v>
      </c>
      <c r="H126" s="9">
        <f t="shared" si="2"/>
        <v>3</v>
      </c>
      <c r="I126" s="10">
        <f t="shared" si="3"/>
        <v>9717.237000000001</v>
      </c>
    </row>
    <row r="127" spans="1:9" x14ac:dyDescent="0.2">
      <c r="A127" s="6" t="s">
        <v>18</v>
      </c>
      <c r="B127" s="8">
        <v>126</v>
      </c>
      <c r="C127" s="8">
        <v>2021</v>
      </c>
      <c r="D127" s="8">
        <v>5</v>
      </c>
      <c r="E127" s="8">
        <v>6</v>
      </c>
      <c r="F127" s="9">
        <v>1</v>
      </c>
      <c r="G127" s="9">
        <v>2</v>
      </c>
      <c r="H127" s="9">
        <f t="shared" si="2"/>
        <v>3</v>
      </c>
      <c r="I127" s="10">
        <f t="shared" si="3"/>
        <v>9717.237000000001</v>
      </c>
    </row>
    <row r="128" spans="1:9" x14ac:dyDescent="0.2">
      <c r="A128" s="6" t="s">
        <v>18</v>
      </c>
      <c r="B128" s="8">
        <v>127</v>
      </c>
      <c r="C128" s="8">
        <v>2021</v>
      </c>
      <c r="D128" s="8">
        <v>5</v>
      </c>
      <c r="E128" s="8">
        <v>7</v>
      </c>
      <c r="F128" s="9">
        <v>2</v>
      </c>
      <c r="G128" s="9">
        <v>1</v>
      </c>
      <c r="H128" s="9">
        <f t="shared" si="2"/>
        <v>3</v>
      </c>
      <c r="I128" s="10">
        <f t="shared" si="3"/>
        <v>9717.237000000001</v>
      </c>
    </row>
    <row r="129" spans="1:9" x14ac:dyDescent="0.2">
      <c r="A129" s="6" t="s">
        <v>18</v>
      </c>
      <c r="B129" s="8">
        <v>128</v>
      </c>
      <c r="C129" s="8">
        <v>2021</v>
      </c>
      <c r="D129" s="8">
        <v>5</v>
      </c>
      <c r="E129" s="8">
        <v>8</v>
      </c>
      <c r="F129" s="9">
        <v>1</v>
      </c>
      <c r="G129" s="9">
        <v>2</v>
      </c>
      <c r="H129" s="9">
        <f t="shared" si="2"/>
        <v>3</v>
      </c>
      <c r="I129" s="10">
        <f t="shared" si="3"/>
        <v>9717.237000000001</v>
      </c>
    </row>
    <row r="130" spans="1:9" x14ac:dyDescent="0.2">
      <c r="A130" s="6" t="s">
        <v>18</v>
      </c>
      <c r="B130" s="8">
        <v>129</v>
      </c>
      <c r="C130" s="8">
        <v>2021</v>
      </c>
      <c r="D130" s="8">
        <v>5</v>
      </c>
      <c r="E130" s="8">
        <v>9</v>
      </c>
      <c r="F130" s="9">
        <v>1</v>
      </c>
      <c r="G130" s="9">
        <v>2</v>
      </c>
      <c r="H130" s="9">
        <f t="shared" si="2"/>
        <v>3</v>
      </c>
      <c r="I130" s="10">
        <f t="shared" si="3"/>
        <v>9717.237000000001</v>
      </c>
    </row>
    <row r="131" spans="1:9" x14ac:dyDescent="0.2">
      <c r="A131" s="6" t="s">
        <v>18</v>
      </c>
      <c r="B131" s="8">
        <v>130</v>
      </c>
      <c r="C131" s="8">
        <v>2021</v>
      </c>
      <c r="D131" s="8">
        <v>5</v>
      </c>
      <c r="E131" s="8">
        <v>10</v>
      </c>
      <c r="F131" s="9">
        <v>2</v>
      </c>
      <c r="G131" s="9">
        <v>1</v>
      </c>
      <c r="H131" s="9">
        <f t="shared" ref="H131:H194" si="4">SUM(F131:G131)</f>
        <v>3</v>
      </c>
      <c r="I131" s="10">
        <f t="shared" ref="I131:I194" si="5">H131*$K$2</f>
        <v>9717.237000000001</v>
      </c>
    </row>
    <row r="132" spans="1:9" x14ac:dyDescent="0.2">
      <c r="A132" s="6" t="s">
        <v>18</v>
      </c>
      <c r="B132" s="8">
        <v>131</v>
      </c>
      <c r="C132" s="8">
        <v>2021</v>
      </c>
      <c r="D132" s="8">
        <v>5</v>
      </c>
      <c r="E132" s="8">
        <v>11</v>
      </c>
      <c r="F132" s="9">
        <v>1</v>
      </c>
      <c r="G132" s="9">
        <v>2</v>
      </c>
      <c r="H132" s="9">
        <f t="shared" si="4"/>
        <v>3</v>
      </c>
      <c r="I132" s="10">
        <f t="shared" si="5"/>
        <v>9717.237000000001</v>
      </c>
    </row>
    <row r="133" spans="1:9" x14ac:dyDescent="0.2">
      <c r="A133" s="6" t="s">
        <v>18</v>
      </c>
      <c r="B133" s="8">
        <v>132</v>
      </c>
      <c r="C133" s="8">
        <v>2021</v>
      </c>
      <c r="D133" s="8">
        <v>5</v>
      </c>
      <c r="E133" s="8">
        <v>12</v>
      </c>
      <c r="F133" s="9">
        <v>2</v>
      </c>
      <c r="G133" s="9">
        <v>2</v>
      </c>
      <c r="H133" s="9">
        <f t="shared" si="4"/>
        <v>4</v>
      </c>
      <c r="I133" s="10">
        <f t="shared" si="5"/>
        <v>12956.316000000001</v>
      </c>
    </row>
    <row r="134" spans="1:9" x14ac:dyDescent="0.2">
      <c r="A134" s="6" t="s">
        <v>18</v>
      </c>
      <c r="B134" s="8">
        <v>133</v>
      </c>
      <c r="C134" s="8">
        <v>2021</v>
      </c>
      <c r="D134" s="8">
        <v>5</v>
      </c>
      <c r="E134" s="8">
        <v>13</v>
      </c>
      <c r="F134" s="9">
        <v>1</v>
      </c>
      <c r="G134" s="9">
        <v>2</v>
      </c>
      <c r="H134" s="9">
        <f t="shared" si="4"/>
        <v>3</v>
      </c>
      <c r="I134" s="10">
        <f t="shared" si="5"/>
        <v>9717.237000000001</v>
      </c>
    </row>
    <row r="135" spans="1:9" x14ac:dyDescent="0.2">
      <c r="A135" s="6" t="s">
        <v>18</v>
      </c>
      <c r="B135" s="8">
        <v>134</v>
      </c>
      <c r="C135" s="8">
        <v>2021</v>
      </c>
      <c r="D135" s="8">
        <v>5</v>
      </c>
      <c r="E135" s="8">
        <v>14</v>
      </c>
      <c r="F135" s="9">
        <v>2</v>
      </c>
      <c r="G135" s="9">
        <v>1</v>
      </c>
      <c r="H135" s="9">
        <f t="shared" si="4"/>
        <v>3</v>
      </c>
      <c r="I135" s="10">
        <f t="shared" si="5"/>
        <v>9717.237000000001</v>
      </c>
    </row>
    <row r="136" spans="1:9" x14ac:dyDescent="0.2">
      <c r="A136" s="6" t="s">
        <v>18</v>
      </c>
      <c r="B136" s="8">
        <v>135</v>
      </c>
      <c r="C136" s="8">
        <v>2021</v>
      </c>
      <c r="D136" s="8">
        <v>5</v>
      </c>
      <c r="E136" s="8">
        <v>15</v>
      </c>
      <c r="F136" s="9">
        <v>1</v>
      </c>
      <c r="G136" s="9">
        <v>2</v>
      </c>
      <c r="H136" s="9">
        <f t="shared" si="4"/>
        <v>3</v>
      </c>
      <c r="I136" s="10">
        <f t="shared" si="5"/>
        <v>9717.237000000001</v>
      </c>
    </row>
    <row r="137" spans="1:9" x14ac:dyDescent="0.2">
      <c r="A137" s="6" t="s">
        <v>18</v>
      </c>
      <c r="B137" s="8">
        <v>136</v>
      </c>
      <c r="C137" s="8">
        <v>2021</v>
      </c>
      <c r="D137" s="8">
        <v>5</v>
      </c>
      <c r="E137" s="8">
        <v>16</v>
      </c>
      <c r="F137" s="9">
        <v>2</v>
      </c>
      <c r="G137" s="9">
        <v>1</v>
      </c>
      <c r="H137" s="9">
        <f t="shared" si="4"/>
        <v>3</v>
      </c>
      <c r="I137" s="10">
        <f t="shared" si="5"/>
        <v>9717.237000000001</v>
      </c>
    </row>
    <row r="138" spans="1:9" x14ac:dyDescent="0.2">
      <c r="A138" s="6" t="s">
        <v>18</v>
      </c>
      <c r="B138" s="8">
        <v>137</v>
      </c>
      <c r="C138" s="8">
        <v>2021</v>
      </c>
      <c r="D138" s="8">
        <v>5</v>
      </c>
      <c r="E138" s="8">
        <v>17</v>
      </c>
      <c r="F138" s="9">
        <v>1</v>
      </c>
      <c r="G138" s="9">
        <v>2</v>
      </c>
      <c r="H138" s="9">
        <f t="shared" si="4"/>
        <v>3</v>
      </c>
      <c r="I138" s="10">
        <f t="shared" si="5"/>
        <v>9717.237000000001</v>
      </c>
    </row>
    <row r="139" spans="1:9" x14ac:dyDescent="0.2">
      <c r="A139" s="6" t="s">
        <v>18</v>
      </c>
      <c r="B139" s="8">
        <v>138</v>
      </c>
      <c r="C139" s="8">
        <v>2021</v>
      </c>
      <c r="D139" s="8">
        <v>5</v>
      </c>
      <c r="E139" s="8">
        <v>18</v>
      </c>
      <c r="F139" s="9">
        <v>2</v>
      </c>
      <c r="G139" s="9">
        <v>2</v>
      </c>
      <c r="H139" s="9">
        <f t="shared" si="4"/>
        <v>4</v>
      </c>
      <c r="I139" s="10">
        <f t="shared" si="5"/>
        <v>12956.316000000001</v>
      </c>
    </row>
    <row r="140" spans="1:9" x14ac:dyDescent="0.2">
      <c r="A140" s="6" t="s">
        <v>18</v>
      </c>
      <c r="B140" s="8">
        <v>139</v>
      </c>
      <c r="C140" s="8">
        <v>2021</v>
      </c>
      <c r="D140" s="8">
        <v>5</v>
      </c>
      <c r="E140" s="8">
        <v>19</v>
      </c>
      <c r="F140" s="9">
        <v>1</v>
      </c>
      <c r="G140" s="9">
        <v>1</v>
      </c>
      <c r="H140" s="9">
        <f t="shared" si="4"/>
        <v>2</v>
      </c>
      <c r="I140" s="10">
        <f t="shared" si="5"/>
        <v>6478.1580000000004</v>
      </c>
    </row>
    <row r="141" spans="1:9" x14ac:dyDescent="0.2">
      <c r="A141" s="6" t="s">
        <v>18</v>
      </c>
      <c r="B141" s="8">
        <v>140</v>
      </c>
      <c r="C141" s="8">
        <v>2021</v>
      </c>
      <c r="D141" s="8">
        <v>5</v>
      </c>
      <c r="E141" s="8">
        <v>20</v>
      </c>
      <c r="F141" s="9">
        <v>2</v>
      </c>
      <c r="G141" s="9">
        <v>2</v>
      </c>
      <c r="H141" s="9">
        <f t="shared" si="4"/>
        <v>4</v>
      </c>
      <c r="I141" s="10">
        <f t="shared" si="5"/>
        <v>12956.316000000001</v>
      </c>
    </row>
    <row r="142" spans="1:9" x14ac:dyDescent="0.2">
      <c r="A142" s="6" t="s">
        <v>18</v>
      </c>
      <c r="B142" s="8">
        <v>141</v>
      </c>
      <c r="C142" s="8">
        <v>2021</v>
      </c>
      <c r="D142" s="8">
        <v>5</v>
      </c>
      <c r="E142" s="8">
        <v>21</v>
      </c>
      <c r="F142" s="9">
        <v>1</v>
      </c>
      <c r="G142" s="9">
        <v>2</v>
      </c>
      <c r="H142" s="9">
        <f t="shared" si="4"/>
        <v>3</v>
      </c>
      <c r="I142" s="10">
        <f t="shared" si="5"/>
        <v>9717.237000000001</v>
      </c>
    </row>
    <row r="143" spans="1:9" x14ac:dyDescent="0.2">
      <c r="A143" s="6" t="s">
        <v>18</v>
      </c>
      <c r="B143" s="8">
        <v>142</v>
      </c>
      <c r="C143" s="8">
        <v>2021</v>
      </c>
      <c r="D143" s="8">
        <v>5</v>
      </c>
      <c r="E143" s="8">
        <v>22</v>
      </c>
      <c r="F143" s="9">
        <v>1</v>
      </c>
      <c r="G143" s="9">
        <v>1</v>
      </c>
      <c r="H143" s="9">
        <f t="shared" si="4"/>
        <v>2</v>
      </c>
      <c r="I143" s="10">
        <f t="shared" si="5"/>
        <v>6478.1580000000004</v>
      </c>
    </row>
    <row r="144" spans="1:9" x14ac:dyDescent="0.2">
      <c r="A144" s="6" t="s">
        <v>18</v>
      </c>
      <c r="B144" s="8">
        <v>143</v>
      </c>
      <c r="C144" s="8">
        <v>2021</v>
      </c>
      <c r="D144" s="8">
        <v>5</v>
      </c>
      <c r="E144" s="8">
        <v>23</v>
      </c>
      <c r="F144" s="9">
        <v>2</v>
      </c>
      <c r="G144" s="9">
        <v>2</v>
      </c>
      <c r="H144" s="9">
        <f t="shared" si="4"/>
        <v>4</v>
      </c>
      <c r="I144" s="10">
        <f t="shared" si="5"/>
        <v>12956.316000000001</v>
      </c>
    </row>
    <row r="145" spans="1:9" x14ac:dyDescent="0.2">
      <c r="A145" s="6" t="s">
        <v>18</v>
      </c>
      <c r="B145" s="8">
        <v>144</v>
      </c>
      <c r="C145" s="8">
        <v>2021</v>
      </c>
      <c r="D145" s="8">
        <v>5</v>
      </c>
      <c r="E145" s="8">
        <v>24</v>
      </c>
      <c r="F145" s="9">
        <v>1</v>
      </c>
      <c r="G145" s="9">
        <v>1</v>
      </c>
      <c r="H145" s="9">
        <f t="shared" si="4"/>
        <v>2</v>
      </c>
      <c r="I145" s="10">
        <f t="shared" si="5"/>
        <v>6478.1580000000004</v>
      </c>
    </row>
    <row r="146" spans="1:9" x14ac:dyDescent="0.2">
      <c r="A146" s="6" t="s">
        <v>18</v>
      </c>
      <c r="B146" s="8">
        <v>145</v>
      </c>
      <c r="C146" s="8">
        <v>2021</v>
      </c>
      <c r="D146" s="8">
        <v>5</v>
      </c>
      <c r="E146" s="8">
        <v>25</v>
      </c>
      <c r="F146" s="9">
        <v>2</v>
      </c>
      <c r="G146" s="9">
        <v>2</v>
      </c>
      <c r="H146" s="9">
        <f t="shared" si="4"/>
        <v>4</v>
      </c>
      <c r="I146" s="10">
        <f t="shared" si="5"/>
        <v>12956.316000000001</v>
      </c>
    </row>
    <row r="147" spans="1:9" x14ac:dyDescent="0.2">
      <c r="A147" s="6" t="s">
        <v>18</v>
      </c>
      <c r="B147" s="8">
        <v>146</v>
      </c>
      <c r="C147" s="8">
        <v>2021</v>
      </c>
      <c r="D147" s="8">
        <v>5</v>
      </c>
      <c r="E147" s="8">
        <v>26</v>
      </c>
      <c r="F147" s="9">
        <v>1</v>
      </c>
      <c r="G147" s="9">
        <v>1</v>
      </c>
      <c r="H147" s="9">
        <f t="shared" si="4"/>
        <v>2</v>
      </c>
      <c r="I147" s="10">
        <f t="shared" si="5"/>
        <v>6478.1580000000004</v>
      </c>
    </row>
    <row r="148" spans="1:9" x14ac:dyDescent="0.2">
      <c r="A148" s="6" t="s">
        <v>18</v>
      </c>
      <c r="B148" s="8">
        <v>147</v>
      </c>
      <c r="C148" s="8">
        <v>2021</v>
      </c>
      <c r="D148" s="8">
        <v>5</v>
      </c>
      <c r="E148" s="8">
        <v>27</v>
      </c>
      <c r="F148" s="9">
        <v>1</v>
      </c>
      <c r="G148" s="9">
        <v>1</v>
      </c>
      <c r="H148" s="9">
        <f t="shared" si="4"/>
        <v>2</v>
      </c>
      <c r="I148" s="10">
        <f t="shared" si="5"/>
        <v>6478.1580000000004</v>
      </c>
    </row>
    <row r="149" spans="1:9" x14ac:dyDescent="0.2">
      <c r="A149" s="6" t="s">
        <v>18</v>
      </c>
      <c r="B149" s="8">
        <v>148</v>
      </c>
      <c r="C149" s="8">
        <v>2021</v>
      </c>
      <c r="D149" s="8">
        <v>5</v>
      </c>
      <c r="E149" s="8">
        <v>28</v>
      </c>
      <c r="F149" s="9">
        <v>2</v>
      </c>
      <c r="G149" s="9">
        <v>1</v>
      </c>
      <c r="H149" s="9">
        <f t="shared" si="4"/>
        <v>3</v>
      </c>
      <c r="I149" s="10">
        <f t="shared" si="5"/>
        <v>9717.237000000001</v>
      </c>
    </row>
    <row r="150" spans="1:9" x14ac:dyDescent="0.2">
      <c r="A150" s="6" t="s">
        <v>18</v>
      </c>
      <c r="B150" s="8">
        <v>149</v>
      </c>
      <c r="C150" s="8">
        <v>2021</v>
      </c>
      <c r="D150" s="8">
        <v>5</v>
      </c>
      <c r="E150" s="8">
        <v>29</v>
      </c>
      <c r="F150" s="9">
        <v>1</v>
      </c>
      <c r="G150" s="9">
        <v>2</v>
      </c>
      <c r="H150" s="9">
        <f t="shared" si="4"/>
        <v>3</v>
      </c>
      <c r="I150" s="10">
        <f t="shared" si="5"/>
        <v>9717.237000000001</v>
      </c>
    </row>
    <row r="151" spans="1:9" x14ac:dyDescent="0.2">
      <c r="A151" s="6" t="s">
        <v>18</v>
      </c>
      <c r="B151" s="8">
        <v>150</v>
      </c>
      <c r="C151" s="8">
        <v>2021</v>
      </c>
      <c r="D151" s="8">
        <v>5</v>
      </c>
      <c r="E151" s="8">
        <v>30</v>
      </c>
      <c r="F151" s="9">
        <v>1</v>
      </c>
      <c r="G151" s="9">
        <v>1</v>
      </c>
      <c r="H151" s="9">
        <f t="shared" si="4"/>
        <v>2</v>
      </c>
      <c r="I151" s="10">
        <f t="shared" si="5"/>
        <v>6478.1580000000004</v>
      </c>
    </row>
    <row r="152" spans="1:9" x14ac:dyDescent="0.2">
      <c r="A152" s="11" t="s">
        <v>18</v>
      </c>
      <c r="B152" s="13">
        <v>151</v>
      </c>
      <c r="C152" s="13">
        <v>2021</v>
      </c>
      <c r="D152" s="13">
        <v>5</v>
      </c>
      <c r="E152" s="13">
        <v>31</v>
      </c>
      <c r="F152" s="14">
        <v>2</v>
      </c>
      <c r="G152" s="14">
        <v>2</v>
      </c>
      <c r="H152" s="14">
        <f t="shared" si="4"/>
        <v>4</v>
      </c>
      <c r="I152" s="15">
        <f t="shared" si="5"/>
        <v>12956.316000000001</v>
      </c>
    </row>
    <row r="153" spans="1:9" x14ac:dyDescent="0.2">
      <c r="A153" s="6" t="s">
        <v>18</v>
      </c>
      <c r="B153" s="8">
        <v>152</v>
      </c>
      <c r="C153" s="8">
        <v>2021</v>
      </c>
      <c r="D153" s="8">
        <v>6</v>
      </c>
      <c r="E153" s="8">
        <v>1</v>
      </c>
      <c r="F153" s="9">
        <v>2</v>
      </c>
      <c r="G153" s="9">
        <v>1</v>
      </c>
      <c r="H153" s="9">
        <f t="shared" si="4"/>
        <v>3</v>
      </c>
      <c r="I153" s="10">
        <f t="shared" si="5"/>
        <v>9717.237000000001</v>
      </c>
    </row>
    <row r="154" spans="1:9" x14ac:dyDescent="0.2">
      <c r="A154" s="6" t="s">
        <v>18</v>
      </c>
      <c r="B154" s="8">
        <v>153</v>
      </c>
      <c r="C154" s="8">
        <v>2021</v>
      </c>
      <c r="D154" s="8">
        <v>6</v>
      </c>
      <c r="E154" s="8">
        <v>2</v>
      </c>
      <c r="F154" s="9">
        <v>1</v>
      </c>
      <c r="G154" s="9">
        <v>2</v>
      </c>
      <c r="H154" s="9">
        <f t="shared" si="4"/>
        <v>3</v>
      </c>
      <c r="I154" s="10">
        <f t="shared" si="5"/>
        <v>9717.237000000001</v>
      </c>
    </row>
    <row r="155" spans="1:9" x14ac:dyDescent="0.2">
      <c r="A155" s="6" t="s">
        <v>18</v>
      </c>
      <c r="B155" s="8">
        <v>154</v>
      </c>
      <c r="C155" s="8">
        <v>2021</v>
      </c>
      <c r="D155" s="8">
        <v>6</v>
      </c>
      <c r="E155" s="8">
        <v>3</v>
      </c>
      <c r="F155" s="9">
        <v>1</v>
      </c>
      <c r="G155" s="9">
        <v>1</v>
      </c>
      <c r="H155" s="9">
        <f t="shared" si="4"/>
        <v>2</v>
      </c>
      <c r="I155" s="10">
        <f t="shared" si="5"/>
        <v>6478.1580000000004</v>
      </c>
    </row>
    <row r="156" spans="1:9" x14ac:dyDescent="0.2">
      <c r="A156" s="6" t="s">
        <v>18</v>
      </c>
      <c r="B156" s="8">
        <v>155</v>
      </c>
      <c r="C156" s="8">
        <v>2021</v>
      </c>
      <c r="D156" s="8">
        <v>6</v>
      </c>
      <c r="E156" s="8">
        <v>4</v>
      </c>
      <c r="F156" s="9">
        <v>2</v>
      </c>
      <c r="G156" s="9">
        <v>1</v>
      </c>
      <c r="H156" s="9">
        <f t="shared" si="4"/>
        <v>3</v>
      </c>
      <c r="I156" s="10">
        <f t="shared" si="5"/>
        <v>9717.237000000001</v>
      </c>
    </row>
    <row r="157" spans="1:9" x14ac:dyDescent="0.2">
      <c r="A157" s="6" t="s">
        <v>18</v>
      </c>
      <c r="B157" s="8">
        <v>156</v>
      </c>
      <c r="C157" s="8">
        <v>2021</v>
      </c>
      <c r="D157" s="8">
        <v>6</v>
      </c>
      <c r="E157" s="8">
        <v>5</v>
      </c>
      <c r="F157" s="9">
        <v>1</v>
      </c>
      <c r="G157" s="9">
        <v>2</v>
      </c>
      <c r="H157" s="9">
        <f t="shared" si="4"/>
        <v>3</v>
      </c>
      <c r="I157" s="10">
        <f t="shared" si="5"/>
        <v>9717.237000000001</v>
      </c>
    </row>
    <row r="158" spans="1:9" x14ac:dyDescent="0.2">
      <c r="A158" s="6" t="s">
        <v>18</v>
      </c>
      <c r="B158" s="8">
        <v>157</v>
      </c>
      <c r="C158" s="8">
        <v>2021</v>
      </c>
      <c r="D158" s="8">
        <v>6</v>
      </c>
      <c r="E158" s="8">
        <v>6</v>
      </c>
      <c r="F158" s="9">
        <v>1</v>
      </c>
      <c r="G158" s="9">
        <v>1</v>
      </c>
      <c r="H158" s="9">
        <f t="shared" si="4"/>
        <v>2</v>
      </c>
      <c r="I158" s="10">
        <f t="shared" si="5"/>
        <v>6478.1580000000004</v>
      </c>
    </row>
    <row r="159" spans="1:9" x14ac:dyDescent="0.2">
      <c r="A159" s="6" t="s">
        <v>18</v>
      </c>
      <c r="B159" s="8">
        <v>158</v>
      </c>
      <c r="C159" s="8">
        <v>2021</v>
      </c>
      <c r="D159" s="8">
        <v>6</v>
      </c>
      <c r="E159" s="8">
        <v>7</v>
      </c>
      <c r="F159" s="9">
        <v>2</v>
      </c>
      <c r="G159" s="9">
        <v>2</v>
      </c>
      <c r="H159" s="9">
        <f t="shared" si="4"/>
        <v>4</v>
      </c>
      <c r="I159" s="10">
        <f t="shared" si="5"/>
        <v>12956.316000000001</v>
      </c>
    </row>
    <row r="160" spans="1:9" x14ac:dyDescent="0.2">
      <c r="A160" s="6" t="s">
        <v>18</v>
      </c>
      <c r="B160" s="8">
        <v>159</v>
      </c>
      <c r="C160" s="8">
        <v>2021</v>
      </c>
      <c r="D160" s="8">
        <v>6</v>
      </c>
      <c r="E160" s="8">
        <v>8</v>
      </c>
      <c r="F160" s="9">
        <v>1</v>
      </c>
      <c r="G160" s="9">
        <v>2</v>
      </c>
      <c r="H160" s="9">
        <f t="shared" si="4"/>
        <v>3</v>
      </c>
      <c r="I160" s="10">
        <f t="shared" si="5"/>
        <v>9717.237000000001</v>
      </c>
    </row>
    <row r="161" spans="1:9" x14ac:dyDescent="0.2">
      <c r="A161" s="6" t="s">
        <v>18</v>
      </c>
      <c r="B161" s="8">
        <v>160</v>
      </c>
      <c r="C161" s="8">
        <v>2021</v>
      </c>
      <c r="D161" s="8">
        <v>6</v>
      </c>
      <c r="E161" s="8">
        <v>9</v>
      </c>
      <c r="F161" s="9">
        <v>2</v>
      </c>
      <c r="G161" s="9">
        <v>1</v>
      </c>
      <c r="H161" s="9">
        <f t="shared" si="4"/>
        <v>3</v>
      </c>
      <c r="I161" s="10">
        <f t="shared" si="5"/>
        <v>9717.237000000001</v>
      </c>
    </row>
    <row r="162" spans="1:9" x14ac:dyDescent="0.2">
      <c r="A162" s="6" t="s">
        <v>18</v>
      </c>
      <c r="B162" s="8">
        <v>161</v>
      </c>
      <c r="C162" s="8">
        <v>2021</v>
      </c>
      <c r="D162" s="8">
        <v>6</v>
      </c>
      <c r="E162" s="8">
        <v>10</v>
      </c>
      <c r="F162" s="9">
        <v>1</v>
      </c>
      <c r="G162" s="9">
        <v>1</v>
      </c>
      <c r="H162" s="9">
        <f t="shared" si="4"/>
        <v>2</v>
      </c>
      <c r="I162" s="10">
        <f t="shared" si="5"/>
        <v>6478.1580000000004</v>
      </c>
    </row>
    <row r="163" spans="1:9" x14ac:dyDescent="0.2">
      <c r="A163" s="6" t="s">
        <v>18</v>
      </c>
      <c r="B163" s="8">
        <v>162</v>
      </c>
      <c r="C163" s="8">
        <v>2021</v>
      </c>
      <c r="D163" s="8">
        <v>6</v>
      </c>
      <c r="E163" s="8">
        <v>11</v>
      </c>
      <c r="F163" s="9">
        <v>1</v>
      </c>
      <c r="G163" s="9">
        <v>2</v>
      </c>
      <c r="H163" s="9">
        <f t="shared" si="4"/>
        <v>3</v>
      </c>
      <c r="I163" s="10">
        <f t="shared" si="5"/>
        <v>9717.237000000001</v>
      </c>
    </row>
    <row r="164" spans="1:9" x14ac:dyDescent="0.2">
      <c r="A164" s="6" t="s">
        <v>18</v>
      </c>
      <c r="B164" s="8">
        <v>163</v>
      </c>
      <c r="C164" s="8">
        <v>2021</v>
      </c>
      <c r="D164" s="8">
        <v>6</v>
      </c>
      <c r="E164" s="8">
        <v>12</v>
      </c>
      <c r="F164" s="9">
        <v>1</v>
      </c>
      <c r="G164" s="9">
        <v>1</v>
      </c>
      <c r="H164" s="9">
        <f t="shared" si="4"/>
        <v>2</v>
      </c>
      <c r="I164" s="10">
        <f t="shared" si="5"/>
        <v>6478.1580000000004</v>
      </c>
    </row>
    <row r="165" spans="1:9" x14ac:dyDescent="0.2">
      <c r="A165" s="6" t="s">
        <v>18</v>
      </c>
      <c r="B165" s="8">
        <v>164</v>
      </c>
      <c r="C165" s="8">
        <v>2021</v>
      </c>
      <c r="D165" s="8">
        <v>6</v>
      </c>
      <c r="E165" s="8">
        <v>13</v>
      </c>
      <c r="F165" s="9">
        <v>2</v>
      </c>
      <c r="G165" s="9">
        <v>2</v>
      </c>
      <c r="H165" s="9">
        <f t="shared" si="4"/>
        <v>4</v>
      </c>
      <c r="I165" s="10">
        <f t="shared" si="5"/>
        <v>12956.316000000001</v>
      </c>
    </row>
    <row r="166" spans="1:9" x14ac:dyDescent="0.2">
      <c r="A166" s="6" t="s">
        <v>18</v>
      </c>
      <c r="B166" s="8">
        <v>165</v>
      </c>
      <c r="C166" s="8">
        <v>2021</v>
      </c>
      <c r="D166" s="8">
        <v>6</v>
      </c>
      <c r="E166" s="8">
        <v>14</v>
      </c>
      <c r="F166" s="9">
        <v>1</v>
      </c>
      <c r="G166" s="9">
        <v>1</v>
      </c>
      <c r="H166" s="9">
        <f t="shared" si="4"/>
        <v>2</v>
      </c>
      <c r="I166" s="10">
        <f t="shared" si="5"/>
        <v>6478.1580000000004</v>
      </c>
    </row>
    <row r="167" spans="1:9" x14ac:dyDescent="0.2">
      <c r="A167" s="6" t="s">
        <v>18</v>
      </c>
      <c r="B167" s="8">
        <v>166</v>
      </c>
      <c r="C167" s="8">
        <v>2021</v>
      </c>
      <c r="D167" s="8">
        <v>6</v>
      </c>
      <c r="E167" s="8">
        <v>15</v>
      </c>
      <c r="F167" s="9">
        <v>1</v>
      </c>
      <c r="G167" s="9">
        <v>2</v>
      </c>
      <c r="H167" s="9">
        <f t="shared" si="4"/>
        <v>3</v>
      </c>
      <c r="I167" s="10">
        <f t="shared" si="5"/>
        <v>9717.237000000001</v>
      </c>
    </row>
    <row r="168" spans="1:9" x14ac:dyDescent="0.2">
      <c r="A168" s="6" t="s">
        <v>18</v>
      </c>
      <c r="B168" s="8">
        <v>167</v>
      </c>
      <c r="C168" s="8">
        <v>2021</v>
      </c>
      <c r="D168" s="8">
        <v>6</v>
      </c>
      <c r="E168" s="8">
        <v>16</v>
      </c>
      <c r="F168" s="9">
        <v>2</v>
      </c>
      <c r="G168" s="9">
        <v>1</v>
      </c>
      <c r="H168" s="9">
        <f t="shared" si="4"/>
        <v>3</v>
      </c>
      <c r="I168" s="10">
        <f t="shared" si="5"/>
        <v>9717.237000000001</v>
      </c>
    </row>
    <row r="169" spans="1:9" x14ac:dyDescent="0.2">
      <c r="A169" s="6" t="s">
        <v>18</v>
      </c>
      <c r="B169" s="8">
        <v>168</v>
      </c>
      <c r="C169" s="8">
        <v>2021</v>
      </c>
      <c r="D169" s="8">
        <v>6</v>
      </c>
      <c r="E169" s="8">
        <v>17</v>
      </c>
      <c r="F169" s="9">
        <v>1</v>
      </c>
      <c r="G169" s="9">
        <v>1</v>
      </c>
      <c r="H169" s="9">
        <f t="shared" si="4"/>
        <v>2</v>
      </c>
      <c r="I169" s="10">
        <f t="shared" si="5"/>
        <v>6478.1580000000004</v>
      </c>
    </row>
    <row r="170" spans="1:9" x14ac:dyDescent="0.2">
      <c r="A170" s="6" t="s">
        <v>18</v>
      </c>
      <c r="B170" s="8">
        <v>169</v>
      </c>
      <c r="C170" s="8">
        <v>2021</v>
      </c>
      <c r="D170" s="8">
        <v>6</v>
      </c>
      <c r="E170" s="8">
        <v>18</v>
      </c>
      <c r="F170" s="9">
        <v>2</v>
      </c>
      <c r="G170" s="9">
        <v>1</v>
      </c>
      <c r="H170" s="9">
        <f t="shared" si="4"/>
        <v>3</v>
      </c>
      <c r="I170" s="10">
        <f t="shared" si="5"/>
        <v>9717.237000000001</v>
      </c>
    </row>
    <row r="171" spans="1:9" x14ac:dyDescent="0.2">
      <c r="A171" s="6" t="s">
        <v>18</v>
      </c>
      <c r="B171" s="8">
        <v>170</v>
      </c>
      <c r="C171" s="8">
        <v>2021</v>
      </c>
      <c r="D171" s="8">
        <v>6</v>
      </c>
      <c r="E171" s="8">
        <v>19</v>
      </c>
      <c r="F171" s="9">
        <v>1</v>
      </c>
      <c r="G171" s="9">
        <v>2</v>
      </c>
      <c r="H171" s="9">
        <f t="shared" si="4"/>
        <v>3</v>
      </c>
      <c r="I171" s="10">
        <f t="shared" si="5"/>
        <v>9717.237000000001</v>
      </c>
    </row>
    <row r="172" spans="1:9" x14ac:dyDescent="0.2">
      <c r="A172" s="6" t="s">
        <v>18</v>
      </c>
      <c r="B172" s="8">
        <v>171</v>
      </c>
      <c r="C172" s="8">
        <v>2021</v>
      </c>
      <c r="D172" s="8">
        <v>6</v>
      </c>
      <c r="E172" s="8">
        <v>20</v>
      </c>
      <c r="F172" s="9">
        <v>1</v>
      </c>
      <c r="G172" s="9">
        <v>1</v>
      </c>
      <c r="H172" s="9">
        <f t="shared" si="4"/>
        <v>2</v>
      </c>
      <c r="I172" s="10">
        <f t="shared" si="5"/>
        <v>6478.1580000000004</v>
      </c>
    </row>
    <row r="173" spans="1:9" x14ac:dyDescent="0.2">
      <c r="A173" s="6" t="s">
        <v>18</v>
      </c>
      <c r="B173" s="8">
        <v>172</v>
      </c>
      <c r="C173" s="8">
        <v>2021</v>
      </c>
      <c r="D173" s="8">
        <v>6</v>
      </c>
      <c r="E173" s="8">
        <v>21</v>
      </c>
      <c r="F173" s="9">
        <v>2</v>
      </c>
      <c r="G173" s="9">
        <v>1</v>
      </c>
      <c r="H173" s="9">
        <f t="shared" si="4"/>
        <v>3</v>
      </c>
      <c r="I173" s="10">
        <f t="shared" si="5"/>
        <v>9717.237000000001</v>
      </c>
    </row>
    <row r="174" spans="1:9" x14ac:dyDescent="0.2">
      <c r="A174" s="6" t="s">
        <v>18</v>
      </c>
      <c r="B174" s="8">
        <v>173</v>
      </c>
      <c r="C174" s="8">
        <v>2021</v>
      </c>
      <c r="D174" s="8">
        <v>6</v>
      </c>
      <c r="E174" s="8">
        <v>22</v>
      </c>
      <c r="F174" s="9">
        <v>1</v>
      </c>
      <c r="G174" s="9">
        <v>1</v>
      </c>
      <c r="H174" s="9">
        <f t="shared" si="4"/>
        <v>2</v>
      </c>
      <c r="I174" s="10">
        <f t="shared" si="5"/>
        <v>6478.1580000000004</v>
      </c>
    </row>
    <row r="175" spans="1:9" x14ac:dyDescent="0.2">
      <c r="A175" s="6" t="s">
        <v>18</v>
      </c>
      <c r="B175" s="8">
        <v>174</v>
      </c>
      <c r="C175" s="8">
        <v>2021</v>
      </c>
      <c r="D175" s="8">
        <v>6</v>
      </c>
      <c r="E175" s="8">
        <v>23</v>
      </c>
      <c r="F175" s="9">
        <v>1</v>
      </c>
      <c r="G175" s="9">
        <v>1</v>
      </c>
      <c r="H175" s="9">
        <f t="shared" si="4"/>
        <v>2</v>
      </c>
      <c r="I175" s="10">
        <f t="shared" si="5"/>
        <v>6478.1580000000004</v>
      </c>
    </row>
    <row r="176" spans="1:9" x14ac:dyDescent="0.2">
      <c r="A176" s="6" t="s">
        <v>18</v>
      </c>
      <c r="B176" s="8">
        <v>175</v>
      </c>
      <c r="C176" s="8">
        <v>2021</v>
      </c>
      <c r="D176" s="8">
        <v>6</v>
      </c>
      <c r="E176" s="8">
        <v>24</v>
      </c>
      <c r="F176" s="9">
        <v>1</v>
      </c>
      <c r="G176" s="9">
        <v>2</v>
      </c>
      <c r="H176" s="9">
        <f t="shared" si="4"/>
        <v>3</v>
      </c>
      <c r="I176" s="10">
        <f t="shared" si="5"/>
        <v>9717.237000000001</v>
      </c>
    </row>
    <row r="177" spans="1:9" x14ac:dyDescent="0.2">
      <c r="A177" s="6" t="s">
        <v>18</v>
      </c>
      <c r="B177" s="8">
        <v>176</v>
      </c>
      <c r="C177" s="8">
        <v>2021</v>
      </c>
      <c r="D177" s="8">
        <v>6</v>
      </c>
      <c r="E177" s="8">
        <v>25</v>
      </c>
      <c r="F177" s="9">
        <v>1</v>
      </c>
      <c r="G177" s="9">
        <v>1</v>
      </c>
      <c r="H177" s="9">
        <f t="shared" si="4"/>
        <v>2</v>
      </c>
      <c r="I177" s="10">
        <f t="shared" si="5"/>
        <v>6478.1580000000004</v>
      </c>
    </row>
    <row r="178" spans="1:9" x14ac:dyDescent="0.2">
      <c r="A178" s="6" t="s">
        <v>18</v>
      </c>
      <c r="B178" s="8">
        <v>177</v>
      </c>
      <c r="C178" s="8">
        <v>2021</v>
      </c>
      <c r="D178" s="8">
        <v>6</v>
      </c>
      <c r="E178" s="8">
        <v>26</v>
      </c>
      <c r="F178" s="9">
        <v>2</v>
      </c>
      <c r="G178" s="9">
        <v>1</v>
      </c>
      <c r="H178" s="9">
        <f t="shared" si="4"/>
        <v>3</v>
      </c>
      <c r="I178" s="10">
        <f t="shared" si="5"/>
        <v>9717.237000000001</v>
      </c>
    </row>
    <row r="179" spans="1:9" x14ac:dyDescent="0.2">
      <c r="A179" s="6" t="s">
        <v>18</v>
      </c>
      <c r="B179" s="8">
        <v>178</v>
      </c>
      <c r="C179" s="8">
        <v>2021</v>
      </c>
      <c r="D179" s="8">
        <v>6</v>
      </c>
      <c r="E179" s="8">
        <v>27</v>
      </c>
      <c r="F179" s="9">
        <v>1</v>
      </c>
      <c r="G179" s="9">
        <v>1</v>
      </c>
      <c r="H179" s="9">
        <f t="shared" si="4"/>
        <v>2</v>
      </c>
      <c r="I179" s="10">
        <f t="shared" si="5"/>
        <v>6478.1580000000004</v>
      </c>
    </row>
    <row r="180" spans="1:9" x14ac:dyDescent="0.2">
      <c r="A180" s="6" t="s">
        <v>18</v>
      </c>
      <c r="B180" s="8">
        <v>179</v>
      </c>
      <c r="C180" s="8">
        <v>2021</v>
      </c>
      <c r="D180" s="8">
        <v>6</v>
      </c>
      <c r="E180" s="8">
        <v>28</v>
      </c>
      <c r="F180" s="9">
        <v>1</v>
      </c>
      <c r="G180" s="9">
        <v>2</v>
      </c>
      <c r="H180" s="9">
        <f t="shared" si="4"/>
        <v>3</v>
      </c>
      <c r="I180" s="10">
        <f t="shared" si="5"/>
        <v>9717.237000000001</v>
      </c>
    </row>
    <row r="181" spans="1:9" x14ac:dyDescent="0.2">
      <c r="A181" s="6" t="s">
        <v>18</v>
      </c>
      <c r="B181" s="8">
        <v>180</v>
      </c>
      <c r="C181" s="8">
        <v>2021</v>
      </c>
      <c r="D181" s="8">
        <v>6</v>
      </c>
      <c r="E181" s="8">
        <v>29</v>
      </c>
      <c r="F181" s="9">
        <v>2</v>
      </c>
      <c r="G181" s="9">
        <v>1</v>
      </c>
      <c r="H181" s="9">
        <f t="shared" si="4"/>
        <v>3</v>
      </c>
      <c r="I181" s="10">
        <f t="shared" si="5"/>
        <v>9717.237000000001</v>
      </c>
    </row>
    <row r="182" spans="1:9" x14ac:dyDescent="0.2">
      <c r="A182" s="11" t="s">
        <v>18</v>
      </c>
      <c r="B182" s="13">
        <v>181</v>
      </c>
      <c r="C182" s="13">
        <v>2021</v>
      </c>
      <c r="D182" s="13">
        <v>6</v>
      </c>
      <c r="E182" s="13">
        <v>30</v>
      </c>
      <c r="F182" s="14">
        <v>1</v>
      </c>
      <c r="G182" s="14">
        <v>1</v>
      </c>
      <c r="H182" s="14">
        <f t="shared" si="4"/>
        <v>2</v>
      </c>
      <c r="I182" s="15">
        <f t="shared" si="5"/>
        <v>6478.1580000000004</v>
      </c>
    </row>
    <row r="183" spans="1:9" x14ac:dyDescent="0.2">
      <c r="A183" s="16" t="s">
        <v>18</v>
      </c>
      <c r="B183" s="18">
        <v>182</v>
      </c>
      <c r="C183" s="18">
        <v>2021</v>
      </c>
      <c r="D183" s="18">
        <v>7</v>
      </c>
      <c r="E183" s="18">
        <v>1</v>
      </c>
      <c r="F183" s="19">
        <v>1</v>
      </c>
      <c r="G183" s="19">
        <v>2</v>
      </c>
      <c r="H183" s="19">
        <f t="shared" si="4"/>
        <v>3</v>
      </c>
      <c r="I183" s="20">
        <f t="shared" si="5"/>
        <v>9717.237000000001</v>
      </c>
    </row>
    <row r="184" spans="1:9" x14ac:dyDescent="0.2">
      <c r="A184" s="6" t="s">
        <v>18</v>
      </c>
      <c r="B184" s="8">
        <v>183</v>
      </c>
      <c r="C184" s="8">
        <v>2021</v>
      </c>
      <c r="D184" s="8">
        <v>7</v>
      </c>
      <c r="E184" s="8">
        <v>2</v>
      </c>
      <c r="F184" s="9">
        <v>1</v>
      </c>
      <c r="G184" s="9">
        <v>1</v>
      </c>
      <c r="H184" s="9">
        <f t="shared" si="4"/>
        <v>2</v>
      </c>
      <c r="I184" s="10">
        <f t="shared" si="5"/>
        <v>6478.1580000000004</v>
      </c>
    </row>
    <row r="185" spans="1:9" x14ac:dyDescent="0.2">
      <c r="A185" s="6" t="s">
        <v>18</v>
      </c>
      <c r="B185" s="8">
        <v>184</v>
      </c>
      <c r="C185" s="8">
        <v>2021</v>
      </c>
      <c r="D185" s="8">
        <v>7</v>
      </c>
      <c r="E185" s="8">
        <v>3</v>
      </c>
      <c r="F185" s="9">
        <v>2</v>
      </c>
      <c r="G185" s="9">
        <v>1</v>
      </c>
      <c r="H185" s="9">
        <f t="shared" si="4"/>
        <v>3</v>
      </c>
      <c r="I185" s="10">
        <f t="shared" si="5"/>
        <v>9717.237000000001</v>
      </c>
    </row>
    <row r="186" spans="1:9" x14ac:dyDescent="0.2">
      <c r="A186" s="6" t="s">
        <v>18</v>
      </c>
      <c r="B186" s="8">
        <v>185</v>
      </c>
      <c r="C186" s="8">
        <v>2021</v>
      </c>
      <c r="D186" s="8">
        <v>7</v>
      </c>
      <c r="E186" s="8">
        <v>4</v>
      </c>
      <c r="F186" s="9">
        <v>1</v>
      </c>
      <c r="G186" s="9">
        <v>2</v>
      </c>
      <c r="H186" s="9">
        <f t="shared" si="4"/>
        <v>3</v>
      </c>
      <c r="I186" s="10">
        <f t="shared" si="5"/>
        <v>9717.237000000001</v>
      </c>
    </row>
    <row r="187" spans="1:9" x14ac:dyDescent="0.2">
      <c r="A187" s="6" t="s">
        <v>18</v>
      </c>
      <c r="B187" s="8">
        <v>186</v>
      </c>
      <c r="C187" s="8">
        <v>2021</v>
      </c>
      <c r="D187" s="8">
        <v>7</v>
      </c>
      <c r="E187" s="8">
        <v>5</v>
      </c>
      <c r="F187" s="9">
        <v>2</v>
      </c>
      <c r="G187" s="9">
        <v>1</v>
      </c>
      <c r="H187" s="9">
        <f t="shared" si="4"/>
        <v>3</v>
      </c>
      <c r="I187" s="10">
        <f t="shared" si="5"/>
        <v>9717.237000000001</v>
      </c>
    </row>
    <row r="188" spans="1:9" x14ac:dyDescent="0.2">
      <c r="A188" s="6" t="s">
        <v>18</v>
      </c>
      <c r="B188" s="8">
        <v>187</v>
      </c>
      <c r="C188" s="8">
        <v>2021</v>
      </c>
      <c r="D188" s="8">
        <v>7</v>
      </c>
      <c r="E188" s="8">
        <v>6</v>
      </c>
      <c r="F188" s="9">
        <v>1</v>
      </c>
      <c r="G188" s="9">
        <v>2</v>
      </c>
      <c r="H188" s="9">
        <f t="shared" si="4"/>
        <v>3</v>
      </c>
      <c r="I188" s="10">
        <f t="shared" si="5"/>
        <v>9717.237000000001</v>
      </c>
    </row>
    <row r="189" spans="1:9" x14ac:dyDescent="0.2">
      <c r="A189" s="6" t="s">
        <v>18</v>
      </c>
      <c r="B189" s="8">
        <v>188</v>
      </c>
      <c r="C189" s="8">
        <v>2021</v>
      </c>
      <c r="D189" s="8">
        <v>7</v>
      </c>
      <c r="E189" s="8">
        <v>7</v>
      </c>
      <c r="F189" s="9">
        <v>1</v>
      </c>
      <c r="G189" s="9">
        <v>1</v>
      </c>
      <c r="H189" s="9">
        <f t="shared" si="4"/>
        <v>2</v>
      </c>
      <c r="I189" s="10">
        <f t="shared" si="5"/>
        <v>6478.1580000000004</v>
      </c>
    </row>
    <row r="190" spans="1:9" x14ac:dyDescent="0.2">
      <c r="A190" s="6" t="s">
        <v>18</v>
      </c>
      <c r="B190" s="8">
        <v>189</v>
      </c>
      <c r="C190" s="8">
        <v>2021</v>
      </c>
      <c r="D190" s="8">
        <v>7</v>
      </c>
      <c r="E190" s="8">
        <v>8</v>
      </c>
      <c r="F190" s="9">
        <v>1</v>
      </c>
      <c r="G190" s="9">
        <v>2</v>
      </c>
      <c r="H190" s="9">
        <f t="shared" si="4"/>
        <v>3</v>
      </c>
      <c r="I190" s="10">
        <f t="shared" si="5"/>
        <v>9717.237000000001</v>
      </c>
    </row>
    <row r="191" spans="1:9" x14ac:dyDescent="0.2">
      <c r="A191" s="6" t="s">
        <v>18</v>
      </c>
      <c r="B191" s="8">
        <v>190</v>
      </c>
      <c r="C191" s="8">
        <v>2021</v>
      </c>
      <c r="D191" s="8">
        <v>7</v>
      </c>
      <c r="E191" s="8">
        <v>9</v>
      </c>
      <c r="F191" s="9">
        <v>1</v>
      </c>
      <c r="G191" s="9">
        <v>1</v>
      </c>
      <c r="H191" s="9">
        <f t="shared" si="4"/>
        <v>2</v>
      </c>
      <c r="I191" s="10">
        <f t="shared" si="5"/>
        <v>6478.1580000000004</v>
      </c>
    </row>
    <row r="192" spans="1:9" x14ac:dyDescent="0.2">
      <c r="A192" s="6" t="s">
        <v>18</v>
      </c>
      <c r="B192" s="8">
        <v>191</v>
      </c>
      <c r="C192" s="8">
        <v>2021</v>
      </c>
      <c r="D192" s="8">
        <v>7</v>
      </c>
      <c r="E192" s="8">
        <v>10</v>
      </c>
      <c r="F192" s="9">
        <v>2</v>
      </c>
      <c r="G192" s="9">
        <v>1</v>
      </c>
      <c r="H192" s="9">
        <f t="shared" si="4"/>
        <v>3</v>
      </c>
      <c r="I192" s="10">
        <f t="shared" si="5"/>
        <v>9717.237000000001</v>
      </c>
    </row>
    <row r="193" spans="1:9" x14ac:dyDescent="0.2">
      <c r="A193" s="6" t="s">
        <v>18</v>
      </c>
      <c r="B193" s="8">
        <v>192</v>
      </c>
      <c r="C193" s="8">
        <v>2021</v>
      </c>
      <c r="D193" s="8">
        <v>7</v>
      </c>
      <c r="E193" s="8">
        <v>11</v>
      </c>
      <c r="F193" s="9">
        <v>1</v>
      </c>
      <c r="G193" s="9">
        <v>2</v>
      </c>
      <c r="H193" s="9">
        <f t="shared" si="4"/>
        <v>3</v>
      </c>
      <c r="I193" s="10">
        <f t="shared" si="5"/>
        <v>9717.237000000001</v>
      </c>
    </row>
    <row r="194" spans="1:9" x14ac:dyDescent="0.2">
      <c r="A194" s="6" t="s">
        <v>18</v>
      </c>
      <c r="B194" s="8">
        <v>193</v>
      </c>
      <c r="C194" s="8">
        <v>2021</v>
      </c>
      <c r="D194" s="8">
        <v>7</v>
      </c>
      <c r="E194" s="8">
        <v>12</v>
      </c>
      <c r="F194" s="9">
        <v>1</v>
      </c>
      <c r="G194" s="9">
        <v>1</v>
      </c>
      <c r="H194" s="9">
        <f t="shared" si="4"/>
        <v>2</v>
      </c>
      <c r="I194" s="10">
        <f t="shared" si="5"/>
        <v>6478.1580000000004</v>
      </c>
    </row>
    <row r="195" spans="1:9" x14ac:dyDescent="0.2">
      <c r="A195" s="6" t="s">
        <v>18</v>
      </c>
      <c r="B195" s="8">
        <v>194</v>
      </c>
      <c r="C195" s="8">
        <v>2021</v>
      </c>
      <c r="D195" s="8">
        <v>7</v>
      </c>
      <c r="E195" s="8">
        <v>13</v>
      </c>
      <c r="F195" s="9">
        <v>1</v>
      </c>
      <c r="G195" s="9">
        <v>2</v>
      </c>
      <c r="H195" s="9">
        <f t="shared" ref="H195:H258" si="6">SUM(F195:G195)</f>
        <v>3</v>
      </c>
      <c r="I195" s="10">
        <f t="shared" ref="I195:I258" si="7">H195*$K$2</f>
        <v>9717.237000000001</v>
      </c>
    </row>
    <row r="196" spans="1:9" x14ac:dyDescent="0.2">
      <c r="A196" s="6" t="s">
        <v>18</v>
      </c>
      <c r="B196" s="8">
        <v>195</v>
      </c>
      <c r="C196" s="8">
        <v>2021</v>
      </c>
      <c r="D196" s="8">
        <v>7</v>
      </c>
      <c r="E196" s="8">
        <v>14</v>
      </c>
      <c r="F196" s="9">
        <v>2</v>
      </c>
      <c r="G196" s="9">
        <v>1</v>
      </c>
      <c r="H196" s="9">
        <f t="shared" si="6"/>
        <v>3</v>
      </c>
      <c r="I196" s="10">
        <f t="shared" si="7"/>
        <v>9717.237000000001</v>
      </c>
    </row>
    <row r="197" spans="1:9" x14ac:dyDescent="0.2">
      <c r="A197" s="6" t="s">
        <v>18</v>
      </c>
      <c r="B197" s="8">
        <v>196</v>
      </c>
      <c r="C197" s="8">
        <v>2021</v>
      </c>
      <c r="D197" s="8">
        <v>7</v>
      </c>
      <c r="E197" s="8">
        <v>15</v>
      </c>
      <c r="F197" s="9">
        <v>1</v>
      </c>
      <c r="G197" s="9">
        <v>1</v>
      </c>
      <c r="H197" s="9">
        <f t="shared" si="6"/>
        <v>2</v>
      </c>
      <c r="I197" s="10">
        <f t="shared" si="7"/>
        <v>6478.1580000000004</v>
      </c>
    </row>
    <row r="198" spans="1:9" x14ac:dyDescent="0.2">
      <c r="A198" s="40" t="s">
        <v>18</v>
      </c>
      <c r="B198" s="41">
        <v>197</v>
      </c>
      <c r="C198" s="41">
        <v>2021</v>
      </c>
      <c r="D198" s="41">
        <v>7</v>
      </c>
      <c r="E198" s="41">
        <v>16</v>
      </c>
      <c r="F198" s="34"/>
      <c r="G198" s="34"/>
      <c r="H198" s="34">
        <f t="shared" si="6"/>
        <v>0</v>
      </c>
      <c r="I198" s="36">
        <f t="shared" si="7"/>
        <v>0</v>
      </c>
    </row>
    <row r="199" spans="1:9" x14ac:dyDescent="0.2">
      <c r="A199" s="40" t="s">
        <v>18</v>
      </c>
      <c r="B199" s="41">
        <v>198</v>
      </c>
      <c r="C199" s="41">
        <v>2021</v>
      </c>
      <c r="D199" s="41">
        <v>7</v>
      </c>
      <c r="E199" s="41">
        <v>17</v>
      </c>
      <c r="F199" s="34"/>
      <c r="G199" s="34"/>
      <c r="H199" s="34">
        <f t="shared" si="6"/>
        <v>0</v>
      </c>
      <c r="I199" s="36">
        <f t="shared" si="7"/>
        <v>0</v>
      </c>
    </row>
    <row r="200" spans="1:9" x14ac:dyDescent="0.2">
      <c r="A200" s="6" t="s">
        <v>18</v>
      </c>
      <c r="B200" s="8">
        <v>199</v>
      </c>
      <c r="C200" s="8">
        <v>2021</v>
      </c>
      <c r="D200" s="8">
        <v>7</v>
      </c>
      <c r="E200" s="8">
        <v>18</v>
      </c>
      <c r="F200" s="9">
        <v>1</v>
      </c>
      <c r="G200" s="9">
        <v>2</v>
      </c>
      <c r="H200" s="9">
        <f t="shared" si="6"/>
        <v>3</v>
      </c>
      <c r="I200" s="10">
        <f t="shared" si="7"/>
        <v>9717.237000000001</v>
      </c>
    </row>
    <row r="201" spans="1:9" x14ac:dyDescent="0.2">
      <c r="A201" s="6" t="s">
        <v>18</v>
      </c>
      <c r="B201" s="8">
        <v>200</v>
      </c>
      <c r="C201" s="8">
        <v>2021</v>
      </c>
      <c r="D201" s="8">
        <v>7</v>
      </c>
      <c r="E201" s="8">
        <v>19</v>
      </c>
      <c r="F201" s="9">
        <v>1</v>
      </c>
      <c r="G201" s="9">
        <v>1</v>
      </c>
      <c r="H201" s="9">
        <f t="shared" si="6"/>
        <v>2</v>
      </c>
      <c r="I201" s="10">
        <f t="shared" si="7"/>
        <v>6478.1580000000004</v>
      </c>
    </row>
    <row r="202" spans="1:9" x14ac:dyDescent="0.2">
      <c r="A202" s="6" t="s">
        <v>18</v>
      </c>
      <c r="B202" s="8">
        <v>201</v>
      </c>
      <c r="C202" s="8">
        <v>2021</v>
      </c>
      <c r="D202" s="8">
        <v>7</v>
      </c>
      <c r="E202" s="8">
        <v>20</v>
      </c>
      <c r="F202" s="9">
        <v>1</v>
      </c>
      <c r="G202" s="9">
        <v>2</v>
      </c>
      <c r="H202" s="9">
        <f t="shared" si="6"/>
        <v>3</v>
      </c>
      <c r="I202" s="10">
        <f t="shared" si="7"/>
        <v>9717.237000000001</v>
      </c>
    </row>
    <row r="203" spans="1:9" x14ac:dyDescent="0.2">
      <c r="A203" s="6" t="s">
        <v>18</v>
      </c>
      <c r="B203" s="8">
        <v>202</v>
      </c>
      <c r="C203" s="8">
        <v>2021</v>
      </c>
      <c r="D203" s="8">
        <v>7</v>
      </c>
      <c r="E203" s="8">
        <v>21</v>
      </c>
      <c r="F203" s="9">
        <v>2</v>
      </c>
      <c r="G203" s="9">
        <v>1</v>
      </c>
      <c r="H203" s="9">
        <f t="shared" si="6"/>
        <v>3</v>
      </c>
      <c r="I203" s="10">
        <f t="shared" si="7"/>
        <v>9717.237000000001</v>
      </c>
    </row>
    <row r="204" spans="1:9" x14ac:dyDescent="0.2">
      <c r="A204" s="6" t="s">
        <v>18</v>
      </c>
      <c r="B204" s="8">
        <v>203</v>
      </c>
      <c r="C204" s="8">
        <v>2021</v>
      </c>
      <c r="D204" s="8">
        <v>7</v>
      </c>
      <c r="E204" s="8">
        <v>22</v>
      </c>
      <c r="F204" s="9">
        <v>1</v>
      </c>
      <c r="G204" s="9">
        <v>1</v>
      </c>
      <c r="H204" s="9">
        <f t="shared" si="6"/>
        <v>2</v>
      </c>
      <c r="I204" s="10">
        <f t="shared" si="7"/>
        <v>6478.1580000000004</v>
      </c>
    </row>
    <row r="205" spans="1:9" x14ac:dyDescent="0.2">
      <c r="A205" s="6" t="s">
        <v>18</v>
      </c>
      <c r="B205" s="8">
        <v>204</v>
      </c>
      <c r="C205" s="8">
        <v>2021</v>
      </c>
      <c r="D205" s="8">
        <v>7</v>
      </c>
      <c r="E205" s="8">
        <v>23</v>
      </c>
      <c r="F205" s="9">
        <v>2</v>
      </c>
      <c r="G205" s="9">
        <v>2</v>
      </c>
      <c r="H205" s="9">
        <f t="shared" si="6"/>
        <v>4</v>
      </c>
      <c r="I205" s="10">
        <f t="shared" si="7"/>
        <v>12956.316000000001</v>
      </c>
    </row>
    <row r="206" spans="1:9" x14ac:dyDescent="0.2">
      <c r="A206" s="6" t="s">
        <v>18</v>
      </c>
      <c r="B206" s="8">
        <v>205</v>
      </c>
      <c r="C206" s="8">
        <v>2021</v>
      </c>
      <c r="D206" s="8">
        <v>7</v>
      </c>
      <c r="E206" s="8">
        <v>24</v>
      </c>
      <c r="F206" s="9">
        <v>1</v>
      </c>
      <c r="G206" s="9">
        <v>1</v>
      </c>
      <c r="H206" s="9">
        <f t="shared" si="6"/>
        <v>2</v>
      </c>
      <c r="I206" s="10">
        <f t="shared" si="7"/>
        <v>6478.1580000000004</v>
      </c>
    </row>
    <row r="207" spans="1:9" x14ac:dyDescent="0.2">
      <c r="A207" s="6" t="s">
        <v>18</v>
      </c>
      <c r="B207" s="8">
        <v>206</v>
      </c>
      <c r="C207" s="8">
        <v>2021</v>
      </c>
      <c r="D207" s="8">
        <v>7</v>
      </c>
      <c r="E207" s="8">
        <v>25</v>
      </c>
      <c r="F207" s="9">
        <v>1</v>
      </c>
      <c r="G207" s="9">
        <v>1</v>
      </c>
      <c r="H207" s="9">
        <f t="shared" si="6"/>
        <v>2</v>
      </c>
      <c r="I207" s="10">
        <f t="shared" si="7"/>
        <v>6478.1580000000004</v>
      </c>
    </row>
    <row r="208" spans="1:9" x14ac:dyDescent="0.2">
      <c r="A208" s="6" t="s">
        <v>18</v>
      </c>
      <c r="B208" s="8">
        <v>207</v>
      </c>
      <c r="C208" s="8">
        <v>2021</v>
      </c>
      <c r="D208" s="8">
        <v>7</v>
      </c>
      <c r="E208" s="8">
        <v>26</v>
      </c>
      <c r="F208" s="9">
        <v>2</v>
      </c>
      <c r="G208" s="9">
        <v>2</v>
      </c>
      <c r="H208" s="9">
        <f t="shared" si="6"/>
        <v>4</v>
      </c>
      <c r="I208" s="10">
        <f t="shared" si="7"/>
        <v>12956.316000000001</v>
      </c>
    </row>
    <row r="209" spans="1:9" x14ac:dyDescent="0.2">
      <c r="A209" s="6" t="s">
        <v>18</v>
      </c>
      <c r="B209" s="8">
        <v>208</v>
      </c>
      <c r="C209" s="8">
        <v>2021</v>
      </c>
      <c r="D209" s="8">
        <v>7</v>
      </c>
      <c r="E209" s="8">
        <v>27</v>
      </c>
      <c r="F209" s="9">
        <v>1</v>
      </c>
      <c r="G209" s="9">
        <v>1</v>
      </c>
      <c r="H209" s="9">
        <f t="shared" si="6"/>
        <v>2</v>
      </c>
      <c r="I209" s="10">
        <f t="shared" si="7"/>
        <v>6478.1580000000004</v>
      </c>
    </row>
    <row r="210" spans="1:9" x14ac:dyDescent="0.2">
      <c r="A210" s="6" t="s">
        <v>18</v>
      </c>
      <c r="B210" s="8">
        <v>209</v>
      </c>
      <c r="C210" s="8">
        <v>2021</v>
      </c>
      <c r="D210" s="8">
        <v>7</v>
      </c>
      <c r="E210" s="8">
        <v>28</v>
      </c>
      <c r="F210" s="9">
        <v>1</v>
      </c>
      <c r="G210" s="9">
        <v>1</v>
      </c>
      <c r="H210" s="9">
        <f t="shared" si="6"/>
        <v>2</v>
      </c>
      <c r="I210" s="10">
        <f t="shared" si="7"/>
        <v>6478.1580000000004</v>
      </c>
    </row>
    <row r="211" spans="1:9" x14ac:dyDescent="0.2">
      <c r="A211" s="6" t="s">
        <v>18</v>
      </c>
      <c r="B211" s="8">
        <v>210</v>
      </c>
      <c r="C211" s="8">
        <v>2021</v>
      </c>
      <c r="D211" s="8">
        <v>7</v>
      </c>
      <c r="E211" s="8">
        <v>29</v>
      </c>
      <c r="F211" s="9">
        <v>1</v>
      </c>
      <c r="G211" s="9">
        <v>1</v>
      </c>
      <c r="H211" s="9">
        <f t="shared" si="6"/>
        <v>2</v>
      </c>
      <c r="I211" s="10">
        <f t="shared" si="7"/>
        <v>6478.1580000000004</v>
      </c>
    </row>
    <row r="212" spans="1:9" x14ac:dyDescent="0.2">
      <c r="A212" s="6" t="s">
        <v>18</v>
      </c>
      <c r="B212" s="8">
        <v>211</v>
      </c>
      <c r="C212" s="8">
        <v>2021</v>
      </c>
      <c r="D212" s="8">
        <v>7</v>
      </c>
      <c r="E212" s="8">
        <v>30</v>
      </c>
      <c r="F212" s="9">
        <v>1</v>
      </c>
      <c r="G212" s="9">
        <v>2</v>
      </c>
      <c r="H212" s="9">
        <f t="shared" si="6"/>
        <v>3</v>
      </c>
      <c r="I212" s="10">
        <f t="shared" si="7"/>
        <v>9717.237000000001</v>
      </c>
    </row>
    <row r="213" spans="1:9" x14ac:dyDescent="0.2">
      <c r="A213" s="11" t="s">
        <v>18</v>
      </c>
      <c r="B213" s="13">
        <v>212</v>
      </c>
      <c r="C213" s="13">
        <v>2021</v>
      </c>
      <c r="D213" s="13">
        <v>7</v>
      </c>
      <c r="E213" s="13">
        <v>31</v>
      </c>
      <c r="F213" s="14">
        <v>2</v>
      </c>
      <c r="G213" s="14">
        <v>1</v>
      </c>
      <c r="H213" s="14">
        <f t="shared" si="6"/>
        <v>3</v>
      </c>
      <c r="I213" s="15">
        <f t="shared" si="7"/>
        <v>9717.237000000001</v>
      </c>
    </row>
    <row r="214" spans="1:9" x14ac:dyDescent="0.2">
      <c r="A214" s="16" t="s">
        <v>18</v>
      </c>
      <c r="B214" s="18">
        <v>213</v>
      </c>
      <c r="C214" s="18">
        <v>2021</v>
      </c>
      <c r="D214" s="18">
        <v>8</v>
      </c>
      <c r="E214" s="18">
        <v>1</v>
      </c>
      <c r="F214" s="19">
        <v>1</v>
      </c>
      <c r="G214" s="19">
        <v>1</v>
      </c>
      <c r="H214" s="19">
        <f t="shared" si="6"/>
        <v>2</v>
      </c>
      <c r="I214" s="20">
        <f t="shared" si="7"/>
        <v>6478.1580000000004</v>
      </c>
    </row>
    <row r="215" spans="1:9" x14ac:dyDescent="0.2">
      <c r="A215" s="6" t="s">
        <v>18</v>
      </c>
      <c r="B215" s="8">
        <v>214</v>
      </c>
      <c r="C215" s="8">
        <v>2021</v>
      </c>
      <c r="D215" s="8">
        <v>8</v>
      </c>
      <c r="E215" s="8">
        <v>2</v>
      </c>
      <c r="F215" s="9">
        <v>1</v>
      </c>
      <c r="G215" s="9">
        <v>1</v>
      </c>
      <c r="H215" s="9">
        <f t="shared" si="6"/>
        <v>2</v>
      </c>
      <c r="I215" s="10">
        <f t="shared" si="7"/>
        <v>6478.1580000000004</v>
      </c>
    </row>
    <row r="216" spans="1:9" x14ac:dyDescent="0.2">
      <c r="A216" s="6" t="s">
        <v>18</v>
      </c>
      <c r="B216" s="8">
        <v>215</v>
      </c>
      <c r="C216" s="8">
        <v>2021</v>
      </c>
      <c r="D216" s="8">
        <v>8</v>
      </c>
      <c r="E216" s="8">
        <v>3</v>
      </c>
      <c r="F216" s="9">
        <v>1</v>
      </c>
      <c r="G216" s="9">
        <v>2</v>
      </c>
      <c r="H216" s="9">
        <f t="shared" si="6"/>
        <v>3</v>
      </c>
      <c r="I216" s="10">
        <f t="shared" si="7"/>
        <v>9717.237000000001</v>
      </c>
    </row>
    <row r="217" spans="1:9" x14ac:dyDescent="0.2">
      <c r="A217" s="6" t="s">
        <v>18</v>
      </c>
      <c r="B217" s="8">
        <v>216</v>
      </c>
      <c r="C217" s="8">
        <v>2021</v>
      </c>
      <c r="D217" s="8">
        <v>8</v>
      </c>
      <c r="E217" s="8">
        <v>4</v>
      </c>
      <c r="F217" s="9">
        <v>2</v>
      </c>
      <c r="G217" s="9">
        <v>1</v>
      </c>
      <c r="H217" s="9">
        <f t="shared" si="6"/>
        <v>3</v>
      </c>
      <c r="I217" s="10">
        <f t="shared" si="7"/>
        <v>9717.237000000001</v>
      </c>
    </row>
    <row r="218" spans="1:9" x14ac:dyDescent="0.2">
      <c r="A218" s="6" t="s">
        <v>18</v>
      </c>
      <c r="B218" s="8">
        <v>217</v>
      </c>
      <c r="C218" s="8">
        <v>2021</v>
      </c>
      <c r="D218" s="8">
        <v>8</v>
      </c>
      <c r="E218" s="8">
        <v>5</v>
      </c>
      <c r="F218" s="9">
        <v>1</v>
      </c>
      <c r="G218" s="9">
        <v>1</v>
      </c>
      <c r="H218" s="9">
        <f t="shared" si="6"/>
        <v>2</v>
      </c>
      <c r="I218" s="10">
        <f t="shared" si="7"/>
        <v>6478.1580000000004</v>
      </c>
    </row>
    <row r="219" spans="1:9" x14ac:dyDescent="0.2">
      <c r="A219" s="6" t="s">
        <v>18</v>
      </c>
      <c r="B219" s="8">
        <v>218</v>
      </c>
      <c r="C219" s="8">
        <v>2021</v>
      </c>
      <c r="D219" s="8">
        <v>8</v>
      </c>
      <c r="E219" s="8">
        <v>6</v>
      </c>
      <c r="F219" s="9">
        <v>1</v>
      </c>
      <c r="G219" s="9">
        <v>1</v>
      </c>
      <c r="H219" s="9">
        <f t="shared" si="6"/>
        <v>2</v>
      </c>
      <c r="I219" s="10">
        <f t="shared" si="7"/>
        <v>6478.1580000000004</v>
      </c>
    </row>
    <row r="220" spans="1:9" x14ac:dyDescent="0.2">
      <c r="A220" s="6" t="s">
        <v>18</v>
      </c>
      <c r="B220" s="8">
        <v>219</v>
      </c>
      <c r="C220" s="8">
        <v>2021</v>
      </c>
      <c r="D220" s="8">
        <v>8</v>
      </c>
      <c r="E220" s="8">
        <v>7</v>
      </c>
      <c r="F220" s="9">
        <v>1</v>
      </c>
      <c r="G220" s="9">
        <v>2</v>
      </c>
      <c r="H220" s="9">
        <f t="shared" si="6"/>
        <v>3</v>
      </c>
      <c r="I220" s="10">
        <f t="shared" si="7"/>
        <v>9717.237000000001</v>
      </c>
    </row>
    <row r="221" spans="1:9" x14ac:dyDescent="0.2">
      <c r="A221" s="6" t="s">
        <v>18</v>
      </c>
      <c r="B221" s="8">
        <v>220</v>
      </c>
      <c r="C221" s="8">
        <v>2021</v>
      </c>
      <c r="D221" s="8">
        <v>8</v>
      </c>
      <c r="E221" s="8">
        <v>8</v>
      </c>
      <c r="F221" s="9">
        <v>2</v>
      </c>
      <c r="G221" s="9">
        <v>1</v>
      </c>
      <c r="H221" s="9">
        <f t="shared" si="6"/>
        <v>3</v>
      </c>
      <c r="I221" s="10">
        <f t="shared" si="7"/>
        <v>9717.237000000001</v>
      </c>
    </row>
    <row r="222" spans="1:9" x14ac:dyDescent="0.2">
      <c r="A222" s="6" t="s">
        <v>18</v>
      </c>
      <c r="B222" s="8">
        <v>221</v>
      </c>
      <c r="C222" s="8">
        <v>2021</v>
      </c>
      <c r="D222" s="8">
        <v>8</v>
      </c>
      <c r="E222" s="8">
        <v>9</v>
      </c>
      <c r="F222" s="9">
        <v>1</v>
      </c>
      <c r="G222" s="9">
        <v>2</v>
      </c>
      <c r="H222" s="9">
        <f t="shared" si="6"/>
        <v>3</v>
      </c>
      <c r="I222" s="10">
        <f t="shared" si="7"/>
        <v>9717.237000000001</v>
      </c>
    </row>
    <row r="223" spans="1:9" x14ac:dyDescent="0.2">
      <c r="A223" s="6" t="s">
        <v>18</v>
      </c>
      <c r="B223" s="8">
        <v>222</v>
      </c>
      <c r="C223" s="8">
        <v>2021</v>
      </c>
      <c r="D223" s="8">
        <v>8</v>
      </c>
      <c r="E223" s="8">
        <v>10</v>
      </c>
      <c r="F223" s="9">
        <v>1</v>
      </c>
      <c r="G223" s="9">
        <v>1</v>
      </c>
      <c r="H223" s="9">
        <f t="shared" si="6"/>
        <v>2</v>
      </c>
      <c r="I223" s="10">
        <f t="shared" si="7"/>
        <v>6478.1580000000004</v>
      </c>
    </row>
    <row r="224" spans="1:9" x14ac:dyDescent="0.2">
      <c r="A224" s="6" t="s">
        <v>18</v>
      </c>
      <c r="B224" s="8">
        <v>223</v>
      </c>
      <c r="C224" s="8">
        <v>2021</v>
      </c>
      <c r="D224" s="8">
        <v>8</v>
      </c>
      <c r="E224" s="8">
        <v>11</v>
      </c>
      <c r="F224" s="9">
        <v>1</v>
      </c>
      <c r="G224" s="9">
        <v>2</v>
      </c>
      <c r="H224" s="9">
        <f t="shared" si="6"/>
        <v>3</v>
      </c>
      <c r="I224" s="10">
        <f t="shared" si="7"/>
        <v>9717.237000000001</v>
      </c>
    </row>
    <row r="225" spans="1:9" x14ac:dyDescent="0.2">
      <c r="A225" s="6" t="s">
        <v>18</v>
      </c>
      <c r="B225" s="8">
        <v>224</v>
      </c>
      <c r="C225" s="8">
        <v>2021</v>
      </c>
      <c r="D225" s="8">
        <v>8</v>
      </c>
      <c r="E225" s="8">
        <v>12</v>
      </c>
      <c r="F225" s="9">
        <v>1</v>
      </c>
      <c r="G225" s="9">
        <v>1</v>
      </c>
      <c r="H225" s="9">
        <f t="shared" si="6"/>
        <v>2</v>
      </c>
      <c r="I225" s="10">
        <f t="shared" si="7"/>
        <v>6478.1580000000004</v>
      </c>
    </row>
    <row r="226" spans="1:9" x14ac:dyDescent="0.2">
      <c r="A226" s="6" t="s">
        <v>18</v>
      </c>
      <c r="B226" s="8">
        <v>225</v>
      </c>
      <c r="C226" s="8">
        <v>2021</v>
      </c>
      <c r="D226" s="8">
        <v>8</v>
      </c>
      <c r="E226" s="8">
        <v>13</v>
      </c>
      <c r="F226" s="9">
        <v>1</v>
      </c>
      <c r="G226" s="9">
        <v>1</v>
      </c>
      <c r="H226" s="9">
        <f t="shared" si="6"/>
        <v>2</v>
      </c>
      <c r="I226" s="10">
        <f t="shared" si="7"/>
        <v>6478.1580000000004</v>
      </c>
    </row>
    <row r="227" spans="1:9" x14ac:dyDescent="0.2">
      <c r="A227" s="6" t="s">
        <v>18</v>
      </c>
      <c r="B227" s="8">
        <v>226</v>
      </c>
      <c r="C227" s="8">
        <v>2021</v>
      </c>
      <c r="D227" s="8">
        <v>8</v>
      </c>
      <c r="E227" s="8">
        <v>14</v>
      </c>
      <c r="F227" s="9">
        <v>2</v>
      </c>
      <c r="G227" s="9">
        <v>1</v>
      </c>
      <c r="H227" s="9">
        <f t="shared" si="6"/>
        <v>3</v>
      </c>
      <c r="I227" s="10">
        <f t="shared" si="7"/>
        <v>9717.237000000001</v>
      </c>
    </row>
    <row r="228" spans="1:9" x14ac:dyDescent="0.2">
      <c r="A228" s="6" t="s">
        <v>18</v>
      </c>
      <c r="B228" s="8">
        <v>227</v>
      </c>
      <c r="C228" s="8">
        <v>2021</v>
      </c>
      <c r="D228" s="8">
        <v>8</v>
      </c>
      <c r="E228" s="8">
        <v>15</v>
      </c>
      <c r="F228" s="9">
        <v>1</v>
      </c>
      <c r="G228" s="9">
        <v>2</v>
      </c>
      <c r="H228" s="9">
        <f t="shared" si="6"/>
        <v>3</v>
      </c>
      <c r="I228" s="10">
        <f t="shared" si="7"/>
        <v>9717.237000000001</v>
      </c>
    </row>
    <row r="229" spans="1:9" x14ac:dyDescent="0.2">
      <c r="A229" s="6" t="s">
        <v>18</v>
      </c>
      <c r="B229" s="8">
        <v>228</v>
      </c>
      <c r="C229" s="8">
        <v>2021</v>
      </c>
      <c r="D229" s="8">
        <v>8</v>
      </c>
      <c r="E229" s="8">
        <v>16</v>
      </c>
      <c r="F229" s="9">
        <v>1</v>
      </c>
      <c r="G229" s="9">
        <v>2</v>
      </c>
      <c r="H229" s="9">
        <f t="shared" si="6"/>
        <v>3</v>
      </c>
      <c r="I229" s="10">
        <f t="shared" si="7"/>
        <v>9717.237000000001</v>
      </c>
    </row>
    <row r="230" spans="1:9" x14ac:dyDescent="0.2">
      <c r="A230" s="6" t="s">
        <v>18</v>
      </c>
      <c r="B230" s="8">
        <v>229</v>
      </c>
      <c r="C230" s="8">
        <v>2021</v>
      </c>
      <c r="D230" s="8">
        <v>8</v>
      </c>
      <c r="E230" s="8">
        <v>17</v>
      </c>
      <c r="F230" s="9">
        <v>1</v>
      </c>
      <c r="G230" s="9">
        <v>1</v>
      </c>
      <c r="H230" s="9">
        <f t="shared" si="6"/>
        <v>2</v>
      </c>
      <c r="I230" s="10">
        <f t="shared" si="7"/>
        <v>6478.1580000000004</v>
      </c>
    </row>
    <row r="231" spans="1:9" x14ac:dyDescent="0.2">
      <c r="A231" s="6" t="s">
        <v>18</v>
      </c>
      <c r="B231" s="8">
        <v>230</v>
      </c>
      <c r="C231" s="8">
        <v>2021</v>
      </c>
      <c r="D231" s="8">
        <v>8</v>
      </c>
      <c r="E231" s="8">
        <v>18</v>
      </c>
      <c r="F231" s="9">
        <v>1</v>
      </c>
      <c r="G231" s="9">
        <v>2</v>
      </c>
      <c r="H231" s="9">
        <f t="shared" si="6"/>
        <v>3</v>
      </c>
      <c r="I231" s="10">
        <f t="shared" si="7"/>
        <v>9717.237000000001</v>
      </c>
    </row>
    <row r="232" spans="1:9" x14ac:dyDescent="0.2">
      <c r="A232" s="6" t="s">
        <v>18</v>
      </c>
      <c r="B232" s="8">
        <v>231</v>
      </c>
      <c r="C232" s="8">
        <v>2021</v>
      </c>
      <c r="D232" s="8">
        <v>8</v>
      </c>
      <c r="E232" s="8">
        <v>19</v>
      </c>
      <c r="F232" s="9">
        <v>2</v>
      </c>
      <c r="G232" s="9">
        <v>1</v>
      </c>
      <c r="H232" s="9">
        <f t="shared" si="6"/>
        <v>3</v>
      </c>
      <c r="I232" s="10">
        <f t="shared" si="7"/>
        <v>9717.237000000001</v>
      </c>
    </row>
    <row r="233" spans="1:9" x14ac:dyDescent="0.2">
      <c r="A233" s="6" t="s">
        <v>18</v>
      </c>
      <c r="B233" s="8">
        <v>232</v>
      </c>
      <c r="C233" s="8">
        <v>2021</v>
      </c>
      <c r="D233" s="8">
        <v>8</v>
      </c>
      <c r="E233" s="8">
        <v>20</v>
      </c>
      <c r="F233" s="9">
        <v>1</v>
      </c>
      <c r="G233" s="9">
        <v>2</v>
      </c>
      <c r="H233" s="9">
        <f t="shared" si="6"/>
        <v>3</v>
      </c>
      <c r="I233" s="10">
        <f t="shared" si="7"/>
        <v>9717.237000000001</v>
      </c>
    </row>
    <row r="234" spans="1:9" x14ac:dyDescent="0.2">
      <c r="A234" s="6" t="s">
        <v>18</v>
      </c>
      <c r="B234" s="8">
        <v>233</v>
      </c>
      <c r="C234" s="8">
        <v>2021</v>
      </c>
      <c r="D234" s="8">
        <v>8</v>
      </c>
      <c r="E234" s="8">
        <v>21</v>
      </c>
      <c r="F234" s="9">
        <v>1</v>
      </c>
      <c r="G234" s="9">
        <v>1</v>
      </c>
      <c r="H234" s="9">
        <f t="shared" si="6"/>
        <v>2</v>
      </c>
      <c r="I234" s="10">
        <f t="shared" si="7"/>
        <v>6478.1580000000004</v>
      </c>
    </row>
    <row r="235" spans="1:9" x14ac:dyDescent="0.2">
      <c r="A235" s="6" t="s">
        <v>18</v>
      </c>
      <c r="B235" s="8">
        <v>234</v>
      </c>
      <c r="C235" s="8">
        <v>2021</v>
      </c>
      <c r="D235" s="8">
        <v>8</v>
      </c>
      <c r="E235" s="8">
        <v>22</v>
      </c>
      <c r="F235" s="9">
        <v>1</v>
      </c>
      <c r="G235" s="9">
        <v>2</v>
      </c>
      <c r="H235" s="9">
        <f t="shared" si="6"/>
        <v>3</v>
      </c>
      <c r="I235" s="10">
        <f t="shared" si="7"/>
        <v>9717.237000000001</v>
      </c>
    </row>
    <row r="236" spans="1:9" x14ac:dyDescent="0.2">
      <c r="A236" s="6" t="s">
        <v>18</v>
      </c>
      <c r="B236" s="8">
        <v>235</v>
      </c>
      <c r="C236" s="8">
        <v>2021</v>
      </c>
      <c r="D236" s="8">
        <v>8</v>
      </c>
      <c r="E236" s="8">
        <v>23</v>
      </c>
      <c r="F236" s="9">
        <v>2</v>
      </c>
      <c r="G236" s="9">
        <v>1</v>
      </c>
      <c r="H236" s="9">
        <f t="shared" si="6"/>
        <v>3</v>
      </c>
      <c r="I236" s="10">
        <f t="shared" si="7"/>
        <v>9717.237000000001</v>
      </c>
    </row>
    <row r="237" spans="1:9" x14ac:dyDescent="0.2">
      <c r="A237" s="6" t="s">
        <v>18</v>
      </c>
      <c r="B237" s="8">
        <v>236</v>
      </c>
      <c r="C237" s="8">
        <v>2021</v>
      </c>
      <c r="D237" s="8">
        <v>8</v>
      </c>
      <c r="E237" s="8">
        <v>24</v>
      </c>
      <c r="F237" s="9">
        <v>1</v>
      </c>
      <c r="G237" s="9">
        <v>1</v>
      </c>
      <c r="H237" s="9">
        <f t="shared" si="6"/>
        <v>2</v>
      </c>
      <c r="I237" s="10">
        <f t="shared" si="7"/>
        <v>6478.1580000000004</v>
      </c>
    </row>
    <row r="238" spans="1:9" x14ac:dyDescent="0.2">
      <c r="A238" s="6" t="s">
        <v>18</v>
      </c>
      <c r="B238" s="8">
        <v>237</v>
      </c>
      <c r="C238" s="8">
        <v>2021</v>
      </c>
      <c r="D238" s="8">
        <v>8</v>
      </c>
      <c r="E238" s="8">
        <v>25</v>
      </c>
      <c r="F238" s="9">
        <v>1</v>
      </c>
      <c r="G238" s="9">
        <v>2</v>
      </c>
      <c r="H238" s="9">
        <f t="shared" si="6"/>
        <v>3</v>
      </c>
      <c r="I238" s="10">
        <f t="shared" si="7"/>
        <v>9717.237000000001</v>
      </c>
    </row>
    <row r="239" spans="1:9" x14ac:dyDescent="0.2">
      <c r="A239" s="6" t="s">
        <v>18</v>
      </c>
      <c r="B239" s="8">
        <v>238</v>
      </c>
      <c r="C239" s="8">
        <v>2021</v>
      </c>
      <c r="D239" s="8">
        <v>8</v>
      </c>
      <c r="E239" s="8">
        <v>26</v>
      </c>
      <c r="F239" s="9">
        <v>2</v>
      </c>
      <c r="G239" s="9">
        <v>1</v>
      </c>
      <c r="H239" s="9">
        <f t="shared" si="6"/>
        <v>3</v>
      </c>
      <c r="I239" s="10">
        <f t="shared" si="7"/>
        <v>9717.237000000001</v>
      </c>
    </row>
    <row r="240" spans="1:9" x14ac:dyDescent="0.2">
      <c r="A240" s="6" t="s">
        <v>18</v>
      </c>
      <c r="B240" s="8">
        <v>239</v>
      </c>
      <c r="C240" s="8">
        <v>2021</v>
      </c>
      <c r="D240" s="8">
        <v>8</v>
      </c>
      <c r="E240" s="8">
        <v>27</v>
      </c>
      <c r="F240" s="9">
        <v>1</v>
      </c>
      <c r="G240" s="9">
        <v>1</v>
      </c>
      <c r="H240" s="9">
        <f t="shared" si="6"/>
        <v>2</v>
      </c>
      <c r="I240" s="10">
        <f t="shared" si="7"/>
        <v>6478.1580000000004</v>
      </c>
    </row>
    <row r="241" spans="1:9" x14ac:dyDescent="0.2">
      <c r="A241" s="6" t="s">
        <v>18</v>
      </c>
      <c r="B241" s="8">
        <v>240</v>
      </c>
      <c r="C241" s="8">
        <v>2021</v>
      </c>
      <c r="D241" s="8">
        <v>8</v>
      </c>
      <c r="E241" s="8">
        <v>28</v>
      </c>
      <c r="F241" s="9">
        <v>1</v>
      </c>
      <c r="G241" s="9">
        <v>1</v>
      </c>
      <c r="H241" s="9">
        <f t="shared" si="6"/>
        <v>2</v>
      </c>
      <c r="I241" s="10">
        <f t="shared" si="7"/>
        <v>6478.1580000000004</v>
      </c>
    </row>
    <row r="242" spans="1:9" x14ac:dyDescent="0.2">
      <c r="A242" s="6" t="s">
        <v>18</v>
      </c>
      <c r="B242" s="8">
        <v>241</v>
      </c>
      <c r="C242" s="8">
        <v>2021</v>
      </c>
      <c r="D242" s="8">
        <v>8</v>
      </c>
      <c r="E242" s="8">
        <v>29</v>
      </c>
      <c r="F242" s="9">
        <v>2</v>
      </c>
      <c r="G242" s="9">
        <v>2</v>
      </c>
      <c r="H242" s="9">
        <f t="shared" si="6"/>
        <v>4</v>
      </c>
      <c r="I242" s="10">
        <f t="shared" si="7"/>
        <v>12956.316000000001</v>
      </c>
    </row>
    <row r="243" spans="1:9" x14ac:dyDescent="0.2">
      <c r="A243" s="6" t="s">
        <v>18</v>
      </c>
      <c r="B243" s="8">
        <v>242</v>
      </c>
      <c r="C243" s="8">
        <v>2021</v>
      </c>
      <c r="D243" s="8">
        <v>8</v>
      </c>
      <c r="E243" s="8">
        <v>30</v>
      </c>
      <c r="F243" s="9">
        <v>1</v>
      </c>
      <c r="G243" s="9">
        <v>1</v>
      </c>
      <c r="H243" s="9">
        <f t="shared" si="6"/>
        <v>2</v>
      </c>
      <c r="I243" s="10">
        <f t="shared" si="7"/>
        <v>6478.1580000000004</v>
      </c>
    </row>
    <row r="244" spans="1:9" x14ac:dyDescent="0.2">
      <c r="A244" s="11" t="s">
        <v>18</v>
      </c>
      <c r="B244" s="13">
        <v>243</v>
      </c>
      <c r="C244" s="13">
        <v>2021</v>
      </c>
      <c r="D244" s="13">
        <v>8</v>
      </c>
      <c r="E244" s="13">
        <v>31</v>
      </c>
      <c r="F244" s="14">
        <v>1</v>
      </c>
      <c r="G244" s="14">
        <v>2</v>
      </c>
      <c r="H244" s="14">
        <f t="shared" si="6"/>
        <v>3</v>
      </c>
      <c r="I244" s="15">
        <f t="shared" si="7"/>
        <v>9717.237000000001</v>
      </c>
    </row>
    <row r="245" spans="1:9" x14ac:dyDescent="0.2">
      <c r="A245" s="16" t="s">
        <v>18</v>
      </c>
      <c r="B245" s="18">
        <v>244</v>
      </c>
      <c r="C245" s="18">
        <v>2021</v>
      </c>
      <c r="D245" s="18">
        <v>9</v>
      </c>
      <c r="E245" s="18">
        <v>1</v>
      </c>
      <c r="F245" s="19">
        <v>2</v>
      </c>
      <c r="G245" s="19">
        <v>1</v>
      </c>
      <c r="H245" s="19">
        <f t="shared" si="6"/>
        <v>3</v>
      </c>
      <c r="I245" s="20">
        <f t="shared" si="7"/>
        <v>9717.237000000001</v>
      </c>
    </row>
    <row r="246" spans="1:9" x14ac:dyDescent="0.2">
      <c r="A246" s="6" t="s">
        <v>18</v>
      </c>
      <c r="B246" s="8">
        <v>245</v>
      </c>
      <c r="C246" s="8">
        <v>2021</v>
      </c>
      <c r="D246" s="8">
        <v>9</v>
      </c>
      <c r="E246" s="8">
        <v>2</v>
      </c>
      <c r="F246" s="9">
        <v>1</v>
      </c>
      <c r="G246" s="9">
        <v>1</v>
      </c>
      <c r="H246" s="9">
        <f t="shared" si="6"/>
        <v>2</v>
      </c>
      <c r="I246" s="10">
        <f t="shared" si="7"/>
        <v>6478.1580000000004</v>
      </c>
    </row>
    <row r="247" spans="1:9" x14ac:dyDescent="0.2">
      <c r="A247" s="6" t="s">
        <v>18</v>
      </c>
      <c r="B247" s="8">
        <v>246</v>
      </c>
      <c r="C247" s="8">
        <v>2021</v>
      </c>
      <c r="D247" s="8">
        <v>9</v>
      </c>
      <c r="E247" s="8">
        <v>3</v>
      </c>
      <c r="F247" s="9">
        <v>1</v>
      </c>
      <c r="G247" s="9">
        <v>1</v>
      </c>
      <c r="H247" s="9">
        <f t="shared" si="6"/>
        <v>2</v>
      </c>
      <c r="I247" s="10">
        <f t="shared" si="7"/>
        <v>6478.1580000000004</v>
      </c>
    </row>
    <row r="248" spans="1:9" x14ac:dyDescent="0.2">
      <c r="A248" s="6" t="s">
        <v>18</v>
      </c>
      <c r="B248" s="8">
        <v>247</v>
      </c>
      <c r="C248" s="8">
        <v>2021</v>
      </c>
      <c r="D248" s="8">
        <v>9</v>
      </c>
      <c r="E248" s="8">
        <v>4</v>
      </c>
      <c r="F248" s="9">
        <v>1</v>
      </c>
      <c r="G248" s="9">
        <v>2</v>
      </c>
      <c r="H248" s="9">
        <f t="shared" si="6"/>
        <v>3</v>
      </c>
      <c r="I248" s="10">
        <f t="shared" si="7"/>
        <v>9717.237000000001</v>
      </c>
    </row>
    <row r="249" spans="1:9" x14ac:dyDescent="0.2">
      <c r="A249" s="6" t="s">
        <v>18</v>
      </c>
      <c r="B249" s="8">
        <v>248</v>
      </c>
      <c r="C249" s="8">
        <v>2021</v>
      </c>
      <c r="D249" s="8">
        <v>9</v>
      </c>
      <c r="E249" s="8">
        <v>5</v>
      </c>
      <c r="F249" s="9">
        <v>1</v>
      </c>
      <c r="G249" s="9">
        <v>1</v>
      </c>
      <c r="H249" s="9">
        <f t="shared" si="6"/>
        <v>2</v>
      </c>
      <c r="I249" s="10">
        <f t="shared" si="7"/>
        <v>6478.1580000000004</v>
      </c>
    </row>
    <row r="250" spans="1:9" x14ac:dyDescent="0.2">
      <c r="A250" s="6" t="s">
        <v>18</v>
      </c>
      <c r="B250" s="8">
        <v>249</v>
      </c>
      <c r="C250" s="8">
        <v>2021</v>
      </c>
      <c r="D250" s="8">
        <v>9</v>
      </c>
      <c r="E250" s="8">
        <v>6</v>
      </c>
      <c r="F250" s="9">
        <v>2</v>
      </c>
      <c r="G250" s="9">
        <v>1</v>
      </c>
      <c r="H250" s="9">
        <f t="shared" si="6"/>
        <v>3</v>
      </c>
      <c r="I250" s="10">
        <f t="shared" si="7"/>
        <v>9717.237000000001</v>
      </c>
    </row>
    <row r="251" spans="1:9" x14ac:dyDescent="0.2">
      <c r="A251" s="6" t="s">
        <v>18</v>
      </c>
      <c r="B251" s="8">
        <v>250</v>
      </c>
      <c r="C251" s="8">
        <v>2021</v>
      </c>
      <c r="D251" s="8">
        <v>9</v>
      </c>
      <c r="E251" s="8">
        <v>7</v>
      </c>
      <c r="F251" s="9">
        <v>1</v>
      </c>
      <c r="G251" s="9">
        <v>2</v>
      </c>
      <c r="H251" s="9">
        <f t="shared" si="6"/>
        <v>3</v>
      </c>
      <c r="I251" s="10">
        <f t="shared" si="7"/>
        <v>9717.237000000001</v>
      </c>
    </row>
    <row r="252" spans="1:9" x14ac:dyDescent="0.2">
      <c r="A252" s="6" t="s">
        <v>18</v>
      </c>
      <c r="B252" s="8">
        <v>251</v>
      </c>
      <c r="C252" s="8">
        <v>2021</v>
      </c>
      <c r="D252" s="8">
        <v>9</v>
      </c>
      <c r="E252" s="8">
        <v>8</v>
      </c>
      <c r="F252" s="9">
        <v>1</v>
      </c>
      <c r="G252" s="9">
        <v>1</v>
      </c>
      <c r="H252" s="9">
        <f t="shared" si="6"/>
        <v>2</v>
      </c>
      <c r="I252" s="10">
        <f t="shared" si="7"/>
        <v>6478.1580000000004</v>
      </c>
    </row>
    <row r="253" spans="1:9" x14ac:dyDescent="0.2">
      <c r="A253" s="6" t="s">
        <v>18</v>
      </c>
      <c r="B253" s="8">
        <v>252</v>
      </c>
      <c r="C253" s="8">
        <v>2021</v>
      </c>
      <c r="D253" s="8">
        <v>9</v>
      </c>
      <c r="E253" s="8">
        <v>9</v>
      </c>
      <c r="F253" s="9">
        <v>2</v>
      </c>
      <c r="G253" s="9">
        <v>1</v>
      </c>
      <c r="H253" s="9">
        <f t="shared" si="6"/>
        <v>3</v>
      </c>
      <c r="I253" s="10">
        <f t="shared" si="7"/>
        <v>9717.237000000001</v>
      </c>
    </row>
    <row r="254" spans="1:9" x14ac:dyDescent="0.2">
      <c r="A254" s="6" t="s">
        <v>18</v>
      </c>
      <c r="B254" s="8">
        <v>253</v>
      </c>
      <c r="C254" s="8">
        <v>2021</v>
      </c>
      <c r="D254" s="8">
        <v>9</v>
      </c>
      <c r="E254" s="8">
        <v>10</v>
      </c>
      <c r="F254" s="9">
        <v>1</v>
      </c>
      <c r="G254" s="9">
        <v>1</v>
      </c>
      <c r="H254" s="9">
        <f t="shared" si="6"/>
        <v>2</v>
      </c>
      <c r="I254" s="10">
        <f t="shared" si="7"/>
        <v>6478.1580000000004</v>
      </c>
    </row>
    <row r="255" spans="1:9" x14ac:dyDescent="0.2">
      <c r="A255" s="6" t="s">
        <v>18</v>
      </c>
      <c r="B255" s="8">
        <v>254</v>
      </c>
      <c r="C255" s="8">
        <v>2021</v>
      </c>
      <c r="D255" s="8">
        <v>9</v>
      </c>
      <c r="E255" s="8">
        <v>11</v>
      </c>
      <c r="F255" s="9">
        <v>1</v>
      </c>
      <c r="G255" s="9">
        <v>2</v>
      </c>
      <c r="H255" s="9">
        <f t="shared" si="6"/>
        <v>3</v>
      </c>
      <c r="I255" s="10">
        <f t="shared" si="7"/>
        <v>9717.237000000001</v>
      </c>
    </row>
    <row r="256" spans="1:9" x14ac:dyDescent="0.2">
      <c r="A256" s="6" t="s">
        <v>18</v>
      </c>
      <c r="B256" s="8">
        <v>255</v>
      </c>
      <c r="C256" s="8">
        <v>2021</v>
      </c>
      <c r="D256" s="8">
        <v>9</v>
      </c>
      <c r="E256" s="8">
        <v>12</v>
      </c>
      <c r="F256" s="9">
        <v>1</v>
      </c>
      <c r="G256" s="9">
        <v>1</v>
      </c>
      <c r="H256" s="9">
        <f t="shared" si="6"/>
        <v>2</v>
      </c>
      <c r="I256" s="10">
        <f t="shared" si="7"/>
        <v>6478.1580000000004</v>
      </c>
    </row>
    <row r="257" spans="1:9" x14ac:dyDescent="0.2">
      <c r="A257" s="6" t="s">
        <v>18</v>
      </c>
      <c r="B257" s="8">
        <v>256</v>
      </c>
      <c r="C257" s="8">
        <v>2021</v>
      </c>
      <c r="D257" s="8">
        <v>9</v>
      </c>
      <c r="E257" s="8">
        <v>13</v>
      </c>
      <c r="F257" s="9">
        <v>2</v>
      </c>
      <c r="G257" s="9">
        <v>1</v>
      </c>
      <c r="H257" s="9">
        <f t="shared" si="6"/>
        <v>3</v>
      </c>
      <c r="I257" s="10">
        <f t="shared" si="7"/>
        <v>9717.237000000001</v>
      </c>
    </row>
    <row r="258" spans="1:9" x14ac:dyDescent="0.2">
      <c r="A258" s="6" t="s">
        <v>18</v>
      </c>
      <c r="B258" s="8">
        <v>257</v>
      </c>
      <c r="C258" s="8">
        <v>2021</v>
      </c>
      <c r="D258" s="8">
        <v>9</v>
      </c>
      <c r="E258" s="8">
        <v>14</v>
      </c>
      <c r="F258" s="9">
        <v>1</v>
      </c>
      <c r="G258" s="9">
        <v>1</v>
      </c>
      <c r="H258" s="9">
        <f t="shared" si="6"/>
        <v>2</v>
      </c>
      <c r="I258" s="10">
        <f t="shared" si="7"/>
        <v>6478.1580000000004</v>
      </c>
    </row>
    <row r="259" spans="1:9" x14ac:dyDescent="0.2">
      <c r="A259" s="6" t="s">
        <v>18</v>
      </c>
      <c r="B259" s="8">
        <v>258</v>
      </c>
      <c r="C259" s="8">
        <v>2021</v>
      </c>
      <c r="D259" s="8">
        <v>9</v>
      </c>
      <c r="E259" s="8">
        <v>15</v>
      </c>
      <c r="F259" s="9">
        <v>1</v>
      </c>
      <c r="G259" s="9">
        <v>1</v>
      </c>
      <c r="H259" s="9">
        <f t="shared" ref="H259:H322" si="8">SUM(F259:G259)</f>
        <v>2</v>
      </c>
      <c r="I259" s="10">
        <f t="shared" ref="I259:I322" si="9">H259*$K$2</f>
        <v>6478.1580000000004</v>
      </c>
    </row>
    <row r="260" spans="1:9" x14ac:dyDescent="0.2">
      <c r="A260" s="6" t="s">
        <v>18</v>
      </c>
      <c r="B260" s="8">
        <v>259</v>
      </c>
      <c r="C260" s="8">
        <v>2021</v>
      </c>
      <c r="D260" s="8">
        <v>9</v>
      </c>
      <c r="E260" s="8">
        <v>16</v>
      </c>
      <c r="F260" s="9">
        <v>1</v>
      </c>
      <c r="G260" s="9">
        <v>1</v>
      </c>
      <c r="H260" s="9">
        <f t="shared" si="8"/>
        <v>2</v>
      </c>
      <c r="I260" s="10">
        <f t="shared" si="9"/>
        <v>6478.1580000000004</v>
      </c>
    </row>
    <row r="261" spans="1:9" x14ac:dyDescent="0.2">
      <c r="A261" s="6" t="s">
        <v>18</v>
      </c>
      <c r="B261" s="8">
        <v>260</v>
      </c>
      <c r="C261" s="8">
        <v>2021</v>
      </c>
      <c r="D261" s="8">
        <v>9</v>
      </c>
      <c r="E261" s="8">
        <v>17</v>
      </c>
      <c r="F261" s="9">
        <v>1</v>
      </c>
      <c r="G261" s="9">
        <v>2</v>
      </c>
      <c r="H261" s="9">
        <f t="shared" si="8"/>
        <v>3</v>
      </c>
      <c r="I261" s="10">
        <f t="shared" si="9"/>
        <v>9717.237000000001</v>
      </c>
    </row>
    <row r="262" spans="1:9" x14ac:dyDescent="0.2">
      <c r="A262" s="6" t="s">
        <v>18</v>
      </c>
      <c r="B262" s="8">
        <v>261</v>
      </c>
      <c r="C262" s="8">
        <v>2021</v>
      </c>
      <c r="D262" s="8">
        <v>9</v>
      </c>
      <c r="E262" s="8">
        <v>18</v>
      </c>
      <c r="F262" s="9">
        <v>1</v>
      </c>
      <c r="G262" s="9">
        <v>1</v>
      </c>
      <c r="H262" s="9">
        <f t="shared" si="8"/>
        <v>2</v>
      </c>
      <c r="I262" s="10">
        <f t="shared" si="9"/>
        <v>6478.1580000000004</v>
      </c>
    </row>
    <row r="263" spans="1:9" x14ac:dyDescent="0.2">
      <c r="A263" s="6" t="s">
        <v>18</v>
      </c>
      <c r="B263" s="8">
        <v>262</v>
      </c>
      <c r="C263" s="8">
        <v>2021</v>
      </c>
      <c r="D263" s="8">
        <v>9</v>
      </c>
      <c r="E263" s="8">
        <v>19</v>
      </c>
      <c r="F263" s="9">
        <v>2</v>
      </c>
      <c r="G263" s="9">
        <v>1</v>
      </c>
      <c r="H263" s="9">
        <f t="shared" si="8"/>
        <v>3</v>
      </c>
      <c r="I263" s="10">
        <f t="shared" si="9"/>
        <v>9717.237000000001</v>
      </c>
    </row>
    <row r="264" spans="1:9" x14ac:dyDescent="0.2">
      <c r="A264" s="6" t="s">
        <v>18</v>
      </c>
      <c r="B264" s="8">
        <v>263</v>
      </c>
      <c r="C264" s="8">
        <v>2021</v>
      </c>
      <c r="D264" s="8">
        <v>9</v>
      </c>
      <c r="E264" s="8">
        <v>20</v>
      </c>
      <c r="F264" s="9">
        <v>1</v>
      </c>
      <c r="G264" s="9">
        <v>1</v>
      </c>
      <c r="H264" s="9">
        <f t="shared" si="8"/>
        <v>2</v>
      </c>
      <c r="I264" s="10">
        <f t="shared" si="9"/>
        <v>6478.1580000000004</v>
      </c>
    </row>
    <row r="265" spans="1:9" x14ac:dyDescent="0.2">
      <c r="A265" s="6" t="s">
        <v>18</v>
      </c>
      <c r="B265" s="8">
        <v>264</v>
      </c>
      <c r="C265" s="8">
        <v>2021</v>
      </c>
      <c r="D265" s="8">
        <v>9</v>
      </c>
      <c r="E265" s="8">
        <v>21</v>
      </c>
      <c r="F265" s="9">
        <v>1</v>
      </c>
      <c r="G265" s="9">
        <v>1</v>
      </c>
      <c r="H265" s="9">
        <f t="shared" si="8"/>
        <v>2</v>
      </c>
      <c r="I265" s="10">
        <f t="shared" si="9"/>
        <v>6478.1580000000004</v>
      </c>
    </row>
    <row r="266" spans="1:9" x14ac:dyDescent="0.2">
      <c r="A266" s="6" t="s">
        <v>18</v>
      </c>
      <c r="B266" s="8">
        <v>265</v>
      </c>
      <c r="C266" s="8">
        <v>2021</v>
      </c>
      <c r="D266" s="8">
        <v>9</v>
      </c>
      <c r="E266" s="8">
        <v>22</v>
      </c>
      <c r="F266" s="9">
        <v>1</v>
      </c>
      <c r="G266" s="9">
        <v>2</v>
      </c>
      <c r="H266" s="9">
        <f t="shared" si="8"/>
        <v>3</v>
      </c>
      <c r="I266" s="10">
        <f t="shared" si="9"/>
        <v>9717.237000000001</v>
      </c>
    </row>
    <row r="267" spans="1:9" x14ac:dyDescent="0.2">
      <c r="A267" s="6" t="s">
        <v>18</v>
      </c>
      <c r="B267" s="8">
        <v>266</v>
      </c>
      <c r="C267" s="8">
        <v>2021</v>
      </c>
      <c r="D267" s="8">
        <v>9</v>
      </c>
      <c r="E267" s="8">
        <v>23</v>
      </c>
      <c r="F267" s="9">
        <v>2</v>
      </c>
      <c r="G267" s="9">
        <v>1</v>
      </c>
      <c r="H267" s="9">
        <f t="shared" si="8"/>
        <v>3</v>
      </c>
      <c r="I267" s="10">
        <f t="shared" si="9"/>
        <v>9717.237000000001</v>
      </c>
    </row>
    <row r="268" spans="1:9" x14ac:dyDescent="0.2">
      <c r="A268" s="6" t="s">
        <v>18</v>
      </c>
      <c r="B268" s="8">
        <v>267</v>
      </c>
      <c r="C268" s="8">
        <v>2021</v>
      </c>
      <c r="D268" s="8">
        <v>9</v>
      </c>
      <c r="E268" s="8">
        <v>24</v>
      </c>
      <c r="F268" s="9">
        <v>1</v>
      </c>
      <c r="G268" s="9">
        <v>1</v>
      </c>
      <c r="H268" s="9">
        <f t="shared" si="8"/>
        <v>2</v>
      </c>
      <c r="I268" s="10">
        <f t="shared" si="9"/>
        <v>6478.1580000000004</v>
      </c>
    </row>
    <row r="269" spans="1:9" x14ac:dyDescent="0.2">
      <c r="A269" s="6" t="s">
        <v>18</v>
      </c>
      <c r="B269" s="8">
        <v>268</v>
      </c>
      <c r="C269" s="8">
        <v>2021</v>
      </c>
      <c r="D269" s="8">
        <v>9</v>
      </c>
      <c r="E269" s="8">
        <v>25</v>
      </c>
      <c r="F269" s="9">
        <v>2</v>
      </c>
      <c r="G269" s="9">
        <v>1</v>
      </c>
      <c r="H269" s="9">
        <f t="shared" si="8"/>
        <v>3</v>
      </c>
      <c r="I269" s="10">
        <f t="shared" si="9"/>
        <v>9717.237000000001</v>
      </c>
    </row>
    <row r="270" spans="1:9" x14ac:dyDescent="0.2">
      <c r="A270" s="6" t="s">
        <v>18</v>
      </c>
      <c r="B270" s="8">
        <v>269</v>
      </c>
      <c r="C270" s="8">
        <v>2021</v>
      </c>
      <c r="D270" s="8">
        <v>9</v>
      </c>
      <c r="E270" s="8">
        <v>26</v>
      </c>
      <c r="F270" s="9">
        <v>1</v>
      </c>
      <c r="G270" s="9">
        <v>2</v>
      </c>
      <c r="H270" s="9">
        <f t="shared" si="8"/>
        <v>3</v>
      </c>
      <c r="I270" s="10">
        <f t="shared" si="9"/>
        <v>9717.237000000001</v>
      </c>
    </row>
    <row r="271" spans="1:9" x14ac:dyDescent="0.2">
      <c r="A271" s="6" t="s">
        <v>18</v>
      </c>
      <c r="B271" s="8">
        <v>270</v>
      </c>
      <c r="C271" s="8">
        <v>2021</v>
      </c>
      <c r="D271" s="8">
        <v>9</v>
      </c>
      <c r="E271" s="8">
        <v>27</v>
      </c>
      <c r="F271" s="9">
        <v>2</v>
      </c>
      <c r="G271" s="9">
        <v>1</v>
      </c>
      <c r="H271" s="9">
        <f t="shared" si="8"/>
        <v>3</v>
      </c>
      <c r="I271" s="10">
        <f t="shared" si="9"/>
        <v>9717.237000000001</v>
      </c>
    </row>
    <row r="272" spans="1:9" x14ac:dyDescent="0.2">
      <c r="A272" s="6" t="s">
        <v>18</v>
      </c>
      <c r="B272" s="8">
        <v>271</v>
      </c>
      <c r="C272" s="8">
        <v>2021</v>
      </c>
      <c r="D272" s="8">
        <v>9</v>
      </c>
      <c r="E272" s="8">
        <v>28</v>
      </c>
      <c r="F272" s="9">
        <v>1</v>
      </c>
      <c r="G272" s="9">
        <v>1</v>
      </c>
      <c r="H272" s="9">
        <f t="shared" si="8"/>
        <v>2</v>
      </c>
      <c r="I272" s="10">
        <f t="shared" si="9"/>
        <v>6478.1580000000004</v>
      </c>
    </row>
    <row r="273" spans="1:9" x14ac:dyDescent="0.2">
      <c r="A273" s="6" t="s">
        <v>18</v>
      </c>
      <c r="B273" s="8">
        <v>272</v>
      </c>
      <c r="C273" s="8">
        <v>2021</v>
      </c>
      <c r="D273" s="8">
        <v>9</v>
      </c>
      <c r="E273" s="8">
        <v>29</v>
      </c>
      <c r="F273" s="9">
        <v>1</v>
      </c>
      <c r="G273" s="9">
        <v>1</v>
      </c>
      <c r="H273" s="9">
        <f t="shared" si="8"/>
        <v>2</v>
      </c>
      <c r="I273" s="10">
        <f t="shared" si="9"/>
        <v>6478.1580000000004</v>
      </c>
    </row>
    <row r="274" spans="1:9" x14ac:dyDescent="0.2">
      <c r="A274" s="11" t="s">
        <v>18</v>
      </c>
      <c r="B274" s="13">
        <v>273</v>
      </c>
      <c r="C274" s="13">
        <v>2021</v>
      </c>
      <c r="D274" s="13">
        <v>9</v>
      </c>
      <c r="E274" s="13">
        <v>30</v>
      </c>
      <c r="F274" s="14">
        <v>2</v>
      </c>
      <c r="G274" s="14">
        <v>2</v>
      </c>
      <c r="H274" s="14">
        <f t="shared" si="8"/>
        <v>4</v>
      </c>
      <c r="I274" s="15">
        <f t="shared" si="9"/>
        <v>12956.316000000001</v>
      </c>
    </row>
    <row r="275" spans="1:9" x14ac:dyDescent="0.2">
      <c r="A275" s="16" t="s">
        <v>18</v>
      </c>
      <c r="B275" s="18">
        <v>274</v>
      </c>
      <c r="C275" s="18">
        <v>2021</v>
      </c>
      <c r="D275" s="18">
        <v>10</v>
      </c>
      <c r="E275" s="18">
        <v>1</v>
      </c>
      <c r="F275" s="19">
        <v>1</v>
      </c>
      <c r="G275" s="19">
        <v>1</v>
      </c>
      <c r="H275" s="19">
        <f t="shared" si="8"/>
        <v>2</v>
      </c>
      <c r="I275" s="20">
        <f t="shared" si="9"/>
        <v>6478.1580000000004</v>
      </c>
    </row>
    <row r="276" spans="1:9" x14ac:dyDescent="0.2">
      <c r="A276" s="6" t="s">
        <v>18</v>
      </c>
      <c r="B276" s="8">
        <v>275</v>
      </c>
      <c r="C276" s="8">
        <v>2021</v>
      </c>
      <c r="D276" s="8">
        <v>10</v>
      </c>
      <c r="E276" s="8">
        <v>2</v>
      </c>
      <c r="F276" s="9">
        <v>2</v>
      </c>
      <c r="G276" s="9">
        <v>1</v>
      </c>
      <c r="H276" s="9">
        <f t="shared" si="8"/>
        <v>3</v>
      </c>
      <c r="I276" s="10">
        <f t="shared" si="9"/>
        <v>9717.237000000001</v>
      </c>
    </row>
    <row r="277" spans="1:9" x14ac:dyDescent="0.2">
      <c r="A277" s="6" t="s">
        <v>18</v>
      </c>
      <c r="B277" s="8">
        <v>276</v>
      </c>
      <c r="C277" s="8">
        <v>2021</v>
      </c>
      <c r="D277" s="8">
        <v>10</v>
      </c>
      <c r="E277" s="8">
        <v>3</v>
      </c>
      <c r="F277" s="9">
        <v>1</v>
      </c>
      <c r="G277" s="9">
        <v>2</v>
      </c>
      <c r="H277" s="9">
        <f t="shared" si="8"/>
        <v>3</v>
      </c>
      <c r="I277" s="10">
        <f t="shared" si="9"/>
        <v>9717.237000000001</v>
      </c>
    </row>
    <row r="278" spans="1:9" x14ac:dyDescent="0.2">
      <c r="A278" s="6" t="s">
        <v>18</v>
      </c>
      <c r="B278" s="8">
        <v>277</v>
      </c>
      <c r="C278" s="8">
        <v>2021</v>
      </c>
      <c r="D278" s="8">
        <v>10</v>
      </c>
      <c r="E278" s="8">
        <v>4</v>
      </c>
      <c r="F278" s="9">
        <v>2</v>
      </c>
      <c r="G278" s="9">
        <v>1</v>
      </c>
      <c r="H278" s="9">
        <f t="shared" si="8"/>
        <v>3</v>
      </c>
      <c r="I278" s="10">
        <f t="shared" si="9"/>
        <v>9717.237000000001</v>
      </c>
    </row>
    <row r="279" spans="1:9" x14ac:dyDescent="0.2">
      <c r="A279" s="6" t="s">
        <v>18</v>
      </c>
      <c r="B279" s="8">
        <v>278</v>
      </c>
      <c r="C279" s="8">
        <v>2021</v>
      </c>
      <c r="D279" s="8">
        <v>10</v>
      </c>
      <c r="E279" s="8">
        <v>5</v>
      </c>
      <c r="F279" s="9">
        <v>1</v>
      </c>
      <c r="G279" s="9">
        <v>1</v>
      </c>
      <c r="H279" s="9">
        <f t="shared" si="8"/>
        <v>2</v>
      </c>
      <c r="I279" s="10">
        <f t="shared" si="9"/>
        <v>6478.1580000000004</v>
      </c>
    </row>
    <row r="280" spans="1:9" x14ac:dyDescent="0.2">
      <c r="A280" s="6" t="s">
        <v>18</v>
      </c>
      <c r="B280" s="8">
        <v>279</v>
      </c>
      <c r="C280" s="8">
        <v>2021</v>
      </c>
      <c r="D280" s="8">
        <v>10</v>
      </c>
      <c r="E280" s="8">
        <v>6</v>
      </c>
      <c r="F280" s="9">
        <v>1</v>
      </c>
      <c r="G280" s="9">
        <v>1</v>
      </c>
      <c r="H280" s="9">
        <f t="shared" si="8"/>
        <v>2</v>
      </c>
      <c r="I280" s="10">
        <f t="shared" si="9"/>
        <v>6478.1580000000004</v>
      </c>
    </row>
    <row r="281" spans="1:9" x14ac:dyDescent="0.2">
      <c r="A281" s="6" t="s">
        <v>18</v>
      </c>
      <c r="B281" s="8">
        <v>280</v>
      </c>
      <c r="C281" s="8">
        <v>2021</v>
      </c>
      <c r="D281" s="8">
        <v>10</v>
      </c>
      <c r="E281" s="8">
        <v>7</v>
      </c>
      <c r="F281" s="9">
        <v>2</v>
      </c>
      <c r="G281" s="9">
        <v>1</v>
      </c>
      <c r="H281" s="9">
        <f t="shared" si="8"/>
        <v>3</v>
      </c>
      <c r="I281" s="10">
        <f t="shared" si="9"/>
        <v>9717.237000000001</v>
      </c>
    </row>
    <row r="282" spans="1:9" x14ac:dyDescent="0.2">
      <c r="A282" s="6" t="s">
        <v>18</v>
      </c>
      <c r="B282" s="8">
        <v>281</v>
      </c>
      <c r="C282" s="8">
        <v>2021</v>
      </c>
      <c r="D282" s="8">
        <v>10</v>
      </c>
      <c r="E282" s="8">
        <v>8</v>
      </c>
      <c r="F282" s="9">
        <v>1</v>
      </c>
      <c r="G282" s="9">
        <v>1</v>
      </c>
      <c r="H282" s="9">
        <f t="shared" si="8"/>
        <v>2</v>
      </c>
      <c r="I282" s="10">
        <f t="shared" si="9"/>
        <v>6478.1580000000004</v>
      </c>
    </row>
    <row r="283" spans="1:9" x14ac:dyDescent="0.2">
      <c r="A283" s="6" t="s">
        <v>18</v>
      </c>
      <c r="B283" s="8">
        <v>282</v>
      </c>
      <c r="C283" s="8">
        <v>2021</v>
      </c>
      <c r="D283" s="8">
        <v>10</v>
      </c>
      <c r="E283" s="8">
        <v>9</v>
      </c>
      <c r="F283" s="9">
        <v>1</v>
      </c>
      <c r="G283" s="9">
        <v>1</v>
      </c>
      <c r="H283" s="9">
        <f t="shared" si="8"/>
        <v>2</v>
      </c>
      <c r="I283" s="10">
        <f t="shared" si="9"/>
        <v>6478.1580000000004</v>
      </c>
    </row>
    <row r="284" spans="1:9" x14ac:dyDescent="0.2">
      <c r="A284" s="6" t="s">
        <v>18</v>
      </c>
      <c r="B284" s="8">
        <v>283</v>
      </c>
      <c r="C284" s="8">
        <v>2021</v>
      </c>
      <c r="D284" s="8">
        <v>10</v>
      </c>
      <c r="E284" s="8">
        <v>10</v>
      </c>
      <c r="F284" s="9">
        <v>2</v>
      </c>
      <c r="G284" s="9">
        <v>1</v>
      </c>
      <c r="H284" s="9">
        <f t="shared" si="8"/>
        <v>3</v>
      </c>
      <c r="I284" s="10">
        <f t="shared" si="9"/>
        <v>9717.237000000001</v>
      </c>
    </row>
    <row r="285" spans="1:9" x14ac:dyDescent="0.2">
      <c r="A285" s="6" t="s">
        <v>18</v>
      </c>
      <c r="B285" s="8">
        <v>284</v>
      </c>
      <c r="C285" s="8">
        <v>2021</v>
      </c>
      <c r="D285" s="8">
        <v>10</v>
      </c>
      <c r="E285" s="8">
        <v>11</v>
      </c>
      <c r="F285" s="9">
        <v>2</v>
      </c>
      <c r="G285" s="9">
        <v>1</v>
      </c>
      <c r="H285" s="9">
        <f t="shared" si="8"/>
        <v>3</v>
      </c>
      <c r="I285" s="10">
        <f t="shared" si="9"/>
        <v>9717.237000000001</v>
      </c>
    </row>
    <row r="286" spans="1:9" x14ac:dyDescent="0.2">
      <c r="A286" s="6" t="s">
        <v>18</v>
      </c>
      <c r="B286" s="8">
        <v>285</v>
      </c>
      <c r="C286" s="8">
        <v>2021</v>
      </c>
      <c r="D286" s="8">
        <v>10</v>
      </c>
      <c r="E286" s="8">
        <v>12</v>
      </c>
      <c r="F286" s="9">
        <v>1</v>
      </c>
      <c r="G286" s="9">
        <v>2</v>
      </c>
      <c r="H286" s="9">
        <f t="shared" si="8"/>
        <v>3</v>
      </c>
      <c r="I286" s="10">
        <f t="shared" si="9"/>
        <v>9717.237000000001</v>
      </c>
    </row>
    <row r="287" spans="1:9" x14ac:dyDescent="0.2">
      <c r="A287" s="6" t="s">
        <v>18</v>
      </c>
      <c r="B287" s="8">
        <v>286</v>
      </c>
      <c r="C287" s="8">
        <v>2021</v>
      </c>
      <c r="D287" s="8">
        <v>10</v>
      </c>
      <c r="E287" s="8">
        <v>13</v>
      </c>
      <c r="F287" s="9">
        <v>1</v>
      </c>
      <c r="G287" s="9">
        <v>1</v>
      </c>
      <c r="H287" s="9">
        <f t="shared" si="8"/>
        <v>2</v>
      </c>
      <c r="I287" s="10">
        <f t="shared" si="9"/>
        <v>6478.1580000000004</v>
      </c>
    </row>
    <row r="288" spans="1:9" x14ac:dyDescent="0.2">
      <c r="A288" s="6" t="s">
        <v>18</v>
      </c>
      <c r="B288" s="8">
        <v>287</v>
      </c>
      <c r="C288" s="8">
        <v>2021</v>
      </c>
      <c r="D288" s="8">
        <v>10</v>
      </c>
      <c r="E288" s="8">
        <v>14</v>
      </c>
      <c r="F288" s="9">
        <v>2</v>
      </c>
      <c r="G288" s="9">
        <v>1</v>
      </c>
      <c r="H288" s="9">
        <f t="shared" si="8"/>
        <v>3</v>
      </c>
      <c r="I288" s="10">
        <f t="shared" si="9"/>
        <v>9717.237000000001</v>
      </c>
    </row>
    <row r="289" spans="1:9" x14ac:dyDescent="0.2">
      <c r="A289" s="6" t="s">
        <v>18</v>
      </c>
      <c r="B289" s="8">
        <v>288</v>
      </c>
      <c r="C289" s="8">
        <v>2021</v>
      </c>
      <c r="D289" s="8">
        <v>10</v>
      </c>
      <c r="E289" s="8">
        <v>15</v>
      </c>
      <c r="F289" s="9">
        <v>1</v>
      </c>
      <c r="G289" s="9">
        <v>1</v>
      </c>
      <c r="H289" s="9">
        <f t="shared" si="8"/>
        <v>2</v>
      </c>
      <c r="I289" s="10">
        <f t="shared" si="9"/>
        <v>6478.1580000000004</v>
      </c>
    </row>
    <row r="290" spans="1:9" x14ac:dyDescent="0.2">
      <c r="A290" s="6" t="s">
        <v>18</v>
      </c>
      <c r="B290" s="8">
        <v>289</v>
      </c>
      <c r="C290" s="8">
        <v>2021</v>
      </c>
      <c r="D290" s="8">
        <v>10</v>
      </c>
      <c r="E290" s="8">
        <v>16</v>
      </c>
      <c r="F290" s="9">
        <v>1</v>
      </c>
      <c r="G290" s="9">
        <v>2</v>
      </c>
      <c r="H290" s="9">
        <f t="shared" si="8"/>
        <v>3</v>
      </c>
      <c r="I290" s="10">
        <f t="shared" si="9"/>
        <v>9717.237000000001</v>
      </c>
    </row>
    <row r="291" spans="1:9" x14ac:dyDescent="0.2">
      <c r="A291" s="6" t="s">
        <v>18</v>
      </c>
      <c r="B291" s="8">
        <v>290</v>
      </c>
      <c r="C291" s="8">
        <v>2021</v>
      </c>
      <c r="D291" s="8">
        <v>10</v>
      </c>
      <c r="E291" s="8">
        <v>17</v>
      </c>
      <c r="F291" s="9">
        <v>2</v>
      </c>
      <c r="G291" s="9">
        <v>1</v>
      </c>
      <c r="H291" s="9">
        <f t="shared" si="8"/>
        <v>3</v>
      </c>
      <c r="I291" s="10">
        <f t="shared" si="9"/>
        <v>9717.237000000001</v>
      </c>
    </row>
    <row r="292" spans="1:9" x14ac:dyDescent="0.2">
      <c r="A292" s="6" t="s">
        <v>18</v>
      </c>
      <c r="B292" s="8">
        <v>291</v>
      </c>
      <c r="C292" s="8">
        <v>2021</v>
      </c>
      <c r="D292" s="8">
        <v>10</v>
      </c>
      <c r="E292" s="8">
        <v>18</v>
      </c>
      <c r="F292" s="9">
        <v>1</v>
      </c>
      <c r="G292" s="9">
        <v>2</v>
      </c>
      <c r="H292" s="9">
        <f t="shared" si="8"/>
        <v>3</v>
      </c>
      <c r="I292" s="10">
        <f t="shared" si="9"/>
        <v>9717.237000000001</v>
      </c>
    </row>
    <row r="293" spans="1:9" x14ac:dyDescent="0.2">
      <c r="A293" s="6" t="s">
        <v>18</v>
      </c>
      <c r="B293" s="8">
        <v>292</v>
      </c>
      <c r="C293" s="8">
        <v>2021</v>
      </c>
      <c r="D293" s="8">
        <v>10</v>
      </c>
      <c r="E293" s="8">
        <v>19</v>
      </c>
      <c r="F293" s="9">
        <v>1</v>
      </c>
      <c r="G293" s="9">
        <v>1</v>
      </c>
      <c r="H293" s="9">
        <f t="shared" si="8"/>
        <v>2</v>
      </c>
      <c r="I293" s="10">
        <f t="shared" si="9"/>
        <v>6478.1580000000004</v>
      </c>
    </row>
    <row r="294" spans="1:9" x14ac:dyDescent="0.2">
      <c r="A294" s="6" t="s">
        <v>18</v>
      </c>
      <c r="B294" s="8">
        <v>293</v>
      </c>
      <c r="C294" s="8">
        <v>2021</v>
      </c>
      <c r="D294" s="8">
        <v>10</v>
      </c>
      <c r="E294" s="8">
        <v>20</v>
      </c>
      <c r="F294" s="9">
        <v>2</v>
      </c>
      <c r="G294" s="9">
        <v>1</v>
      </c>
      <c r="H294" s="9">
        <f t="shared" si="8"/>
        <v>3</v>
      </c>
      <c r="I294" s="10">
        <f t="shared" si="9"/>
        <v>9717.237000000001</v>
      </c>
    </row>
    <row r="295" spans="1:9" x14ac:dyDescent="0.2">
      <c r="A295" s="6" t="s">
        <v>18</v>
      </c>
      <c r="B295" s="8">
        <v>294</v>
      </c>
      <c r="C295" s="8">
        <v>2021</v>
      </c>
      <c r="D295" s="8">
        <v>10</v>
      </c>
      <c r="E295" s="8">
        <v>21</v>
      </c>
      <c r="F295" s="9">
        <v>1</v>
      </c>
      <c r="G295" s="9">
        <v>2</v>
      </c>
      <c r="H295" s="9">
        <f t="shared" si="8"/>
        <v>3</v>
      </c>
      <c r="I295" s="10">
        <f t="shared" si="9"/>
        <v>9717.237000000001</v>
      </c>
    </row>
    <row r="296" spans="1:9" x14ac:dyDescent="0.2">
      <c r="A296" s="6" t="s">
        <v>18</v>
      </c>
      <c r="B296" s="8">
        <v>295</v>
      </c>
      <c r="C296" s="8">
        <v>2021</v>
      </c>
      <c r="D296" s="8">
        <v>10</v>
      </c>
      <c r="E296" s="8">
        <v>22</v>
      </c>
      <c r="F296" s="9">
        <v>1</v>
      </c>
      <c r="G296" s="9">
        <v>1</v>
      </c>
      <c r="H296" s="9">
        <f t="shared" si="8"/>
        <v>2</v>
      </c>
      <c r="I296" s="10">
        <f t="shared" si="9"/>
        <v>6478.1580000000004</v>
      </c>
    </row>
    <row r="297" spans="1:9" x14ac:dyDescent="0.2">
      <c r="A297" s="6" t="s">
        <v>18</v>
      </c>
      <c r="B297" s="8">
        <v>296</v>
      </c>
      <c r="C297" s="8">
        <v>2021</v>
      </c>
      <c r="D297" s="8">
        <v>10</v>
      </c>
      <c r="E297" s="8">
        <v>23</v>
      </c>
      <c r="F297" s="9">
        <v>2</v>
      </c>
      <c r="G297" s="9">
        <v>1</v>
      </c>
      <c r="H297" s="9">
        <f t="shared" si="8"/>
        <v>3</v>
      </c>
      <c r="I297" s="10">
        <f t="shared" si="9"/>
        <v>9717.237000000001</v>
      </c>
    </row>
    <row r="298" spans="1:9" x14ac:dyDescent="0.2">
      <c r="A298" s="6" t="s">
        <v>18</v>
      </c>
      <c r="B298" s="8">
        <v>297</v>
      </c>
      <c r="C298" s="8">
        <v>2021</v>
      </c>
      <c r="D298" s="8">
        <v>10</v>
      </c>
      <c r="E298" s="8">
        <v>24</v>
      </c>
      <c r="F298" s="9">
        <v>2</v>
      </c>
      <c r="G298" s="9">
        <v>3</v>
      </c>
      <c r="H298" s="9">
        <f t="shared" si="8"/>
        <v>5</v>
      </c>
      <c r="I298" s="10">
        <f t="shared" si="9"/>
        <v>16195.395</v>
      </c>
    </row>
    <row r="299" spans="1:9" x14ac:dyDescent="0.2">
      <c r="A299" s="6" t="s">
        <v>18</v>
      </c>
      <c r="B299" s="8">
        <v>298</v>
      </c>
      <c r="C299" s="8">
        <v>2021</v>
      </c>
      <c r="D299" s="8">
        <v>10</v>
      </c>
      <c r="E299" s="8">
        <v>25</v>
      </c>
      <c r="F299" s="9">
        <v>2</v>
      </c>
      <c r="G299" s="9">
        <v>1</v>
      </c>
      <c r="H299" s="9">
        <f t="shared" si="8"/>
        <v>3</v>
      </c>
      <c r="I299" s="10">
        <f t="shared" si="9"/>
        <v>9717.237000000001</v>
      </c>
    </row>
    <row r="300" spans="1:9" x14ac:dyDescent="0.2">
      <c r="A300" s="6" t="s">
        <v>18</v>
      </c>
      <c r="B300" s="8">
        <v>299</v>
      </c>
      <c r="C300" s="8">
        <v>2021</v>
      </c>
      <c r="D300" s="8">
        <v>10</v>
      </c>
      <c r="E300" s="8">
        <v>26</v>
      </c>
      <c r="F300" s="9">
        <v>1</v>
      </c>
      <c r="G300" s="9">
        <v>1</v>
      </c>
      <c r="H300" s="9">
        <f t="shared" si="8"/>
        <v>2</v>
      </c>
      <c r="I300" s="10">
        <f t="shared" si="9"/>
        <v>6478.1580000000004</v>
      </c>
    </row>
    <row r="301" spans="1:9" x14ac:dyDescent="0.2">
      <c r="A301" s="6" t="s">
        <v>18</v>
      </c>
      <c r="B301" s="8">
        <v>300</v>
      </c>
      <c r="C301" s="8">
        <v>2021</v>
      </c>
      <c r="D301" s="8">
        <v>10</v>
      </c>
      <c r="E301" s="8">
        <v>27</v>
      </c>
      <c r="F301" s="9">
        <v>1</v>
      </c>
      <c r="G301" s="9">
        <v>2</v>
      </c>
      <c r="H301" s="9">
        <f t="shared" si="8"/>
        <v>3</v>
      </c>
      <c r="I301" s="10">
        <f t="shared" si="9"/>
        <v>9717.237000000001</v>
      </c>
    </row>
    <row r="302" spans="1:9" x14ac:dyDescent="0.2">
      <c r="A302" s="6" t="s">
        <v>18</v>
      </c>
      <c r="B302" s="8">
        <v>301</v>
      </c>
      <c r="C302" s="8">
        <v>2021</v>
      </c>
      <c r="D302" s="8">
        <v>10</v>
      </c>
      <c r="E302" s="8">
        <v>28</v>
      </c>
      <c r="F302" s="9">
        <v>1</v>
      </c>
      <c r="G302" s="9">
        <v>1</v>
      </c>
      <c r="H302" s="9">
        <f t="shared" si="8"/>
        <v>2</v>
      </c>
      <c r="I302" s="10">
        <f t="shared" si="9"/>
        <v>6478.1580000000004</v>
      </c>
    </row>
    <row r="303" spans="1:9" x14ac:dyDescent="0.2">
      <c r="A303" s="6" t="s">
        <v>18</v>
      </c>
      <c r="B303" s="8">
        <v>302</v>
      </c>
      <c r="C303" s="8">
        <v>2021</v>
      </c>
      <c r="D303" s="8">
        <v>10</v>
      </c>
      <c r="E303" s="8">
        <v>29</v>
      </c>
      <c r="F303" s="9">
        <v>1</v>
      </c>
      <c r="G303" s="9">
        <v>1</v>
      </c>
      <c r="H303" s="9">
        <f t="shared" si="8"/>
        <v>2</v>
      </c>
      <c r="I303" s="10">
        <f t="shared" si="9"/>
        <v>6478.1580000000004</v>
      </c>
    </row>
    <row r="304" spans="1:9" x14ac:dyDescent="0.2">
      <c r="A304" s="6" t="s">
        <v>18</v>
      </c>
      <c r="B304" s="8">
        <v>303</v>
      </c>
      <c r="C304" s="8">
        <v>2021</v>
      </c>
      <c r="D304" s="8">
        <v>10</v>
      </c>
      <c r="E304" s="8">
        <v>30</v>
      </c>
      <c r="F304" s="9">
        <v>2</v>
      </c>
      <c r="G304" s="9">
        <v>1</v>
      </c>
      <c r="H304" s="9">
        <f t="shared" si="8"/>
        <v>3</v>
      </c>
      <c r="I304" s="10">
        <f t="shared" si="9"/>
        <v>9717.237000000001</v>
      </c>
    </row>
    <row r="305" spans="1:9" x14ac:dyDescent="0.2">
      <c r="A305" s="11" t="s">
        <v>18</v>
      </c>
      <c r="B305" s="13">
        <v>304</v>
      </c>
      <c r="C305" s="13">
        <v>2021</v>
      </c>
      <c r="D305" s="13">
        <v>10</v>
      </c>
      <c r="E305" s="13">
        <v>31</v>
      </c>
      <c r="F305" s="14">
        <v>1</v>
      </c>
      <c r="G305" s="14">
        <v>2</v>
      </c>
      <c r="H305" s="14">
        <f t="shared" si="8"/>
        <v>3</v>
      </c>
      <c r="I305" s="15">
        <f t="shared" si="9"/>
        <v>9717.237000000001</v>
      </c>
    </row>
    <row r="306" spans="1:9" x14ac:dyDescent="0.2">
      <c r="A306" s="16" t="s">
        <v>18</v>
      </c>
      <c r="B306" s="18">
        <v>305</v>
      </c>
      <c r="C306" s="18">
        <v>2021</v>
      </c>
      <c r="D306" s="18">
        <v>11</v>
      </c>
      <c r="E306" s="18">
        <v>1</v>
      </c>
      <c r="F306" s="19">
        <v>2</v>
      </c>
      <c r="G306" s="19">
        <v>1</v>
      </c>
      <c r="H306" s="19">
        <f t="shared" si="8"/>
        <v>3</v>
      </c>
      <c r="I306" s="20">
        <f t="shared" si="9"/>
        <v>9717.237000000001</v>
      </c>
    </row>
    <row r="307" spans="1:9" x14ac:dyDescent="0.2">
      <c r="A307" s="6" t="s">
        <v>18</v>
      </c>
      <c r="B307" s="8">
        <v>306</v>
      </c>
      <c r="C307" s="8">
        <v>2021</v>
      </c>
      <c r="D307" s="8">
        <v>11</v>
      </c>
      <c r="E307" s="8">
        <v>2</v>
      </c>
      <c r="F307" s="9">
        <v>1</v>
      </c>
      <c r="G307" s="9">
        <v>2</v>
      </c>
      <c r="H307" s="9">
        <f t="shared" si="8"/>
        <v>3</v>
      </c>
      <c r="I307" s="10">
        <f t="shared" si="9"/>
        <v>9717.237000000001</v>
      </c>
    </row>
    <row r="308" spans="1:9" x14ac:dyDescent="0.2">
      <c r="A308" s="6" t="s">
        <v>18</v>
      </c>
      <c r="B308" s="8">
        <v>307</v>
      </c>
      <c r="C308" s="8">
        <v>2021</v>
      </c>
      <c r="D308" s="8">
        <v>11</v>
      </c>
      <c r="E308" s="8">
        <v>3</v>
      </c>
      <c r="F308" s="9">
        <v>1</v>
      </c>
      <c r="G308" s="9">
        <v>2</v>
      </c>
      <c r="H308" s="9">
        <f t="shared" si="8"/>
        <v>3</v>
      </c>
      <c r="I308" s="10">
        <f t="shared" si="9"/>
        <v>9717.237000000001</v>
      </c>
    </row>
    <row r="309" spans="1:9" x14ac:dyDescent="0.2">
      <c r="A309" s="6" t="s">
        <v>18</v>
      </c>
      <c r="B309" s="8">
        <v>308</v>
      </c>
      <c r="C309" s="8">
        <v>2021</v>
      </c>
      <c r="D309" s="8">
        <v>11</v>
      </c>
      <c r="E309" s="8">
        <v>4</v>
      </c>
      <c r="F309" s="9">
        <v>2</v>
      </c>
      <c r="G309" s="9">
        <v>2</v>
      </c>
      <c r="H309" s="9">
        <f t="shared" si="8"/>
        <v>4</v>
      </c>
      <c r="I309" s="10">
        <f t="shared" si="9"/>
        <v>12956.316000000001</v>
      </c>
    </row>
    <row r="310" spans="1:9" x14ac:dyDescent="0.2">
      <c r="A310" s="6" t="s">
        <v>18</v>
      </c>
      <c r="B310" s="8">
        <v>309</v>
      </c>
      <c r="C310" s="8">
        <v>2021</v>
      </c>
      <c r="D310" s="8">
        <v>11</v>
      </c>
      <c r="E310" s="8">
        <v>5</v>
      </c>
      <c r="F310" s="9">
        <v>1</v>
      </c>
      <c r="G310" s="9">
        <v>1</v>
      </c>
      <c r="H310" s="9">
        <f t="shared" si="8"/>
        <v>2</v>
      </c>
      <c r="I310" s="10">
        <f t="shared" si="9"/>
        <v>6478.1580000000004</v>
      </c>
    </row>
    <row r="311" spans="1:9" x14ac:dyDescent="0.2">
      <c r="A311" s="6" t="s">
        <v>18</v>
      </c>
      <c r="B311" s="8">
        <v>310</v>
      </c>
      <c r="C311" s="8">
        <v>2021</v>
      </c>
      <c r="D311" s="8">
        <v>11</v>
      </c>
      <c r="E311" s="8">
        <v>6</v>
      </c>
      <c r="F311" s="9">
        <v>1</v>
      </c>
      <c r="G311" s="9">
        <v>1</v>
      </c>
      <c r="H311" s="9">
        <f t="shared" si="8"/>
        <v>2</v>
      </c>
      <c r="I311" s="10">
        <f t="shared" si="9"/>
        <v>6478.1580000000004</v>
      </c>
    </row>
    <row r="312" spans="1:9" x14ac:dyDescent="0.2">
      <c r="A312" s="6" t="s">
        <v>18</v>
      </c>
      <c r="B312" s="8">
        <v>311</v>
      </c>
      <c r="C312" s="8">
        <v>2021</v>
      </c>
      <c r="D312" s="8">
        <v>11</v>
      </c>
      <c r="E312" s="8">
        <v>7</v>
      </c>
      <c r="F312" s="9">
        <v>2</v>
      </c>
      <c r="G312" s="9">
        <v>2</v>
      </c>
      <c r="H312" s="9">
        <f t="shared" si="8"/>
        <v>4</v>
      </c>
      <c r="I312" s="10">
        <f t="shared" si="9"/>
        <v>12956.316000000001</v>
      </c>
    </row>
    <row r="313" spans="1:9" x14ac:dyDescent="0.2">
      <c r="A313" s="6" t="s">
        <v>18</v>
      </c>
      <c r="B313" s="8">
        <v>312</v>
      </c>
      <c r="C313" s="8">
        <v>2021</v>
      </c>
      <c r="D313" s="8">
        <v>11</v>
      </c>
      <c r="E313" s="8">
        <v>8</v>
      </c>
      <c r="F313" s="9">
        <v>1</v>
      </c>
      <c r="G313" s="9">
        <v>1</v>
      </c>
      <c r="H313" s="9">
        <f t="shared" si="8"/>
        <v>2</v>
      </c>
      <c r="I313" s="10">
        <f t="shared" si="9"/>
        <v>6478.1580000000004</v>
      </c>
    </row>
    <row r="314" spans="1:9" x14ac:dyDescent="0.2">
      <c r="A314" s="6" t="s">
        <v>18</v>
      </c>
      <c r="B314" s="8">
        <v>313</v>
      </c>
      <c r="C314" s="8">
        <v>2021</v>
      </c>
      <c r="D314" s="8">
        <v>11</v>
      </c>
      <c r="E314" s="8">
        <v>9</v>
      </c>
      <c r="F314" s="9">
        <v>1</v>
      </c>
      <c r="G314" s="9">
        <v>1</v>
      </c>
      <c r="H314" s="9">
        <f t="shared" si="8"/>
        <v>2</v>
      </c>
      <c r="I314" s="10">
        <f t="shared" si="9"/>
        <v>6478.1580000000004</v>
      </c>
    </row>
    <row r="315" spans="1:9" x14ac:dyDescent="0.2">
      <c r="A315" s="6" t="s">
        <v>18</v>
      </c>
      <c r="B315" s="8">
        <v>314</v>
      </c>
      <c r="C315" s="8">
        <v>2021</v>
      </c>
      <c r="D315" s="8">
        <v>11</v>
      </c>
      <c r="E315" s="8">
        <v>10</v>
      </c>
      <c r="F315" s="9">
        <v>2</v>
      </c>
      <c r="G315" s="9">
        <v>1</v>
      </c>
      <c r="H315" s="9">
        <f t="shared" si="8"/>
        <v>3</v>
      </c>
      <c r="I315" s="10">
        <f t="shared" si="9"/>
        <v>9717.237000000001</v>
      </c>
    </row>
    <row r="316" spans="1:9" x14ac:dyDescent="0.2">
      <c r="A316" s="6" t="s">
        <v>18</v>
      </c>
      <c r="B316" s="8">
        <v>315</v>
      </c>
      <c r="C316" s="8">
        <v>2021</v>
      </c>
      <c r="D316" s="8">
        <v>11</v>
      </c>
      <c r="E316" s="8">
        <v>11</v>
      </c>
      <c r="F316" s="9">
        <v>1</v>
      </c>
      <c r="G316" s="9">
        <v>2</v>
      </c>
      <c r="H316" s="9">
        <f t="shared" si="8"/>
        <v>3</v>
      </c>
      <c r="I316" s="10">
        <f t="shared" si="9"/>
        <v>9717.237000000001</v>
      </c>
    </row>
    <row r="317" spans="1:9" x14ac:dyDescent="0.2">
      <c r="A317" s="6" t="s">
        <v>18</v>
      </c>
      <c r="B317" s="8">
        <v>316</v>
      </c>
      <c r="C317" s="8">
        <v>2021</v>
      </c>
      <c r="D317" s="8">
        <v>11</v>
      </c>
      <c r="E317" s="8">
        <v>12</v>
      </c>
      <c r="F317" s="9">
        <v>1</v>
      </c>
      <c r="G317" s="9">
        <v>1</v>
      </c>
      <c r="H317" s="9">
        <f t="shared" si="8"/>
        <v>2</v>
      </c>
      <c r="I317" s="10">
        <f t="shared" si="9"/>
        <v>6478.1580000000004</v>
      </c>
    </row>
    <row r="318" spans="1:9" x14ac:dyDescent="0.2">
      <c r="A318" s="6" t="s">
        <v>18</v>
      </c>
      <c r="B318" s="8">
        <v>317</v>
      </c>
      <c r="C318" s="8">
        <v>2021</v>
      </c>
      <c r="D318" s="8">
        <v>11</v>
      </c>
      <c r="E318" s="8">
        <v>13</v>
      </c>
      <c r="F318" s="9">
        <v>2</v>
      </c>
      <c r="G318" s="9">
        <v>2</v>
      </c>
      <c r="H318" s="9">
        <f t="shared" si="8"/>
        <v>4</v>
      </c>
      <c r="I318" s="10">
        <f t="shared" si="9"/>
        <v>12956.316000000001</v>
      </c>
    </row>
    <row r="319" spans="1:9" x14ac:dyDescent="0.2">
      <c r="A319" s="6" t="s">
        <v>18</v>
      </c>
      <c r="B319" s="8">
        <v>318</v>
      </c>
      <c r="C319" s="8">
        <v>2021</v>
      </c>
      <c r="D319" s="8">
        <v>11</v>
      </c>
      <c r="E319" s="8">
        <v>14</v>
      </c>
      <c r="F319" s="9">
        <v>2</v>
      </c>
      <c r="G319" s="9">
        <v>1</v>
      </c>
      <c r="H319" s="9">
        <f t="shared" si="8"/>
        <v>3</v>
      </c>
      <c r="I319" s="10">
        <f t="shared" si="9"/>
        <v>9717.237000000001</v>
      </c>
    </row>
    <row r="320" spans="1:9" x14ac:dyDescent="0.2">
      <c r="A320" s="6" t="s">
        <v>18</v>
      </c>
      <c r="B320" s="8">
        <v>319</v>
      </c>
      <c r="C320" s="8">
        <v>2021</v>
      </c>
      <c r="D320" s="8">
        <v>11</v>
      </c>
      <c r="E320" s="8">
        <v>15</v>
      </c>
      <c r="F320" s="9">
        <v>1</v>
      </c>
      <c r="G320" s="9">
        <v>1</v>
      </c>
      <c r="H320" s="9">
        <f t="shared" si="8"/>
        <v>2</v>
      </c>
      <c r="I320" s="10">
        <f t="shared" si="9"/>
        <v>6478.1580000000004</v>
      </c>
    </row>
    <row r="321" spans="1:9" x14ac:dyDescent="0.2">
      <c r="A321" s="6" t="s">
        <v>18</v>
      </c>
      <c r="B321" s="8">
        <v>320</v>
      </c>
      <c r="C321" s="8">
        <v>2021</v>
      </c>
      <c r="D321" s="8">
        <v>11</v>
      </c>
      <c r="E321" s="8">
        <v>16</v>
      </c>
      <c r="F321" s="9">
        <v>1</v>
      </c>
      <c r="G321" s="9">
        <v>2</v>
      </c>
      <c r="H321" s="9">
        <f t="shared" si="8"/>
        <v>3</v>
      </c>
      <c r="I321" s="10">
        <f t="shared" si="9"/>
        <v>9717.237000000001</v>
      </c>
    </row>
    <row r="322" spans="1:9" x14ac:dyDescent="0.2">
      <c r="A322" s="6" t="s">
        <v>18</v>
      </c>
      <c r="B322" s="8">
        <v>321</v>
      </c>
      <c r="C322" s="8">
        <v>2021</v>
      </c>
      <c r="D322" s="8">
        <v>11</v>
      </c>
      <c r="E322" s="8">
        <v>17</v>
      </c>
      <c r="F322" s="9">
        <v>2</v>
      </c>
      <c r="G322" s="9">
        <v>1</v>
      </c>
      <c r="H322" s="9">
        <f t="shared" si="8"/>
        <v>3</v>
      </c>
      <c r="I322" s="10">
        <f t="shared" si="9"/>
        <v>9717.237000000001</v>
      </c>
    </row>
    <row r="323" spans="1:9" x14ac:dyDescent="0.2">
      <c r="A323" s="6" t="s">
        <v>18</v>
      </c>
      <c r="B323" s="8">
        <v>322</v>
      </c>
      <c r="C323" s="8">
        <v>2021</v>
      </c>
      <c r="D323" s="8">
        <v>11</v>
      </c>
      <c r="E323" s="8">
        <v>18</v>
      </c>
      <c r="F323" s="9">
        <v>1</v>
      </c>
      <c r="G323" s="9">
        <v>1</v>
      </c>
      <c r="H323" s="9">
        <f t="shared" ref="H323:H335" si="10">SUM(F323:G323)</f>
        <v>2</v>
      </c>
      <c r="I323" s="10">
        <f t="shared" ref="I323:I335" si="11">H323*$K$2</f>
        <v>6478.1580000000004</v>
      </c>
    </row>
    <row r="324" spans="1:9" x14ac:dyDescent="0.2">
      <c r="A324" s="6" t="s">
        <v>18</v>
      </c>
      <c r="B324" s="8">
        <v>323</v>
      </c>
      <c r="C324" s="8">
        <v>2021</v>
      </c>
      <c r="D324" s="8">
        <v>11</v>
      </c>
      <c r="E324" s="8">
        <v>19</v>
      </c>
      <c r="F324" s="9">
        <v>2</v>
      </c>
      <c r="G324" s="9">
        <v>1</v>
      </c>
      <c r="H324" s="9">
        <f t="shared" si="10"/>
        <v>3</v>
      </c>
      <c r="I324" s="10">
        <f t="shared" si="11"/>
        <v>9717.237000000001</v>
      </c>
    </row>
    <row r="325" spans="1:9" x14ac:dyDescent="0.2">
      <c r="A325" s="6" t="s">
        <v>18</v>
      </c>
      <c r="B325" s="8">
        <v>324</v>
      </c>
      <c r="C325" s="8">
        <v>2021</v>
      </c>
      <c r="D325" s="8">
        <v>11</v>
      </c>
      <c r="E325" s="8">
        <v>20</v>
      </c>
      <c r="F325" s="9">
        <v>2</v>
      </c>
      <c r="G325" s="9">
        <v>2</v>
      </c>
      <c r="H325" s="9">
        <f t="shared" si="10"/>
        <v>4</v>
      </c>
      <c r="I325" s="10">
        <f t="shared" si="11"/>
        <v>12956.316000000001</v>
      </c>
    </row>
    <row r="326" spans="1:9" x14ac:dyDescent="0.2">
      <c r="A326" s="6" t="s">
        <v>18</v>
      </c>
      <c r="B326" s="8">
        <v>325</v>
      </c>
      <c r="C326" s="8">
        <v>2021</v>
      </c>
      <c r="D326" s="8">
        <v>11</v>
      </c>
      <c r="E326" s="8">
        <v>21</v>
      </c>
      <c r="F326" s="9">
        <v>1</v>
      </c>
      <c r="G326" s="9">
        <v>1</v>
      </c>
      <c r="H326" s="9">
        <f t="shared" si="10"/>
        <v>2</v>
      </c>
      <c r="I326" s="10">
        <f t="shared" si="11"/>
        <v>6478.1580000000004</v>
      </c>
    </row>
    <row r="327" spans="1:9" x14ac:dyDescent="0.2">
      <c r="A327" s="6" t="s">
        <v>18</v>
      </c>
      <c r="B327" s="8">
        <v>326</v>
      </c>
      <c r="C327" s="8">
        <v>2021</v>
      </c>
      <c r="D327" s="8">
        <v>11</v>
      </c>
      <c r="E327" s="8">
        <v>22</v>
      </c>
      <c r="F327" s="9">
        <v>2</v>
      </c>
      <c r="G327" s="9">
        <v>2</v>
      </c>
      <c r="H327" s="9">
        <f t="shared" si="10"/>
        <v>4</v>
      </c>
      <c r="I327" s="10">
        <f t="shared" si="11"/>
        <v>12956.316000000001</v>
      </c>
    </row>
    <row r="328" spans="1:9" x14ac:dyDescent="0.2">
      <c r="A328" s="6" t="s">
        <v>18</v>
      </c>
      <c r="B328" s="8">
        <v>327</v>
      </c>
      <c r="C328" s="8">
        <v>2021</v>
      </c>
      <c r="D328" s="8">
        <v>11</v>
      </c>
      <c r="E328" s="8">
        <v>23</v>
      </c>
      <c r="F328" s="9">
        <v>2</v>
      </c>
      <c r="G328" s="9">
        <v>1</v>
      </c>
      <c r="H328" s="9">
        <f t="shared" si="10"/>
        <v>3</v>
      </c>
      <c r="I328" s="10">
        <f t="shared" si="11"/>
        <v>9717.237000000001</v>
      </c>
    </row>
    <row r="329" spans="1:9" x14ac:dyDescent="0.2">
      <c r="A329" s="6" t="s">
        <v>18</v>
      </c>
      <c r="B329" s="8">
        <v>328</v>
      </c>
      <c r="C329" s="8">
        <v>2021</v>
      </c>
      <c r="D329" s="8">
        <v>11</v>
      </c>
      <c r="E329" s="8">
        <v>24</v>
      </c>
      <c r="F329" s="9">
        <v>1</v>
      </c>
      <c r="G329" s="9">
        <v>2</v>
      </c>
      <c r="H329" s="9">
        <f t="shared" si="10"/>
        <v>3</v>
      </c>
      <c r="I329" s="10">
        <f t="shared" si="11"/>
        <v>9717.237000000001</v>
      </c>
    </row>
    <row r="330" spans="1:9" x14ac:dyDescent="0.2">
      <c r="A330" s="6" t="s">
        <v>18</v>
      </c>
      <c r="B330" s="8">
        <v>329</v>
      </c>
      <c r="C330" s="8">
        <v>2021</v>
      </c>
      <c r="D330" s="8">
        <v>11</v>
      </c>
      <c r="E330" s="8">
        <v>25</v>
      </c>
      <c r="F330" s="9">
        <v>2</v>
      </c>
      <c r="G330" s="9">
        <v>1</v>
      </c>
      <c r="H330" s="9">
        <f t="shared" si="10"/>
        <v>3</v>
      </c>
      <c r="I330" s="10">
        <f t="shared" si="11"/>
        <v>9717.237000000001</v>
      </c>
    </row>
    <row r="331" spans="1:9" x14ac:dyDescent="0.2">
      <c r="A331" s="6" t="s">
        <v>18</v>
      </c>
      <c r="B331" s="8">
        <v>330</v>
      </c>
      <c r="C331" s="8">
        <v>2021</v>
      </c>
      <c r="D331" s="8">
        <v>11</v>
      </c>
      <c r="E331" s="8">
        <v>26</v>
      </c>
      <c r="F331" s="9">
        <v>2</v>
      </c>
      <c r="G331" s="9">
        <v>2</v>
      </c>
      <c r="H331" s="9">
        <f t="shared" si="10"/>
        <v>4</v>
      </c>
      <c r="I331" s="10">
        <f t="shared" si="11"/>
        <v>12956.316000000001</v>
      </c>
    </row>
    <row r="332" spans="1:9" x14ac:dyDescent="0.2">
      <c r="A332" s="6" t="s">
        <v>18</v>
      </c>
      <c r="B332" s="8">
        <v>331</v>
      </c>
      <c r="C332" s="8">
        <v>2021</v>
      </c>
      <c r="D332" s="8">
        <v>11</v>
      </c>
      <c r="E332" s="8">
        <v>27</v>
      </c>
      <c r="F332" s="9">
        <v>1</v>
      </c>
      <c r="G332" s="9">
        <v>1</v>
      </c>
      <c r="H332" s="9">
        <f t="shared" si="10"/>
        <v>2</v>
      </c>
      <c r="I332" s="10">
        <f t="shared" si="11"/>
        <v>6478.1580000000004</v>
      </c>
    </row>
    <row r="333" spans="1:9" x14ac:dyDescent="0.2">
      <c r="A333" s="6" t="s">
        <v>18</v>
      </c>
      <c r="B333" s="8">
        <v>332</v>
      </c>
      <c r="C333" s="8">
        <v>2021</v>
      </c>
      <c r="D333" s="8">
        <v>11</v>
      </c>
      <c r="E333" s="8">
        <v>28</v>
      </c>
      <c r="F333" s="9">
        <v>1</v>
      </c>
      <c r="G333" s="9">
        <v>2</v>
      </c>
      <c r="H333" s="9">
        <f t="shared" si="10"/>
        <v>3</v>
      </c>
      <c r="I333" s="10">
        <f t="shared" si="11"/>
        <v>9717.237000000001</v>
      </c>
    </row>
    <row r="334" spans="1:9" x14ac:dyDescent="0.2">
      <c r="A334" s="6" t="s">
        <v>18</v>
      </c>
      <c r="B334" s="8">
        <v>333</v>
      </c>
      <c r="C334" s="8">
        <v>2021</v>
      </c>
      <c r="D334" s="8">
        <v>11</v>
      </c>
      <c r="E334" s="8">
        <v>29</v>
      </c>
      <c r="F334" s="9">
        <v>1</v>
      </c>
      <c r="G334" s="9">
        <v>3</v>
      </c>
      <c r="H334" s="9">
        <f t="shared" si="10"/>
        <v>4</v>
      </c>
      <c r="I334" s="10">
        <f t="shared" si="11"/>
        <v>12956.316000000001</v>
      </c>
    </row>
    <row r="335" spans="1:9" x14ac:dyDescent="0.2">
      <c r="A335" s="11" t="s">
        <v>18</v>
      </c>
      <c r="B335" s="13">
        <v>334</v>
      </c>
      <c r="C335" s="13">
        <v>2021</v>
      </c>
      <c r="D335" s="13">
        <v>11</v>
      </c>
      <c r="E335" s="13">
        <v>30</v>
      </c>
      <c r="F335" s="14">
        <v>0</v>
      </c>
      <c r="G335" s="14">
        <v>2</v>
      </c>
      <c r="H335" s="14">
        <f t="shared" si="10"/>
        <v>2</v>
      </c>
      <c r="I335" s="15">
        <f t="shared" si="11"/>
        <v>6478.1580000000004</v>
      </c>
    </row>
    <row r="336" spans="1:9" x14ac:dyDescent="0.2">
      <c r="A336" s="16" t="s">
        <v>18</v>
      </c>
      <c r="B336" s="18">
        <v>335</v>
      </c>
      <c r="C336" s="18">
        <v>2021</v>
      </c>
      <c r="D336" s="18">
        <v>12</v>
      </c>
      <c r="E336" s="18">
        <v>1</v>
      </c>
      <c r="F336" s="51"/>
      <c r="G336" s="19">
        <v>3</v>
      </c>
      <c r="H336" s="19">
        <f t="shared" ref="H336:H366" si="12">SUM(F336:G336)</f>
        <v>3</v>
      </c>
      <c r="I336" s="20">
        <f>H336*$K$2</f>
        <v>9717.237000000001</v>
      </c>
    </row>
    <row r="337" spans="1:9" x14ac:dyDescent="0.2">
      <c r="A337" s="6" t="s">
        <v>18</v>
      </c>
      <c r="B337" s="8">
        <v>336</v>
      </c>
      <c r="C337" s="8">
        <v>2021</v>
      </c>
      <c r="D337" s="8">
        <v>12</v>
      </c>
      <c r="E337" s="8">
        <v>2</v>
      </c>
      <c r="F337" s="34"/>
      <c r="G337" s="9">
        <v>2</v>
      </c>
      <c r="H337" s="9">
        <f t="shared" si="12"/>
        <v>2</v>
      </c>
      <c r="I337" s="10">
        <f t="shared" ref="I337:I366" si="13">H337*$K$2</f>
        <v>6478.1580000000004</v>
      </c>
    </row>
    <row r="338" spans="1:9" x14ac:dyDescent="0.2">
      <c r="A338" s="6" t="s">
        <v>18</v>
      </c>
      <c r="B338" s="8">
        <v>337</v>
      </c>
      <c r="C338" s="8">
        <v>2021</v>
      </c>
      <c r="D338" s="8">
        <v>12</v>
      </c>
      <c r="E338" s="8">
        <v>3</v>
      </c>
      <c r="F338" s="34"/>
      <c r="G338" s="9">
        <v>3</v>
      </c>
      <c r="H338" s="9">
        <f t="shared" si="12"/>
        <v>3</v>
      </c>
      <c r="I338" s="10">
        <f t="shared" si="13"/>
        <v>9717.237000000001</v>
      </c>
    </row>
    <row r="339" spans="1:9" x14ac:dyDescent="0.2">
      <c r="A339" s="6" t="s">
        <v>18</v>
      </c>
      <c r="B339" s="8">
        <v>338</v>
      </c>
      <c r="C339" s="8">
        <v>2021</v>
      </c>
      <c r="D339" s="8">
        <v>12</v>
      </c>
      <c r="E339" s="8">
        <v>4</v>
      </c>
      <c r="F339" s="34"/>
      <c r="G339" s="9">
        <v>3</v>
      </c>
      <c r="H339" s="9">
        <f t="shared" si="12"/>
        <v>3</v>
      </c>
      <c r="I339" s="10">
        <f t="shared" si="13"/>
        <v>9717.237000000001</v>
      </c>
    </row>
    <row r="340" spans="1:9" x14ac:dyDescent="0.2">
      <c r="A340" s="6" t="s">
        <v>18</v>
      </c>
      <c r="B340" s="8">
        <v>339</v>
      </c>
      <c r="C340" s="8">
        <v>2021</v>
      </c>
      <c r="D340" s="8">
        <v>12</v>
      </c>
      <c r="E340" s="8">
        <v>5</v>
      </c>
      <c r="F340" s="34"/>
      <c r="G340" s="9">
        <v>3</v>
      </c>
      <c r="H340" s="9">
        <f t="shared" si="12"/>
        <v>3</v>
      </c>
      <c r="I340" s="10">
        <f t="shared" si="13"/>
        <v>9717.237000000001</v>
      </c>
    </row>
    <row r="341" spans="1:9" x14ac:dyDescent="0.2">
      <c r="A341" s="6" t="s">
        <v>18</v>
      </c>
      <c r="B341" s="8">
        <v>340</v>
      </c>
      <c r="C341" s="8">
        <v>2021</v>
      </c>
      <c r="D341" s="8">
        <v>12</v>
      </c>
      <c r="E341" s="8">
        <v>6</v>
      </c>
      <c r="F341" s="34"/>
      <c r="G341" s="9">
        <v>3</v>
      </c>
      <c r="H341" s="9">
        <f t="shared" si="12"/>
        <v>3</v>
      </c>
      <c r="I341" s="10">
        <f t="shared" si="13"/>
        <v>9717.237000000001</v>
      </c>
    </row>
    <row r="342" spans="1:9" x14ac:dyDescent="0.2">
      <c r="A342" s="6" t="s">
        <v>18</v>
      </c>
      <c r="B342" s="8">
        <v>341</v>
      </c>
      <c r="C342" s="8">
        <v>2021</v>
      </c>
      <c r="D342" s="8">
        <v>12</v>
      </c>
      <c r="E342" s="8">
        <v>7</v>
      </c>
      <c r="F342" s="34"/>
      <c r="G342" s="9">
        <v>6</v>
      </c>
      <c r="H342" s="9">
        <f t="shared" si="12"/>
        <v>6</v>
      </c>
      <c r="I342" s="10">
        <f t="shared" si="13"/>
        <v>19434.474000000002</v>
      </c>
    </row>
    <row r="343" spans="1:9" x14ac:dyDescent="0.2">
      <c r="A343" s="6" t="s">
        <v>18</v>
      </c>
      <c r="B343" s="8">
        <v>342</v>
      </c>
      <c r="C343" s="8">
        <v>2021</v>
      </c>
      <c r="D343" s="8">
        <v>12</v>
      </c>
      <c r="E343" s="8">
        <v>8</v>
      </c>
      <c r="F343" s="34"/>
      <c r="G343" s="9">
        <v>2</v>
      </c>
      <c r="H343" s="9">
        <f t="shared" si="12"/>
        <v>2</v>
      </c>
      <c r="I343" s="10">
        <f t="shared" si="13"/>
        <v>6478.1580000000004</v>
      </c>
    </row>
    <row r="344" spans="1:9" x14ac:dyDescent="0.2">
      <c r="A344" s="6" t="s">
        <v>18</v>
      </c>
      <c r="B344" s="8">
        <v>343</v>
      </c>
      <c r="C344" s="8">
        <v>2021</v>
      </c>
      <c r="D344" s="8">
        <v>12</v>
      </c>
      <c r="E344" s="8">
        <v>9</v>
      </c>
      <c r="F344" s="34"/>
      <c r="G344" s="9">
        <v>2</v>
      </c>
      <c r="H344" s="9">
        <f t="shared" si="12"/>
        <v>2</v>
      </c>
      <c r="I344" s="10">
        <f t="shared" si="13"/>
        <v>6478.1580000000004</v>
      </c>
    </row>
    <row r="345" spans="1:9" x14ac:dyDescent="0.2">
      <c r="A345" s="6" t="s">
        <v>18</v>
      </c>
      <c r="B345" s="8">
        <v>344</v>
      </c>
      <c r="C345" s="8">
        <v>2021</v>
      </c>
      <c r="D345" s="8">
        <v>12</v>
      </c>
      <c r="E345" s="8">
        <v>10</v>
      </c>
      <c r="F345" s="34"/>
      <c r="G345" s="9">
        <v>3</v>
      </c>
      <c r="H345" s="9">
        <f t="shared" si="12"/>
        <v>3</v>
      </c>
      <c r="I345" s="10">
        <f t="shared" si="13"/>
        <v>9717.237000000001</v>
      </c>
    </row>
    <row r="346" spans="1:9" x14ac:dyDescent="0.2">
      <c r="A346" s="6" t="s">
        <v>18</v>
      </c>
      <c r="B346" s="8">
        <v>345</v>
      </c>
      <c r="C346" s="8">
        <v>2021</v>
      </c>
      <c r="D346" s="8">
        <v>12</v>
      </c>
      <c r="E346" s="8">
        <v>11</v>
      </c>
      <c r="F346" s="34"/>
      <c r="G346" s="9">
        <v>3</v>
      </c>
      <c r="H346" s="9">
        <f t="shared" si="12"/>
        <v>3</v>
      </c>
      <c r="I346" s="10">
        <f t="shared" si="13"/>
        <v>9717.237000000001</v>
      </c>
    </row>
    <row r="347" spans="1:9" x14ac:dyDescent="0.2">
      <c r="A347" s="6" t="s">
        <v>18</v>
      </c>
      <c r="B347" s="8">
        <v>346</v>
      </c>
      <c r="C347" s="8">
        <v>2021</v>
      </c>
      <c r="D347" s="8">
        <v>12</v>
      </c>
      <c r="E347" s="8">
        <v>12</v>
      </c>
      <c r="F347" s="34"/>
      <c r="G347" s="9">
        <v>3</v>
      </c>
      <c r="H347" s="9">
        <f t="shared" si="12"/>
        <v>3</v>
      </c>
      <c r="I347" s="10">
        <f t="shared" si="13"/>
        <v>9717.237000000001</v>
      </c>
    </row>
    <row r="348" spans="1:9" x14ac:dyDescent="0.2">
      <c r="A348" s="6" t="s">
        <v>18</v>
      </c>
      <c r="B348" s="8">
        <v>347</v>
      </c>
      <c r="C348" s="8">
        <v>2021</v>
      </c>
      <c r="D348" s="8">
        <v>12</v>
      </c>
      <c r="E348" s="8">
        <v>13</v>
      </c>
      <c r="F348" s="34"/>
      <c r="G348" s="9">
        <v>3</v>
      </c>
      <c r="H348" s="9">
        <f t="shared" si="12"/>
        <v>3</v>
      </c>
      <c r="I348" s="10">
        <f t="shared" si="13"/>
        <v>9717.237000000001</v>
      </c>
    </row>
    <row r="349" spans="1:9" x14ac:dyDescent="0.2">
      <c r="A349" s="6" t="s">
        <v>18</v>
      </c>
      <c r="B349" s="8">
        <v>348</v>
      </c>
      <c r="C349" s="8">
        <v>2021</v>
      </c>
      <c r="D349" s="8">
        <v>12</v>
      </c>
      <c r="E349" s="8">
        <v>14</v>
      </c>
      <c r="F349" s="34"/>
      <c r="G349" s="9">
        <v>3</v>
      </c>
      <c r="H349" s="9">
        <f t="shared" si="12"/>
        <v>3</v>
      </c>
      <c r="I349" s="10">
        <f t="shared" si="13"/>
        <v>9717.237000000001</v>
      </c>
    </row>
    <row r="350" spans="1:9" x14ac:dyDescent="0.2">
      <c r="A350" s="6" t="s">
        <v>18</v>
      </c>
      <c r="B350" s="8">
        <v>349</v>
      </c>
      <c r="C350" s="8">
        <v>2021</v>
      </c>
      <c r="D350" s="8">
        <v>12</v>
      </c>
      <c r="E350" s="8">
        <v>15</v>
      </c>
      <c r="F350" s="34"/>
      <c r="G350" s="9">
        <v>2</v>
      </c>
      <c r="H350" s="9">
        <f t="shared" si="12"/>
        <v>2</v>
      </c>
      <c r="I350" s="10">
        <f t="shared" si="13"/>
        <v>6478.1580000000004</v>
      </c>
    </row>
    <row r="351" spans="1:9" x14ac:dyDescent="0.2">
      <c r="A351" s="6" t="s">
        <v>18</v>
      </c>
      <c r="B351" s="8">
        <v>350</v>
      </c>
      <c r="C351" s="8">
        <v>2021</v>
      </c>
      <c r="D351" s="8">
        <v>12</v>
      </c>
      <c r="E351" s="8">
        <v>16</v>
      </c>
      <c r="F351" s="34"/>
      <c r="G351" s="9">
        <v>3</v>
      </c>
      <c r="H351" s="9">
        <f t="shared" si="12"/>
        <v>3</v>
      </c>
      <c r="I351" s="10">
        <f t="shared" si="13"/>
        <v>9717.237000000001</v>
      </c>
    </row>
    <row r="352" spans="1:9" x14ac:dyDescent="0.2">
      <c r="A352" s="6" t="s">
        <v>18</v>
      </c>
      <c r="B352" s="8">
        <v>351</v>
      </c>
      <c r="C352" s="8">
        <v>2021</v>
      </c>
      <c r="D352" s="8">
        <v>12</v>
      </c>
      <c r="E352" s="8">
        <v>17</v>
      </c>
      <c r="F352" s="34"/>
      <c r="G352" s="9">
        <v>3</v>
      </c>
      <c r="H352" s="9">
        <f t="shared" si="12"/>
        <v>3</v>
      </c>
      <c r="I352" s="10">
        <f t="shared" si="13"/>
        <v>9717.237000000001</v>
      </c>
    </row>
    <row r="353" spans="1:9" x14ac:dyDescent="0.2">
      <c r="A353" s="6" t="s">
        <v>18</v>
      </c>
      <c r="B353" s="8">
        <v>352</v>
      </c>
      <c r="C353" s="8">
        <v>2021</v>
      </c>
      <c r="D353" s="8">
        <v>12</v>
      </c>
      <c r="E353" s="8">
        <v>18</v>
      </c>
      <c r="F353" s="34"/>
      <c r="G353" s="9">
        <v>3</v>
      </c>
      <c r="H353" s="9">
        <f t="shared" si="12"/>
        <v>3</v>
      </c>
      <c r="I353" s="10">
        <f t="shared" si="13"/>
        <v>9717.237000000001</v>
      </c>
    </row>
    <row r="354" spans="1:9" x14ac:dyDescent="0.2">
      <c r="A354" s="6" t="s">
        <v>18</v>
      </c>
      <c r="B354" s="8">
        <v>353</v>
      </c>
      <c r="C354" s="8">
        <v>2021</v>
      </c>
      <c r="D354" s="8">
        <v>12</v>
      </c>
      <c r="E354" s="8">
        <v>19</v>
      </c>
      <c r="F354" s="34"/>
      <c r="G354" s="9">
        <v>3</v>
      </c>
      <c r="H354" s="9">
        <f t="shared" si="12"/>
        <v>3</v>
      </c>
      <c r="I354" s="10">
        <f t="shared" si="13"/>
        <v>9717.237000000001</v>
      </c>
    </row>
    <row r="355" spans="1:9" x14ac:dyDescent="0.2">
      <c r="A355" s="6" t="s">
        <v>18</v>
      </c>
      <c r="B355" s="8">
        <v>354</v>
      </c>
      <c r="C355" s="8">
        <v>2021</v>
      </c>
      <c r="D355" s="8">
        <v>12</v>
      </c>
      <c r="E355" s="8">
        <v>20</v>
      </c>
      <c r="F355" s="34"/>
      <c r="G355" s="9">
        <v>3</v>
      </c>
      <c r="H355" s="9">
        <f t="shared" si="12"/>
        <v>3</v>
      </c>
      <c r="I355" s="10">
        <f t="shared" si="13"/>
        <v>9717.237000000001</v>
      </c>
    </row>
    <row r="356" spans="1:9" x14ac:dyDescent="0.2">
      <c r="A356" s="6" t="s">
        <v>18</v>
      </c>
      <c r="B356" s="8">
        <v>355</v>
      </c>
      <c r="C356" s="8">
        <v>2021</v>
      </c>
      <c r="D356" s="8">
        <v>12</v>
      </c>
      <c r="E356" s="8">
        <v>21</v>
      </c>
      <c r="F356" s="34"/>
      <c r="G356" s="9">
        <v>3</v>
      </c>
      <c r="H356" s="9">
        <f t="shared" si="12"/>
        <v>3</v>
      </c>
      <c r="I356" s="10">
        <f t="shared" si="13"/>
        <v>9717.237000000001</v>
      </c>
    </row>
    <row r="357" spans="1:9" x14ac:dyDescent="0.2">
      <c r="A357" s="6" t="s">
        <v>18</v>
      </c>
      <c r="B357" s="8">
        <v>356</v>
      </c>
      <c r="C357" s="8">
        <v>2021</v>
      </c>
      <c r="D357" s="8">
        <v>12</v>
      </c>
      <c r="E357" s="8">
        <v>22</v>
      </c>
      <c r="F357" s="34"/>
      <c r="G357" s="9">
        <v>3</v>
      </c>
      <c r="H357" s="9">
        <f t="shared" si="12"/>
        <v>3</v>
      </c>
      <c r="I357" s="10">
        <f t="shared" si="13"/>
        <v>9717.237000000001</v>
      </c>
    </row>
    <row r="358" spans="1:9" x14ac:dyDescent="0.2">
      <c r="A358" s="6" t="s">
        <v>18</v>
      </c>
      <c r="B358" s="8">
        <v>357</v>
      </c>
      <c r="C358" s="8">
        <v>2021</v>
      </c>
      <c r="D358" s="8">
        <v>12</v>
      </c>
      <c r="E358" s="8">
        <v>23</v>
      </c>
      <c r="F358" s="34"/>
      <c r="G358" s="9">
        <v>3</v>
      </c>
      <c r="H358" s="9">
        <f t="shared" si="12"/>
        <v>3</v>
      </c>
      <c r="I358" s="10">
        <f t="shared" si="13"/>
        <v>9717.237000000001</v>
      </c>
    </row>
    <row r="359" spans="1:9" x14ac:dyDescent="0.2">
      <c r="A359" s="6" t="s">
        <v>18</v>
      </c>
      <c r="B359" s="8">
        <v>358</v>
      </c>
      <c r="C359" s="8">
        <v>2021</v>
      </c>
      <c r="D359" s="8">
        <v>12</v>
      </c>
      <c r="E359" s="8">
        <v>24</v>
      </c>
      <c r="F359" s="34"/>
      <c r="G359" s="9">
        <v>4</v>
      </c>
      <c r="H359" s="9">
        <f t="shared" si="12"/>
        <v>4</v>
      </c>
      <c r="I359" s="10">
        <f t="shared" si="13"/>
        <v>12956.316000000001</v>
      </c>
    </row>
    <row r="360" spans="1:9" x14ac:dyDescent="0.2">
      <c r="A360" s="6" t="s">
        <v>18</v>
      </c>
      <c r="B360" s="8">
        <v>359</v>
      </c>
      <c r="C360" s="8">
        <v>2021</v>
      </c>
      <c r="D360" s="8">
        <v>12</v>
      </c>
      <c r="E360" s="8">
        <v>25</v>
      </c>
      <c r="F360" s="34"/>
      <c r="G360" s="9">
        <v>3</v>
      </c>
      <c r="H360" s="9">
        <f t="shared" si="12"/>
        <v>3</v>
      </c>
      <c r="I360" s="10">
        <f t="shared" si="13"/>
        <v>9717.237000000001</v>
      </c>
    </row>
    <row r="361" spans="1:9" x14ac:dyDescent="0.2">
      <c r="A361" s="6" t="s">
        <v>18</v>
      </c>
      <c r="B361" s="8">
        <v>360</v>
      </c>
      <c r="C361" s="8">
        <v>2021</v>
      </c>
      <c r="D361" s="8">
        <v>12</v>
      </c>
      <c r="E361" s="8">
        <v>26</v>
      </c>
      <c r="F361" s="34"/>
      <c r="G361" s="9">
        <v>3</v>
      </c>
      <c r="H361" s="9">
        <f t="shared" si="12"/>
        <v>3</v>
      </c>
      <c r="I361" s="10">
        <f t="shared" si="13"/>
        <v>9717.237000000001</v>
      </c>
    </row>
    <row r="362" spans="1:9" x14ac:dyDescent="0.2">
      <c r="A362" s="6" t="s">
        <v>18</v>
      </c>
      <c r="B362" s="8">
        <v>361</v>
      </c>
      <c r="C362" s="8">
        <v>2021</v>
      </c>
      <c r="D362" s="8">
        <v>12</v>
      </c>
      <c r="E362" s="8">
        <v>27</v>
      </c>
      <c r="F362" s="34"/>
      <c r="G362" s="9">
        <v>3</v>
      </c>
      <c r="H362" s="9">
        <f t="shared" si="12"/>
        <v>3</v>
      </c>
      <c r="I362" s="10">
        <f t="shared" si="13"/>
        <v>9717.237000000001</v>
      </c>
    </row>
    <row r="363" spans="1:9" x14ac:dyDescent="0.2">
      <c r="A363" s="6" t="s">
        <v>18</v>
      </c>
      <c r="B363" s="8">
        <v>362</v>
      </c>
      <c r="C363" s="8">
        <v>2021</v>
      </c>
      <c r="D363" s="8">
        <v>12</v>
      </c>
      <c r="E363" s="8">
        <v>28</v>
      </c>
      <c r="F363" s="34"/>
      <c r="G363" s="9">
        <v>3</v>
      </c>
      <c r="H363" s="9">
        <f t="shared" si="12"/>
        <v>3</v>
      </c>
      <c r="I363" s="10">
        <f t="shared" si="13"/>
        <v>9717.237000000001</v>
      </c>
    </row>
    <row r="364" spans="1:9" x14ac:dyDescent="0.2">
      <c r="A364" s="6" t="s">
        <v>18</v>
      </c>
      <c r="B364" s="8">
        <v>363</v>
      </c>
      <c r="C364" s="8">
        <v>2021</v>
      </c>
      <c r="D364" s="8">
        <v>12</v>
      </c>
      <c r="E364" s="8">
        <v>29</v>
      </c>
      <c r="F364" s="34"/>
      <c r="G364" s="9">
        <v>3</v>
      </c>
      <c r="H364" s="9">
        <f t="shared" si="12"/>
        <v>3</v>
      </c>
      <c r="I364" s="10">
        <f t="shared" si="13"/>
        <v>9717.237000000001</v>
      </c>
    </row>
    <row r="365" spans="1:9" x14ac:dyDescent="0.2">
      <c r="A365" s="6" t="s">
        <v>18</v>
      </c>
      <c r="B365" s="8">
        <v>364</v>
      </c>
      <c r="C365" s="8">
        <v>2021</v>
      </c>
      <c r="D365" s="8">
        <v>12</v>
      </c>
      <c r="E365" s="8">
        <v>30</v>
      </c>
      <c r="F365" s="34"/>
      <c r="G365" s="9">
        <v>2</v>
      </c>
      <c r="H365" s="9">
        <f t="shared" si="12"/>
        <v>2</v>
      </c>
      <c r="I365" s="10">
        <f t="shared" si="13"/>
        <v>6478.1580000000004</v>
      </c>
    </row>
    <row r="366" spans="1:9" x14ac:dyDescent="0.2">
      <c r="A366" s="11" t="s">
        <v>18</v>
      </c>
      <c r="B366" s="13">
        <v>365</v>
      </c>
      <c r="C366" s="13">
        <v>2021</v>
      </c>
      <c r="D366" s="13">
        <v>12</v>
      </c>
      <c r="E366" s="13">
        <v>31</v>
      </c>
      <c r="F366" s="35"/>
      <c r="G366" s="14">
        <v>3</v>
      </c>
      <c r="H366" s="14">
        <f t="shared" si="12"/>
        <v>3</v>
      </c>
      <c r="I366" s="15">
        <f t="shared" si="13"/>
        <v>9717.237000000001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BriarCliff</vt:lpstr>
      <vt:lpstr>CollegeGardens</vt:lpstr>
      <vt:lpstr>Highland</vt:lpstr>
      <vt:lpstr>Hilltop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2022-01-05T20:44:06Z</dcterms:created>
  <dcterms:modified xsi:type="dcterms:W3CDTF">2022-04-01T17:22:49Z</dcterms:modified>
</cp:coreProperties>
</file>