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tophile/Documents/MATLAB/K-townI&amp;I/"/>
    </mc:Choice>
  </mc:AlternateContent>
  <xr:revisionPtr revIDLastSave="0" documentId="13_ncr:1_{56D0885A-B483-514C-8E7F-A9FE62F9DE6D}" xr6:coauthVersionLast="47" xr6:coauthVersionMax="47" xr10:uidLastSave="{00000000-0000-0000-0000-000000000000}"/>
  <bookViews>
    <workbookView xWindow="280" yWindow="540" windowWidth="23820" windowHeight="19420" tabRatio="777" activeTab="2" xr2:uid="{7C783DF7-1644-4601-A01B-0025F21DC661}"/>
  </bookViews>
  <sheets>
    <sheet name="BriarCliff_Pumps" sheetId="1" r:id="rId1"/>
    <sheet name="CollegeGardens_Pumps" sheetId="3" r:id="rId2"/>
    <sheet name="HighlandAve_Pumps" sheetId="6" r:id="rId3"/>
    <sheet name="Hilltop_Pumps" sheetId="7" r:id="rId4"/>
    <sheet name="Sheet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4" i="7" l="1"/>
  <c r="N273" i="7"/>
  <c r="N272" i="7"/>
  <c r="N271" i="7"/>
  <c r="N270" i="7"/>
  <c r="N269" i="7"/>
  <c r="N268" i="7"/>
  <c r="N267" i="7"/>
  <c r="N266" i="7"/>
  <c r="N265" i="7"/>
  <c r="N264" i="7"/>
  <c r="N263" i="7"/>
  <c r="N262" i="7"/>
  <c r="N261" i="7"/>
  <c r="N260" i="7"/>
  <c r="N259" i="7"/>
  <c r="N258" i="7"/>
  <c r="N257" i="7"/>
  <c r="N256" i="7"/>
  <c r="N255" i="7"/>
  <c r="N254" i="7"/>
  <c r="N253" i="7"/>
  <c r="N252" i="7"/>
  <c r="N251" i="7"/>
  <c r="N250" i="7"/>
  <c r="N249" i="7"/>
  <c r="N248" i="7"/>
  <c r="N247" i="7"/>
  <c r="N246" i="7"/>
  <c r="N245" i="7"/>
  <c r="N244" i="7"/>
  <c r="N243" i="7"/>
  <c r="N242" i="7"/>
  <c r="N241" i="7"/>
  <c r="N240" i="7"/>
  <c r="N239" i="7"/>
  <c r="N238" i="7"/>
  <c r="N237" i="7"/>
  <c r="N236" i="7"/>
  <c r="N235" i="7"/>
  <c r="N234" i="7"/>
  <c r="N233" i="7"/>
  <c r="N232" i="7"/>
  <c r="N231" i="7"/>
  <c r="N230" i="7"/>
  <c r="N229" i="7"/>
  <c r="N228" i="7"/>
  <c r="N227" i="7"/>
  <c r="N226" i="7"/>
  <c r="N225" i="7"/>
  <c r="N224" i="7"/>
  <c r="N223" i="7"/>
  <c r="N222" i="7"/>
  <c r="N221" i="7"/>
  <c r="N220" i="7"/>
  <c r="N219" i="7"/>
  <c r="N218" i="7"/>
  <c r="N217" i="7"/>
  <c r="N216" i="7"/>
  <c r="N215" i="7"/>
  <c r="N214" i="7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G274" i="7"/>
  <c r="J274" i="7" s="1"/>
  <c r="G273" i="7"/>
  <c r="J273" i="7"/>
  <c r="G272" i="7"/>
  <c r="J272" i="7" s="1"/>
  <c r="G271" i="7"/>
  <c r="J271" i="7"/>
  <c r="G270" i="7"/>
  <c r="J270" i="7"/>
  <c r="G269" i="7"/>
  <c r="J269" i="7"/>
  <c r="G268" i="7"/>
  <c r="J268" i="7"/>
  <c r="G267" i="7"/>
  <c r="J267" i="7"/>
  <c r="G266" i="7"/>
  <c r="J266" i="7"/>
  <c r="G265" i="7"/>
  <c r="J265" i="7"/>
  <c r="G264" i="7"/>
  <c r="J264" i="7"/>
  <c r="G263" i="7"/>
  <c r="J263" i="7"/>
  <c r="G262" i="7"/>
  <c r="J262" i="7"/>
  <c r="G261" i="7"/>
  <c r="J261" i="7"/>
  <c r="G260" i="7"/>
  <c r="J260" i="7"/>
  <c r="G259" i="7"/>
  <c r="J259" i="7"/>
  <c r="G258" i="7"/>
  <c r="J258" i="7"/>
  <c r="G257" i="7"/>
  <c r="J257" i="7"/>
  <c r="G256" i="7"/>
  <c r="J256" i="7"/>
  <c r="G255" i="7"/>
  <c r="J255" i="7"/>
  <c r="G254" i="7"/>
  <c r="J254" i="7"/>
  <c r="G253" i="7"/>
  <c r="J253" i="7"/>
  <c r="G252" i="7"/>
  <c r="J252" i="7"/>
  <c r="G251" i="7"/>
  <c r="J251" i="7"/>
  <c r="G250" i="7"/>
  <c r="J250" i="7"/>
  <c r="G249" i="7"/>
  <c r="J249" i="7"/>
  <c r="G248" i="7"/>
  <c r="J248" i="7"/>
  <c r="G247" i="7"/>
  <c r="J247" i="7" s="1"/>
  <c r="G246" i="7"/>
  <c r="J246" i="7"/>
  <c r="G245" i="7"/>
  <c r="J245" i="7"/>
  <c r="G244" i="7"/>
  <c r="J244" i="7" s="1"/>
  <c r="G274" i="6"/>
  <c r="I274" i="6"/>
  <c r="J274" i="6"/>
  <c r="G273" i="6"/>
  <c r="I273" i="6"/>
  <c r="J273" i="6"/>
  <c r="G272" i="6"/>
  <c r="I272" i="6"/>
  <c r="J272" i="6"/>
  <c r="G271" i="6"/>
  <c r="I271" i="6"/>
  <c r="J271" i="6"/>
  <c r="G270" i="6"/>
  <c r="I270" i="6"/>
  <c r="J270" i="6"/>
  <c r="G269" i="6"/>
  <c r="I269" i="6"/>
  <c r="J269" i="6"/>
  <c r="G268" i="6"/>
  <c r="I268" i="6"/>
  <c r="J268" i="6"/>
  <c r="G267" i="6"/>
  <c r="I267" i="6"/>
  <c r="J267" i="6" s="1"/>
  <c r="G266" i="6"/>
  <c r="I266" i="6"/>
  <c r="J266" i="6"/>
  <c r="G265" i="6"/>
  <c r="I265" i="6"/>
  <c r="J265" i="6" s="1"/>
  <c r="G264" i="6"/>
  <c r="I264" i="6"/>
  <c r="J264" i="6"/>
  <c r="G263" i="6"/>
  <c r="I263" i="6"/>
  <c r="J263" i="6"/>
  <c r="G262" i="6"/>
  <c r="I262" i="6"/>
  <c r="J262" i="6"/>
  <c r="G261" i="6"/>
  <c r="I261" i="6"/>
  <c r="J261" i="6"/>
  <c r="G260" i="6"/>
  <c r="I260" i="6"/>
  <c r="J260" i="6"/>
  <c r="G259" i="6"/>
  <c r="I259" i="6"/>
  <c r="J259" i="6"/>
  <c r="G258" i="6"/>
  <c r="I258" i="6"/>
  <c r="J258" i="6"/>
  <c r="G257" i="6"/>
  <c r="I257" i="6"/>
  <c r="J257" i="6"/>
  <c r="G256" i="6"/>
  <c r="I256" i="6"/>
  <c r="J256" i="6"/>
  <c r="G255" i="6"/>
  <c r="I255" i="6"/>
  <c r="J255" i="6"/>
  <c r="G254" i="6"/>
  <c r="I254" i="6"/>
  <c r="J254" i="6"/>
  <c r="G253" i="6"/>
  <c r="I253" i="6"/>
  <c r="J253" i="6"/>
  <c r="G252" i="6"/>
  <c r="I252" i="6"/>
  <c r="J252" i="6" s="1"/>
  <c r="G251" i="6"/>
  <c r="I251" i="6"/>
  <c r="J251" i="6"/>
  <c r="G250" i="6"/>
  <c r="I250" i="6"/>
  <c r="J250" i="6"/>
  <c r="G249" i="6"/>
  <c r="I249" i="6"/>
  <c r="J249" i="6" s="1"/>
  <c r="G248" i="6"/>
  <c r="I248" i="6"/>
  <c r="J248" i="6"/>
  <c r="G247" i="6"/>
  <c r="I247" i="6"/>
  <c r="J247" i="6" s="1"/>
  <c r="G246" i="6"/>
  <c r="I246" i="6"/>
  <c r="J246" i="6"/>
  <c r="G245" i="6"/>
  <c r="I245" i="6"/>
  <c r="J245" i="6"/>
  <c r="G244" i="6"/>
  <c r="I244" i="6"/>
  <c r="J244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G274" i="3"/>
  <c r="I274" i="3"/>
  <c r="J274" i="3" s="1"/>
  <c r="G273" i="3"/>
  <c r="I273" i="3"/>
  <c r="J273" i="3"/>
  <c r="G272" i="3"/>
  <c r="I272" i="3"/>
  <c r="J272" i="3" s="1"/>
  <c r="G271" i="3"/>
  <c r="I271" i="3"/>
  <c r="J271" i="3"/>
  <c r="G270" i="3"/>
  <c r="I270" i="3"/>
  <c r="J270" i="3"/>
  <c r="G269" i="3"/>
  <c r="I269" i="3"/>
  <c r="J269" i="3" s="1"/>
  <c r="G268" i="3"/>
  <c r="I268" i="3"/>
  <c r="J268" i="3" s="1"/>
  <c r="G267" i="3"/>
  <c r="I267" i="3"/>
  <c r="J267" i="3"/>
  <c r="G266" i="3"/>
  <c r="I266" i="3"/>
  <c r="J266" i="3"/>
  <c r="G265" i="3"/>
  <c r="I265" i="3"/>
  <c r="J265" i="3"/>
  <c r="G264" i="3"/>
  <c r="I264" i="3"/>
  <c r="J264" i="3"/>
  <c r="G263" i="3"/>
  <c r="I263" i="3"/>
  <c r="J263" i="3"/>
  <c r="G262" i="3"/>
  <c r="I262" i="3"/>
  <c r="J262" i="3"/>
  <c r="G261" i="3"/>
  <c r="I261" i="3"/>
  <c r="J261" i="3"/>
  <c r="G260" i="3"/>
  <c r="I260" i="3"/>
  <c r="J260" i="3"/>
  <c r="G259" i="3"/>
  <c r="I259" i="3"/>
  <c r="J259" i="3"/>
  <c r="G258" i="3"/>
  <c r="I258" i="3"/>
  <c r="J258" i="3" s="1"/>
  <c r="G257" i="3"/>
  <c r="I257" i="3"/>
  <c r="J257" i="3"/>
  <c r="G256" i="3"/>
  <c r="I256" i="3"/>
  <c r="J256" i="3"/>
  <c r="G255" i="3"/>
  <c r="I255" i="3"/>
  <c r="J255" i="3" s="1"/>
  <c r="G254" i="3"/>
  <c r="I254" i="3"/>
  <c r="J254" i="3" s="1"/>
  <c r="G253" i="3"/>
  <c r="I253" i="3"/>
  <c r="J253" i="3" s="1"/>
  <c r="G252" i="3"/>
  <c r="I252" i="3"/>
  <c r="J252" i="3"/>
  <c r="G251" i="3"/>
  <c r="I251" i="3"/>
  <c r="J251" i="3"/>
  <c r="G250" i="3"/>
  <c r="I250" i="3"/>
  <c r="J250" i="3"/>
  <c r="G249" i="3"/>
  <c r="I249" i="3"/>
  <c r="J249" i="3"/>
  <c r="G248" i="3"/>
  <c r="I248" i="3"/>
  <c r="J248" i="3"/>
  <c r="G247" i="3"/>
  <c r="I247" i="3"/>
  <c r="J247" i="3"/>
  <c r="G246" i="3"/>
  <c r="I246" i="3"/>
  <c r="J246" i="3"/>
  <c r="G245" i="3"/>
  <c r="I245" i="3"/>
  <c r="J245" i="3"/>
  <c r="G244" i="3"/>
  <c r="I244" i="3"/>
  <c r="J244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J265" i="1"/>
  <c r="J266" i="1"/>
  <c r="J267" i="1"/>
  <c r="J268" i="1"/>
  <c r="J269" i="1"/>
  <c r="J270" i="1"/>
  <c r="J271" i="1"/>
  <c r="J272" i="1"/>
  <c r="J273" i="1"/>
  <c r="J274" i="1"/>
  <c r="H265" i="1"/>
  <c r="H266" i="1"/>
  <c r="H267" i="1"/>
  <c r="H268" i="1"/>
  <c r="H269" i="1"/>
  <c r="H270" i="1"/>
  <c r="H271" i="1"/>
  <c r="H272" i="1"/>
  <c r="H273" i="1"/>
  <c r="H274" i="1"/>
  <c r="G274" i="1"/>
  <c r="I274" i="1"/>
  <c r="G273" i="1"/>
  <c r="I273" i="1"/>
  <c r="G272" i="1"/>
  <c r="I272" i="1"/>
  <c r="G271" i="1"/>
  <c r="I271" i="1"/>
  <c r="G270" i="1"/>
  <c r="I270" i="1"/>
  <c r="G269" i="1"/>
  <c r="I269" i="1"/>
  <c r="G268" i="1"/>
  <c r="I268" i="1"/>
  <c r="G267" i="1"/>
  <c r="I267" i="1"/>
  <c r="G266" i="1"/>
  <c r="I266" i="1"/>
  <c r="G265" i="1"/>
  <c r="I265" i="1"/>
  <c r="G264" i="1"/>
  <c r="I264" i="1"/>
  <c r="J264" i="1"/>
  <c r="G263" i="1"/>
  <c r="I263" i="1"/>
  <c r="J263" i="1"/>
  <c r="G262" i="1"/>
  <c r="I262" i="1"/>
  <c r="J262" i="1"/>
  <c r="G261" i="1"/>
  <c r="I261" i="1"/>
  <c r="J261" i="1"/>
  <c r="G260" i="1"/>
  <c r="I260" i="1"/>
  <c r="J260" i="1"/>
  <c r="G259" i="1"/>
  <c r="I259" i="1"/>
  <c r="J259" i="1"/>
  <c r="G258" i="1"/>
  <c r="I258" i="1"/>
  <c r="J258" i="1"/>
  <c r="G257" i="1"/>
  <c r="I257" i="1"/>
  <c r="J257" i="1" s="1"/>
  <c r="G256" i="1"/>
  <c r="I256" i="1"/>
  <c r="J256" i="1"/>
  <c r="G255" i="1"/>
  <c r="I255" i="1"/>
  <c r="J255" i="1"/>
  <c r="G254" i="1"/>
  <c r="I254" i="1"/>
  <c r="J254" i="1"/>
  <c r="G253" i="1"/>
  <c r="I253" i="1"/>
  <c r="J253" i="1" s="1"/>
  <c r="G252" i="1"/>
  <c r="I252" i="1"/>
  <c r="J252" i="1"/>
  <c r="G251" i="1"/>
  <c r="I251" i="1"/>
  <c r="J251" i="1"/>
  <c r="G250" i="1"/>
  <c r="I250" i="1"/>
  <c r="J250" i="1"/>
  <c r="G249" i="1"/>
  <c r="I249" i="1"/>
  <c r="J249" i="1"/>
  <c r="G248" i="1"/>
  <c r="I248" i="1"/>
  <c r="J248" i="1" s="1"/>
  <c r="G247" i="1"/>
  <c r="I247" i="1"/>
  <c r="J247" i="1"/>
  <c r="G246" i="1"/>
  <c r="I246" i="1"/>
  <c r="J246" i="1"/>
  <c r="G245" i="1"/>
  <c r="I245" i="1"/>
  <c r="J245" i="1"/>
  <c r="G244" i="1"/>
  <c r="I244" i="1"/>
  <c r="J244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G243" i="7"/>
  <c r="J243" i="7" s="1"/>
  <c r="G242" i="7"/>
  <c r="J242" i="7"/>
  <c r="G241" i="7"/>
  <c r="J241" i="7"/>
  <c r="G240" i="7"/>
  <c r="J240" i="7"/>
  <c r="G239" i="7"/>
  <c r="J239" i="7" s="1"/>
  <c r="G238" i="7"/>
  <c r="J238" i="7"/>
  <c r="G237" i="7"/>
  <c r="J237" i="7"/>
  <c r="G236" i="7"/>
  <c r="J236" i="7"/>
  <c r="G235" i="7"/>
  <c r="J235" i="7"/>
  <c r="G234" i="7"/>
  <c r="J234" i="7"/>
  <c r="G233" i="7"/>
  <c r="J233" i="7"/>
  <c r="G232" i="7"/>
  <c r="J232" i="7" s="1"/>
  <c r="G231" i="7"/>
  <c r="J231" i="7"/>
  <c r="G230" i="7"/>
  <c r="J230" i="7"/>
  <c r="G229" i="7"/>
  <c r="J229" i="7"/>
  <c r="G228" i="7"/>
  <c r="J228" i="7"/>
  <c r="G227" i="7"/>
  <c r="J227" i="7"/>
  <c r="G226" i="7"/>
  <c r="J226" i="7"/>
  <c r="G225" i="7"/>
  <c r="J225" i="7"/>
  <c r="G224" i="7"/>
  <c r="J224" i="7"/>
  <c r="G223" i="7"/>
  <c r="J223" i="7"/>
  <c r="G222" i="7"/>
  <c r="J222" i="7"/>
  <c r="G221" i="7"/>
  <c r="J221" i="7"/>
  <c r="G220" i="7"/>
  <c r="J220" i="7"/>
  <c r="G219" i="7"/>
  <c r="J219" i="7"/>
  <c r="G218" i="7"/>
  <c r="J218" i="7"/>
  <c r="G217" i="7"/>
  <c r="J217" i="7" s="1"/>
  <c r="G216" i="7"/>
  <c r="J216" i="7"/>
  <c r="G215" i="7"/>
  <c r="J215" i="7"/>
  <c r="G214" i="7"/>
  <c r="J214" i="7" s="1"/>
  <c r="G243" i="6"/>
  <c r="I243" i="6"/>
  <c r="J243" i="6"/>
  <c r="G242" i="6"/>
  <c r="I242" i="6"/>
  <c r="J242" i="6"/>
  <c r="G241" i="6"/>
  <c r="I241" i="6"/>
  <c r="J241" i="6"/>
  <c r="G240" i="6"/>
  <c r="I240" i="6"/>
  <c r="J240" i="6"/>
  <c r="G239" i="6"/>
  <c r="I239" i="6"/>
  <c r="J239" i="6"/>
  <c r="G238" i="6"/>
  <c r="I238" i="6"/>
  <c r="J238" i="6"/>
  <c r="G237" i="6"/>
  <c r="I237" i="6"/>
  <c r="J237" i="6"/>
  <c r="G236" i="6"/>
  <c r="I236" i="6"/>
  <c r="J236" i="6"/>
  <c r="G235" i="6"/>
  <c r="I235" i="6"/>
  <c r="J235" i="6"/>
  <c r="G234" i="6"/>
  <c r="I234" i="6"/>
  <c r="J234" i="6"/>
  <c r="G233" i="6"/>
  <c r="I233" i="6"/>
  <c r="J233" i="6"/>
  <c r="G232" i="6"/>
  <c r="I232" i="6"/>
  <c r="J232" i="6"/>
  <c r="G231" i="6"/>
  <c r="I231" i="6"/>
  <c r="J231" i="6" s="1"/>
  <c r="G230" i="6"/>
  <c r="I230" i="6"/>
  <c r="J230" i="6"/>
  <c r="G229" i="6"/>
  <c r="I229" i="6"/>
  <c r="J229" i="6"/>
  <c r="G228" i="6"/>
  <c r="I228" i="6"/>
  <c r="J228" i="6"/>
  <c r="G227" i="6"/>
  <c r="I227" i="6"/>
  <c r="J227" i="6"/>
  <c r="G226" i="6"/>
  <c r="I226" i="6"/>
  <c r="J226" i="6" s="1"/>
  <c r="G225" i="6"/>
  <c r="I225" i="6"/>
  <c r="J225" i="6"/>
  <c r="G224" i="6"/>
  <c r="I224" i="6"/>
  <c r="J224" i="6"/>
  <c r="G223" i="6"/>
  <c r="I223" i="6"/>
  <c r="J223" i="6"/>
  <c r="G222" i="6"/>
  <c r="I222" i="6"/>
  <c r="J222" i="6"/>
  <c r="G221" i="6"/>
  <c r="I221" i="6"/>
  <c r="J221" i="6"/>
  <c r="G220" i="6"/>
  <c r="I220" i="6"/>
  <c r="J220" i="6"/>
  <c r="G219" i="6"/>
  <c r="I219" i="6"/>
  <c r="J219" i="6"/>
  <c r="G218" i="6"/>
  <c r="I218" i="6"/>
  <c r="J218" i="6"/>
  <c r="G217" i="6"/>
  <c r="I217" i="6"/>
  <c r="J217" i="6" s="1"/>
  <c r="G216" i="6"/>
  <c r="I216" i="6"/>
  <c r="J216" i="6"/>
  <c r="G215" i="6"/>
  <c r="I215" i="6"/>
  <c r="J215" i="6"/>
  <c r="G214" i="6"/>
  <c r="I214" i="6"/>
  <c r="J214" i="6" s="1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G243" i="3"/>
  <c r="I243" i="3"/>
  <c r="J243" i="3"/>
  <c r="G242" i="3"/>
  <c r="I242" i="3"/>
  <c r="J242" i="3"/>
  <c r="G241" i="3"/>
  <c r="I241" i="3"/>
  <c r="J241" i="3"/>
  <c r="G240" i="3"/>
  <c r="I240" i="3"/>
  <c r="J240" i="3"/>
  <c r="G239" i="3"/>
  <c r="I239" i="3"/>
  <c r="J239" i="3"/>
  <c r="G238" i="3"/>
  <c r="I238" i="3"/>
  <c r="J238" i="3" s="1"/>
  <c r="G237" i="3"/>
  <c r="I237" i="3"/>
  <c r="J237" i="3"/>
  <c r="G236" i="3"/>
  <c r="I236" i="3"/>
  <c r="J236" i="3"/>
  <c r="G235" i="3"/>
  <c r="I235" i="3"/>
  <c r="J235" i="3"/>
  <c r="G234" i="3"/>
  <c r="I234" i="3"/>
  <c r="J234" i="3"/>
  <c r="G233" i="3"/>
  <c r="I233" i="3"/>
  <c r="J233" i="3"/>
  <c r="G232" i="3"/>
  <c r="I232" i="3"/>
  <c r="J232" i="3"/>
  <c r="G231" i="3"/>
  <c r="I231" i="3"/>
  <c r="J231" i="3" s="1"/>
  <c r="G230" i="3"/>
  <c r="I230" i="3"/>
  <c r="J230" i="3"/>
  <c r="G229" i="3"/>
  <c r="I229" i="3"/>
  <c r="J229" i="3" s="1"/>
  <c r="G228" i="3"/>
  <c r="I228" i="3"/>
  <c r="J228" i="3"/>
  <c r="G227" i="3"/>
  <c r="I227" i="3"/>
  <c r="J227" i="3"/>
  <c r="G226" i="3"/>
  <c r="I226" i="3"/>
  <c r="J226" i="3"/>
  <c r="G225" i="3"/>
  <c r="I225" i="3"/>
  <c r="J225" i="3"/>
  <c r="G224" i="3"/>
  <c r="I224" i="3"/>
  <c r="J224" i="3"/>
  <c r="G223" i="3"/>
  <c r="I223" i="3"/>
  <c r="J223" i="3"/>
  <c r="G222" i="3"/>
  <c r="I222" i="3"/>
  <c r="J222" i="3"/>
  <c r="G221" i="3"/>
  <c r="I221" i="3"/>
  <c r="J221" i="3"/>
  <c r="G220" i="3"/>
  <c r="I220" i="3"/>
  <c r="J220" i="3"/>
  <c r="G219" i="3"/>
  <c r="I219" i="3"/>
  <c r="J219" i="3"/>
  <c r="G218" i="3"/>
  <c r="I218" i="3"/>
  <c r="J218" i="3"/>
  <c r="G217" i="3"/>
  <c r="I217" i="3"/>
  <c r="J217" i="3"/>
  <c r="G216" i="3"/>
  <c r="I216" i="3"/>
  <c r="J216" i="3"/>
  <c r="G215" i="3"/>
  <c r="I215" i="3"/>
  <c r="J215" i="3"/>
  <c r="G214" i="3"/>
  <c r="I214" i="3"/>
  <c r="J21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G243" i="1"/>
  <c r="I243" i="1"/>
  <c r="J243" i="1"/>
  <c r="G242" i="1"/>
  <c r="I242" i="1"/>
  <c r="J242" i="1"/>
  <c r="G241" i="1"/>
  <c r="I241" i="1"/>
  <c r="J241" i="1"/>
  <c r="G240" i="1"/>
  <c r="I240" i="1"/>
  <c r="J240" i="1"/>
  <c r="G239" i="1"/>
  <c r="I239" i="1"/>
  <c r="J239" i="1"/>
  <c r="G238" i="1"/>
  <c r="I238" i="1"/>
  <c r="J238" i="1" s="1"/>
  <c r="G237" i="1"/>
  <c r="I237" i="1"/>
  <c r="J237" i="1"/>
  <c r="G236" i="1"/>
  <c r="I236" i="1"/>
  <c r="J236" i="1"/>
  <c r="G235" i="1"/>
  <c r="I235" i="1"/>
  <c r="J235" i="1"/>
  <c r="G234" i="1"/>
  <c r="I234" i="1"/>
  <c r="J234" i="1" s="1"/>
  <c r="G233" i="1"/>
  <c r="I233" i="1"/>
  <c r="J233" i="1"/>
  <c r="G232" i="1"/>
  <c r="I232" i="1"/>
  <c r="J232" i="1"/>
  <c r="G231" i="1"/>
  <c r="I231" i="1"/>
  <c r="J231" i="1"/>
  <c r="G230" i="1"/>
  <c r="I230" i="1"/>
  <c r="J230" i="1"/>
  <c r="G229" i="1"/>
  <c r="I229" i="1"/>
  <c r="J229" i="1"/>
  <c r="G228" i="1"/>
  <c r="I228" i="1"/>
  <c r="J228" i="1"/>
  <c r="G227" i="1"/>
  <c r="I227" i="1"/>
  <c r="J227" i="1"/>
  <c r="G226" i="1"/>
  <c r="I226" i="1"/>
  <c r="J226" i="1"/>
  <c r="G225" i="1"/>
  <c r="I225" i="1"/>
  <c r="J225" i="1" s="1"/>
  <c r="G224" i="1"/>
  <c r="I224" i="1"/>
  <c r="J224" i="1"/>
  <c r="G223" i="1"/>
  <c r="I223" i="1"/>
  <c r="J223" i="1"/>
  <c r="G222" i="1"/>
  <c r="I222" i="1"/>
  <c r="J222" i="1"/>
  <c r="G221" i="1"/>
  <c r="I221" i="1"/>
  <c r="J221" i="1"/>
  <c r="G220" i="1"/>
  <c r="I220" i="1"/>
  <c r="J220" i="1"/>
  <c r="G219" i="1"/>
  <c r="I219" i="1"/>
  <c r="J219" i="1"/>
  <c r="G218" i="1"/>
  <c r="I218" i="1"/>
  <c r="J218" i="1"/>
  <c r="G217" i="1"/>
  <c r="I217" i="1"/>
  <c r="J217" i="1"/>
  <c r="G216" i="1"/>
  <c r="I216" i="1"/>
  <c r="J216" i="1"/>
  <c r="G215" i="1"/>
  <c r="I215" i="1"/>
  <c r="J215" i="1"/>
  <c r="G214" i="1"/>
  <c r="I214" i="1"/>
  <c r="J21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Q2" i="7"/>
  <c r="Q3" i="7"/>
  <c r="Q4" i="7"/>
  <c r="Q5" i="7"/>
  <c r="Q6" i="7"/>
  <c r="Q7" i="7"/>
  <c r="Q8" i="7"/>
  <c r="Q8" i="6" l="1"/>
  <c r="Q7" i="6"/>
  <c r="Q6" i="6"/>
  <c r="Q5" i="6"/>
  <c r="Q4" i="6"/>
  <c r="Q3" i="6"/>
  <c r="Q2" i="6"/>
  <c r="Q8" i="3"/>
  <c r="Q7" i="3"/>
  <c r="Q6" i="3"/>
  <c r="Q5" i="3"/>
  <c r="Q4" i="3"/>
  <c r="Q3" i="3"/>
  <c r="Q2" i="3"/>
  <c r="Q8" i="1"/>
  <c r="Q7" i="1"/>
  <c r="Q6" i="1"/>
  <c r="Q5" i="1"/>
  <c r="Q4" i="1"/>
  <c r="Q3" i="1"/>
  <c r="Q2" i="1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G3" i="7"/>
  <c r="J3" i="7" s="1"/>
  <c r="G4" i="7"/>
  <c r="J4" i="7" s="1"/>
  <c r="G5" i="7"/>
  <c r="J5" i="7" s="1"/>
  <c r="G6" i="7"/>
  <c r="J6" i="7" s="1"/>
  <c r="G7" i="7"/>
  <c r="J7" i="7" s="1"/>
  <c r="G8" i="7"/>
  <c r="J8" i="7" s="1"/>
  <c r="G9" i="7"/>
  <c r="J9" i="7" s="1"/>
  <c r="G10" i="7"/>
  <c r="J10" i="7" s="1"/>
  <c r="G11" i="7"/>
  <c r="J11" i="7" s="1"/>
  <c r="G12" i="7"/>
  <c r="J12" i="7" s="1"/>
  <c r="G13" i="7"/>
  <c r="J13" i="7" s="1"/>
  <c r="G14" i="7"/>
  <c r="J14" i="7" s="1"/>
  <c r="G15" i="7"/>
  <c r="J15" i="7" s="1"/>
  <c r="G16" i="7"/>
  <c r="J16" i="7" s="1"/>
  <c r="G17" i="7"/>
  <c r="J17" i="7" s="1"/>
  <c r="G18" i="7"/>
  <c r="J18" i="7" s="1"/>
  <c r="G19" i="7"/>
  <c r="J19" i="7" s="1"/>
  <c r="G20" i="7"/>
  <c r="J20" i="7" s="1"/>
  <c r="G21" i="7"/>
  <c r="J21" i="7" s="1"/>
  <c r="G22" i="7"/>
  <c r="J22" i="7" s="1"/>
  <c r="G23" i="7"/>
  <c r="J23" i="7" s="1"/>
  <c r="G24" i="7"/>
  <c r="J24" i="7" s="1"/>
  <c r="G25" i="7"/>
  <c r="J25" i="7" s="1"/>
  <c r="G26" i="7"/>
  <c r="J26" i="7" s="1"/>
  <c r="G27" i="7"/>
  <c r="J27" i="7" s="1"/>
  <c r="G28" i="7"/>
  <c r="J28" i="7" s="1"/>
  <c r="G29" i="7"/>
  <c r="J29" i="7" s="1"/>
  <c r="G30" i="7"/>
  <c r="J30" i="7" s="1"/>
  <c r="G31" i="7"/>
  <c r="J31" i="7" s="1"/>
  <c r="G32" i="7"/>
  <c r="J32" i="7" s="1"/>
  <c r="G33" i="7"/>
  <c r="J33" i="7" s="1"/>
  <c r="G34" i="7"/>
  <c r="J34" i="7" s="1"/>
  <c r="G35" i="7"/>
  <c r="J35" i="7" s="1"/>
  <c r="G36" i="7"/>
  <c r="J36" i="7" s="1"/>
  <c r="G37" i="7"/>
  <c r="J37" i="7" s="1"/>
  <c r="G38" i="7"/>
  <c r="J38" i="7" s="1"/>
  <c r="G39" i="7"/>
  <c r="J39" i="7" s="1"/>
  <c r="G40" i="7"/>
  <c r="J40" i="7" s="1"/>
  <c r="G41" i="7"/>
  <c r="J41" i="7" s="1"/>
  <c r="G42" i="7"/>
  <c r="J42" i="7" s="1"/>
  <c r="G43" i="7"/>
  <c r="J43" i="7" s="1"/>
  <c r="G44" i="7"/>
  <c r="J44" i="7" s="1"/>
  <c r="G45" i="7"/>
  <c r="J45" i="7" s="1"/>
  <c r="G46" i="7"/>
  <c r="J46" i="7" s="1"/>
  <c r="G47" i="7"/>
  <c r="J47" i="7" s="1"/>
  <c r="G48" i="7"/>
  <c r="J48" i="7" s="1"/>
  <c r="G49" i="7"/>
  <c r="J49" i="7" s="1"/>
  <c r="G50" i="7"/>
  <c r="J50" i="7" s="1"/>
  <c r="G51" i="7"/>
  <c r="J51" i="7" s="1"/>
  <c r="G52" i="7"/>
  <c r="J52" i="7" s="1"/>
  <c r="G53" i="7"/>
  <c r="J53" i="7" s="1"/>
  <c r="G54" i="7"/>
  <c r="J54" i="7" s="1"/>
  <c r="G55" i="7"/>
  <c r="J55" i="7" s="1"/>
  <c r="G56" i="7"/>
  <c r="J56" i="7" s="1"/>
  <c r="G57" i="7"/>
  <c r="J57" i="7" s="1"/>
  <c r="G58" i="7"/>
  <c r="J58" i="7" s="1"/>
  <c r="G59" i="7"/>
  <c r="J59" i="7" s="1"/>
  <c r="G60" i="7"/>
  <c r="J60" i="7" s="1"/>
  <c r="G61" i="7"/>
  <c r="J61" i="7" s="1"/>
  <c r="G62" i="7"/>
  <c r="J62" i="7" s="1"/>
  <c r="G63" i="7"/>
  <c r="J63" i="7" s="1"/>
  <c r="G64" i="7"/>
  <c r="J64" i="7" s="1"/>
  <c r="G65" i="7"/>
  <c r="J65" i="7" s="1"/>
  <c r="G66" i="7"/>
  <c r="J66" i="7" s="1"/>
  <c r="G67" i="7"/>
  <c r="J67" i="7" s="1"/>
  <c r="G68" i="7"/>
  <c r="J68" i="7" s="1"/>
  <c r="G69" i="7"/>
  <c r="J69" i="7" s="1"/>
  <c r="G70" i="7"/>
  <c r="J70" i="7" s="1"/>
  <c r="G71" i="7"/>
  <c r="J71" i="7" s="1"/>
  <c r="G72" i="7"/>
  <c r="J72" i="7" s="1"/>
  <c r="G73" i="7"/>
  <c r="J73" i="7" s="1"/>
  <c r="G74" i="7"/>
  <c r="J74" i="7" s="1"/>
  <c r="G75" i="7"/>
  <c r="J75" i="7" s="1"/>
  <c r="G76" i="7"/>
  <c r="J76" i="7" s="1"/>
  <c r="G77" i="7"/>
  <c r="J77" i="7" s="1"/>
  <c r="G78" i="7"/>
  <c r="J78" i="7" s="1"/>
  <c r="G79" i="7"/>
  <c r="J79" i="7" s="1"/>
  <c r="G80" i="7"/>
  <c r="J80" i="7" s="1"/>
  <c r="G81" i="7"/>
  <c r="J81" i="7" s="1"/>
  <c r="G82" i="7"/>
  <c r="J82" i="7" s="1"/>
  <c r="G83" i="7"/>
  <c r="J83" i="7" s="1"/>
  <c r="G84" i="7"/>
  <c r="J84" i="7" s="1"/>
  <c r="G85" i="7"/>
  <c r="J85" i="7" s="1"/>
  <c r="G86" i="7"/>
  <c r="J86" i="7" s="1"/>
  <c r="G87" i="7"/>
  <c r="J87" i="7" s="1"/>
  <c r="G88" i="7"/>
  <c r="J88" i="7" s="1"/>
  <c r="G89" i="7"/>
  <c r="J89" i="7" s="1"/>
  <c r="G90" i="7"/>
  <c r="J90" i="7" s="1"/>
  <c r="G91" i="7"/>
  <c r="J91" i="7" s="1"/>
  <c r="G92" i="7"/>
  <c r="J92" i="7" s="1"/>
  <c r="G93" i="7"/>
  <c r="J93" i="7" s="1"/>
  <c r="G94" i="7"/>
  <c r="J94" i="7" s="1"/>
  <c r="G95" i="7"/>
  <c r="J95" i="7" s="1"/>
  <c r="G96" i="7"/>
  <c r="J96" i="7" s="1"/>
  <c r="G97" i="7"/>
  <c r="J97" i="7" s="1"/>
  <c r="G98" i="7"/>
  <c r="J98" i="7" s="1"/>
  <c r="G99" i="7"/>
  <c r="J99" i="7" s="1"/>
  <c r="G100" i="7"/>
  <c r="J100" i="7" s="1"/>
  <c r="G101" i="7"/>
  <c r="J101" i="7" s="1"/>
  <c r="G102" i="7"/>
  <c r="J102" i="7" s="1"/>
  <c r="G103" i="7"/>
  <c r="J103" i="7" s="1"/>
  <c r="G104" i="7"/>
  <c r="J104" i="7" s="1"/>
  <c r="G105" i="7"/>
  <c r="J105" i="7" s="1"/>
  <c r="G106" i="7"/>
  <c r="J106" i="7" s="1"/>
  <c r="G107" i="7"/>
  <c r="J107" i="7" s="1"/>
  <c r="G108" i="7"/>
  <c r="J108" i="7" s="1"/>
  <c r="G109" i="7"/>
  <c r="J109" i="7" s="1"/>
  <c r="G110" i="7"/>
  <c r="J110" i="7" s="1"/>
  <c r="G111" i="7"/>
  <c r="J111" i="7" s="1"/>
  <c r="G112" i="7"/>
  <c r="J112" i="7" s="1"/>
  <c r="G113" i="7"/>
  <c r="J113" i="7" s="1"/>
  <c r="G114" i="7"/>
  <c r="J114" i="7" s="1"/>
  <c r="G115" i="7"/>
  <c r="J115" i="7" s="1"/>
  <c r="G116" i="7"/>
  <c r="J116" i="7" s="1"/>
  <c r="G117" i="7"/>
  <c r="J117" i="7" s="1"/>
  <c r="G118" i="7"/>
  <c r="J118" i="7" s="1"/>
  <c r="G119" i="7"/>
  <c r="J119" i="7" s="1"/>
  <c r="G120" i="7"/>
  <c r="J120" i="7" s="1"/>
  <c r="G121" i="7"/>
  <c r="J121" i="7" s="1"/>
  <c r="G122" i="7"/>
  <c r="J122" i="7" s="1"/>
  <c r="G123" i="7"/>
  <c r="J123" i="7" s="1"/>
  <c r="G124" i="7"/>
  <c r="J124" i="7" s="1"/>
  <c r="G125" i="7"/>
  <c r="J125" i="7" s="1"/>
  <c r="G126" i="7"/>
  <c r="J126" i="7" s="1"/>
  <c r="G127" i="7"/>
  <c r="J127" i="7" s="1"/>
  <c r="G128" i="7"/>
  <c r="J128" i="7" s="1"/>
  <c r="G129" i="7"/>
  <c r="J129" i="7" s="1"/>
  <c r="G130" i="7"/>
  <c r="J130" i="7" s="1"/>
  <c r="G131" i="7"/>
  <c r="J131" i="7" s="1"/>
  <c r="G132" i="7"/>
  <c r="J132" i="7" s="1"/>
  <c r="G133" i="7"/>
  <c r="J133" i="7" s="1"/>
  <c r="G134" i="7"/>
  <c r="J134" i="7" s="1"/>
  <c r="G135" i="7"/>
  <c r="J135" i="7" s="1"/>
  <c r="G136" i="7"/>
  <c r="J136" i="7" s="1"/>
  <c r="G137" i="7"/>
  <c r="J137" i="7" s="1"/>
  <c r="G138" i="7"/>
  <c r="J138" i="7" s="1"/>
  <c r="G139" i="7"/>
  <c r="J139" i="7" s="1"/>
  <c r="G140" i="7"/>
  <c r="J140" i="7" s="1"/>
  <c r="G141" i="7"/>
  <c r="J141" i="7" s="1"/>
  <c r="G142" i="7"/>
  <c r="J142" i="7" s="1"/>
  <c r="G143" i="7"/>
  <c r="J143" i="7" s="1"/>
  <c r="G144" i="7"/>
  <c r="J144" i="7" s="1"/>
  <c r="G145" i="7"/>
  <c r="J145" i="7" s="1"/>
  <c r="G146" i="7"/>
  <c r="J146" i="7" s="1"/>
  <c r="G147" i="7"/>
  <c r="J147" i="7" s="1"/>
  <c r="G148" i="7"/>
  <c r="J148" i="7" s="1"/>
  <c r="G149" i="7"/>
  <c r="J149" i="7" s="1"/>
  <c r="G150" i="7"/>
  <c r="J150" i="7" s="1"/>
  <c r="G151" i="7"/>
  <c r="J151" i="7" s="1"/>
  <c r="G152" i="7"/>
  <c r="J152" i="7" s="1"/>
  <c r="G153" i="7"/>
  <c r="J153" i="7" s="1"/>
  <c r="G154" i="7"/>
  <c r="J154" i="7" s="1"/>
  <c r="G155" i="7"/>
  <c r="J155" i="7" s="1"/>
  <c r="G156" i="7"/>
  <c r="J156" i="7" s="1"/>
  <c r="G157" i="7"/>
  <c r="J157" i="7" s="1"/>
  <c r="G158" i="7"/>
  <c r="J158" i="7" s="1"/>
  <c r="G159" i="7"/>
  <c r="J159" i="7" s="1"/>
  <c r="G160" i="7"/>
  <c r="J160" i="7" s="1"/>
  <c r="G161" i="7"/>
  <c r="J161" i="7" s="1"/>
  <c r="G162" i="7"/>
  <c r="J162" i="7" s="1"/>
  <c r="G163" i="7"/>
  <c r="J163" i="7" s="1"/>
  <c r="G164" i="7"/>
  <c r="J164" i="7" s="1"/>
  <c r="G165" i="7"/>
  <c r="J165" i="7" s="1"/>
  <c r="G166" i="7"/>
  <c r="J166" i="7" s="1"/>
  <c r="G167" i="7"/>
  <c r="J167" i="7" s="1"/>
  <c r="G168" i="7"/>
  <c r="J168" i="7" s="1"/>
  <c r="G169" i="7"/>
  <c r="J169" i="7" s="1"/>
  <c r="G170" i="7"/>
  <c r="J170" i="7" s="1"/>
  <c r="G171" i="7"/>
  <c r="J171" i="7" s="1"/>
  <c r="G172" i="7"/>
  <c r="J172" i="7" s="1"/>
  <c r="G173" i="7"/>
  <c r="J173" i="7" s="1"/>
  <c r="G174" i="7"/>
  <c r="J174" i="7" s="1"/>
  <c r="G175" i="7"/>
  <c r="J175" i="7" s="1"/>
  <c r="G176" i="7"/>
  <c r="J176" i="7" s="1"/>
  <c r="G177" i="7"/>
  <c r="J177" i="7" s="1"/>
  <c r="G178" i="7"/>
  <c r="J178" i="7" s="1"/>
  <c r="G179" i="7"/>
  <c r="J179" i="7" s="1"/>
  <c r="G180" i="7"/>
  <c r="J180" i="7" s="1"/>
  <c r="G181" i="7"/>
  <c r="J181" i="7" s="1"/>
  <c r="G182" i="7"/>
  <c r="J182" i="7" s="1"/>
  <c r="G183" i="7"/>
  <c r="J183" i="7" s="1"/>
  <c r="G184" i="7"/>
  <c r="J184" i="7" s="1"/>
  <c r="G185" i="7"/>
  <c r="J185" i="7" s="1"/>
  <c r="G186" i="7"/>
  <c r="J186" i="7" s="1"/>
  <c r="G187" i="7"/>
  <c r="J187" i="7" s="1"/>
  <c r="G188" i="7"/>
  <c r="J188" i="7" s="1"/>
  <c r="G189" i="7"/>
  <c r="J189" i="7" s="1"/>
  <c r="G190" i="7"/>
  <c r="J190" i="7" s="1"/>
  <c r="G191" i="7"/>
  <c r="J191" i="7" s="1"/>
  <c r="G192" i="7"/>
  <c r="J192" i="7" s="1"/>
  <c r="G193" i="7"/>
  <c r="J193" i="7" s="1"/>
  <c r="G194" i="7"/>
  <c r="J194" i="7" s="1"/>
  <c r="G195" i="7"/>
  <c r="J195" i="7" s="1"/>
  <c r="G196" i="7"/>
  <c r="J196" i="7" s="1"/>
  <c r="G197" i="7"/>
  <c r="J197" i="7" s="1"/>
  <c r="G198" i="7"/>
  <c r="J198" i="7" s="1"/>
  <c r="G199" i="7"/>
  <c r="J199" i="7" s="1"/>
  <c r="G200" i="7"/>
  <c r="J200" i="7" s="1"/>
  <c r="G201" i="7"/>
  <c r="J201" i="7" s="1"/>
  <c r="G202" i="7"/>
  <c r="J202" i="7" s="1"/>
  <c r="G203" i="7"/>
  <c r="J203" i="7" s="1"/>
  <c r="G204" i="7"/>
  <c r="J204" i="7" s="1"/>
  <c r="G205" i="7"/>
  <c r="J205" i="7" s="1"/>
  <c r="G206" i="7"/>
  <c r="J206" i="7" s="1"/>
  <c r="G207" i="7"/>
  <c r="J207" i="7" s="1"/>
  <c r="G208" i="7"/>
  <c r="J208" i="7" s="1"/>
  <c r="G209" i="7"/>
  <c r="J209" i="7" s="1"/>
  <c r="G210" i="7"/>
  <c r="J210" i="7" s="1"/>
  <c r="G211" i="7"/>
  <c r="J211" i="7" s="1"/>
  <c r="G212" i="7"/>
  <c r="J212" i="7" s="1"/>
  <c r="G213" i="7"/>
  <c r="J213" i="7" s="1"/>
  <c r="G2" i="7"/>
  <c r="J2" i="7" s="1"/>
  <c r="H361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2" i="8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" i="6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3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" i="3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3" i="1"/>
  <c r="J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3" i="1"/>
  <c r="I4" i="1"/>
  <c r="I5" i="1"/>
  <c r="I2" i="1"/>
  <c r="H5" i="1"/>
  <c r="G3" i="1"/>
  <c r="G4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3" i="1"/>
  <c r="H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5" i="1"/>
  <c r="G2" i="1"/>
  <c r="K2" i="7"/>
  <c r="K2" i="7" a="1"/>
  <c r="N16" i="7"/>
  <c r="N16" i="3"/>
  <c r="K2" i="3"/>
  <c r="K2" i="3" a="1"/>
  <c r="K2" i="6"/>
  <c r="K2" i="6" a="1"/>
  <c r="N16" i="6"/>
  <c r="N16" i="1"/>
  <c r="K2" i="1"/>
  <c r="K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<sst xmlns="http://schemas.openxmlformats.org/spreadsheetml/2006/main" count="77" uniqueCount="23">
  <si>
    <t>Month</t>
  </si>
  <si>
    <t>D.o.M.</t>
  </si>
  <si>
    <t>Day</t>
  </si>
  <si>
    <t>P1_hrs</t>
  </si>
  <si>
    <t>P2_hrs</t>
  </si>
  <si>
    <t>P1_flow</t>
  </si>
  <si>
    <t>P2_flow</t>
  </si>
  <si>
    <t>Total_Discharge</t>
  </si>
  <si>
    <t>Pump 1 rate</t>
  </si>
  <si>
    <t>Pump 2 rate</t>
  </si>
  <si>
    <t>Total_discharge</t>
  </si>
  <si>
    <t>Total_hrs</t>
  </si>
  <si>
    <t>Year</t>
  </si>
  <si>
    <t>Precip.</t>
  </si>
  <si>
    <t>Precip</t>
  </si>
  <si>
    <t>T</t>
  </si>
  <si>
    <t>NA</t>
  </si>
  <si>
    <t>--</t>
  </si>
  <si>
    <t xml:space="preserve">Total Pump Rate </t>
  </si>
  <si>
    <t>Ground_sat.</t>
  </si>
  <si>
    <t>Ground_sat</t>
  </si>
  <si>
    <t>Total Mothly Discharge</t>
  </si>
  <si>
    <t>Total Monthly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</si>
</sst>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1C2-A178-4644-BFE0-C56138863E30}">
  <dimension ref="A1:Q274"/>
  <sheetViews>
    <sheetView topLeftCell="A191" workbookViewId="0">
      <selection activeCell="N214" sqref="N214:N274"/>
    </sheetView>
  </sheetViews>
  <sheetFormatPr baseColWidth="10" defaultColWidth="8.83203125" defaultRowHeight="15" x14ac:dyDescent="0.2"/>
  <cols>
    <col min="1" max="4" width="6.6640625" customWidth="1"/>
    <col min="10" max="10" width="15.5" customWidth="1"/>
    <col min="12" max="12" width="13.33203125" customWidth="1"/>
    <col min="13" max="13" width="13.6640625" customWidth="1"/>
    <col min="14" max="14" width="12" customWidth="1"/>
    <col min="17" max="17" width="11.5" customWidth="1"/>
  </cols>
  <sheetData>
    <row r="1" spans="1:17" ht="29.25" customHeight="1" x14ac:dyDescent="0.2">
      <c r="A1" t="s">
        <v>2</v>
      </c>
      <c r="B1" t="s">
        <v>12</v>
      </c>
      <c r="C1" t="s">
        <v>0</v>
      </c>
      <c r="D1" t="s">
        <v>1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10</v>
      </c>
      <c r="K1" t="s">
        <v>14</v>
      </c>
      <c r="N1" t="s">
        <v>20</v>
      </c>
      <c r="P1" t="s">
        <v>22</v>
      </c>
    </row>
    <row r="2" spans="1:17" x14ac:dyDescent="0.2">
      <c r="A2">
        <v>1</v>
      </c>
      <c r="B2">
        <v>2020</v>
      </c>
      <c r="C2">
        <v>11</v>
      </c>
      <c r="D2">
        <v>1</v>
      </c>
      <c r="E2">
        <v>3.8</v>
      </c>
      <c r="F2">
        <v>3.7</v>
      </c>
      <c r="G2">
        <f>SUM(E2:F2)</f>
        <v>7.5</v>
      </c>
      <c r="H2">
        <f>E2*$L$4</f>
        <v>18083.805229399997</v>
      </c>
      <c r="I2">
        <f>F2*$M$4</f>
        <v>15162.3717803</v>
      </c>
      <c r="J2">
        <f>SUM(H2:I2)</f>
        <v>33246.177009699997</v>
      </c>
      <c r="K2" cm="1">
        <f t="array" aca="1" ref="K2" ca="1">K2:K1900</f>
        <v>0</v>
      </c>
      <c r="P2">
        <v>11</v>
      </c>
      <c r="Q2">
        <f>SUM(J2:J31)</f>
        <v>663416.5564157</v>
      </c>
    </row>
    <row r="3" spans="1:17" x14ac:dyDescent="0.2">
      <c r="A3">
        <v>2</v>
      </c>
      <c r="B3">
        <v>2020</v>
      </c>
      <c r="C3">
        <v>11</v>
      </c>
      <c r="D3">
        <v>2</v>
      </c>
      <c r="E3">
        <v>3</v>
      </c>
      <c r="F3">
        <v>2.8</v>
      </c>
      <c r="G3">
        <f t="shared" ref="G3:G4" si="0">SUM(E3:F3)</f>
        <v>5.8</v>
      </c>
      <c r="H3">
        <f>E3*$L$4</f>
        <v>14276.688339</v>
      </c>
      <c r="I3">
        <f t="shared" ref="I3:I66" si="1">F3*$M$4</f>
        <v>11474.2272932</v>
      </c>
      <c r="J3">
        <f>SUM(H3:I3)</f>
        <v>25750.915632199998</v>
      </c>
      <c r="K3">
        <v>0.61</v>
      </c>
      <c r="L3" t="s">
        <v>8</v>
      </c>
      <c r="M3" t="s">
        <v>9</v>
      </c>
      <c r="P3">
        <v>12</v>
      </c>
      <c r="Q3">
        <f>SUM(J32:J62)</f>
        <v>592575.10012470011</v>
      </c>
    </row>
    <row r="4" spans="1:17" x14ac:dyDescent="0.2">
      <c r="A4">
        <v>3</v>
      </c>
      <c r="B4">
        <v>2020</v>
      </c>
      <c r="C4">
        <v>11</v>
      </c>
      <c r="D4">
        <v>3</v>
      </c>
      <c r="E4">
        <v>2.2000000000000002</v>
      </c>
      <c r="F4">
        <v>2.2000000000000002</v>
      </c>
      <c r="G4">
        <f t="shared" si="0"/>
        <v>4.4000000000000004</v>
      </c>
      <c r="H4">
        <f t="shared" ref="H4:H67" si="2">E4*$L$4</f>
        <v>10469.5714486</v>
      </c>
      <c r="I4">
        <f t="shared" si="1"/>
        <v>9015.4643018000006</v>
      </c>
      <c r="J4">
        <f t="shared" ref="J4:J67" si="3">SUM(H4:I4)</f>
        <v>19485.035750399999</v>
      </c>
      <c r="K4">
        <v>0</v>
      </c>
      <c r="L4">
        <v>4758.8961129999998</v>
      </c>
      <c r="M4">
        <v>4097.9383189999999</v>
      </c>
      <c r="P4">
        <v>1</v>
      </c>
      <c r="Q4">
        <f>SUM(J63:J93)</f>
        <v>499842.72170629993</v>
      </c>
    </row>
    <row r="5" spans="1:17" x14ac:dyDescent="0.2">
      <c r="A5">
        <v>4</v>
      </c>
      <c r="B5">
        <v>2020</v>
      </c>
      <c r="C5">
        <v>11</v>
      </c>
      <c r="D5">
        <v>4</v>
      </c>
      <c r="E5">
        <v>2</v>
      </c>
      <c r="F5">
        <v>2</v>
      </c>
      <c r="G5">
        <f>SUM(E5:F5)</f>
        <v>4</v>
      </c>
      <c r="H5">
        <f t="shared" si="2"/>
        <v>9517.7922259999996</v>
      </c>
      <c r="I5">
        <f t="shared" si="1"/>
        <v>8195.8766379999997</v>
      </c>
      <c r="J5">
        <f t="shared" si="3"/>
        <v>17713.668863999999</v>
      </c>
      <c r="K5">
        <v>0</v>
      </c>
      <c r="P5">
        <v>2</v>
      </c>
      <c r="Q5">
        <f>SUM(J94:J121)</f>
        <v>477885.70380710001</v>
      </c>
    </row>
    <row r="6" spans="1:17" x14ac:dyDescent="0.2">
      <c r="A6">
        <v>5</v>
      </c>
      <c r="B6">
        <v>2020</v>
      </c>
      <c r="C6">
        <v>11</v>
      </c>
      <c r="D6">
        <v>5</v>
      </c>
      <c r="E6">
        <v>2</v>
      </c>
      <c r="F6">
        <v>2</v>
      </c>
      <c r="G6">
        <f t="shared" ref="G6:G69" si="4">SUM(E6:F6)</f>
        <v>4</v>
      </c>
      <c r="H6">
        <f t="shared" si="2"/>
        <v>9517.7922259999996</v>
      </c>
      <c r="I6">
        <f t="shared" si="1"/>
        <v>8195.8766379999997</v>
      </c>
      <c r="J6">
        <f t="shared" si="3"/>
        <v>17713.668863999999</v>
      </c>
      <c r="K6">
        <v>0.02</v>
      </c>
      <c r="P6">
        <v>3</v>
      </c>
      <c r="Q6">
        <f>SUM(J122:J152)</f>
        <v>665478.74474020011</v>
      </c>
    </row>
    <row r="7" spans="1:17" x14ac:dyDescent="0.2">
      <c r="A7">
        <v>6</v>
      </c>
      <c r="B7">
        <v>2020</v>
      </c>
      <c r="C7">
        <v>11</v>
      </c>
      <c r="D7">
        <v>6</v>
      </c>
      <c r="E7">
        <v>2</v>
      </c>
      <c r="F7">
        <v>2</v>
      </c>
      <c r="G7">
        <f t="shared" si="4"/>
        <v>4</v>
      </c>
      <c r="H7">
        <f t="shared" si="2"/>
        <v>9517.7922259999996</v>
      </c>
      <c r="I7">
        <f t="shared" si="1"/>
        <v>8195.8766379999997</v>
      </c>
      <c r="J7">
        <f t="shared" si="3"/>
        <v>17713.668863999999</v>
      </c>
      <c r="K7">
        <v>0</v>
      </c>
      <c r="P7">
        <v>4</v>
      </c>
      <c r="Q7">
        <f>SUM(J153:J182)</f>
        <v>372727.31887290004</v>
      </c>
    </row>
    <row r="8" spans="1:17" x14ac:dyDescent="0.2">
      <c r="A8">
        <v>7</v>
      </c>
      <c r="B8">
        <v>2020</v>
      </c>
      <c r="C8">
        <v>11</v>
      </c>
      <c r="D8">
        <v>7</v>
      </c>
      <c r="E8">
        <v>1.7</v>
      </c>
      <c r="F8">
        <v>1.8</v>
      </c>
      <c r="G8">
        <f t="shared" si="4"/>
        <v>3.5</v>
      </c>
      <c r="H8">
        <f t="shared" si="2"/>
        <v>8090.1233920999994</v>
      </c>
      <c r="I8">
        <f t="shared" si="1"/>
        <v>7376.2889741999998</v>
      </c>
      <c r="J8">
        <f t="shared" si="3"/>
        <v>15466.412366299999</v>
      </c>
      <c r="K8">
        <v>0</v>
      </c>
      <c r="P8">
        <v>5</v>
      </c>
      <c r="Q8">
        <f>SUM(J183:J208)</f>
        <v>227343.04262930001</v>
      </c>
    </row>
    <row r="9" spans="1:17" x14ac:dyDescent="0.2">
      <c r="A9">
        <v>8</v>
      </c>
      <c r="B9">
        <v>2020</v>
      </c>
      <c r="C9">
        <v>11</v>
      </c>
      <c r="D9">
        <v>8</v>
      </c>
      <c r="E9">
        <v>1.8</v>
      </c>
      <c r="F9">
        <v>1.5</v>
      </c>
      <c r="G9">
        <f t="shared" si="4"/>
        <v>3.3</v>
      </c>
      <c r="H9">
        <f t="shared" si="2"/>
        <v>8566.0130033999994</v>
      </c>
      <c r="I9">
        <f t="shared" si="1"/>
        <v>6146.9074784999993</v>
      </c>
      <c r="J9">
        <f t="shared" si="3"/>
        <v>14712.920481899999</v>
      </c>
      <c r="K9">
        <v>0</v>
      </c>
    </row>
    <row r="10" spans="1:17" x14ac:dyDescent="0.2">
      <c r="A10">
        <v>9</v>
      </c>
      <c r="B10">
        <v>2020</v>
      </c>
      <c r="C10">
        <v>11</v>
      </c>
      <c r="D10">
        <v>9</v>
      </c>
      <c r="E10">
        <v>1.5</v>
      </c>
      <c r="F10">
        <v>1.5</v>
      </c>
      <c r="G10">
        <f t="shared" si="4"/>
        <v>3</v>
      </c>
      <c r="H10">
        <f t="shared" si="2"/>
        <v>7138.3441695000001</v>
      </c>
      <c r="I10">
        <f t="shared" si="1"/>
        <v>6146.9074784999993</v>
      </c>
      <c r="J10">
        <f t="shared" si="3"/>
        <v>13285.251647999999</v>
      </c>
      <c r="K10">
        <v>0</v>
      </c>
    </row>
    <row r="11" spans="1:17" x14ac:dyDescent="0.2">
      <c r="A11">
        <v>10</v>
      </c>
      <c r="B11">
        <v>2020</v>
      </c>
      <c r="C11">
        <v>11</v>
      </c>
      <c r="D11">
        <v>10</v>
      </c>
      <c r="E11">
        <v>1.5</v>
      </c>
      <c r="F11">
        <v>1.5</v>
      </c>
      <c r="G11">
        <f t="shared" si="4"/>
        <v>3</v>
      </c>
      <c r="H11">
        <f t="shared" si="2"/>
        <v>7138.3441695000001</v>
      </c>
      <c r="I11">
        <f t="shared" si="1"/>
        <v>6146.9074784999993</v>
      </c>
      <c r="J11">
        <f t="shared" si="3"/>
        <v>13285.251647999999</v>
      </c>
      <c r="K11">
        <v>0</v>
      </c>
    </row>
    <row r="12" spans="1:17" x14ac:dyDescent="0.2">
      <c r="A12">
        <v>11</v>
      </c>
      <c r="B12">
        <v>2020</v>
      </c>
      <c r="C12">
        <v>11</v>
      </c>
      <c r="D12">
        <v>11</v>
      </c>
      <c r="E12">
        <v>2.4</v>
      </c>
      <c r="F12">
        <v>2.2000000000000002</v>
      </c>
      <c r="G12">
        <f t="shared" si="4"/>
        <v>4.5999999999999996</v>
      </c>
      <c r="H12">
        <f t="shared" si="2"/>
        <v>11421.3506712</v>
      </c>
      <c r="I12">
        <f t="shared" si="1"/>
        <v>9015.4643018000006</v>
      </c>
      <c r="J12">
        <f t="shared" si="3"/>
        <v>20436.814973</v>
      </c>
      <c r="K12">
        <v>0</v>
      </c>
    </row>
    <row r="13" spans="1:17" x14ac:dyDescent="0.2">
      <c r="A13">
        <v>12</v>
      </c>
      <c r="B13">
        <v>2020</v>
      </c>
      <c r="C13">
        <v>11</v>
      </c>
      <c r="D13">
        <v>12</v>
      </c>
      <c r="E13">
        <v>1.8</v>
      </c>
      <c r="F13">
        <v>2</v>
      </c>
      <c r="G13">
        <f t="shared" si="4"/>
        <v>3.8</v>
      </c>
      <c r="H13">
        <f t="shared" si="2"/>
        <v>8566.0130033999994</v>
      </c>
      <c r="I13">
        <f t="shared" si="1"/>
        <v>8195.8766379999997</v>
      </c>
      <c r="J13">
        <f t="shared" si="3"/>
        <v>16761.889641399997</v>
      </c>
      <c r="K13">
        <v>0.85</v>
      </c>
    </row>
    <row r="14" spans="1:17" x14ac:dyDescent="0.2">
      <c r="A14">
        <v>13</v>
      </c>
      <c r="B14">
        <v>2020</v>
      </c>
      <c r="C14">
        <v>11</v>
      </c>
      <c r="D14">
        <v>13</v>
      </c>
      <c r="E14">
        <v>2</v>
      </c>
      <c r="F14">
        <v>1.8</v>
      </c>
      <c r="G14">
        <f t="shared" si="4"/>
        <v>3.8</v>
      </c>
      <c r="H14">
        <f t="shared" si="2"/>
        <v>9517.7922259999996</v>
      </c>
      <c r="I14">
        <f t="shared" si="1"/>
        <v>7376.2889741999998</v>
      </c>
      <c r="J14">
        <f t="shared" si="3"/>
        <v>16894.081200199998</v>
      </c>
      <c r="K14">
        <v>7.0000000000000007E-2</v>
      </c>
    </row>
    <row r="15" spans="1:17" x14ac:dyDescent="0.2">
      <c r="A15">
        <v>14</v>
      </c>
      <c r="B15">
        <v>2020</v>
      </c>
      <c r="C15">
        <v>11</v>
      </c>
      <c r="D15">
        <v>14</v>
      </c>
      <c r="E15">
        <v>1.8</v>
      </c>
      <c r="F15">
        <v>1.7</v>
      </c>
      <c r="G15">
        <f t="shared" si="4"/>
        <v>3.5</v>
      </c>
      <c r="H15">
        <f t="shared" si="2"/>
        <v>8566.0130033999994</v>
      </c>
      <c r="I15">
        <f t="shared" si="1"/>
        <v>6966.4951422999993</v>
      </c>
      <c r="J15">
        <f t="shared" si="3"/>
        <v>15532.508145699998</v>
      </c>
      <c r="K15">
        <v>0</v>
      </c>
    </row>
    <row r="16" spans="1:17" x14ac:dyDescent="0.2">
      <c r="A16">
        <v>15</v>
      </c>
      <c r="B16">
        <v>2020</v>
      </c>
      <c r="C16">
        <v>11</v>
      </c>
      <c r="D16">
        <v>15</v>
      </c>
      <c r="E16">
        <v>2</v>
      </c>
      <c r="F16">
        <v>1.8</v>
      </c>
      <c r="G16">
        <f t="shared" si="4"/>
        <v>3.8</v>
      </c>
      <c r="H16">
        <f t="shared" si="2"/>
        <v>9517.7922259999996</v>
      </c>
      <c r="I16">
        <f t="shared" si="1"/>
        <v>7376.2889741999998</v>
      </c>
      <c r="J16">
        <f t="shared" si="3"/>
        <v>16894.081200199998</v>
      </c>
      <c r="K16">
        <v>0</v>
      </c>
      <c r="N16" s="3">
        <f t="shared" ref="N16:N80" ca="1" si="5">SUM(K2:K15)</f>
        <v>1.55</v>
      </c>
    </row>
    <row r="17" spans="1:14" x14ac:dyDescent="0.2">
      <c r="A17">
        <v>16</v>
      </c>
      <c r="B17">
        <v>2020</v>
      </c>
      <c r="C17">
        <v>11</v>
      </c>
      <c r="D17">
        <v>16</v>
      </c>
      <c r="E17">
        <v>1.7</v>
      </c>
      <c r="F17">
        <v>1.9</v>
      </c>
      <c r="G17">
        <f t="shared" si="4"/>
        <v>3.5999999999999996</v>
      </c>
      <c r="H17">
        <f t="shared" si="2"/>
        <v>8090.1233920999994</v>
      </c>
      <c r="I17">
        <f t="shared" si="1"/>
        <v>7786.0828060999993</v>
      </c>
      <c r="J17">
        <f t="shared" si="3"/>
        <v>15876.206198199998</v>
      </c>
      <c r="K17">
        <v>0.3</v>
      </c>
      <c r="N17" s="3">
        <f t="shared" si="5"/>
        <v>1.55</v>
      </c>
    </row>
    <row r="18" spans="1:14" x14ac:dyDescent="0.2">
      <c r="A18">
        <v>17</v>
      </c>
      <c r="B18">
        <v>2020</v>
      </c>
      <c r="C18">
        <v>11</v>
      </c>
      <c r="D18">
        <v>17</v>
      </c>
      <c r="E18">
        <v>1.7</v>
      </c>
      <c r="F18">
        <v>1.5</v>
      </c>
      <c r="G18">
        <f t="shared" si="4"/>
        <v>3.2</v>
      </c>
      <c r="H18">
        <f t="shared" si="2"/>
        <v>8090.1233920999994</v>
      </c>
      <c r="I18">
        <f t="shared" si="1"/>
        <v>6146.9074784999993</v>
      </c>
      <c r="J18">
        <f t="shared" si="3"/>
        <v>14237.0308706</v>
      </c>
      <c r="K18">
        <v>0</v>
      </c>
      <c r="N18" s="3">
        <f t="shared" si="5"/>
        <v>1.24</v>
      </c>
    </row>
    <row r="19" spans="1:14" x14ac:dyDescent="0.2">
      <c r="A19">
        <v>18</v>
      </c>
      <c r="B19">
        <v>2020</v>
      </c>
      <c r="C19">
        <v>11</v>
      </c>
      <c r="D19">
        <v>18</v>
      </c>
      <c r="E19">
        <v>1.3</v>
      </c>
      <c r="F19">
        <v>1.5</v>
      </c>
      <c r="G19">
        <f t="shared" si="4"/>
        <v>2.8</v>
      </c>
      <c r="H19">
        <f t="shared" si="2"/>
        <v>6186.5649469</v>
      </c>
      <c r="I19">
        <f t="shared" si="1"/>
        <v>6146.9074784999993</v>
      </c>
      <c r="J19">
        <f t="shared" si="3"/>
        <v>12333.472425399999</v>
      </c>
      <c r="K19">
        <v>0</v>
      </c>
      <c r="N19" s="3">
        <f t="shared" si="5"/>
        <v>1.24</v>
      </c>
    </row>
    <row r="20" spans="1:14" x14ac:dyDescent="0.2">
      <c r="A20">
        <v>19</v>
      </c>
      <c r="B20">
        <v>2020</v>
      </c>
      <c r="C20">
        <v>11</v>
      </c>
      <c r="D20">
        <v>19</v>
      </c>
      <c r="E20">
        <v>1.7</v>
      </c>
      <c r="F20">
        <v>1.5</v>
      </c>
      <c r="G20">
        <f t="shared" si="4"/>
        <v>3.2</v>
      </c>
      <c r="H20">
        <f t="shared" si="2"/>
        <v>8090.1233920999994</v>
      </c>
      <c r="I20">
        <f t="shared" si="1"/>
        <v>6146.9074784999993</v>
      </c>
      <c r="J20">
        <f t="shared" si="3"/>
        <v>14237.0308706</v>
      </c>
      <c r="K20">
        <v>0</v>
      </c>
      <c r="N20" s="3">
        <f t="shared" si="5"/>
        <v>1.24</v>
      </c>
    </row>
    <row r="21" spans="1:14" x14ac:dyDescent="0.2">
      <c r="A21">
        <v>20</v>
      </c>
      <c r="B21">
        <v>2020</v>
      </c>
      <c r="C21">
        <v>11</v>
      </c>
      <c r="D21">
        <v>20</v>
      </c>
      <c r="E21">
        <v>4.5</v>
      </c>
      <c r="F21">
        <v>19</v>
      </c>
      <c r="G21">
        <f t="shared" si="4"/>
        <v>23.5</v>
      </c>
      <c r="H21">
        <f t="shared" si="2"/>
        <v>21415.0325085</v>
      </c>
      <c r="I21">
        <f t="shared" si="1"/>
        <v>77860.828060999993</v>
      </c>
      <c r="J21">
        <f t="shared" si="3"/>
        <v>99275.860569499986</v>
      </c>
      <c r="K21">
        <v>0</v>
      </c>
      <c r="N21" s="3">
        <f t="shared" si="5"/>
        <v>1.22</v>
      </c>
    </row>
    <row r="22" spans="1:14" x14ac:dyDescent="0.2">
      <c r="A22">
        <v>21</v>
      </c>
      <c r="B22">
        <v>2020</v>
      </c>
      <c r="C22">
        <v>11</v>
      </c>
      <c r="D22">
        <v>21</v>
      </c>
      <c r="E22">
        <v>3.9</v>
      </c>
      <c r="F22">
        <v>18.100000000000001</v>
      </c>
      <c r="G22">
        <f t="shared" si="4"/>
        <v>22</v>
      </c>
      <c r="H22">
        <f t="shared" si="2"/>
        <v>18559.694840699998</v>
      </c>
      <c r="I22">
        <f t="shared" si="1"/>
        <v>74172.683573900009</v>
      </c>
      <c r="J22">
        <f t="shared" si="3"/>
        <v>92732.378414600011</v>
      </c>
      <c r="K22">
        <v>0</v>
      </c>
      <c r="N22" s="3">
        <f t="shared" si="5"/>
        <v>1.22</v>
      </c>
    </row>
    <row r="23" spans="1:14" x14ac:dyDescent="0.2">
      <c r="A23">
        <v>22</v>
      </c>
      <c r="B23">
        <v>2020</v>
      </c>
      <c r="C23">
        <v>11</v>
      </c>
      <c r="D23">
        <v>22</v>
      </c>
      <c r="E23">
        <v>3</v>
      </c>
      <c r="F23">
        <v>6.2</v>
      </c>
      <c r="G23">
        <f t="shared" si="4"/>
        <v>9.1999999999999993</v>
      </c>
      <c r="H23">
        <f t="shared" si="2"/>
        <v>14276.688339</v>
      </c>
      <c r="I23">
        <f t="shared" si="1"/>
        <v>25407.217577799998</v>
      </c>
      <c r="J23">
        <f t="shared" si="3"/>
        <v>39683.905916799995</v>
      </c>
      <c r="K23">
        <v>0</v>
      </c>
      <c r="N23" s="3">
        <f t="shared" si="5"/>
        <v>1.22</v>
      </c>
    </row>
    <row r="24" spans="1:14" x14ac:dyDescent="0.2">
      <c r="A24">
        <v>23</v>
      </c>
      <c r="B24">
        <v>2020</v>
      </c>
      <c r="C24">
        <v>11</v>
      </c>
      <c r="D24">
        <v>23</v>
      </c>
      <c r="E24">
        <v>1.2</v>
      </c>
      <c r="F24">
        <v>1.3</v>
      </c>
      <c r="G24">
        <f t="shared" si="4"/>
        <v>2.5</v>
      </c>
      <c r="H24">
        <f t="shared" si="2"/>
        <v>5710.6753355999999</v>
      </c>
      <c r="I24">
        <f t="shared" si="1"/>
        <v>5327.3198147000003</v>
      </c>
      <c r="J24">
        <f t="shared" si="3"/>
        <v>11037.995150300001</v>
      </c>
      <c r="K24">
        <v>0.25</v>
      </c>
      <c r="N24" s="3">
        <f t="shared" si="5"/>
        <v>1.22</v>
      </c>
    </row>
    <row r="25" spans="1:14" x14ac:dyDescent="0.2">
      <c r="A25">
        <v>24</v>
      </c>
      <c r="B25">
        <v>2020</v>
      </c>
      <c r="C25">
        <v>11</v>
      </c>
      <c r="D25">
        <v>24</v>
      </c>
      <c r="E25">
        <v>1.3</v>
      </c>
      <c r="F25">
        <v>1.2</v>
      </c>
      <c r="G25">
        <f t="shared" si="4"/>
        <v>2.5</v>
      </c>
      <c r="H25">
        <f t="shared" si="2"/>
        <v>6186.5649469</v>
      </c>
      <c r="I25">
        <f t="shared" si="1"/>
        <v>4917.5259827999998</v>
      </c>
      <c r="J25">
        <f t="shared" si="3"/>
        <v>11104.0909297</v>
      </c>
      <c r="K25">
        <v>0</v>
      </c>
      <c r="N25" s="3">
        <f t="shared" si="5"/>
        <v>1.47</v>
      </c>
    </row>
    <row r="26" spans="1:14" x14ac:dyDescent="0.2">
      <c r="A26">
        <v>25</v>
      </c>
      <c r="B26">
        <v>2020</v>
      </c>
      <c r="C26">
        <v>11</v>
      </c>
      <c r="D26">
        <v>25</v>
      </c>
      <c r="E26">
        <v>1.4</v>
      </c>
      <c r="F26">
        <v>1.3</v>
      </c>
      <c r="G26">
        <f t="shared" si="4"/>
        <v>2.7</v>
      </c>
      <c r="H26">
        <f t="shared" si="2"/>
        <v>6662.4545581999992</v>
      </c>
      <c r="I26">
        <f t="shared" si="1"/>
        <v>5327.3198147000003</v>
      </c>
      <c r="J26">
        <f t="shared" si="3"/>
        <v>11989.774372899999</v>
      </c>
      <c r="K26">
        <v>0</v>
      </c>
      <c r="N26" s="3">
        <f t="shared" si="5"/>
        <v>1.47</v>
      </c>
    </row>
    <row r="27" spans="1:14" x14ac:dyDescent="0.2">
      <c r="A27">
        <v>26</v>
      </c>
      <c r="B27">
        <v>2020</v>
      </c>
      <c r="C27">
        <v>11</v>
      </c>
      <c r="D27">
        <v>26</v>
      </c>
      <c r="E27">
        <v>1.3</v>
      </c>
      <c r="F27">
        <v>1.4</v>
      </c>
      <c r="G27">
        <f t="shared" si="4"/>
        <v>2.7</v>
      </c>
      <c r="H27">
        <f t="shared" si="2"/>
        <v>6186.5649469</v>
      </c>
      <c r="I27">
        <f t="shared" si="1"/>
        <v>5737.1136465999998</v>
      </c>
      <c r="J27">
        <f t="shared" si="3"/>
        <v>11923.678593500001</v>
      </c>
      <c r="K27">
        <v>0.02</v>
      </c>
      <c r="N27" s="3">
        <f t="shared" si="5"/>
        <v>1.47</v>
      </c>
    </row>
    <row r="28" spans="1:14" x14ac:dyDescent="0.2">
      <c r="A28">
        <v>27</v>
      </c>
      <c r="B28">
        <v>2020</v>
      </c>
      <c r="C28">
        <v>11</v>
      </c>
      <c r="D28">
        <v>27</v>
      </c>
      <c r="E28">
        <v>1</v>
      </c>
      <c r="F28">
        <v>1</v>
      </c>
      <c r="G28">
        <f t="shared" si="4"/>
        <v>2</v>
      </c>
      <c r="H28">
        <f t="shared" si="2"/>
        <v>4758.8961129999998</v>
      </c>
      <c r="I28">
        <f t="shared" si="1"/>
        <v>4097.9383189999999</v>
      </c>
      <c r="J28">
        <f t="shared" si="3"/>
        <v>8856.8344319999997</v>
      </c>
      <c r="K28">
        <v>0</v>
      </c>
      <c r="N28" s="3">
        <f t="shared" si="5"/>
        <v>0.64</v>
      </c>
    </row>
    <row r="29" spans="1:14" x14ac:dyDescent="0.2">
      <c r="A29">
        <v>28</v>
      </c>
      <c r="B29">
        <v>2020</v>
      </c>
      <c r="C29">
        <v>11</v>
      </c>
      <c r="D29">
        <v>28</v>
      </c>
      <c r="E29">
        <v>1.3</v>
      </c>
      <c r="F29">
        <v>1.1000000000000001</v>
      </c>
      <c r="G29">
        <f t="shared" si="4"/>
        <v>2.4000000000000004</v>
      </c>
      <c r="H29">
        <f t="shared" si="2"/>
        <v>6186.5649469</v>
      </c>
      <c r="I29">
        <f t="shared" si="1"/>
        <v>4507.7321509000003</v>
      </c>
      <c r="J29">
        <f t="shared" si="3"/>
        <v>10694.297097800001</v>
      </c>
      <c r="K29">
        <v>0</v>
      </c>
      <c r="N29" s="3">
        <f t="shared" si="5"/>
        <v>0.57000000000000006</v>
      </c>
    </row>
    <row r="30" spans="1:14" x14ac:dyDescent="0.2">
      <c r="A30">
        <v>29</v>
      </c>
      <c r="B30">
        <v>2020</v>
      </c>
      <c r="C30">
        <v>11</v>
      </c>
      <c r="D30">
        <v>29</v>
      </c>
      <c r="E30">
        <v>1</v>
      </c>
      <c r="F30">
        <v>1.2</v>
      </c>
      <c r="G30">
        <f t="shared" si="4"/>
        <v>2.2000000000000002</v>
      </c>
      <c r="H30">
        <f t="shared" si="2"/>
        <v>4758.8961129999998</v>
      </c>
      <c r="I30">
        <f t="shared" si="1"/>
        <v>4917.5259827999998</v>
      </c>
      <c r="J30">
        <f t="shared" si="3"/>
        <v>9676.4220958000005</v>
      </c>
      <c r="K30">
        <v>0</v>
      </c>
      <c r="N30" s="3">
        <f t="shared" si="5"/>
        <v>0.57000000000000006</v>
      </c>
    </row>
    <row r="31" spans="1:14" x14ac:dyDescent="0.2">
      <c r="A31">
        <v>30</v>
      </c>
      <c r="B31">
        <v>2020</v>
      </c>
      <c r="C31">
        <v>11</v>
      </c>
      <c r="D31">
        <v>30</v>
      </c>
      <c r="E31">
        <v>2.9</v>
      </c>
      <c r="F31">
        <v>2.7</v>
      </c>
      <c r="G31">
        <f t="shared" si="4"/>
        <v>5.6</v>
      </c>
      <c r="H31">
        <f t="shared" si="2"/>
        <v>13800.798727699999</v>
      </c>
      <c r="I31">
        <f t="shared" si="1"/>
        <v>11064.433461300001</v>
      </c>
      <c r="J31">
        <f t="shared" si="3"/>
        <v>24865.232189000002</v>
      </c>
      <c r="K31">
        <v>0.16</v>
      </c>
      <c r="N31" s="3">
        <f t="shared" si="5"/>
        <v>0.57000000000000006</v>
      </c>
    </row>
    <row r="32" spans="1:14" x14ac:dyDescent="0.2">
      <c r="A32">
        <v>31</v>
      </c>
      <c r="B32">
        <v>2020</v>
      </c>
      <c r="C32">
        <v>12</v>
      </c>
      <c r="D32">
        <v>1</v>
      </c>
      <c r="E32">
        <v>1.8</v>
      </c>
      <c r="F32">
        <v>1.8</v>
      </c>
      <c r="G32">
        <f t="shared" si="4"/>
        <v>3.6</v>
      </c>
      <c r="H32">
        <f t="shared" si="2"/>
        <v>8566.0130033999994</v>
      </c>
      <c r="I32">
        <f t="shared" si="1"/>
        <v>7376.2889741999998</v>
      </c>
      <c r="J32">
        <f t="shared" si="3"/>
        <v>15942.3019776</v>
      </c>
      <c r="K32">
        <v>1.97</v>
      </c>
      <c r="N32" s="3">
        <f t="shared" si="5"/>
        <v>0.43000000000000005</v>
      </c>
    </row>
    <row r="33" spans="1:14" x14ac:dyDescent="0.2">
      <c r="A33">
        <v>32</v>
      </c>
      <c r="B33">
        <v>2020</v>
      </c>
      <c r="C33">
        <v>12</v>
      </c>
      <c r="D33">
        <v>2</v>
      </c>
      <c r="E33">
        <v>1.7</v>
      </c>
      <c r="F33">
        <v>1.5</v>
      </c>
      <c r="G33">
        <f t="shared" si="4"/>
        <v>3.2</v>
      </c>
      <c r="H33">
        <f t="shared" si="2"/>
        <v>8090.1233920999994</v>
      </c>
      <c r="I33">
        <f t="shared" si="1"/>
        <v>6146.9074784999993</v>
      </c>
      <c r="J33">
        <f t="shared" si="3"/>
        <v>14237.0308706</v>
      </c>
      <c r="N33" s="3">
        <f t="shared" si="5"/>
        <v>2.4</v>
      </c>
    </row>
    <row r="34" spans="1:14" x14ac:dyDescent="0.2">
      <c r="A34">
        <v>33</v>
      </c>
      <c r="B34">
        <v>2020</v>
      </c>
      <c r="C34">
        <v>12</v>
      </c>
      <c r="D34">
        <v>3</v>
      </c>
      <c r="E34">
        <v>1.5</v>
      </c>
      <c r="F34">
        <v>1.7</v>
      </c>
      <c r="G34">
        <f t="shared" si="4"/>
        <v>3.2</v>
      </c>
      <c r="H34">
        <f t="shared" si="2"/>
        <v>7138.3441695000001</v>
      </c>
      <c r="I34">
        <f t="shared" si="1"/>
        <v>6966.4951422999993</v>
      </c>
      <c r="J34">
        <f t="shared" si="3"/>
        <v>14104.839311799999</v>
      </c>
      <c r="K34">
        <v>0</v>
      </c>
      <c r="N34" s="3">
        <f t="shared" si="5"/>
        <v>2.4</v>
      </c>
    </row>
    <row r="35" spans="1:14" x14ac:dyDescent="0.2">
      <c r="A35">
        <v>34</v>
      </c>
      <c r="B35">
        <v>2020</v>
      </c>
      <c r="C35">
        <v>12</v>
      </c>
      <c r="D35">
        <v>4</v>
      </c>
      <c r="E35">
        <v>2.1</v>
      </c>
      <c r="F35">
        <v>2.1</v>
      </c>
      <c r="G35">
        <f t="shared" si="4"/>
        <v>4.2</v>
      </c>
      <c r="H35">
        <f t="shared" si="2"/>
        <v>9993.6818373000006</v>
      </c>
      <c r="I35">
        <f t="shared" si="1"/>
        <v>8605.6704699000002</v>
      </c>
      <c r="J35">
        <f t="shared" si="3"/>
        <v>18599.352307200003</v>
      </c>
      <c r="K35">
        <v>0</v>
      </c>
      <c r="N35" s="3">
        <f t="shared" si="5"/>
        <v>2.4</v>
      </c>
    </row>
    <row r="36" spans="1:14" x14ac:dyDescent="0.2">
      <c r="A36">
        <v>35</v>
      </c>
      <c r="B36">
        <v>2020</v>
      </c>
      <c r="C36">
        <v>12</v>
      </c>
      <c r="D36">
        <v>5</v>
      </c>
      <c r="E36">
        <v>2.4</v>
      </c>
      <c r="F36">
        <v>2.2000000000000002</v>
      </c>
      <c r="G36">
        <f t="shared" si="4"/>
        <v>4.5999999999999996</v>
      </c>
      <c r="H36">
        <f t="shared" si="2"/>
        <v>11421.3506712</v>
      </c>
      <c r="I36">
        <f t="shared" si="1"/>
        <v>9015.4643018000006</v>
      </c>
      <c r="J36">
        <f t="shared" si="3"/>
        <v>20436.814973</v>
      </c>
      <c r="K36">
        <v>0.69</v>
      </c>
      <c r="N36" s="3">
        <f t="shared" si="5"/>
        <v>2.4</v>
      </c>
    </row>
    <row r="37" spans="1:14" x14ac:dyDescent="0.2">
      <c r="A37">
        <v>36</v>
      </c>
      <c r="B37">
        <v>2020</v>
      </c>
      <c r="C37">
        <v>12</v>
      </c>
      <c r="D37">
        <v>6</v>
      </c>
      <c r="E37">
        <v>2.2999999999999998</v>
      </c>
      <c r="F37">
        <v>2.2999999999999998</v>
      </c>
      <c r="G37">
        <f t="shared" si="4"/>
        <v>4.5999999999999996</v>
      </c>
      <c r="H37">
        <f t="shared" si="2"/>
        <v>10945.461059899999</v>
      </c>
      <c r="I37">
        <f t="shared" si="1"/>
        <v>9425.2581336999992</v>
      </c>
      <c r="J37">
        <f t="shared" si="3"/>
        <v>20370.719193599998</v>
      </c>
      <c r="K37">
        <v>0</v>
      </c>
      <c r="N37" s="3">
        <f t="shared" si="5"/>
        <v>3.09</v>
      </c>
    </row>
    <row r="38" spans="1:14" x14ac:dyDescent="0.2">
      <c r="A38">
        <v>37</v>
      </c>
      <c r="B38">
        <v>2020</v>
      </c>
      <c r="C38">
        <v>12</v>
      </c>
      <c r="D38">
        <v>7</v>
      </c>
      <c r="E38">
        <v>2.2999999999999998</v>
      </c>
      <c r="F38">
        <v>2.2000000000000002</v>
      </c>
      <c r="G38">
        <f t="shared" si="4"/>
        <v>4.5</v>
      </c>
      <c r="H38">
        <f t="shared" si="2"/>
        <v>10945.461059899999</v>
      </c>
      <c r="I38">
        <f t="shared" si="1"/>
        <v>9015.4643018000006</v>
      </c>
      <c r="J38">
        <f t="shared" si="3"/>
        <v>19960.925361699999</v>
      </c>
      <c r="K38">
        <v>0</v>
      </c>
      <c r="N38" s="3">
        <f t="shared" si="5"/>
        <v>3.09</v>
      </c>
    </row>
    <row r="39" spans="1:14" x14ac:dyDescent="0.2">
      <c r="A39">
        <v>38</v>
      </c>
      <c r="B39">
        <v>2020</v>
      </c>
      <c r="C39">
        <v>12</v>
      </c>
      <c r="D39">
        <v>8</v>
      </c>
      <c r="E39">
        <v>2.2000000000000002</v>
      </c>
      <c r="F39">
        <v>2.2999999999999998</v>
      </c>
      <c r="G39">
        <f t="shared" si="4"/>
        <v>4.5</v>
      </c>
      <c r="H39">
        <f t="shared" si="2"/>
        <v>10469.5714486</v>
      </c>
      <c r="I39">
        <f t="shared" si="1"/>
        <v>9425.2581336999992</v>
      </c>
      <c r="J39">
        <f t="shared" si="3"/>
        <v>19894.829582300001</v>
      </c>
      <c r="K39">
        <v>0</v>
      </c>
      <c r="N39" s="3">
        <f t="shared" si="5"/>
        <v>2.84</v>
      </c>
    </row>
    <row r="40" spans="1:14" x14ac:dyDescent="0.2">
      <c r="A40">
        <v>39</v>
      </c>
      <c r="B40">
        <v>2020</v>
      </c>
      <c r="C40">
        <v>12</v>
      </c>
      <c r="D40">
        <v>9</v>
      </c>
      <c r="E40">
        <v>2</v>
      </c>
      <c r="F40">
        <v>1.9</v>
      </c>
      <c r="G40">
        <f t="shared" si="4"/>
        <v>3.9</v>
      </c>
      <c r="H40">
        <f t="shared" si="2"/>
        <v>9517.7922259999996</v>
      </c>
      <c r="I40">
        <f t="shared" si="1"/>
        <v>7786.0828060999993</v>
      </c>
      <c r="J40">
        <f t="shared" si="3"/>
        <v>17303.875032099997</v>
      </c>
      <c r="N40" s="3">
        <f t="shared" si="5"/>
        <v>2.84</v>
      </c>
    </row>
    <row r="41" spans="1:14" x14ac:dyDescent="0.2">
      <c r="A41">
        <v>40</v>
      </c>
      <c r="B41">
        <v>2020</v>
      </c>
      <c r="C41">
        <v>12</v>
      </c>
      <c r="D41">
        <v>10</v>
      </c>
      <c r="E41">
        <v>1.5</v>
      </c>
      <c r="F41">
        <v>1.6</v>
      </c>
      <c r="G41">
        <f t="shared" si="4"/>
        <v>3.1</v>
      </c>
      <c r="H41">
        <f t="shared" si="2"/>
        <v>7138.3441695000001</v>
      </c>
      <c r="I41">
        <f t="shared" si="1"/>
        <v>6556.7013103999998</v>
      </c>
      <c r="J41">
        <f t="shared" si="3"/>
        <v>13695.0454799</v>
      </c>
      <c r="K41">
        <v>0.02</v>
      </c>
      <c r="N41" s="3">
        <f t="shared" si="5"/>
        <v>2.84</v>
      </c>
    </row>
    <row r="42" spans="1:14" x14ac:dyDescent="0.2">
      <c r="A42">
        <v>41</v>
      </c>
      <c r="B42">
        <v>2020</v>
      </c>
      <c r="C42">
        <v>12</v>
      </c>
      <c r="D42">
        <v>11</v>
      </c>
      <c r="E42">
        <v>1.5</v>
      </c>
      <c r="F42">
        <v>1.5</v>
      </c>
      <c r="G42">
        <f t="shared" si="4"/>
        <v>3</v>
      </c>
      <c r="H42">
        <f t="shared" si="2"/>
        <v>7138.3441695000001</v>
      </c>
      <c r="I42">
        <f t="shared" si="1"/>
        <v>6146.9074784999993</v>
      </c>
      <c r="J42">
        <f t="shared" si="3"/>
        <v>13285.251647999999</v>
      </c>
      <c r="K42">
        <v>0</v>
      </c>
      <c r="N42" s="3">
        <f t="shared" si="5"/>
        <v>2.84</v>
      </c>
    </row>
    <row r="43" spans="1:14" x14ac:dyDescent="0.2">
      <c r="A43">
        <v>42</v>
      </c>
      <c r="B43">
        <v>2020</v>
      </c>
      <c r="C43">
        <v>12</v>
      </c>
      <c r="D43">
        <v>12</v>
      </c>
      <c r="E43">
        <v>1.5</v>
      </c>
      <c r="F43">
        <v>1.5</v>
      </c>
      <c r="G43">
        <f t="shared" si="4"/>
        <v>3</v>
      </c>
      <c r="H43">
        <f t="shared" si="2"/>
        <v>7138.3441695000001</v>
      </c>
      <c r="I43">
        <f t="shared" si="1"/>
        <v>6146.9074784999993</v>
      </c>
      <c r="J43">
        <f t="shared" si="3"/>
        <v>13285.251647999999</v>
      </c>
      <c r="N43" s="3">
        <f t="shared" si="5"/>
        <v>2.84</v>
      </c>
    </row>
    <row r="44" spans="1:14" x14ac:dyDescent="0.2">
      <c r="A44">
        <v>43</v>
      </c>
      <c r="B44">
        <v>2020</v>
      </c>
      <c r="C44">
        <v>12</v>
      </c>
      <c r="D44">
        <v>13</v>
      </c>
      <c r="E44">
        <v>2.2999999999999998</v>
      </c>
      <c r="F44">
        <v>2.2000000000000002</v>
      </c>
      <c r="G44">
        <f t="shared" si="4"/>
        <v>4.5</v>
      </c>
      <c r="H44">
        <f t="shared" si="2"/>
        <v>10945.461059899999</v>
      </c>
      <c r="I44">
        <f t="shared" si="1"/>
        <v>9015.4643018000006</v>
      </c>
      <c r="J44">
        <f t="shared" si="3"/>
        <v>19960.925361699999</v>
      </c>
      <c r="K44">
        <v>0</v>
      </c>
      <c r="N44" s="3">
        <f t="shared" si="5"/>
        <v>2.84</v>
      </c>
    </row>
    <row r="45" spans="1:14" x14ac:dyDescent="0.2">
      <c r="A45">
        <v>44</v>
      </c>
      <c r="B45">
        <v>2020</v>
      </c>
      <c r="C45">
        <v>12</v>
      </c>
      <c r="D45">
        <v>14</v>
      </c>
      <c r="E45">
        <v>3.2</v>
      </c>
      <c r="F45">
        <v>3.3</v>
      </c>
      <c r="G45">
        <f t="shared" si="4"/>
        <v>6.5</v>
      </c>
      <c r="H45">
        <f t="shared" si="2"/>
        <v>15228.4675616</v>
      </c>
      <c r="I45">
        <f t="shared" si="1"/>
        <v>13523.196452699998</v>
      </c>
      <c r="J45">
        <f t="shared" si="3"/>
        <v>28751.664014299997</v>
      </c>
      <c r="K45">
        <v>0.09</v>
      </c>
      <c r="N45" s="3">
        <f t="shared" si="5"/>
        <v>2.84</v>
      </c>
    </row>
    <row r="46" spans="1:14" x14ac:dyDescent="0.2">
      <c r="A46">
        <v>45</v>
      </c>
      <c r="B46">
        <v>2020</v>
      </c>
      <c r="C46">
        <v>12</v>
      </c>
      <c r="D46">
        <v>15</v>
      </c>
      <c r="E46">
        <v>2</v>
      </c>
      <c r="F46">
        <v>2</v>
      </c>
      <c r="G46">
        <f t="shared" si="4"/>
        <v>4</v>
      </c>
      <c r="H46">
        <f t="shared" si="2"/>
        <v>9517.7922259999996</v>
      </c>
      <c r="I46">
        <f t="shared" si="1"/>
        <v>8195.8766379999997</v>
      </c>
      <c r="J46">
        <f t="shared" si="3"/>
        <v>17713.668863999999</v>
      </c>
      <c r="K46">
        <v>0.3</v>
      </c>
      <c r="N46" s="3">
        <f t="shared" si="5"/>
        <v>2.77</v>
      </c>
    </row>
    <row r="47" spans="1:14" x14ac:dyDescent="0.2">
      <c r="A47">
        <v>46</v>
      </c>
      <c r="B47">
        <v>2020</v>
      </c>
      <c r="C47">
        <v>12</v>
      </c>
      <c r="D47">
        <v>16</v>
      </c>
      <c r="E47">
        <v>1.5</v>
      </c>
      <c r="F47">
        <v>1.4</v>
      </c>
      <c r="G47">
        <f t="shared" si="4"/>
        <v>2.9</v>
      </c>
      <c r="H47">
        <f t="shared" si="2"/>
        <v>7138.3441695000001</v>
      </c>
      <c r="I47">
        <f t="shared" si="1"/>
        <v>5737.1136465999998</v>
      </c>
      <c r="J47">
        <f t="shared" si="3"/>
        <v>12875.457816099999</v>
      </c>
      <c r="K47">
        <v>0</v>
      </c>
      <c r="N47" s="3">
        <f t="shared" si="5"/>
        <v>1.0999999999999999</v>
      </c>
    </row>
    <row r="48" spans="1:14" x14ac:dyDescent="0.2">
      <c r="A48">
        <v>47</v>
      </c>
      <c r="B48">
        <v>2020</v>
      </c>
      <c r="C48">
        <v>12</v>
      </c>
      <c r="D48">
        <v>17</v>
      </c>
      <c r="E48">
        <v>1.5</v>
      </c>
      <c r="F48">
        <v>1.5</v>
      </c>
      <c r="G48">
        <f t="shared" si="4"/>
        <v>3</v>
      </c>
      <c r="H48">
        <f t="shared" si="2"/>
        <v>7138.3441695000001</v>
      </c>
      <c r="I48">
        <f t="shared" si="1"/>
        <v>6146.9074784999993</v>
      </c>
      <c r="J48">
        <f t="shared" si="3"/>
        <v>13285.251647999999</v>
      </c>
      <c r="K48">
        <v>1.31</v>
      </c>
      <c r="N48" s="3">
        <f t="shared" si="5"/>
        <v>1.0999999999999999</v>
      </c>
    </row>
    <row r="49" spans="1:14" x14ac:dyDescent="0.2">
      <c r="A49">
        <v>48</v>
      </c>
      <c r="B49">
        <v>2020</v>
      </c>
      <c r="C49">
        <v>12</v>
      </c>
      <c r="D49">
        <v>18</v>
      </c>
      <c r="E49">
        <v>1.3</v>
      </c>
      <c r="F49">
        <v>1.3</v>
      </c>
      <c r="G49">
        <f t="shared" si="4"/>
        <v>2.6</v>
      </c>
      <c r="H49">
        <f t="shared" si="2"/>
        <v>6186.5649469</v>
      </c>
      <c r="I49">
        <f t="shared" si="1"/>
        <v>5327.3198147000003</v>
      </c>
      <c r="J49">
        <f t="shared" si="3"/>
        <v>11513.8847616</v>
      </c>
      <c r="K49">
        <v>0</v>
      </c>
      <c r="N49" s="3">
        <f t="shared" si="5"/>
        <v>2.41</v>
      </c>
    </row>
    <row r="50" spans="1:14" x14ac:dyDescent="0.2">
      <c r="A50">
        <v>49</v>
      </c>
      <c r="B50">
        <v>2020</v>
      </c>
      <c r="C50">
        <v>12</v>
      </c>
      <c r="D50">
        <v>19</v>
      </c>
      <c r="E50">
        <v>1.5</v>
      </c>
      <c r="F50">
        <v>1.5</v>
      </c>
      <c r="G50">
        <f t="shared" si="4"/>
        <v>3</v>
      </c>
      <c r="H50">
        <f t="shared" si="2"/>
        <v>7138.3441695000001</v>
      </c>
      <c r="I50">
        <f t="shared" si="1"/>
        <v>6146.9074784999993</v>
      </c>
      <c r="J50">
        <f t="shared" si="3"/>
        <v>13285.251647999999</v>
      </c>
      <c r="K50">
        <v>0</v>
      </c>
      <c r="N50" s="3">
        <f t="shared" si="5"/>
        <v>2.41</v>
      </c>
    </row>
    <row r="51" spans="1:14" x14ac:dyDescent="0.2">
      <c r="A51">
        <v>50</v>
      </c>
      <c r="B51">
        <v>2020</v>
      </c>
      <c r="C51">
        <v>12</v>
      </c>
      <c r="D51">
        <v>20</v>
      </c>
      <c r="E51">
        <v>1.3</v>
      </c>
      <c r="F51">
        <v>1.2</v>
      </c>
      <c r="G51">
        <f t="shared" si="4"/>
        <v>2.5</v>
      </c>
      <c r="H51">
        <f t="shared" si="2"/>
        <v>6186.5649469</v>
      </c>
      <c r="I51">
        <f t="shared" si="1"/>
        <v>4917.5259827999998</v>
      </c>
      <c r="J51">
        <f t="shared" si="3"/>
        <v>11104.0909297</v>
      </c>
      <c r="K51">
        <v>0</v>
      </c>
      <c r="N51" s="3">
        <f t="shared" si="5"/>
        <v>1.72</v>
      </c>
    </row>
    <row r="52" spans="1:14" x14ac:dyDescent="0.2">
      <c r="A52">
        <v>51</v>
      </c>
      <c r="B52">
        <v>2020</v>
      </c>
      <c r="C52">
        <v>12</v>
      </c>
      <c r="D52">
        <v>21</v>
      </c>
      <c r="E52">
        <v>1.5</v>
      </c>
      <c r="F52">
        <v>1.3</v>
      </c>
      <c r="G52">
        <f t="shared" si="4"/>
        <v>2.8</v>
      </c>
      <c r="H52">
        <f t="shared" si="2"/>
        <v>7138.3441695000001</v>
      </c>
      <c r="I52">
        <f t="shared" si="1"/>
        <v>5327.3198147000003</v>
      </c>
      <c r="J52">
        <f t="shared" si="3"/>
        <v>12465.6639842</v>
      </c>
      <c r="K52">
        <v>0</v>
      </c>
      <c r="N52" s="3">
        <f t="shared" si="5"/>
        <v>1.72</v>
      </c>
    </row>
    <row r="53" spans="1:14" x14ac:dyDescent="0.2">
      <c r="A53">
        <v>52</v>
      </c>
      <c r="B53">
        <v>2020</v>
      </c>
      <c r="C53">
        <v>12</v>
      </c>
      <c r="D53">
        <v>22</v>
      </c>
      <c r="E53">
        <v>1.5</v>
      </c>
      <c r="F53">
        <v>1.7</v>
      </c>
      <c r="G53">
        <f t="shared" si="4"/>
        <v>3.2</v>
      </c>
      <c r="H53">
        <f t="shared" si="2"/>
        <v>7138.3441695000001</v>
      </c>
      <c r="I53">
        <f t="shared" si="1"/>
        <v>6966.4951422999993</v>
      </c>
      <c r="J53">
        <f t="shared" si="3"/>
        <v>14104.839311799999</v>
      </c>
      <c r="K53">
        <v>0.01</v>
      </c>
      <c r="N53" s="3">
        <f t="shared" si="5"/>
        <v>1.72</v>
      </c>
    </row>
    <row r="54" spans="1:14" x14ac:dyDescent="0.2">
      <c r="A54">
        <v>53</v>
      </c>
      <c r="B54">
        <v>2020</v>
      </c>
      <c r="C54">
        <v>12</v>
      </c>
      <c r="D54">
        <v>23</v>
      </c>
      <c r="E54">
        <v>1.7</v>
      </c>
      <c r="F54">
        <v>1.5</v>
      </c>
      <c r="G54">
        <f t="shared" si="4"/>
        <v>3.2</v>
      </c>
      <c r="H54">
        <f t="shared" si="2"/>
        <v>8090.1233920999994</v>
      </c>
      <c r="I54">
        <f t="shared" si="1"/>
        <v>6146.9074784999993</v>
      </c>
      <c r="J54">
        <f t="shared" si="3"/>
        <v>14237.0308706</v>
      </c>
      <c r="K54">
        <v>0</v>
      </c>
      <c r="N54" s="3">
        <f t="shared" si="5"/>
        <v>1.73</v>
      </c>
    </row>
    <row r="55" spans="1:14" x14ac:dyDescent="0.2">
      <c r="A55">
        <v>54</v>
      </c>
      <c r="B55">
        <v>2020</v>
      </c>
      <c r="C55">
        <v>12</v>
      </c>
      <c r="D55">
        <v>24</v>
      </c>
      <c r="E55">
        <v>4.5</v>
      </c>
      <c r="F55">
        <v>4.5</v>
      </c>
      <c r="G55">
        <f t="shared" si="4"/>
        <v>9</v>
      </c>
      <c r="H55">
        <f t="shared" si="2"/>
        <v>21415.0325085</v>
      </c>
      <c r="I55">
        <f t="shared" si="1"/>
        <v>18440.7224355</v>
      </c>
      <c r="J55">
        <f t="shared" si="3"/>
        <v>39855.754944</v>
      </c>
      <c r="K55">
        <v>0</v>
      </c>
      <c r="N55" s="3">
        <f t="shared" si="5"/>
        <v>1.73</v>
      </c>
    </row>
    <row r="56" spans="1:14" x14ac:dyDescent="0.2">
      <c r="A56">
        <v>55</v>
      </c>
      <c r="B56">
        <v>2020</v>
      </c>
      <c r="C56">
        <v>12</v>
      </c>
      <c r="D56">
        <v>25</v>
      </c>
      <c r="E56">
        <v>5.2</v>
      </c>
      <c r="F56">
        <v>4.8</v>
      </c>
      <c r="G56">
        <f t="shared" si="4"/>
        <v>10</v>
      </c>
      <c r="H56">
        <f t="shared" si="2"/>
        <v>24746.2597876</v>
      </c>
      <c r="I56">
        <f t="shared" si="1"/>
        <v>19670.103931199999</v>
      </c>
      <c r="J56">
        <f t="shared" si="3"/>
        <v>44416.363718799999</v>
      </c>
      <c r="K56">
        <v>1.65</v>
      </c>
      <c r="N56" s="3">
        <f t="shared" si="5"/>
        <v>1.7100000000000002</v>
      </c>
    </row>
    <row r="57" spans="1:14" x14ac:dyDescent="0.2">
      <c r="A57">
        <v>56</v>
      </c>
      <c r="B57">
        <v>2020</v>
      </c>
      <c r="C57">
        <v>12</v>
      </c>
      <c r="D57">
        <v>26</v>
      </c>
      <c r="E57">
        <v>3.5</v>
      </c>
      <c r="F57">
        <v>3.5</v>
      </c>
      <c r="G57">
        <f t="shared" si="4"/>
        <v>7</v>
      </c>
      <c r="H57">
        <f t="shared" si="2"/>
        <v>16656.136395499998</v>
      </c>
      <c r="I57">
        <f t="shared" si="1"/>
        <v>14342.784116499999</v>
      </c>
      <c r="J57">
        <f t="shared" si="3"/>
        <v>30998.920511999997</v>
      </c>
      <c r="K57">
        <v>0</v>
      </c>
      <c r="N57" s="3">
        <f t="shared" si="5"/>
        <v>3.3600000000000003</v>
      </c>
    </row>
    <row r="58" spans="1:14" x14ac:dyDescent="0.2">
      <c r="A58">
        <v>57</v>
      </c>
      <c r="B58">
        <v>2020</v>
      </c>
      <c r="C58">
        <v>12</v>
      </c>
      <c r="D58">
        <v>27</v>
      </c>
      <c r="E58">
        <v>3.1</v>
      </c>
      <c r="F58">
        <v>2.8</v>
      </c>
      <c r="G58">
        <f t="shared" si="4"/>
        <v>5.9</v>
      </c>
      <c r="H58">
        <f t="shared" si="2"/>
        <v>14752.577950299999</v>
      </c>
      <c r="I58">
        <f t="shared" si="1"/>
        <v>11474.2272932</v>
      </c>
      <c r="J58">
        <f t="shared" si="3"/>
        <v>26226.805243499999</v>
      </c>
      <c r="K58">
        <v>0</v>
      </c>
      <c r="N58" s="3">
        <f t="shared" si="5"/>
        <v>3.3600000000000003</v>
      </c>
    </row>
    <row r="59" spans="1:14" x14ac:dyDescent="0.2">
      <c r="A59">
        <v>58</v>
      </c>
      <c r="B59">
        <v>2020</v>
      </c>
      <c r="C59">
        <v>12</v>
      </c>
      <c r="D59">
        <v>28</v>
      </c>
      <c r="E59">
        <v>2.5</v>
      </c>
      <c r="F59">
        <v>2.5</v>
      </c>
      <c r="G59">
        <f t="shared" si="4"/>
        <v>5</v>
      </c>
      <c r="H59">
        <f t="shared" si="2"/>
        <v>11897.240282499999</v>
      </c>
      <c r="I59">
        <f t="shared" si="1"/>
        <v>10244.8457975</v>
      </c>
      <c r="J59">
        <f t="shared" si="3"/>
        <v>22142.086080000001</v>
      </c>
      <c r="K59">
        <v>0</v>
      </c>
      <c r="N59" s="3">
        <f t="shared" si="5"/>
        <v>3.3600000000000003</v>
      </c>
    </row>
    <row r="60" spans="1:14" x14ac:dyDescent="0.2">
      <c r="A60">
        <v>59</v>
      </c>
      <c r="B60">
        <v>2020</v>
      </c>
      <c r="C60">
        <v>12</v>
      </c>
      <c r="D60">
        <v>29</v>
      </c>
      <c r="E60">
        <v>2.2000000000000002</v>
      </c>
      <c r="F60">
        <v>2.2000000000000002</v>
      </c>
      <c r="G60">
        <f t="shared" si="4"/>
        <v>4.4000000000000004</v>
      </c>
      <c r="H60">
        <f t="shared" si="2"/>
        <v>10469.5714486</v>
      </c>
      <c r="I60">
        <f t="shared" si="1"/>
        <v>9015.4643018000006</v>
      </c>
      <c r="J60">
        <f t="shared" si="3"/>
        <v>19485.035750399999</v>
      </c>
      <c r="K60">
        <v>0</v>
      </c>
      <c r="N60" s="3">
        <f t="shared" si="5"/>
        <v>3.27</v>
      </c>
    </row>
    <row r="61" spans="1:14" x14ac:dyDescent="0.2">
      <c r="A61">
        <v>60</v>
      </c>
      <c r="B61">
        <v>2020</v>
      </c>
      <c r="C61">
        <v>12</v>
      </c>
      <c r="D61">
        <v>30</v>
      </c>
      <c r="E61">
        <v>2.2000000000000002</v>
      </c>
      <c r="F61">
        <v>2</v>
      </c>
      <c r="G61">
        <f t="shared" si="4"/>
        <v>4.2</v>
      </c>
      <c r="H61">
        <f t="shared" si="2"/>
        <v>10469.5714486</v>
      </c>
      <c r="I61">
        <f t="shared" si="1"/>
        <v>8195.8766379999997</v>
      </c>
      <c r="J61">
        <f t="shared" si="3"/>
        <v>18665.448086600001</v>
      </c>
      <c r="K61">
        <v>0</v>
      </c>
      <c r="N61" s="3">
        <f t="shared" si="5"/>
        <v>2.9699999999999998</v>
      </c>
    </row>
    <row r="62" spans="1:14" x14ac:dyDescent="0.2">
      <c r="A62">
        <v>61</v>
      </c>
      <c r="B62">
        <v>2020</v>
      </c>
      <c r="C62">
        <v>12</v>
      </c>
      <c r="D62">
        <v>31</v>
      </c>
      <c r="E62">
        <v>2.2999999999999998</v>
      </c>
      <c r="F62">
        <v>2.2999999999999998</v>
      </c>
      <c r="G62">
        <f t="shared" si="4"/>
        <v>4.5999999999999996</v>
      </c>
      <c r="H62">
        <f t="shared" si="2"/>
        <v>10945.461059899999</v>
      </c>
      <c r="I62">
        <f t="shared" si="1"/>
        <v>9425.2581336999992</v>
      </c>
      <c r="J62">
        <f t="shared" si="3"/>
        <v>20370.719193599998</v>
      </c>
      <c r="K62">
        <v>0.1</v>
      </c>
      <c r="N62" s="3">
        <f t="shared" si="5"/>
        <v>2.9699999999999998</v>
      </c>
    </row>
    <row r="63" spans="1:14" x14ac:dyDescent="0.2">
      <c r="A63">
        <v>62</v>
      </c>
      <c r="B63">
        <v>2021</v>
      </c>
      <c r="C63">
        <v>1</v>
      </c>
      <c r="D63">
        <v>1</v>
      </c>
      <c r="E63">
        <v>3.2</v>
      </c>
      <c r="F63">
        <v>3</v>
      </c>
      <c r="G63">
        <f t="shared" si="4"/>
        <v>6.2</v>
      </c>
      <c r="H63">
        <f t="shared" si="2"/>
        <v>15228.4675616</v>
      </c>
      <c r="I63">
        <f t="shared" si="1"/>
        <v>12293.814956999999</v>
      </c>
      <c r="J63">
        <f t="shared" si="3"/>
        <v>27522.282518599997</v>
      </c>
      <c r="K63">
        <v>0.02</v>
      </c>
      <c r="N63" s="3">
        <f t="shared" si="5"/>
        <v>1.76</v>
      </c>
    </row>
    <row r="64" spans="1:14" x14ac:dyDescent="0.2">
      <c r="A64">
        <v>63</v>
      </c>
      <c r="B64">
        <v>2021</v>
      </c>
      <c r="C64">
        <v>1</v>
      </c>
      <c r="D64">
        <v>2</v>
      </c>
      <c r="E64">
        <v>2.8</v>
      </c>
      <c r="F64">
        <v>2.7</v>
      </c>
      <c r="G64">
        <f t="shared" si="4"/>
        <v>5.5</v>
      </c>
      <c r="H64">
        <f t="shared" si="2"/>
        <v>13324.909116399998</v>
      </c>
      <c r="I64">
        <f t="shared" si="1"/>
        <v>11064.433461300001</v>
      </c>
      <c r="J64">
        <f t="shared" si="3"/>
        <v>24389.342577700001</v>
      </c>
      <c r="K64">
        <v>0.94</v>
      </c>
      <c r="N64" s="3">
        <f t="shared" si="5"/>
        <v>1.78</v>
      </c>
    </row>
    <row r="65" spans="1:14" x14ac:dyDescent="0.2">
      <c r="A65">
        <v>64</v>
      </c>
      <c r="B65">
        <v>2021</v>
      </c>
      <c r="C65">
        <v>1</v>
      </c>
      <c r="D65">
        <v>3</v>
      </c>
      <c r="E65">
        <v>3.3</v>
      </c>
      <c r="F65">
        <v>3.3</v>
      </c>
      <c r="G65">
        <f t="shared" si="4"/>
        <v>6.6</v>
      </c>
      <c r="H65">
        <f t="shared" si="2"/>
        <v>15704.357172899998</v>
      </c>
      <c r="I65">
        <f t="shared" si="1"/>
        <v>13523.196452699998</v>
      </c>
      <c r="J65">
        <f t="shared" si="3"/>
        <v>29227.553625599998</v>
      </c>
      <c r="K65">
        <v>0</v>
      </c>
      <c r="N65" s="3">
        <f t="shared" si="5"/>
        <v>2.7199999999999998</v>
      </c>
    </row>
    <row r="66" spans="1:14" x14ac:dyDescent="0.2">
      <c r="A66">
        <v>65</v>
      </c>
      <c r="B66">
        <v>2021</v>
      </c>
      <c r="C66">
        <v>1</v>
      </c>
      <c r="D66">
        <v>4</v>
      </c>
      <c r="E66">
        <v>3</v>
      </c>
      <c r="F66">
        <v>3</v>
      </c>
      <c r="G66">
        <f t="shared" si="4"/>
        <v>6</v>
      </c>
      <c r="H66">
        <f t="shared" si="2"/>
        <v>14276.688339</v>
      </c>
      <c r="I66">
        <f t="shared" si="1"/>
        <v>12293.814956999999</v>
      </c>
      <c r="J66">
        <f t="shared" si="3"/>
        <v>26570.503295999999</v>
      </c>
      <c r="N66" s="3">
        <f t="shared" si="5"/>
        <v>2.7199999999999998</v>
      </c>
    </row>
    <row r="67" spans="1:14" x14ac:dyDescent="0.2">
      <c r="A67">
        <v>66</v>
      </c>
      <c r="B67">
        <v>2021</v>
      </c>
      <c r="C67">
        <v>1</v>
      </c>
      <c r="D67">
        <v>5</v>
      </c>
      <c r="E67">
        <v>2.7</v>
      </c>
      <c r="F67">
        <v>2.5</v>
      </c>
      <c r="G67">
        <f t="shared" si="4"/>
        <v>5.2</v>
      </c>
      <c r="H67">
        <f t="shared" si="2"/>
        <v>12849.019505100001</v>
      </c>
      <c r="I67">
        <f t="shared" ref="I67:I130" si="6">F67*$M$4</f>
        <v>10244.8457975</v>
      </c>
      <c r="J67">
        <f t="shared" si="3"/>
        <v>23093.865302600003</v>
      </c>
      <c r="N67" s="3">
        <f t="shared" si="5"/>
        <v>2.7199999999999998</v>
      </c>
    </row>
    <row r="68" spans="1:14" x14ac:dyDescent="0.2">
      <c r="A68">
        <v>67</v>
      </c>
      <c r="B68">
        <v>2021</v>
      </c>
      <c r="C68">
        <v>1</v>
      </c>
      <c r="D68">
        <v>6</v>
      </c>
      <c r="E68">
        <v>2.5</v>
      </c>
      <c r="F68">
        <v>2.5</v>
      </c>
      <c r="G68">
        <f t="shared" si="4"/>
        <v>5</v>
      </c>
      <c r="H68">
        <f t="shared" ref="H68:H131" si="7">E68*$L$4</f>
        <v>11897.240282499999</v>
      </c>
      <c r="I68">
        <f t="shared" si="6"/>
        <v>10244.8457975</v>
      </c>
      <c r="J68">
        <f t="shared" ref="J68:J131" si="8">SUM(H68:I68)</f>
        <v>22142.086080000001</v>
      </c>
      <c r="K68">
        <v>0.09</v>
      </c>
      <c r="N68" s="3">
        <f t="shared" si="5"/>
        <v>2.71</v>
      </c>
    </row>
    <row r="69" spans="1:14" x14ac:dyDescent="0.2">
      <c r="A69">
        <v>68</v>
      </c>
      <c r="B69">
        <v>2021</v>
      </c>
      <c r="C69">
        <v>1</v>
      </c>
      <c r="D69">
        <v>7</v>
      </c>
      <c r="E69">
        <v>2.2999999999999998</v>
      </c>
      <c r="F69">
        <v>2.2000000000000002</v>
      </c>
      <c r="G69">
        <f t="shared" si="4"/>
        <v>4.5</v>
      </c>
      <c r="H69">
        <f t="shared" si="7"/>
        <v>10945.461059899999</v>
      </c>
      <c r="I69">
        <f t="shared" si="6"/>
        <v>9015.4643018000006</v>
      </c>
      <c r="J69">
        <f t="shared" si="8"/>
        <v>19960.925361699999</v>
      </c>
      <c r="K69">
        <v>0</v>
      </c>
      <c r="N69" s="3">
        <f t="shared" si="5"/>
        <v>2.8</v>
      </c>
    </row>
    <row r="70" spans="1:14" x14ac:dyDescent="0.2">
      <c r="A70">
        <v>69</v>
      </c>
      <c r="B70">
        <v>2021</v>
      </c>
      <c r="C70">
        <v>1</v>
      </c>
      <c r="D70">
        <v>8</v>
      </c>
      <c r="E70">
        <v>2.4</v>
      </c>
      <c r="F70">
        <v>2.2999999999999998</v>
      </c>
      <c r="G70">
        <f t="shared" ref="G70:G133" si="9">SUM(E70:F70)</f>
        <v>4.6999999999999993</v>
      </c>
      <c r="H70">
        <f t="shared" si="7"/>
        <v>11421.3506712</v>
      </c>
      <c r="I70">
        <f t="shared" si="6"/>
        <v>9425.2581336999992</v>
      </c>
      <c r="J70">
        <f t="shared" si="8"/>
        <v>20846.608804899999</v>
      </c>
      <c r="K70">
        <v>0</v>
      </c>
      <c r="N70" s="3">
        <f t="shared" si="5"/>
        <v>2.8</v>
      </c>
    </row>
    <row r="71" spans="1:14" x14ac:dyDescent="0.2">
      <c r="A71">
        <v>70</v>
      </c>
      <c r="B71">
        <v>2021</v>
      </c>
      <c r="C71">
        <v>1</v>
      </c>
      <c r="D71">
        <v>9</v>
      </c>
      <c r="E71">
        <v>2.1</v>
      </c>
      <c r="F71">
        <v>2</v>
      </c>
      <c r="G71">
        <f t="shared" si="9"/>
        <v>4.0999999999999996</v>
      </c>
      <c r="H71">
        <f t="shared" si="7"/>
        <v>9993.6818373000006</v>
      </c>
      <c r="I71">
        <f t="shared" si="6"/>
        <v>8195.8766379999997</v>
      </c>
      <c r="J71">
        <f t="shared" si="8"/>
        <v>18189.5584753</v>
      </c>
      <c r="K71">
        <v>0</v>
      </c>
      <c r="N71" s="3">
        <f t="shared" si="5"/>
        <v>1.1500000000000001</v>
      </c>
    </row>
    <row r="72" spans="1:14" x14ac:dyDescent="0.2">
      <c r="A72">
        <v>71</v>
      </c>
      <c r="B72">
        <v>2021</v>
      </c>
      <c r="C72">
        <v>1</v>
      </c>
      <c r="D72">
        <v>10</v>
      </c>
      <c r="E72">
        <v>2.2000000000000002</v>
      </c>
      <c r="F72">
        <v>2</v>
      </c>
      <c r="G72">
        <f t="shared" si="9"/>
        <v>4.2</v>
      </c>
      <c r="H72">
        <f t="shared" si="7"/>
        <v>10469.5714486</v>
      </c>
      <c r="I72">
        <f t="shared" si="6"/>
        <v>8195.8766379999997</v>
      </c>
      <c r="J72">
        <f t="shared" si="8"/>
        <v>18665.448086600001</v>
      </c>
      <c r="K72">
        <v>0</v>
      </c>
      <c r="N72" s="3">
        <f t="shared" si="5"/>
        <v>1.1500000000000001</v>
      </c>
    </row>
    <row r="73" spans="1:14" x14ac:dyDescent="0.2">
      <c r="A73">
        <v>72</v>
      </c>
      <c r="B73">
        <v>2021</v>
      </c>
      <c r="C73">
        <v>1</v>
      </c>
      <c r="D73">
        <v>11</v>
      </c>
      <c r="E73">
        <v>1.8</v>
      </c>
      <c r="F73">
        <v>1.9</v>
      </c>
      <c r="G73">
        <f t="shared" si="9"/>
        <v>3.7</v>
      </c>
      <c r="H73">
        <f t="shared" si="7"/>
        <v>8566.0130033999994</v>
      </c>
      <c r="I73">
        <f t="shared" si="6"/>
        <v>7786.0828060999993</v>
      </c>
      <c r="J73">
        <f t="shared" si="8"/>
        <v>16352.095809499999</v>
      </c>
      <c r="K73">
        <v>0</v>
      </c>
      <c r="N73" s="3">
        <f t="shared" si="5"/>
        <v>1.1500000000000001</v>
      </c>
    </row>
    <row r="74" spans="1:14" x14ac:dyDescent="0.2">
      <c r="A74">
        <v>73</v>
      </c>
      <c r="B74">
        <v>2021</v>
      </c>
      <c r="C74">
        <v>1</v>
      </c>
      <c r="D74">
        <v>12</v>
      </c>
      <c r="E74">
        <v>1.9</v>
      </c>
      <c r="F74">
        <v>1.6</v>
      </c>
      <c r="G74">
        <f t="shared" si="9"/>
        <v>3.5</v>
      </c>
      <c r="H74">
        <f t="shared" si="7"/>
        <v>9041.9026146999986</v>
      </c>
      <c r="I74">
        <f t="shared" si="6"/>
        <v>6556.7013103999998</v>
      </c>
      <c r="J74">
        <f t="shared" si="8"/>
        <v>15598.603925099998</v>
      </c>
      <c r="K74">
        <v>0</v>
      </c>
      <c r="N74" s="3">
        <f t="shared" si="5"/>
        <v>1.1500000000000001</v>
      </c>
    </row>
    <row r="75" spans="1:14" x14ac:dyDescent="0.2">
      <c r="A75">
        <v>74</v>
      </c>
      <c r="B75">
        <v>2021</v>
      </c>
      <c r="C75">
        <v>1</v>
      </c>
      <c r="D75">
        <v>13</v>
      </c>
      <c r="E75">
        <v>1.6</v>
      </c>
      <c r="F75">
        <v>1.7</v>
      </c>
      <c r="G75">
        <f t="shared" si="9"/>
        <v>3.3</v>
      </c>
      <c r="H75">
        <f t="shared" si="7"/>
        <v>7614.2337808000002</v>
      </c>
      <c r="I75">
        <f t="shared" si="6"/>
        <v>6966.4951422999993</v>
      </c>
      <c r="J75">
        <f t="shared" si="8"/>
        <v>14580.7289231</v>
      </c>
      <c r="K75">
        <v>0</v>
      </c>
      <c r="N75" s="3">
        <f t="shared" si="5"/>
        <v>1.1500000000000001</v>
      </c>
    </row>
    <row r="76" spans="1:14" x14ac:dyDescent="0.2">
      <c r="A76">
        <v>75</v>
      </c>
      <c r="B76">
        <v>2021</v>
      </c>
      <c r="C76">
        <v>1</v>
      </c>
      <c r="D76">
        <v>14</v>
      </c>
      <c r="E76">
        <v>1.7</v>
      </c>
      <c r="F76">
        <v>1.5</v>
      </c>
      <c r="G76">
        <f t="shared" si="9"/>
        <v>3.2</v>
      </c>
      <c r="H76">
        <f t="shared" si="7"/>
        <v>8090.1233920999994</v>
      </c>
      <c r="I76">
        <f t="shared" si="6"/>
        <v>6146.9074784999993</v>
      </c>
      <c r="J76">
        <f t="shared" si="8"/>
        <v>14237.0308706</v>
      </c>
      <c r="K76">
        <v>0</v>
      </c>
      <c r="N76" s="3">
        <f t="shared" si="5"/>
        <v>1.1500000000000001</v>
      </c>
    </row>
    <row r="77" spans="1:14" x14ac:dyDescent="0.2">
      <c r="A77">
        <v>76</v>
      </c>
      <c r="B77">
        <v>2021</v>
      </c>
      <c r="C77">
        <v>1</v>
      </c>
      <c r="D77">
        <v>15</v>
      </c>
      <c r="E77">
        <v>2</v>
      </c>
      <c r="F77">
        <v>2</v>
      </c>
      <c r="G77">
        <f t="shared" si="9"/>
        <v>4</v>
      </c>
      <c r="H77">
        <f t="shared" si="7"/>
        <v>9517.7922259999996</v>
      </c>
      <c r="I77">
        <f t="shared" si="6"/>
        <v>8195.8766379999997</v>
      </c>
      <c r="J77">
        <f t="shared" si="8"/>
        <v>17713.668863999999</v>
      </c>
      <c r="K77">
        <v>0</v>
      </c>
      <c r="N77" s="3">
        <f t="shared" si="5"/>
        <v>1.05</v>
      </c>
    </row>
    <row r="78" spans="1:14" x14ac:dyDescent="0.2">
      <c r="A78">
        <v>77</v>
      </c>
      <c r="B78">
        <v>2021</v>
      </c>
      <c r="C78">
        <v>1</v>
      </c>
      <c r="D78">
        <v>16</v>
      </c>
      <c r="E78">
        <v>2</v>
      </c>
      <c r="F78">
        <v>1.8</v>
      </c>
      <c r="G78">
        <f t="shared" si="9"/>
        <v>3.8</v>
      </c>
      <c r="H78">
        <f t="shared" si="7"/>
        <v>9517.7922259999996</v>
      </c>
      <c r="I78">
        <f t="shared" si="6"/>
        <v>7376.2889741999998</v>
      </c>
      <c r="J78">
        <f t="shared" si="8"/>
        <v>16894.081200199998</v>
      </c>
      <c r="K78">
        <v>0.55000000000000004</v>
      </c>
      <c r="N78" s="3">
        <f t="shared" si="5"/>
        <v>1.03</v>
      </c>
    </row>
    <row r="79" spans="1:14" x14ac:dyDescent="0.2">
      <c r="A79">
        <v>78</v>
      </c>
      <c r="B79">
        <v>2021</v>
      </c>
      <c r="C79">
        <v>1</v>
      </c>
      <c r="D79">
        <v>17</v>
      </c>
      <c r="E79">
        <v>1.8</v>
      </c>
      <c r="F79">
        <v>1.7</v>
      </c>
      <c r="G79">
        <f t="shared" si="9"/>
        <v>3.5</v>
      </c>
      <c r="H79">
        <f t="shared" si="7"/>
        <v>8566.0130033999994</v>
      </c>
      <c r="I79">
        <f t="shared" si="6"/>
        <v>6966.4951422999993</v>
      </c>
      <c r="J79">
        <f t="shared" si="8"/>
        <v>15532.508145699998</v>
      </c>
      <c r="K79">
        <v>0</v>
      </c>
      <c r="N79" s="3">
        <f t="shared" si="5"/>
        <v>0.64</v>
      </c>
    </row>
    <row r="80" spans="1:14" x14ac:dyDescent="0.2">
      <c r="A80">
        <v>79</v>
      </c>
      <c r="B80">
        <v>2021</v>
      </c>
      <c r="C80">
        <v>1</v>
      </c>
      <c r="D80">
        <v>18</v>
      </c>
      <c r="E80">
        <v>1.7</v>
      </c>
      <c r="F80">
        <v>1.8</v>
      </c>
      <c r="G80">
        <f t="shared" si="9"/>
        <v>3.5</v>
      </c>
      <c r="H80">
        <f t="shared" si="7"/>
        <v>8090.1233920999994</v>
      </c>
      <c r="I80">
        <f t="shared" si="6"/>
        <v>7376.2889741999998</v>
      </c>
      <c r="J80">
        <f t="shared" si="8"/>
        <v>15466.412366299999</v>
      </c>
      <c r="K80">
        <v>0</v>
      </c>
      <c r="N80" s="3">
        <f t="shared" si="5"/>
        <v>0.64</v>
      </c>
    </row>
    <row r="81" spans="1:14" x14ac:dyDescent="0.2">
      <c r="A81">
        <v>80</v>
      </c>
      <c r="B81">
        <v>2021</v>
      </c>
      <c r="C81">
        <v>1</v>
      </c>
      <c r="D81">
        <v>19</v>
      </c>
      <c r="E81">
        <v>1.8</v>
      </c>
      <c r="F81">
        <v>1.5</v>
      </c>
      <c r="G81">
        <f t="shared" si="9"/>
        <v>3.3</v>
      </c>
      <c r="H81">
        <f t="shared" si="7"/>
        <v>8566.0130033999994</v>
      </c>
      <c r="I81">
        <f t="shared" si="6"/>
        <v>6146.9074784999993</v>
      </c>
      <c r="J81">
        <f t="shared" si="8"/>
        <v>14712.920481899999</v>
      </c>
      <c r="K81">
        <v>0</v>
      </c>
      <c r="N81" s="3">
        <f t="shared" ref="N81:N144" si="10">SUM(K67:K80)</f>
        <v>0.64</v>
      </c>
    </row>
    <row r="82" spans="1:14" x14ac:dyDescent="0.2">
      <c r="A82">
        <v>81</v>
      </c>
      <c r="B82">
        <v>2021</v>
      </c>
      <c r="C82">
        <v>1</v>
      </c>
      <c r="D82">
        <v>20</v>
      </c>
      <c r="E82">
        <v>1.5</v>
      </c>
      <c r="F82">
        <v>1.4</v>
      </c>
      <c r="G82">
        <f t="shared" si="9"/>
        <v>2.9</v>
      </c>
      <c r="H82">
        <f t="shared" si="7"/>
        <v>7138.3441695000001</v>
      </c>
      <c r="I82">
        <f t="shared" si="6"/>
        <v>5737.1136465999998</v>
      </c>
      <c r="J82">
        <f t="shared" si="8"/>
        <v>12875.457816099999</v>
      </c>
      <c r="K82">
        <v>0</v>
      </c>
      <c r="N82" s="3">
        <f t="shared" si="10"/>
        <v>0.64</v>
      </c>
    </row>
    <row r="83" spans="1:14" x14ac:dyDescent="0.2">
      <c r="A83">
        <v>82</v>
      </c>
      <c r="B83">
        <v>2021</v>
      </c>
      <c r="C83">
        <v>1</v>
      </c>
      <c r="D83">
        <v>21</v>
      </c>
      <c r="E83">
        <v>1.5</v>
      </c>
      <c r="F83">
        <v>1.5</v>
      </c>
      <c r="G83">
        <f t="shared" si="9"/>
        <v>3</v>
      </c>
      <c r="H83">
        <f t="shared" si="7"/>
        <v>7138.3441695000001</v>
      </c>
      <c r="I83">
        <f t="shared" si="6"/>
        <v>6146.9074784999993</v>
      </c>
      <c r="J83">
        <f t="shared" si="8"/>
        <v>13285.251647999999</v>
      </c>
      <c r="K83">
        <v>0</v>
      </c>
      <c r="N83" s="3">
        <f t="shared" si="10"/>
        <v>0.55000000000000004</v>
      </c>
    </row>
    <row r="84" spans="1:14" x14ac:dyDescent="0.2">
      <c r="A84">
        <v>83</v>
      </c>
      <c r="B84">
        <v>2021</v>
      </c>
      <c r="C84">
        <v>1</v>
      </c>
      <c r="D84">
        <v>22</v>
      </c>
      <c r="E84">
        <v>1.5</v>
      </c>
      <c r="F84">
        <v>1.3</v>
      </c>
      <c r="G84">
        <f t="shared" si="9"/>
        <v>2.8</v>
      </c>
      <c r="H84">
        <f t="shared" si="7"/>
        <v>7138.3441695000001</v>
      </c>
      <c r="I84">
        <f t="shared" si="6"/>
        <v>5327.3198147000003</v>
      </c>
      <c r="J84">
        <f t="shared" si="8"/>
        <v>12465.6639842</v>
      </c>
      <c r="K84">
        <v>0</v>
      </c>
      <c r="N84" s="3">
        <f t="shared" si="10"/>
        <v>0.55000000000000004</v>
      </c>
    </row>
    <row r="85" spans="1:14" x14ac:dyDescent="0.2">
      <c r="A85">
        <v>84</v>
      </c>
      <c r="B85">
        <v>2021</v>
      </c>
      <c r="C85">
        <v>1</v>
      </c>
      <c r="D85">
        <v>23</v>
      </c>
      <c r="E85">
        <v>1.4</v>
      </c>
      <c r="F85">
        <v>1.3</v>
      </c>
      <c r="G85">
        <f t="shared" si="9"/>
        <v>2.7</v>
      </c>
      <c r="H85">
        <f t="shared" si="7"/>
        <v>6662.4545581999992</v>
      </c>
      <c r="I85">
        <f t="shared" si="6"/>
        <v>5327.3198147000003</v>
      </c>
      <c r="J85">
        <f t="shared" si="8"/>
        <v>11989.774372899999</v>
      </c>
      <c r="K85">
        <v>0</v>
      </c>
      <c r="N85" s="3">
        <f t="shared" si="10"/>
        <v>0.55000000000000004</v>
      </c>
    </row>
    <row r="86" spans="1:14" x14ac:dyDescent="0.2">
      <c r="A86">
        <v>85</v>
      </c>
      <c r="B86">
        <v>2021</v>
      </c>
      <c r="C86">
        <v>1</v>
      </c>
      <c r="D86">
        <v>24</v>
      </c>
      <c r="E86">
        <v>1.1000000000000001</v>
      </c>
      <c r="F86">
        <v>1.2</v>
      </c>
      <c r="G86">
        <f t="shared" si="9"/>
        <v>2.2999999999999998</v>
      </c>
      <c r="H86">
        <f t="shared" si="7"/>
        <v>5234.7857242999999</v>
      </c>
      <c r="I86">
        <f t="shared" si="6"/>
        <v>4917.5259827999998</v>
      </c>
      <c r="J86">
        <f t="shared" si="8"/>
        <v>10152.3117071</v>
      </c>
      <c r="K86">
        <v>0</v>
      </c>
      <c r="N86" s="3">
        <f t="shared" si="10"/>
        <v>0.55000000000000004</v>
      </c>
    </row>
    <row r="87" spans="1:14" x14ac:dyDescent="0.2">
      <c r="A87">
        <v>86</v>
      </c>
      <c r="B87">
        <v>2021</v>
      </c>
      <c r="C87">
        <v>1</v>
      </c>
      <c r="D87">
        <v>25</v>
      </c>
      <c r="E87">
        <v>1.2</v>
      </c>
      <c r="F87">
        <v>1.2</v>
      </c>
      <c r="G87">
        <f t="shared" si="9"/>
        <v>2.4</v>
      </c>
      <c r="H87">
        <f t="shared" si="7"/>
        <v>5710.6753355999999</v>
      </c>
      <c r="I87">
        <f t="shared" si="6"/>
        <v>4917.5259827999998</v>
      </c>
      <c r="J87">
        <f t="shared" si="8"/>
        <v>10628.201318399999</v>
      </c>
      <c r="K87">
        <v>0</v>
      </c>
      <c r="N87" s="3">
        <f t="shared" si="10"/>
        <v>0.55000000000000004</v>
      </c>
    </row>
    <row r="88" spans="1:14" x14ac:dyDescent="0.2">
      <c r="A88">
        <v>87</v>
      </c>
      <c r="B88">
        <v>2021</v>
      </c>
      <c r="C88">
        <v>1</v>
      </c>
      <c r="D88">
        <v>26</v>
      </c>
      <c r="E88">
        <v>1.3</v>
      </c>
      <c r="F88">
        <v>1.1000000000000001</v>
      </c>
      <c r="G88">
        <f t="shared" si="9"/>
        <v>2.4000000000000004</v>
      </c>
      <c r="H88">
        <f t="shared" si="7"/>
        <v>6186.5649469</v>
      </c>
      <c r="I88">
        <f t="shared" si="6"/>
        <v>4507.7321509000003</v>
      </c>
      <c r="J88">
        <f t="shared" si="8"/>
        <v>10694.297097800001</v>
      </c>
      <c r="K88">
        <v>0</v>
      </c>
      <c r="N88" s="3">
        <f t="shared" si="10"/>
        <v>0.55000000000000004</v>
      </c>
    </row>
    <row r="89" spans="1:14" x14ac:dyDescent="0.2">
      <c r="A89">
        <v>88</v>
      </c>
      <c r="B89">
        <v>2021</v>
      </c>
      <c r="C89">
        <v>1</v>
      </c>
      <c r="D89">
        <v>27</v>
      </c>
      <c r="E89">
        <v>1</v>
      </c>
      <c r="F89">
        <v>1</v>
      </c>
      <c r="G89">
        <f t="shared" si="9"/>
        <v>2</v>
      </c>
      <c r="H89">
        <f t="shared" si="7"/>
        <v>4758.8961129999998</v>
      </c>
      <c r="I89">
        <f t="shared" si="6"/>
        <v>4097.9383189999999</v>
      </c>
      <c r="J89">
        <f t="shared" si="8"/>
        <v>8856.8344319999997</v>
      </c>
      <c r="K89">
        <v>0.14000000000000001</v>
      </c>
      <c r="N89" s="3">
        <f t="shared" si="10"/>
        <v>0.55000000000000004</v>
      </c>
    </row>
    <row r="90" spans="1:14" x14ac:dyDescent="0.2">
      <c r="A90">
        <v>89</v>
      </c>
      <c r="B90">
        <v>2021</v>
      </c>
      <c r="C90">
        <v>1</v>
      </c>
      <c r="D90">
        <v>28</v>
      </c>
      <c r="E90">
        <v>1.2</v>
      </c>
      <c r="F90">
        <v>1.2</v>
      </c>
      <c r="G90">
        <f t="shared" si="9"/>
        <v>2.4</v>
      </c>
      <c r="H90">
        <f t="shared" si="7"/>
        <v>5710.6753355999999</v>
      </c>
      <c r="I90">
        <f t="shared" si="6"/>
        <v>4917.5259827999998</v>
      </c>
      <c r="J90">
        <f t="shared" si="8"/>
        <v>10628.201318399999</v>
      </c>
      <c r="K90">
        <v>0</v>
      </c>
      <c r="N90" s="3">
        <f t="shared" si="10"/>
        <v>0.69000000000000006</v>
      </c>
    </row>
    <row r="91" spans="1:14" x14ac:dyDescent="0.2">
      <c r="A91">
        <v>90</v>
      </c>
      <c r="B91">
        <v>2021</v>
      </c>
      <c r="C91">
        <v>1</v>
      </c>
      <c r="D91">
        <v>29</v>
      </c>
      <c r="E91">
        <v>1</v>
      </c>
      <c r="F91">
        <v>1</v>
      </c>
      <c r="G91">
        <f t="shared" si="9"/>
        <v>2</v>
      </c>
      <c r="H91">
        <f t="shared" si="7"/>
        <v>4758.8961129999998</v>
      </c>
      <c r="I91">
        <f t="shared" si="6"/>
        <v>4097.9383189999999</v>
      </c>
      <c r="J91">
        <f t="shared" si="8"/>
        <v>8856.8344319999997</v>
      </c>
      <c r="K91">
        <v>0</v>
      </c>
      <c r="N91" s="3">
        <f t="shared" si="10"/>
        <v>0.69000000000000006</v>
      </c>
    </row>
    <row r="92" spans="1:14" x14ac:dyDescent="0.2">
      <c r="A92">
        <v>91</v>
      </c>
      <c r="B92">
        <v>2021</v>
      </c>
      <c r="C92">
        <v>1</v>
      </c>
      <c r="D92">
        <v>30</v>
      </c>
      <c r="E92">
        <v>1</v>
      </c>
      <c r="F92">
        <v>1</v>
      </c>
      <c r="G92">
        <f t="shared" si="9"/>
        <v>2</v>
      </c>
      <c r="H92">
        <f t="shared" si="7"/>
        <v>4758.8961129999998</v>
      </c>
      <c r="I92">
        <f t="shared" si="6"/>
        <v>4097.9383189999999</v>
      </c>
      <c r="J92">
        <f t="shared" si="8"/>
        <v>8856.8344319999997</v>
      </c>
      <c r="K92">
        <v>0</v>
      </c>
      <c r="N92" s="3">
        <f t="shared" si="10"/>
        <v>0.69000000000000006</v>
      </c>
    </row>
    <row r="93" spans="1:14" x14ac:dyDescent="0.2">
      <c r="A93">
        <v>92</v>
      </c>
      <c r="B93">
        <v>2021</v>
      </c>
      <c r="C93">
        <v>1</v>
      </c>
      <c r="D93">
        <v>31</v>
      </c>
      <c r="E93">
        <v>1</v>
      </c>
      <c r="F93">
        <v>1</v>
      </c>
      <c r="G93">
        <f t="shared" si="9"/>
        <v>2</v>
      </c>
      <c r="H93">
        <f t="shared" si="7"/>
        <v>4758.8961129999998</v>
      </c>
      <c r="I93">
        <f t="shared" si="6"/>
        <v>4097.9383189999999</v>
      </c>
      <c r="J93">
        <f t="shared" si="8"/>
        <v>8856.8344319999997</v>
      </c>
      <c r="K93">
        <v>0</v>
      </c>
      <c r="N93" s="3">
        <f t="shared" si="10"/>
        <v>0.14000000000000001</v>
      </c>
    </row>
    <row r="94" spans="1:14" x14ac:dyDescent="0.2">
      <c r="A94">
        <v>93</v>
      </c>
      <c r="B94">
        <v>2021</v>
      </c>
      <c r="C94">
        <v>2</v>
      </c>
      <c r="D94">
        <v>1</v>
      </c>
      <c r="E94">
        <v>1</v>
      </c>
      <c r="F94">
        <v>1.2</v>
      </c>
      <c r="G94">
        <f t="shared" si="9"/>
        <v>2.2000000000000002</v>
      </c>
      <c r="H94">
        <f t="shared" si="7"/>
        <v>4758.8961129999998</v>
      </c>
      <c r="I94">
        <f t="shared" si="6"/>
        <v>4917.5259827999998</v>
      </c>
      <c r="J94">
        <f t="shared" si="8"/>
        <v>9676.4220958000005</v>
      </c>
      <c r="N94" s="3">
        <f t="shared" si="10"/>
        <v>0.14000000000000001</v>
      </c>
    </row>
    <row r="95" spans="1:14" x14ac:dyDescent="0.2">
      <c r="A95">
        <v>94</v>
      </c>
      <c r="B95">
        <v>2021</v>
      </c>
      <c r="C95">
        <v>2</v>
      </c>
      <c r="D95">
        <v>2</v>
      </c>
      <c r="E95">
        <v>1.2</v>
      </c>
      <c r="F95">
        <v>1.1000000000000001</v>
      </c>
      <c r="G95">
        <f t="shared" si="9"/>
        <v>2.2999999999999998</v>
      </c>
      <c r="H95">
        <f t="shared" si="7"/>
        <v>5710.6753355999999</v>
      </c>
      <c r="I95">
        <f t="shared" si="6"/>
        <v>4507.7321509000003</v>
      </c>
      <c r="J95">
        <f t="shared" si="8"/>
        <v>10218.4074865</v>
      </c>
      <c r="N95" s="3">
        <f t="shared" si="10"/>
        <v>0.14000000000000001</v>
      </c>
    </row>
    <row r="96" spans="1:14" x14ac:dyDescent="0.2">
      <c r="A96">
        <v>95</v>
      </c>
      <c r="B96">
        <v>2021</v>
      </c>
      <c r="C96">
        <v>2</v>
      </c>
      <c r="D96">
        <v>3</v>
      </c>
      <c r="E96">
        <v>1.1000000000000001</v>
      </c>
      <c r="F96">
        <v>1</v>
      </c>
      <c r="G96">
        <f t="shared" si="9"/>
        <v>2.1</v>
      </c>
      <c r="H96">
        <f t="shared" si="7"/>
        <v>5234.7857242999999</v>
      </c>
      <c r="I96">
        <f t="shared" si="6"/>
        <v>4097.9383189999999</v>
      </c>
      <c r="J96">
        <f t="shared" si="8"/>
        <v>9332.7240433000006</v>
      </c>
      <c r="N96" s="3">
        <f t="shared" si="10"/>
        <v>0.14000000000000001</v>
      </c>
    </row>
    <row r="97" spans="1:14" x14ac:dyDescent="0.2">
      <c r="A97">
        <v>96</v>
      </c>
      <c r="B97">
        <v>2021</v>
      </c>
      <c r="C97">
        <v>2</v>
      </c>
      <c r="D97">
        <v>4</v>
      </c>
      <c r="E97">
        <v>0.9</v>
      </c>
      <c r="F97">
        <v>1</v>
      </c>
      <c r="G97">
        <f t="shared" si="9"/>
        <v>1.9</v>
      </c>
      <c r="H97">
        <f t="shared" si="7"/>
        <v>4283.0065016999997</v>
      </c>
      <c r="I97">
        <f t="shared" si="6"/>
        <v>4097.9383189999999</v>
      </c>
      <c r="J97">
        <f t="shared" si="8"/>
        <v>8380.9448206999987</v>
      </c>
      <c r="K97">
        <v>0</v>
      </c>
      <c r="N97" s="3">
        <f t="shared" si="10"/>
        <v>0.14000000000000001</v>
      </c>
    </row>
    <row r="98" spans="1:14" x14ac:dyDescent="0.2">
      <c r="A98">
        <v>97</v>
      </c>
      <c r="B98">
        <v>2021</v>
      </c>
      <c r="C98">
        <v>2</v>
      </c>
      <c r="D98">
        <v>5</v>
      </c>
      <c r="E98">
        <v>1.3</v>
      </c>
      <c r="F98">
        <v>1.4</v>
      </c>
      <c r="G98">
        <f t="shared" si="9"/>
        <v>2.7</v>
      </c>
      <c r="H98">
        <f t="shared" si="7"/>
        <v>6186.5649469</v>
      </c>
      <c r="I98">
        <f t="shared" si="6"/>
        <v>5737.1136465999998</v>
      </c>
      <c r="J98">
        <f t="shared" si="8"/>
        <v>11923.678593500001</v>
      </c>
      <c r="K98">
        <v>0.1</v>
      </c>
      <c r="N98" s="3">
        <f t="shared" si="10"/>
        <v>0.14000000000000001</v>
      </c>
    </row>
    <row r="99" spans="1:14" x14ac:dyDescent="0.2">
      <c r="A99">
        <v>98</v>
      </c>
      <c r="B99">
        <v>2021</v>
      </c>
      <c r="C99">
        <v>2</v>
      </c>
      <c r="D99">
        <v>6</v>
      </c>
      <c r="E99">
        <v>1.3</v>
      </c>
      <c r="F99">
        <v>1.3</v>
      </c>
      <c r="G99">
        <f t="shared" si="9"/>
        <v>2.6</v>
      </c>
      <c r="H99">
        <f t="shared" si="7"/>
        <v>6186.5649469</v>
      </c>
      <c r="I99">
        <f t="shared" si="6"/>
        <v>5327.3198147000003</v>
      </c>
      <c r="J99">
        <f t="shared" si="8"/>
        <v>11513.8847616</v>
      </c>
      <c r="K99">
        <v>0</v>
      </c>
      <c r="N99" s="3">
        <f t="shared" si="10"/>
        <v>0.24000000000000002</v>
      </c>
    </row>
    <row r="100" spans="1:14" x14ac:dyDescent="0.2">
      <c r="A100">
        <v>99</v>
      </c>
      <c r="B100">
        <v>2021</v>
      </c>
      <c r="C100">
        <v>2</v>
      </c>
      <c r="D100">
        <v>7</v>
      </c>
      <c r="E100">
        <v>1.2</v>
      </c>
      <c r="F100">
        <v>1.5</v>
      </c>
      <c r="G100">
        <f t="shared" si="9"/>
        <v>2.7</v>
      </c>
      <c r="H100">
        <f t="shared" si="7"/>
        <v>5710.6753355999999</v>
      </c>
      <c r="I100">
        <f t="shared" si="6"/>
        <v>6146.9074784999993</v>
      </c>
      <c r="J100">
        <f t="shared" si="8"/>
        <v>11857.582814099998</v>
      </c>
      <c r="K100">
        <v>0.11</v>
      </c>
      <c r="N100" s="3">
        <f t="shared" si="10"/>
        <v>0.24000000000000002</v>
      </c>
    </row>
    <row r="101" spans="1:14" x14ac:dyDescent="0.2">
      <c r="A101">
        <v>100</v>
      </c>
      <c r="B101">
        <v>2021</v>
      </c>
      <c r="C101">
        <v>2</v>
      </c>
      <c r="D101">
        <v>8</v>
      </c>
      <c r="E101">
        <v>1.3</v>
      </c>
      <c r="F101">
        <v>1</v>
      </c>
      <c r="G101">
        <f t="shared" si="9"/>
        <v>2.2999999999999998</v>
      </c>
      <c r="H101">
        <f t="shared" si="7"/>
        <v>6186.5649469</v>
      </c>
      <c r="I101">
        <f t="shared" si="6"/>
        <v>4097.9383189999999</v>
      </c>
      <c r="J101">
        <f t="shared" si="8"/>
        <v>10284.503265899999</v>
      </c>
      <c r="K101">
        <v>0.12</v>
      </c>
      <c r="N101" s="3">
        <f t="shared" si="10"/>
        <v>0.35000000000000003</v>
      </c>
    </row>
    <row r="102" spans="1:14" x14ac:dyDescent="0.2">
      <c r="A102">
        <v>101</v>
      </c>
      <c r="B102">
        <v>2021</v>
      </c>
      <c r="C102">
        <v>2</v>
      </c>
      <c r="D102">
        <v>9</v>
      </c>
      <c r="E102">
        <v>1</v>
      </c>
      <c r="F102">
        <v>1.2</v>
      </c>
      <c r="G102">
        <f t="shared" si="9"/>
        <v>2.2000000000000002</v>
      </c>
      <c r="H102">
        <f t="shared" si="7"/>
        <v>4758.8961129999998</v>
      </c>
      <c r="I102">
        <f t="shared" si="6"/>
        <v>4917.5259827999998</v>
      </c>
      <c r="J102">
        <f t="shared" si="8"/>
        <v>9676.4220958000005</v>
      </c>
      <c r="K102">
        <v>0</v>
      </c>
      <c r="N102" s="3">
        <f t="shared" si="10"/>
        <v>0.47000000000000003</v>
      </c>
    </row>
    <row r="103" spans="1:14" x14ac:dyDescent="0.2">
      <c r="A103">
        <v>102</v>
      </c>
      <c r="B103">
        <v>2021</v>
      </c>
      <c r="C103">
        <v>2</v>
      </c>
      <c r="D103">
        <v>10</v>
      </c>
      <c r="E103">
        <v>1.2</v>
      </c>
      <c r="F103">
        <v>1.3</v>
      </c>
      <c r="G103">
        <f t="shared" si="9"/>
        <v>2.5</v>
      </c>
      <c r="H103">
        <f t="shared" si="7"/>
        <v>5710.6753355999999</v>
      </c>
      <c r="I103">
        <f t="shared" si="6"/>
        <v>5327.3198147000003</v>
      </c>
      <c r="J103">
        <f t="shared" si="8"/>
        <v>11037.995150300001</v>
      </c>
      <c r="K103">
        <v>0.05</v>
      </c>
      <c r="N103" s="3">
        <f t="shared" si="10"/>
        <v>0.47000000000000003</v>
      </c>
    </row>
    <row r="104" spans="1:14" x14ac:dyDescent="0.2">
      <c r="A104">
        <v>103</v>
      </c>
      <c r="B104">
        <v>2021</v>
      </c>
      <c r="C104">
        <v>2</v>
      </c>
      <c r="D104">
        <v>11</v>
      </c>
      <c r="E104">
        <v>1</v>
      </c>
      <c r="F104">
        <v>1.2</v>
      </c>
      <c r="G104">
        <f t="shared" si="9"/>
        <v>2.2000000000000002</v>
      </c>
      <c r="H104">
        <f t="shared" si="7"/>
        <v>4758.8961129999998</v>
      </c>
      <c r="I104">
        <f t="shared" si="6"/>
        <v>4917.5259827999998</v>
      </c>
      <c r="J104">
        <f t="shared" si="8"/>
        <v>9676.4220958000005</v>
      </c>
      <c r="K104">
        <v>0.26</v>
      </c>
      <c r="N104" s="3">
        <f t="shared" si="10"/>
        <v>0.38</v>
      </c>
    </row>
    <row r="105" spans="1:14" x14ac:dyDescent="0.2">
      <c r="A105">
        <v>104</v>
      </c>
      <c r="B105">
        <v>2021</v>
      </c>
      <c r="C105">
        <v>2</v>
      </c>
      <c r="D105">
        <v>12</v>
      </c>
      <c r="E105">
        <v>1.2</v>
      </c>
      <c r="F105">
        <v>1.1000000000000001</v>
      </c>
      <c r="G105">
        <f t="shared" si="9"/>
        <v>2.2999999999999998</v>
      </c>
      <c r="H105">
        <f t="shared" si="7"/>
        <v>5710.6753355999999</v>
      </c>
      <c r="I105">
        <f t="shared" si="6"/>
        <v>4507.7321509000003</v>
      </c>
      <c r="J105">
        <f t="shared" si="8"/>
        <v>10218.4074865</v>
      </c>
      <c r="K105">
        <v>0</v>
      </c>
      <c r="N105" s="3">
        <f t="shared" si="10"/>
        <v>0.64</v>
      </c>
    </row>
    <row r="106" spans="1:14" x14ac:dyDescent="0.2">
      <c r="A106">
        <v>105</v>
      </c>
      <c r="B106">
        <v>2021</v>
      </c>
      <c r="C106">
        <v>2</v>
      </c>
      <c r="D106">
        <v>13</v>
      </c>
      <c r="E106">
        <v>1</v>
      </c>
      <c r="F106">
        <v>1</v>
      </c>
      <c r="G106">
        <f t="shared" si="9"/>
        <v>2</v>
      </c>
      <c r="H106">
        <f t="shared" si="7"/>
        <v>4758.8961129999998</v>
      </c>
      <c r="I106">
        <f t="shared" si="6"/>
        <v>4097.9383189999999</v>
      </c>
      <c r="J106">
        <f t="shared" si="8"/>
        <v>8856.8344319999997</v>
      </c>
      <c r="K106">
        <v>0</v>
      </c>
      <c r="N106" s="3">
        <f t="shared" si="10"/>
        <v>0.64</v>
      </c>
    </row>
    <row r="107" spans="1:14" x14ac:dyDescent="0.2">
      <c r="A107">
        <v>106</v>
      </c>
      <c r="B107">
        <v>2021</v>
      </c>
      <c r="C107">
        <v>2</v>
      </c>
      <c r="D107">
        <v>14</v>
      </c>
      <c r="E107">
        <v>1.1000000000000001</v>
      </c>
      <c r="F107">
        <v>1.2</v>
      </c>
      <c r="G107">
        <f t="shared" si="9"/>
        <v>2.2999999999999998</v>
      </c>
      <c r="H107">
        <f t="shared" si="7"/>
        <v>5234.7857242999999</v>
      </c>
      <c r="I107">
        <f t="shared" si="6"/>
        <v>4917.5259827999998</v>
      </c>
      <c r="J107">
        <f t="shared" si="8"/>
        <v>10152.3117071</v>
      </c>
      <c r="K107">
        <v>0</v>
      </c>
      <c r="N107" s="3">
        <f t="shared" si="10"/>
        <v>0.64</v>
      </c>
    </row>
    <row r="108" spans="1:14" x14ac:dyDescent="0.2">
      <c r="A108">
        <v>107</v>
      </c>
      <c r="B108">
        <v>2021</v>
      </c>
      <c r="C108">
        <v>2</v>
      </c>
      <c r="D108">
        <v>15</v>
      </c>
      <c r="E108">
        <v>2</v>
      </c>
      <c r="F108">
        <v>2</v>
      </c>
      <c r="G108">
        <f t="shared" si="9"/>
        <v>4</v>
      </c>
      <c r="H108">
        <f t="shared" si="7"/>
        <v>9517.7922259999996</v>
      </c>
      <c r="I108">
        <f t="shared" si="6"/>
        <v>8195.8766379999997</v>
      </c>
      <c r="J108">
        <f t="shared" si="8"/>
        <v>17713.668863999999</v>
      </c>
      <c r="N108" s="3">
        <f t="shared" si="10"/>
        <v>0.64</v>
      </c>
    </row>
    <row r="109" spans="1:14" x14ac:dyDescent="0.2">
      <c r="A109">
        <v>108</v>
      </c>
      <c r="B109">
        <v>2021</v>
      </c>
      <c r="C109">
        <v>2</v>
      </c>
      <c r="D109">
        <v>16</v>
      </c>
      <c r="E109">
        <v>3</v>
      </c>
      <c r="F109">
        <v>3.2</v>
      </c>
      <c r="G109">
        <f t="shared" si="9"/>
        <v>6.2</v>
      </c>
      <c r="H109">
        <f t="shared" si="7"/>
        <v>14276.688339</v>
      </c>
      <c r="I109">
        <f t="shared" si="6"/>
        <v>13113.4026208</v>
      </c>
      <c r="J109">
        <f t="shared" si="8"/>
        <v>27390.0909598</v>
      </c>
      <c r="N109" s="3">
        <f t="shared" si="10"/>
        <v>0.64</v>
      </c>
    </row>
    <row r="110" spans="1:14" x14ac:dyDescent="0.2">
      <c r="A110">
        <v>109</v>
      </c>
      <c r="B110">
        <v>2021</v>
      </c>
      <c r="C110">
        <v>2</v>
      </c>
      <c r="D110">
        <v>17</v>
      </c>
      <c r="E110">
        <v>2.2999999999999998</v>
      </c>
      <c r="F110">
        <v>2.4</v>
      </c>
      <c r="G110">
        <f t="shared" si="9"/>
        <v>4.6999999999999993</v>
      </c>
      <c r="H110">
        <f t="shared" si="7"/>
        <v>10945.461059899999</v>
      </c>
      <c r="I110">
        <f t="shared" si="6"/>
        <v>9835.0519655999997</v>
      </c>
      <c r="J110">
        <f t="shared" si="8"/>
        <v>20780.513025499997</v>
      </c>
      <c r="K110">
        <v>0</v>
      </c>
      <c r="N110" s="3">
        <f t="shared" si="10"/>
        <v>0.64</v>
      </c>
    </row>
    <row r="111" spans="1:14" x14ac:dyDescent="0.2">
      <c r="A111">
        <v>110</v>
      </c>
      <c r="B111">
        <v>2021</v>
      </c>
      <c r="C111">
        <v>2</v>
      </c>
      <c r="D111">
        <v>18</v>
      </c>
      <c r="E111">
        <v>2.2000000000000002</v>
      </c>
      <c r="F111">
        <v>2.1</v>
      </c>
      <c r="G111">
        <f t="shared" si="9"/>
        <v>4.3000000000000007</v>
      </c>
      <c r="H111">
        <f t="shared" si="7"/>
        <v>10469.5714486</v>
      </c>
      <c r="I111">
        <f t="shared" si="6"/>
        <v>8605.6704699000002</v>
      </c>
      <c r="J111">
        <f t="shared" si="8"/>
        <v>19075.2419185</v>
      </c>
      <c r="K111">
        <v>0.12</v>
      </c>
      <c r="N111" s="3">
        <f t="shared" si="10"/>
        <v>0.64</v>
      </c>
    </row>
    <row r="112" spans="1:14" x14ac:dyDescent="0.2">
      <c r="A112">
        <v>111</v>
      </c>
      <c r="B112">
        <v>2021</v>
      </c>
      <c r="C112">
        <v>2</v>
      </c>
      <c r="D112">
        <v>19</v>
      </c>
      <c r="E112">
        <v>2</v>
      </c>
      <c r="F112">
        <v>2.2000000000000002</v>
      </c>
      <c r="G112">
        <f t="shared" si="9"/>
        <v>4.2</v>
      </c>
      <c r="H112">
        <f t="shared" si="7"/>
        <v>9517.7922259999996</v>
      </c>
      <c r="I112">
        <f t="shared" si="6"/>
        <v>9015.4643018000006</v>
      </c>
      <c r="J112">
        <f t="shared" si="8"/>
        <v>18533.2565278</v>
      </c>
      <c r="N112" s="3">
        <f t="shared" si="10"/>
        <v>0.76</v>
      </c>
    </row>
    <row r="113" spans="1:14" x14ac:dyDescent="0.2">
      <c r="A113">
        <v>112</v>
      </c>
      <c r="B113">
        <v>2021</v>
      </c>
      <c r="C113">
        <v>2</v>
      </c>
      <c r="D113">
        <v>20</v>
      </c>
      <c r="E113">
        <v>1.9</v>
      </c>
      <c r="F113">
        <v>1.9</v>
      </c>
      <c r="G113">
        <f t="shared" si="9"/>
        <v>3.8</v>
      </c>
      <c r="H113">
        <f t="shared" si="7"/>
        <v>9041.9026146999986</v>
      </c>
      <c r="I113">
        <f t="shared" si="6"/>
        <v>7786.0828060999993</v>
      </c>
      <c r="J113">
        <f t="shared" si="8"/>
        <v>16827.985420799996</v>
      </c>
      <c r="K113">
        <v>7.0000000000000007E-2</v>
      </c>
      <c r="N113" s="3">
        <f t="shared" si="10"/>
        <v>0.66</v>
      </c>
    </row>
    <row r="114" spans="1:14" x14ac:dyDescent="0.2">
      <c r="A114">
        <v>113</v>
      </c>
      <c r="B114">
        <v>2021</v>
      </c>
      <c r="C114">
        <v>2</v>
      </c>
      <c r="D114">
        <v>21</v>
      </c>
      <c r="E114">
        <v>1.8</v>
      </c>
      <c r="F114">
        <v>1.9</v>
      </c>
      <c r="G114">
        <f t="shared" si="9"/>
        <v>3.7</v>
      </c>
      <c r="H114">
        <f t="shared" si="7"/>
        <v>8566.0130033999994</v>
      </c>
      <c r="I114">
        <f t="shared" si="6"/>
        <v>7786.0828060999993</v>
      </c>
      <c r="J114">
        <f t="shared" si="8"/>
        <v>16352.095809499999</v>
      </c>
      <c r="K114">
        <v>0</v>
      </c>
      <c r="N114" s="3">
        <f t="shared" si="10"/>
        <v>0.73</v>
      </c>
    </row>
    <row r="115" spans="1:14" x14ac:dyDescent="0.2">
      <c r="A115">
        <v>114</v>
      </c>
      <c r="B115">
        <v>2021</v>
      </c>
      <c r="C115">
        <v>2</v>
      </c>
      <c r="D115">
        <v>22</v>
      </c>
      <c r="E115">
        <v>1.8</v>
      </c>
      <c r="F115">
        <v>1.9</v>
      </c>
      <c r="G115">
        <f t="shared" si="9"/>
        <v>3.7</v>
      </c>
      <c r="H115">
        <f t="shared" si="7"/>
        <v>8566.0130033999994</v>
      </c>
      <c r="I115">
        <f t="shared" si="6"/>
        <v>7786.0828060999993</v>
      </c>
      <c r="J115">
        <f t="shared" si="8"/>
        <v>16352.095809499999</v>
      </c>
      <c r="N115" s="3">
        <f t="shared" si="10"/>
        <v>0.62000000000000011</v>
      </c>
    </row>
    <row r="116" spans="1:14" x14ac:dyDescent="0.2">
      <c r="A116">
        <v>115</v>
      </c>
      <c r="B116">
        <v>2021</v>
      </c>
      <c r="C116">
        <v>2</v>
      </c>
      <c r="D116">
        <v>23</v>
      </c>
      <c r="E116">
        <v>1.7</v>
      </c>
      <c r="F116">
        <v>1.7</v>
      </c>
      <c r="G116">
        <f t="shared" si="9"/>
        <v>3.4</v>
      </c>
      <c r="H116">
        <f t="shared" si="7"/>
        <v>8090.1233920999994</v>
      </c>
      <c r="I116">
        <f t="shared" si="6"/>
        <v>6966.4951422999993</v>
      </c>
      <c r="J116">
        <f t="shared" si="8"/>
        <v>15056.618534399999</v>
      </c>
      <c r="K116">
        <v>0.31</v>
      </c>
      <c r="N116" s="3">
        <f t="shared" si="10"/>
        <v>0.5</v>
      </c>
    </row>
    <row r="117" spans="1:14" x14ac:dyDescent="0.2">
      <c r="A117">
        <v>116</v>
      </c>
      <c r="B117">
        <v>2021</v>
      </c>
      <c r="C117">
        <v>2</v>
      </c>
      <c r="D117">
        <v>24</v>
      </c>
      <c r="E117">
        <v>2.8</v>
      </c>
      <c r="F117">
        <v>2.9</v>
      </c>
      <c r="G117">
        <f t="shared" si="9"/>
        <v>5.6999999999999993</v>
      </c>
      <c r="H117">
        <f t="shared" si="7"/>
        <v>13324.909116399998</v>
      </c>
      <c r="I117">
        <f t="shared" si="6"/>
        <v>11884.0211251</v>
      </c>
      <c r="J117">
        <f t="shared" si="8"/>
        <v>25208.930241499998</v>
      </c>
      <c r="K117">
        <v>0</v>
      </c>
      <c r="N117" s="3">
        <f t="shared" si="10"/>
        <v>0.81</v>
      </c>
    </row>
    <row r="118" spans="1:14" x14ac:dyDescent="0.2">
      <c r="A118">
        <v>117</v>
      </c>
      <c r="B118">
        <v>2021</v>
      </c>
      <c r="C118">
        <v>2</v>
      </c>
      <c r="D118">
        <v>25</v>
      </c>
      <c r="E118">
        <v>2.9</v>
      </c>
      <c r="F118">
        <v>3</v>
      </c>
      <c r="G118">
        <f t="shared" si="9"/>
        <v>5.9</v>
      </c>
      <c r="H118">
        <f t="shared" si="7"/>
        <v>13800.798727699999</v>
      </c>
      <c r="I118">
        <f t="shared" si="6"/>
        <v>12293.814956999999</v>
      </c>
      <c r="J118">
        <f t="shared" si="8"/>
        <v>26094.613684699998</v>
      </c>
      <c r="K118">
        <v>0</v>
      </c>
      <c r="N118" s="3">
        <f t="shared" si="10"/>
        <v>0.76</v>
      </c>
    </row>
    <row r="119" spans="1:14" x14ac:dyDescent="0.2">
      <c r="A119">
        <v>118</v>
      </c>
      <c r="B119">
        <v>2021</v>
      </c>
      <c r="C119">
        <v>2</v>
      </c>
      <c r="D119">
        <v>26</v>
      </c>
      <c r="E119">
        <v>3</v>
      </c>
      <c r="F119">
        <v>3</v>
      </c>
      <c r="G119">
        <f t="shared" si="9"/>
        <v>6</v>
      </c>
      <c r="H119">
        <f t="shared" si="7"/>
        <v>14276.688339</v>
      </c>
      <c r="I119">
        <f t="shared" si="6"/>
        <v>12293.814956999999</v>
      </c>
      <c r="J119">
        <f t="shared" si="8"/>
        <v>26570.503295999999</v>
      </c>
      <c r="K119">
        <v>0</v>
      </c>
      <c r="N119" s="3">
        <f t="shared" si="10"/>
        <v>0.5</v>
      </c>
    </row>
    <row r="120" spans="1:14" x14ac:dyDescent="0.2">
      <c r="A120">
        <v>119</v>
      </c>
      <c r="B120">
        <v>2021</v>
      </c>
      <c r="C120">
        <v>2</v>
      </c>
      <c r="D120">
        <v>27</v>
      </c>
      <c r="E120">
        <v>3.8</v>
      </c>
      <c r="F120">
        <v>4.0999999999999996</v>
      </c>
      <c r="G120">
        <f t="shared" si="9"/>
        <v>7.8999999999999995</v>
      </c>
      <c r="H120">
        <f t="shared" si="7"/>
        <v>18083.805229399997</v>
      </c>
      <c r="I120">
        <f t="shared" si="6"/>
        <v>16801.547107899998</v>
      </c>
      <c r="J120">
        <f t="shared" si="8"/>
        <v>34885.352337299992</v>
      </c>
      <c r="K120">
        <v>0.36</v>
      </c>
      <c r="N120" s="3">
        <f t="shared" si="10"/>
        <v>0.5</v>
      </c>
    </row>
    <row r="121" spans="1:14" x14ac:dyDescent="0.2">
      <c r="A121">
        <v>120</v>
      </c>
      <c r="B121">
        <v>2021</v>
      </c>
      <c r="C121">
        <v>2</v>
      </c>
      <c r="D121">
        <v>28</v>
      </c>
      <c r="E121">
        <v>5.8</v>
      </c>
      <c r="F121">
        <v>6.5</v>
      </c>
      <c r="G121">
        <f t="shared" si="9"/>
        <v>12.3</v>
      </c>
      <c r="H121">
        <f t="shared" si="7"/>
        <v>27601.597455399999</v>
      </c>
      <c r="I121">
        <f t="shared" si="6"/>
        <v>26636.599073499998</v>
      </c>
      <c r="J121">
        <f t="shared" si="8"/>
        <v>54238.196528899993</v>
      </c>
      <c r="K121">
        <v>0.04</v>
      </c>
      <c r="N121" s="3">
        <f t="shared" si="10"/>
        <v>0.86</v>
      </c>
    </row>
    <row r="122" spans="1:14" x14ac:dyDescent="0.2">
      <c r="A122">
        <v>121</v>
      </c>
      <c r="B122">
        <v>2021</v>
      </c>
      <c r="C122">
        <v>3</v>
      </c>
      <c r="D122">
        <v>1</v>
      </c>
      <c r="E122">
        <v>5.5</v>
      </c>
      <c r="F122">
        <v>6.3</v>
      </c>
      <c r="G122">
        <f t="shared" si="9"/>
        <v>11.8</v>
      </c>
      <c r="H122">
        <f t="shared" si="7"/>
        <v>26173.928621499999</v>
      </c>
      <c r="I122">
        <f t="shared" si="6"/>
        <v>25817.011409699997</v>
      </c>
      <c r="J122">
        <f t="shared" si="8"/>
        <v>51990.940031199993</v>
      </c>
      <c r="K122">
        <v>0.93</v>
      </c>
      <c r="N122" s="3">
        <f t="shared" si="10"/>
        <v>0.9</v>
      </c>
    </row>
    <row r="123" spans="1:14" x14ac:dyDescent="0.2">
      <c r="A123">
        <v>122</v>
      </c>
      <c r="B123">
        <v>2021</v>
      </c>
      <c r="C123">
        <v>3</v>
      </c>
      <c r="D123">
        <v>2</v>
      </c>
      <c r="E123">
        <v>4</v>
      </c>
      <c r="F123">
        <v>4</v>
      </c>
      <c r="G123">
        <f t="shared" si="9"/>
        <v>8</v>
      </c>
      <c r="H123">
        <f t="shared" si="7"/>
        <v>19035.584451999999</v>
      </c>
      <c r="I123">
        <f t="shared" si="6"/>
        <v>16391.753275999999</v>
      </c>
      <c r="J123">
        <f t="shared" si="8"/>
        <v>35427.337727999999</v>
      </c>
      <c r="K123">
        <v>0</v>
      </c>
      <c r="N123" s="3">
        <f t="shared" si="10"/>
        <v>1.83</v>
      </c>
    </row>
    <row r="124" spans="1:14" x14ac:dyDescent="0.2">
      <c r="A124">
        <v>123</v>
      </c>
      <c r="B124">
        <v>2021</v>
      </c>
      <c r="C124">
        <v>3</v>
      </c>
      <c r="D124">
        <v>3</v>
      </c>
      <c r="E124">
        <v>3.7</v>
      </c>
      <c r="F124">
        <v>3.9</v>
      </c>
      <c r="G124">
        <f t="shared" si="9"/>
        <v>7.6</v>
      </c>
      <c r="H124">
        <f t="shared" si="7"/>
        <v>17607.9156181</v>
      </c>
      <c r="I124">
        <f t="shared" si="6"/>
        <v>15981.959444099999</v>
      </c>
      <c r="J124">
        <f t="shared" si="8"/>
        <v>33589.875062200001</v>
      </c>
      <c r="K124">
        <v>0</v>
      </c>
      <c r="N124" s="3">
        <f t="shared" si="10"/>
        <v>1.83</v>
      </c>
    </row>
    <row r="125" spans="1:14" x14ac:dyDescent="0.2">
      <c r="A125">
        <v>124</v>
      </c>
      <c r="B125">
        <v>2021</v>
      </c>
      <c r="C125">
        <v>3</v>
      </c>
      <c r="D125">
        <v>4</v>
      </c>
      <c r="E125">
        <v>3.2</v>
      </c>
      <c r="F125">
        <v>3.3</v>
      </c>
      <c r="G125">
        <f t="shared" si="9"/>
        <v>6.5</v>
      </c>
      <c r="H125">
        <f t="shared" si="7"/>
        <v>15228.4675616</v>
      </c>
      <c r="I125">
        <f t="shared" si="6"/>
        <v>13523.196452699998</v>
      </c>
      <c r="J125">
        <f t="shared" si="8"/>
        <v>28751.664014299997</v>
      </c>
      <c r="K125">
        <v>0</v>
      </c>
      <c r="N125" s="3">
        <f t="shared" si="10"/>
        <v>1.83</v>
      </c>
    </row>
    <row r="126" spans="1:14" x14ac:dyDescent="0.2">
      <c r="A126">
        <v>125</v>
      </c>
      <c r="B126">
        <v>2021</v>
      </c>
      <c r="C126">
        <v>3</v>
      </c>
      <c r="D126">
        <v>5</v>
      </c>
      <c r="E126">
        <v>2.8</v>
      </c>
      <c r="F126">
        <v>2.7</v>
      </c>
      <c r="G126">
        <f t="shared" si="9"/>
        <v>5.5</v>
      </c>
      <c r="H126">
        <f t="shared" si="7"/>
        <v>13324.909116399998</v>
      </c>
      <c r="I126">
        <f t="shared" si="6"/>
        <v>11064.433461300001</v>
      </c>
      <c r="J126">
        <f t="shared" si="8"/>
        <v>24389.342577700001</v>
      </c>
      <c r="K126">
        <v>0</v>
      </c>
      <c r="N126" s="3">
        <f t="shared" si="10"/>
        <v>1.71</v>
      </c>
    </row>
    <row r="127" spans="1:14" x14ac:dyDescent="0.2">
      <c r="A127">
        <v>126</v>
      </c>
      <c r="B127">
        <v>2021</v>
      </c>
      <c r="C127">
        <v>3</v>
      </c>
      <c r="D127">
        <v>6</v>
      </c>
      <c r="E127">
        <v>2.2999999999999998</v>
      </c>
      <c r="F127">
        <v>2.8</v>
      </c>
      <c r="G127">
        <f t="shared" si="9"/>
        <v>5.0999999999999996</v>
      </c>
      <c r="H127">
        <f t="shared" si="7"/>
        <v>10945.461059899999</v>
      </c>
      <c r="I127">
        <f t="shared" si="6"/>
        <v>11474.2272932</v>
      </c>
      <c r="J127">
        <f t="shared" si="8"/>
        <v>22419.688353099998</v>
      </c>
      <c r="K127">
        <v>0</v>
      </c>
      <c r="N127" s="3">
        <f t="shared" si="10"/>
        <v>1.71</v>
      </c>
    </row>
    <row r="128" spans="1:14" x14ac:dyDescent="0.2">
      <c r="A128">
        <v>127</v>
      </c>
      <c r="B128">
        <v>2021</v>
      </c>
      <c r="C128">
        <v>3</v>
      </c>
      <c r="D128">
        <v>7</v>
      </c>
      <c r="E128">
        <v>2.7</v>
      </c>
      <c r="F128">
        <v>2.6</v>
      </c>
      <c r="G128">
        <f t="shared" si="9"/>
        <v>5.3000000000000007</v>
      </c>
      <c r="H128">
        <f t="shared" si="7"/>
        <v>12849.019505100001</v>
      </c>
      <c r="I128">
        <f t="shared" si="6"/>
        <v>10654.639629400001</v>
      </c>
      <c r="J128">
        <f t="shared" si="8"/>
        <v>23503.659134500002</v>
      </c>
      <c r="K128">
        <v>0</v>
      </c>
      <c r="N128" s="3">
        <f t="shared" si="10"/>
        <v>1.6400000000000001</v>
      </c>
    </row>
    <row r="129" spans="1:14" x14ac:dyDescent="0.2">
      <c r="A129">
        <v>128</v>
      </c>
      <c r="B129">
        <v>2021</v>
      </c>
      <c r="C129">
        <v>3</v>
      </c>
      <c r="D129">
        <v>8</v>
      </c>
      <c r="E129">
        <v>2.2999999999999998</v>
      </c>
      <c r="F129">
        <v>2.2999999999999998</v>
      </c>
      <c r="G129">
        <f t="shared" si="9"/>
        <v>4.5999999999999996</v>
      </c>
      <c r="H129">
        <f t="shared" si="7"/>
        <v>10945.461059899999</v>
      </c>
      <c r="I129">
        <f t="shared" si="6"/>
        <v>9425.2581336999992</v>
      </c>
      <c r="J129">
        <f t="shared" si="8"/>
        <v>20370.719193599998</v>
      </c>
      <c r="K129">
        <v>0</v>
      </c>
      <c r="N129" s="3">
        <f t="shared" si="10"/>
        <v>1.6400000000000001</v>
      </c>
    </row>
    <row r="130" spans="1:14" x14ac:dyDescent="0.2">
      <c r="A130">
        <v>129</v>
      </c>
      <c r="B130">
        <v>2021</v>
      </c>
      <c r="C130">
        <v>3</v>
      </c>
      <c r="D130">
        <v>9</v>
      </c>
      <c r="E130">
        <v>2.2000000000000002</v>
      </c>
      <c r="F130">
        <v>2.2000000000000002</v>
      </c>
      <c r="G130">
        <f t="shared" si="9"/>
        <v>4.4000000000000004</v>
      </c>
      <c r="H130">
        <f t="shared" si="7"/>
        <v>10469.5714486</v>
      </c>
      <c r="I130">
        <f t="shared" si="6"/>
        <v>9015.4643018000006</v>
      </c>
      <c r="J130">
        <f t="shared" si="8"/>
        <v>19485.035750399999</v>
      </c>
      <c r="K130">
        <v>0</v>
      </c>
      <c r="N130" s="3">
        <f t="shared" si="10"/>
        <v>1.6400000000000001</v>
      </c>
    </row>
    <row r="131" spans="1:14" x14ac:dyDescent="0.2">
      <c r="A131">
        <v>130</v>
      </c>
      <c r="B131">
        <v>2021</v>
      </c>
      <c r="C131">
        <v>3</v>
      </c>
      <c r="D131">
        <v>10</v>
      </c>
      <c r="E131">
        <v>2.5</v>
      </c>
      <c r="F131">
        <v>2.2999999999999998</v>
      </c>
      <c r="G131">
        <f t="shared" si="9"/>
        <v>4.8</v>
      </c>
      <c r="H131">
        <f t="shared" si="7"/>
        <v>11897.240282499999</v>
      </c>
      <c r="I131">
        <f t="shared" ref="I131:I194" si="11">F131*$M$4</f>
        <v>9425.2581336999992</v>
      </c>
      <c r="J131">
        <f t="shared" si="8"/>
        <v>21322.498416199996</v>
      </c>
      <c r="K131">
        <v>0</v>
      </c>
      <c r="N131" s="3">
        <f t="shared" si="10"/>
        <v>1.33</v>
      </c>
    </row>
    <row r="132" spans="1:14" x14ac:dyDescent="0.2">
      <c r="A132">
        <v>131</v>
      </c>
      <c r="B132">
        <v>2021</v>
      </c>
      <c r="C132">
        <v>3</v>
      </c>
      <c r="D132">
        <v>11</v>
      </c>
      <c r="E132">
        <v>2</v>
      </c>
      <c r="F132">
        <v>2.2999999999999998</v>
      </c>
      <c r="G132">
        <f t="shared" si="9"/>
        <v>4.3</v>
      </c>
      <c r="H132">
        <f t="shared" ref="H132:H195" si="12">E132*$L$4</f>
        <v>9517.7922259999996</v>
      </c>
      <c r="I132">
        <f t="shared" si="11"/>
        <v>9425.2581336999992</v>
      </c>
      <c r="J132">
        <f t="shared" ref="J132:J195" si="13">SUM(H132:I132)</f>
        <v>18943.050359699999</v>
      </c>
      <c r="K132">
        <v>0</v>
      </c>
      <c r="N132" s="3">
        <f t="shared" si="10"/>
        <v>1.33</v>
      </c>
    </row>
    <row r="133" spans="1:14" x14ac:dyDescent="0.2">
      <c r="A133">
        <v>132</v>
      </c>
      <c r="B133">
        <v>2021</v>
      </c>
      <c r="C133">
        <v>3</v>
      </c>
      <c r="D133">
        <v>12</v>
      </c>
      <c r="E133">
        <v>2.2000000000000002</v>
      </c>
      <c r="F133">
        <v>1.1000000000000001</v>
      </c>
      <c r="G133">
        <f t="shared" si="9"/>
        <v>3.3000000000000003</v>
      </c>
      <c r="H133">
        <f t="shared" si="12"/>
        <v>10469.5714486</v>
      </c>
      <c r="I133">
        <f t="shared" si="11"/>
        <v>4507.7321509000003</v>
      </c>
      <c r="J133">
        <f t="shared" si="13"/>
        <v>14977.303599499999</v>
      </c>
      <c r="K133">
        <v>0</v>
      </c>
      <c r="N133" s="3">
        <f t="shared" si="10"/>
        <v>1.33</v>
      </c>
    </row>
    <row r="134" spans="1:14" x14ac:dyDescent="0.2">
      <c r="A134">
        <v>133</v>
      </c>
      <c r="B134">
        <v>2021</v>
      </c>
      <c r="C134">
        <v>3</v>
      </c>
      <c r="D134">
        <v>13</v>
      </c>
      <c r="E134">
        <v>2</v>
      </c>
      <c r="F134">
        <v>1.8</v>
      </c>
      <c r="G134">
        <f t="shared" ref="G134:G197" si="14">SUM(E134:F134)</f>
        <v>3.8</v>
      </c>
      <c r="H134">
        <f t="shared" si="12"/>
        <v>9517.7922259999996</v>
      </c>
      <c r="I134">
        <f t="shared" si="11"/>
        <v>7376.2889741999998</v>
      </c>
      <c r="J134">
        <f t="shared" si="13"/>
        <v>16894.081200199998</v>
      </c>
      <c r="K134">
        <v>0</v>
      </c>
      <c r="N134" s="3">
        <f t="shared" si="10"/>
        <v>1.33</v>
      </c>
    </row>
    <row r="135" spans="1:14" x14ac:dyDescent="0.2">
      <c r="A135">
        <v>134</v>
      </c>
      <c r="B135">
        <v>2021</v>
      </c>
      <c r="C135">
        <v>3</v>
      </c>
      <c r="D135">
        <v>14</v>
      </c>
      <c r="E135">
        <v>1.8</v>
      </c>
      <c r="F135">
        <v>1.8</v>
      </c>
      <c r="G135">
        <f t="shared" si="14"/>
        <v>3.6</v>
      </c>
      <c r="H135">
        <f t="shared" si="12"/>
        <v>8566.0130033999994</v>
      </c>
      <c r="I135">
        <f t="shared" si="11"/>
        <v>7376.2889741999998</v>
      </c>
      <c r="J135">
        <f t="shared" si="13"/>
        <v>15942.3019776</v>
      </c>
      <c r="K135">
        <v>0</v>
      </c>
      <c r="N135" s="3">
        <f t="shared" si="10"/>
        <v>0.97000000000000008</v>
      </c>
    </row>
    <row r="136" spans="1:14" x14ac:dyDescent="0.2">
      <c r="A136">
        <v>135</v>
      </c>
      <c r="B136">
        <v>2021</v>
      </c>
      <c r="C136">
        <v>3</v>
      </c>
      <c r="D136">
        <v>15</v>
      </c>
      <c r="E136">
        <v>1.8</v>
      </c>
      <c r="F136">
        <v>1.9</v>
      </c>
      <c r="G136">
        <f t="shared" si="14"/>
        <v>3.7</v>
      </c>
      <c r="H136">
        <f t="shared" si="12"/>
        <v>8566.0130033999994</v>
      </c>
      <c r="I136">
        <f t="shared" si="11"/>
        <v>7786.0828060999993</v>
      </c>
      <c r="J136">
        <f t="shared" si="13"/>
        <v>16352.095809499999</v>
      </c>
      <c r="K136">
        <v>0</v>
      </c>
      <c r="N136" s="3">
        <f t="shared" si="10"/>
        <v>0.93</v>
      </c>
    </row>
    <row r="137" spans="1:14" x14ac:dyDescent="0.2">
      <c r="A137">
        <v>136</v>
      </c>
      <c r="B137">
        <v>2021</v>
      </c>
      <c r="C137">
        <v>3</v>
      </c>
      <c r="D137">
        <v>16</v>
      </c>
      <c r="E137">
        <v>1.7</v>
      </c>
      <c r="F137">
        <v>1.6</v>
      </c>
      <c r="G137">
        <f t="shared" si="14"/>
        <v>3.3</v>
      </c>
      <c r="H137">
        <f t="shared" si="12"/>
        <v>8090.1233920999994</v>
      </c>
      <c r="I137">
        <f t="shared" si="11"/>
        <v>6556.7013103999998</v>
      </c>
      <c r="J137">
        <f t="shared" si="13"/>
        <v>14646.824702499998</v>
      </c>
      <c r="K137">
        <v>0</v>
      </c>
      <c r="N137" s="3">
        <f t="shared" si="10"/>
        <v>0</v>
      </c>
    </row>
    <row r="138" spans="1:14" x14ac:dyDescent="0.2">
      <c r="A138">
        <v>137</v>
      </c>
      <c r="B138">
        <v>2021</v>
      </c>
      <c r="C138">
        <v>3</v>
      </c>
      <c r="D138">
        <v>17</v>
      </c>
      <c r="E138">
        <v>1.7</v>
      </c>
      <c r="F138">
        <v>1.4</v>
      </c>
      <c r="G138">
        <f t="shared" si="14"/>
        <v>3.0999999999999996</v>
      </c>
      <c r="H138">
        <f t="shared" si="12"/>
        <v>8090.1233920999994</v>
      </c>
      <c r="I138">
        <f t="shared" si="11"/>
        <v>5737.1136465999998</v>
      </c>
      <c r="J138">
        <f t="shared" si="13"/>
        <v>13827.237038699999</v>
      </c>
      <c r="K138">
        <v>0.05</v>
      </c>
      <c r="N138" s="3">
        <f t="shared" si="10"/>
        <v>0</v>
      </c>
    </row>
    <row r="139" spans="1:14" x14ac:dyDescent="0.2">
      <c r="A139">
        <v>138</v>
      </c>
      <c r="B139">
        <v>2021</v>
      </c>
      <c r="C139">
        <v>3</v>
      </c>
      <c r="D139">
        <v>18</v>
      </c>
      <c r="E139">
        <v>3</v>
      </c>
      <c r="F139">
        <v>2.6</v>
      </c>
      <c r="G139">
        <f t="shared" si="14"/>
        <v>5.6</v>
      </c>
      <c r="H139">
        <f t="shared" si="12"/>
        <v>14276.688339</v>
      </c>
      <c r="I139">
        <f t="shared" si="11"/>
        <v>10654.639629400001</v>
      </c>
      <c r="J139">
        <f t="shared" si="13"/>
        <v>24931.327968400001</v>
      </c>
      <c r="K139">
        <v>0.01</v>
      </c>
      <c r="N139" s="3">
        <f t="shared" si="10"/>
        <v>0.05</v>
      </c>
    </row>
    <row r="140" spans="1:14" x14ac:dyDescent="0.2">
      <c r="A140">
        <v>139</v>
      </c>
      <c r="B140">
        <v>2021</v>
      </c>
      <c r="C140">
        <v>3</v>
      </c>
      <c r="D140">
        <v>19</v>
      </c>
      <c r="E140">
        <v>2.1</v>
      </c>
      <c r="F140">
        <v>1.9</v>
      </c>
      <c r="G140">
        <f t="shared" si="14"/>
        <v>4</v>
      </c>
      <c r="H140">
        <f t="shared" si="12"/>
        <v>9993.6818373000006</v>
      </c>
      <c r="I140">
        <f t="shared" si="11"/>
        <v>7786.0828060999993</v>
      </c>
      <c r="J140">
        <f t="shared" si="13"/>
        <v>17779.764643399998</v>
      </c>
      <c r="K140">
        <v>1.08</v>
      </c>
      <c r="N140" s="3">
        <f t="shared" si="10"/>
        <v>6.0000000000000005E-2</v>
      </c>
    </row>
    <row r="141" spans="1:14" x14ac:dyDescent="0.2">
      <c r="A141">
        <v>140</v>
      </c>
      <c r="B141">
        <v>2021</v>
      </c>
      <c r="C141">
        <v>3</v>
      </c>
      <c r="D141">
        <v>20</v>
      </c>
      <c r="E141">
        <v>2</v>
      </c>
      <c r="F141">
        <v>2</v>
      </c>
      <c r="G141">
        <f t="shared" si="14"/>
        <v>4</v>
      </c>
      <c r="H141">
        <f t="shared" si="12"/>
        <v>9517.7922259999996</v>
      </c>
      <c r="I141">
        <f t="shared" si="11"/>
        <v>8195.8766379999997</v>
      </c>
      <c r="J141">
        <f t="shared" si="13"/>
        <v>17713.668863999999</v>
      </c>
      <c r="K141">
        <v>0</v>
      </c>
      <c r="N141" s="3">
        <f t="shared" si="10"/>
        <v>1.1400000000000001</v>
      </c>
    </row>
    <row r="142" spans="1:14" x14ac:dyDescent="0.2">
      <c r="A142">
        <v>141</v>
      </c>
      <c r="B142">
        <v>2021</v>
      </c>
      <c r="C142">
        <v>3</v>
      </c>
      <c r="D142">
        <v>21</v>
      </c>
      <c r="E142">
        <v>2</v>
      </c>
      <c r="F142">
        <v>1.8</v>
      </c>
      <c r="G142">
        <f t="shared" si="14"/>
        <v>3.8</v>
      </c>
      <c r="H142">
        <f t="shared" si="12"/>
        <v>9517.7922259999996</v>
      </c>
      <c r="I142">
        <f t="shared" si="11"/>
        <v>7376.2889741999998</v>
      </c>
      <c r="J142">
        <f t="shared" si="13"/>
        <v>16894.081200199998</v>
      </c>
      <c r="K142">
        <v>0</v>
      </c>
      <c r="N142" s="3">
        <f t="shared" si="10"/>
        <v>1.1400000000000001</v>
      </c>
    </row>
    <row r="143" spans="1:14" x14ac:dyDescent="0.2">
      <c r="A143">
        <v>142</v>
      </c>
      <c r="B143">
        <v>2021</v>
      </c>
      <c r="C143">
        <v>3</v>
      </c>
      <c r="D143">
        <v>22</v>
      </c>
      <c r="E143">
        <v>1.7</v>
      </c>
      <c r="F143">
        <v>1.9</v>
      </c>
      <c r="G143">
        <f t="shared" si="14"/>
        <v>3.5999999999999996</v>
      </c>
      <c r="H143">
        <f t="shared" si="12"/>
        <v>8090.1233920999994</v>
      </c>
      <c r="I143">
        <f t="shared" si="11"/>
        <v>7786.0828060999993</v>
      </c>
      <c r="J143">
        <f t="shared" si="13"/>
        <v>15876.206198199998</v>
      </c>
      <c r="K143">
        <v>0</v>
      </c>
      <c r="N143" s="3">
        <f t="shared" si="10"/>
        <v>1.1400000000000001</v>
      </c>
    </row>
    <row r="144" spans="1:14" x14ac:dyDescent="0.2">
      <c r="A144">
        <v>143</v>
      </c>
      <c r="B144">
        <v>2021</v>
      </c>
      <c r="C144">
        <v>3</v>
      </c>
      <c r="D144">
        <v>23</v>
      </c>
      <c r="E144">
        <v>1.8</v>
      </c>
      <c r="F144">
        <v>1.6</v>
      </c>
      <c r="G144">
        <f t="shared" si="14"/>
        <v>3.4000000000000004</v>
      </c>
      <c r="H144">
        <f t="shared" si="12"/>
        <v>8566.0130033999994</v>
      </c>
      <c r="I144">
        <f t="shared" si="11"/>
        <v>6556.7013103999998</v>
      </c>
      <c r="J144">
        <f t="shared" si="13"/>
        <v>15122.714313799999</v>
      </c>
      <c r="K144">
        <v>0</v>
      </c>
      <c r="N144" s="3">
        <f t="shared" si="10"/>
        <v>1.1400000000000001</v>
      </c>
    </row>
    <row r="145" spans="1:14" x14ac:dyDescent="0.2">
      <c r="A145">
        <v>144</v>
      </c>
      <c r="B145">
        <v>2021</v>
      </c>
      <c r="C145">
        <v>3</v>
      </c>
      <c r="D145">
        <v>24</v>
      </c>
      <c r="E145">
        <v>2.7</v>
      </c>
      <c r="F145">
        <v>2.9</v>
      </c>
      <c r="G145">
        <f t="shared" si="14"/>
        <v>5.6</v>
      </c>
      <c r="H145">
        <f t="shared" si="12"/>
        <v>12849.019505100001</v>
      </c>
      <c r="I145">
        <f t="shared" si="11"/>
        <v>11884.0211251</v>
      </c>
      <c r="J145">
        <f t="shared" si="13"/>
        <v>24733.040630200001</v>
      </c>
      <c r="N145" s="3">
        <f t="shared" ref="N145:N208" si="15">SUM(K131:K144)</f>
        <v>1.1400000000000001</v>
      </c>
    </row>
    <row r="146" spans="1:14" x14ac:dyDescent="0.2">
      <c r="A146">
        <v>145</v>
      </c>
      <c r="B146">
        <v>2021</v>
      </c>
      <c r="C146">
        <v>3</v>
      </c>
      <c r="D146">
        <v>25</v>
      </c>
      <c r="E146">
        <v>2.2999999999999998</v>
      </c>
      <c r="F146">
        <v>2.1</v>
      </c>
      <c r="G146">
        <f t="shared" si="14"/>
        <v>4.4000000000000004</v>
      </c>
      <c r="H146">
        <f t="shared" si="12"/>
        <v>10945.461059899999</v>
      </c>
      <c r="I146">
        <f t="shared" si="11"/>
        <v>8605.6704699000002</v>
      </c>
      <c r="J146">
        <f t="shared" si="13"/>
        <v>19551.131529799997</v>
      </c>
      <c r="K146">
        <v>1</v>
      </c>
      <c r="N146" s="3">
        <f t="shared" si="15"/>
        <v>1.1400000000000001</v>
      </c>
    </row>
    <row r="147" spans="1:14" x14ac:dyDescent="0.2">
      <c r="A147">
        <v>146</v>
      </c>
      <c r="B147">
        <v>2021</v>
      </c>
      <c r="C147">
        <v>3</v>
      </c>
      <c r="D147">
        <v>26</v>
      </c>
      <c r="E147">
        <v>2</v>
      </c>
      <c r="F147">
        <v>2</v>
      </c>
      <c r="G147">
        <f t="shared" si="14"/>
        <v>4</v>
      </c>
      <c r="H147">
        <f t="shared" si="12"/>
        <v>9517.7922259999996</v>
      </c>
      <c r="I147">
        <f t="shared" si="11"/>
        <v>8195.8766379999997</v>
      </c>
      <c r="J147">
        <f t="shared" si="13"/>
        <v>17713.668863999999</v>
      </c>
      <c r="K147">
        <v>0.02</v>
      </c>
      <c r="N147" s="3">
        <f t="shared" si="15"/>
        <v>2.14</v>
      </c>
    </row>
    <row r="148" spans="1:14" x14ac:dyDescent="0.2">
      <c r="A148">
        <v>147</v>
      </c>
      <c r="B148">
        <v>2021</v>
      </c>
      <c r="C148">
        <v>3</v>
      </c>
      <c r="D148">
        <v>27</v>
      </c>
      <c r="E148">
        <v>1.9</v>
      </c>
      <c r="F148">
        <v>1.9</v>
      </c>
      <c r="G148">
        <f t="shared" si="14"/>
        <v>3.8</v>
      </c>
      <c r="H148">
        <f t="shared" si="12"/>
        <v>9041.9026146999986</v>
      </c>
      <c r="I148">
        <f t="shared" si="11"/>
        <v>7786.0828060999993</v>
      </c>
      <c r="J148">
        <f t="shared" si="13"/>
        <v>16827.985420799996</v>
      </c>
      <c r="K148">
        <v>0</v>
      </c>
      <c r="N148" s="3">
        <f t="shared" si="15"/>
        <v>2.16</v>
      </c>
    </row>
    <row r="149" spans="1:14" x14ac:dyDescent="0.2">
      <c r="A149">
        <v>148</v>
      </c>
      <c r="B149">
        <v>2021</v>
      </c>
      <c r="C149">
        <v>3</v>
      </c>
      <c r="D149">
        <v>28</v>
      </c>
      <c r="E149">
        <v>3.1</v>
      </c>
      <c r="F149">
        <v>3.1</v>
      </c>
      <c r="G149">
        <f t="shared" si="14"/>
        <v>6.2</v>
      </c>
      <c r="H149">
        <f t="shared" si="12"/>
        <v>14752.577950299999</v>
      </c>
      <c r="I149">
        <f t="shared" si="11"/>
        <v>12703.608788899999</v>
      </c>
      <c r="J149">
        <f t="shared" si="13"/>
        <v>27456.186739199999</v>
      </c>
      <c r="K149">
        <v>0</v>
      </c>
      <c r="N149" s="3">
        <f t="shared" si="15"/>
        <v>2.16</v>
      </c>
    </row>
    <row r="150" spans="1:14" x14ac:dyDescent="0.2">
      <c r="A150">
        <v>149</v>
      </c>
      <c r="B150">
        <v>2021</v>
      </c>
      <c r="C150">
        <v>3</v>
      </c>
      <c r="D150">
        <v>29</v>
      </c>
      <c r="E150">
        <v>2.5</v>
      </c>
      <c r="F150">
        <v>2.5</v>
      </c>
      <c r="G150">
        <f t="shared" si="14"/>
        <v>5</v>
      </c>
      <c r="H150">
        <f t="shared" si="12"/>
        <v>11897.240282499999</v>
      </c>
      <c r="I150">
        <f t="shared" si="11"/>
        <v>10244.8457975</v>
      </c>
      <c r="J150">
        <f t="shared" si="13"/>
        <v>22142.086080000001</v>
      </c>
      <c r="K150">
        <v>0.83</v>
      </c>
      <c r="N150" s="3">
        <f t="shared" si="15"/>
        <v>2.16</v>
      </c>
    </row>
    <row r="151" spans="1:14" x14ac:dyDescent="0.2">
      <c r="A151">
        <v>150</v>
      </c>
      <c r="B151">
        <v>2021</v>
      </c>
      <c r="C151">
        <v>3</v>
      </c>
      <c r="D151">
        <v>30</v>
      </c>
      <c r="E151">
        <v>2</v>
      </c>
      <c r="F151">
        <v>2</v>
      </c>
      <c r="G151">
        <f t="shared" si="14"/>
        <v>4</v>
      </c>
      <c r="H151">
        <f t="shared" si="12"/>
        <v>9517.7922259999996</v>
      </c>
      <c r="I151">
        <f t="shared" si="11"/>
        <v>8195.8766379999997</v>
      </c>
      <c r="J151">
        <f t="shared" si="13"/>
        <v>17713.668863999999</v>
      </c>
      <c r="K151">
        <v>0</v>
      </c>
      <c r="N151" s="3">
        <f t="shared" si="15"/>
        <v>2.99</v>
      </c>
    </row>
    <row r="152" spans="1:14" x14ac:dyDescent="0.2">
      <c r="A152">
        <v>151</v>
      </c>
      <c r="B152">
        <v>2021</v>
      </c>
      <c r="C152">
        <v>3</v>
      </c>
      <c r="D152">
        <v>31</v>
      </c>
      <c r="E152">
        <v>2.1</v>
      </c>
      <c r="F152">
        <v>2</v>
      </c>
      <c r="G152">
        <f t="shared" si="14"/>
        <v>4.0999999999999996</v>
      </c>
      <c r="H152">
        <f t="shared" si="12"/>
        <v>9993.6818373000006</v>
      </c>
      <c r="I152">
        <f t="shared" si="11"/>
        <v>8195.8766379999997</v>
      </c>
      <c r="J152">
        <f t="shared" si="13"/>
        <v>18189.5584753</v>
      </c>
      <c r="N152" s="3">
        <f t="shared" si="15"/>
        <v>2.99</v>
      </c>
    </row>
    <row r="153" spans="1:14" x14ac:dyDescent="0.2">
      <c r="A153">
        <v>152</v>
      </c>
      <c r="B153">
        <v>2021</v>
      </c>
      <c r="C153">
        <v>4</v>
      </c>
      <c r="D153">
        <v>1</v>
      </c>
      <c r="E153">
        <v>2</v>
      </c>
      <c r="F153">
        <v>2.2000000000000002</v>
      </c>
      <c r="G153">
        <f t="shared" si="14"/>
        <v>4.2</v>
      </c>
      <c r="H153">
        <f t="shared" si="12"/>
        <v>9517.7922259999996</v>
      </c>
      <c r="I153">
        <f t="shared" si="11"/>
        <v>9015.4643018000006</v>
      </c>
      <c r="J153">
        <f t="shared" si="13"/>
        <v>18533.2565278</v>
      </c>
      <c r="K153">
        <v>0.15</v>
      </c>
      <c r="N153" s="3">
        <f t="shared" si="15"/>
        <v>2.94</v>
      </c>
    </row>
    <row r="154" spans="1:14" x14ac:dyDescent="0.2">
      <c r="A154">
        <v>153</v>
      </c>
      <c r="B154">
        <v>2021</v>
      </c>
      <c r="C154">
        <v>4</v>
      </c>
      <c r="D154">
        <v>2</v>
      </c>
      <c r="E154">
        <v>1.9</v>
      </c>
      <c r="F154">
        <v>1.7</v>
      </c>
      <c r="G154">
        <f t="shared" si="14"/>
        <v>3.5999999999999996</v>
      </c>
      <c r="H154">
        <f t="shared" si="12"/>
        <v>9041.9026146999986</v>
      </c>
      <c r="I154">
        <f t="shared" si="11"/>
        <v>6966.4951422999993</v>
      </c>
      <c r="J154">
        <f t="shared" si="13"/>
        <v>16008.397756999999</v>
      </c>
      <c r="K154">
        <v>0</v>
      </c>
      <c r="N154" s="3">
        <f t="shared" si="15"/>
        <v>3.08</v>
      </c>
    </row>
    <row r="155" spans="1:14" x14ac:dyDescent="0.2">
      <c r="A155">
        <v>154</v>
      </c>
      <c r="B155">
        <v>2021</v>
      </c>
      <c r="C155">
        <v>4</v>
      </c>
      <c r="D155">
        <v>3</v>
      </c>
      <c r="E155">
        <v>1.6</v>
      </c>
      <c r="F155">
        <v>1.6</v>
      </c>
      <c r="G155">
        <f t="shared" si="14"/>
        <v>3.2</v>
      </c>
      <c r="H155">
        <f t="shared" si="12"/>
        <v>7614.2337808000002</v>
      </c>
      <c r="I155">
        <f t="shared" si="11"/>
        <v>6556.7013103999998</v>
      </c>
      <c r="J155">
        <f t="shared" si="13"/>
        <v>14170.935091200001</v>
      </c>
      <c r="K155">
        <v>0</v>
      </c>
      <c r="N155" s="3">
        <f t="shared" si="15"/>
        <v>2</v>
      </c>
    </row>
    <row r="156" spans="1:14" x14ac:dyDescent="0.2">
      <c r="A156">
        <v>155</v>
      </c>
      <c r="B156">
        <v>2021</v>
      </c>
      <c r="C156">
        <v>4</v>
      </c>
      <c r="D156">
        <v>4</v>
      </c>
      <c r="E156">
        <v>1.8</v>
      </c>
      <c r="F156">
        <v>1.7</v>
      </c>
      <c r="G156">
        <f t="shared" si="14"/>
        <v>3.5</v>
      </c>
      <c r="H156">
        <f t="shared" si="12"/>
        <v>8566.0130033999994</v>
      </c>
      <c r="I156">
        <f t="shared" si="11"/>
        <v>6966.4951422999993</v>
      </c>
      <c r="J156">
        <f t="shared" si="13"/>
        <v>15532.508145699998</v>
      </c>
      <c r="K156">
        <v>0</v>
      </c>
      <c r="N156" s="3">
        <f t="shared" si="15"/>
        <v>2</v>
      </c>
    </row>
    <row r="157" spans="1:14" x14ac:dyDescent="0.2">
      <c r="A157">
        <v>156</v>
      </c>
      <c r="B157">
        <v>2021</v>
      </c>
      <c r="C157">
        <v>4</v>
      </c>
      <c r="D157">
        <v>5</v>
      </c>
      <c r="E157">
        <v>1.7</v>
      </c>
      <c r="F157">
        <v>1.8</v>
      </c>
      <c r="G157">
        <f t="shared" si="14"/>
        <v>3.5</v>
      </c>
      <c r="H157">
        <f t="shared" si="12"/>
        <v>8090.1233920999994</v>
      </c>
      <c r="I157">
        <f t="shared" si="11"/>
        <v>7376.2889741999998</v>
      </c>
      <c r="J157">
        <f t="shared" si="13"/>
        <v>15466.412366299999</v>
      </c>
      <c r="K157">
        <v>0</v>
      </c>
      <c r="N157" s="3">
        <f t="shared" si="15"/>
        <v>2</v>
      </c>
    </row>
    <row r="158" spans="1:14" x14ac:dyDescent="0.2">
      <c r="A158">
        <v>157</v>
      </c>
      <c r="B158">
        <v>2021</v>
      </c>
      <c r="C158">
        <v>4</v>
      </c>
      <c r="D158">
        <v>6</v>
      </c>
      <c r="E158">
        <v>1.5</v>
      </c>
      <c r="F158">
        <v>1.5</v>
      </c>
      <c r="G158">
        <f t="shared" si="14"/>
        <v>3</v>
      </c>
      <c r="H158">
        <f t="shared" si="12"/>
        <v>7138.3441695000001</v>
      </c>
      <c r="I158">
        <f t="shared" si="11"/>
        <v>6146.9074784999993</v>
      </c>
      <c r="J158">
        <f t="shared" si="13"/>
        <v>13285.251647999999</v>
      </c>
      <c r="K158">
        <v>0</v>
      </c>
      <c r="N158" s="3">
        <f t="shared" si="15"/>
        <v>2</v>
      </c>
    </row>
    <row r="159" spans="1:14" x14ac:dyDescent="0.2">
      <c r="A159">
        <v>158</v>
      </c>
      <c r="B159">
        <v>2021</v>
      </c>
      <c r="C159">
        <v>4</v>
      </c>
      <c r="D159">
        <v>7</v>
      </c>
      <c r="E159">
        <v>1.7</v>
      </c>
      <c r="F159">
        <v>1.5</v>
      </c>
      <c r="G159">
        <f t="shared" si="14"/>
        <v>3.2</v>
      </c>
      <c r="H159">
        <f t="shared" si="12"/>
        <v>8090.1233920999994</v>
      </c>
      <c r="I159">
        <f t="shared" si="11"/>
        <v>6146.9074784999993</v>
      </c>
      <c r="J159">
        <f t="shared" si="13"/>
        <v>14237.0308706</v>
      </c>
      <c r="K159">
        <v>0.01</v>
      </c>
      <c r="N159" s="3">
        <f t="shared" si="15"/>
        <v>2</v>
      </c>
    </row>
    <row r="160" spans="1:14" x14ac:dyDescent="0.2">
      <c r="A160">
        <v>159</v>
      </c>
      <c r="B160">
        <v>2021</v>
      </c>
      <c r="C160">
        <v>4</v>
      </c>
      <c r="D160">
        <v>8</v>
      </c>
      <c r="E160">
        <v>1.2</v>
      </c>
      <c r="F160">
        <v>1.2</v>
      </c>
      <c r="G160">
        <f t="shared" si="14"/>
        <v>2.4</v>
      </c>
      <c r="H160">
        <f t="shared" si="12"/>
        <v>5710.6753355999999</v>
      </c>
      <c r="I160">
        <f t="shared" si="11"/>
        <v>4917.5259827999998</v>
      </c>
      <c r="J160">
        <f t="shared" si="13"/>
        <v>10628.201318399999</v>
      </c>
      <c r="K160">
        <v>0</v>
      </c>
      <c r="N160" s="3">
        <f t="shared" si="15"/>
        <v>2.0099999999999998</v>
      </c>
    </row>
    <row r="161" spans="1:14" x14ac:dyDescent="0.2">
      <c r="A161">
        <v>160</v>
      </c>
      <c r="B161">
        <v>2021</v>
      </c>
      <c r="C161">
        <v>4</v>
      </c>
      <c r="D161">
        <v>9</v>
      </c>
      <c r="E161">
        <v>1.3</v>
      </c>
      <c r="F161">
        <v>1.3</v>
      </c>
      <c r="G161">
        <f t="shared" si="14"/>
        <v>2.6</v>
      </c>
      <c r="H161">
        <f t="shared" si="12"/>
        <v>6186.5649469</v>
      </c>
      <c r="I161">
        <f t="shared" si="11"/>
        <v>5327.3198147000003</v>
      </c>
      <c r="J161">
        <f t="shared" si="13"/>
        <v>11513.8847616</v>
      </c>
      <c r="K161">
        <v>0</v>
      </c>
      <c r="N161" s="3">
        <f t="shared" si="15"/>
        <v>1.01</v>
      </c>
    </row>
    <row r="162" spans="1:14" x14ac:dyDescent="0.2">
      <c r="A162">
        <v>161</v>
      </c>
      <c r="B162">
        <v>2021</v>
      </c>
      <c r="C162">
        <v>4</v>
      </c>
      <c r="D162">
        <v>10</v>
      </c>
      <c r="E162">
        <v>1.3</v>
      </c>
      <c r="F162">
        <v>1.2</v>
      </c>
      <c r="G162">
        <f t="shared" si="14"/>
        <v>2.5</v>
      </c>
      <c r="H162">
        <f t="shared" si="12"/>
        <v>6186.5649469</v>
      </c>
      <c r="I162">
        <f t="shared" si="11"/>
        <v>4917.5259827999998</v>
      </c>
      <c r="J162">
        <f t="shared" si="13"/>
        <v>11104.0909297</v>
      </c>
      <c r="N162" s="3">
        <f t="shared" si="15"/>
        <v>0.99</v>
      </c>
    </row>
    <row r="163" spans="1:14" x14ac:dyDescent="0.2">
      <c r="A163">
        <v>162</v>
      </c>
      <c r="B163">
        <v>2021</v>
      </c>
      <c r="C163">
        <v>4</v>
      </c>
      <c r="D163">
        <v>11</v>
      </c>
      <c r="E163">
        <v>2.2000000000000002</v>
      </c>
      <c r="F163">
        <v>2.2000000000000002</v>
      </c>
      <c r="G163">
        <f t="shared" si="14"/>
        <v>4.4000000000000004</v>
      </c>
      <c r="H163">
        <f t="shared" si="12"/>
        <v>10469.5714486</v>
      </c>
      <c r="I163">
        <f t="shared" si="11"/>
        <v>9015.4643018000006</v>
      </c>
      <c r="J163">
        <f t="shared" si="13"/>
        <v>19485.035750399999</v>
      </c>
      <c r="K163">
        <v>0.52</v>
      </c>
      <c r="N163" s="3">
        <f t="shared" si="15"/>
        <v>0.99</v>
      </c>
    </row>
    <row r="164" spans="1:14" x14ac:dyDescent="0.2">
      <c r="A164">
        <v>163</v>
      </c>
      <c r="B164">
        <v>2021</v>
      </c>
      <c r="C164">
        <v>4</v>
      </c>
      <c r="D164">
        <v>12</v>
      </c>
      <c r="E164">
        <v>1.7</v>
      </c>
      <c r="F164">
        <v>1.6</v>
      </c>
      <c r="G164">
        <f t="shared" si="14"/>
        <v>3.3</v>
      </c>
      <c r="H164">
        <f t="shared" si="12"/>
        <v>8090.1233920999994</v>
      </c>
      <c r="I164">
        <f t="shared" si="11"/>
        <v>6556.7013103999998</v>
      </c>
      <c r="J164">
        <f t="shared" si="13"/>
        <v>14646.824702499998</v>
      </c>
      <c r="K164">
        <v>0.56999999999999995</v>
      </c>
      <c r="N164" s="3">
        <f t="shared" si="15"/>
        <v>1.51</v>
      </c>
    </row>
    <row r="165" spans="1:14" x14ac:dyDescent="0.2">
      <c r="A165">
        <v>164</v>
      </c>
      <c r="B165">
        <v>2021</v>
      </c>
      <c r="C165">
        <v>4</v>
      </c>
      <c r="D165">
        <v>13</v>
      </c>
      <c r="E165">
        <v>1.5</v>
      </c>
      <c r="F165">
        <v>1.5</v>
      </c>
      <c r="G165">
        <f t="shared" si="14"/>
        <v>3</v>
      </c>
      <c r="H165">
        <f t="shared" si="12"/>
        <v>7138.3441695000001</v>
      </c>
      <c r="I165">
        <f t="shared" si="11"/>
        <v>6146.9074784999993</v>
      </c>
      <c r="J165">
        <f t="shared" si="13"/>
        <v>13285.251647999999</v>
      </c>
      <c r="K165">
        <v>0</v>
      </c>
      <c r="N165" s="3">
        <f t="shared" si="15"/>
        <v>1.25</v>
      </c>
    </row>
    <row r="166" spans="1:14" x14ac:dyDescent="0.2">
      <c r="A166">
        <v>165</v>
      </c>
      <c r="B166">
        <v>2021</v>
      </c>
      <c r="C166">
        <v>4</v>
      </c>
      <c r="D166">
        <v>14</v>
      </c>
      <c r="E166">
        <v>1.5</v>
      </c>
      <c r="F166">
        <v>1.5</v>
      </c>
      <c r="G166">
        <f t="shared" si="14"/>
        <v>3</v>
      </c>
      <c r="H166">
        <f t="shared" si="12"/>
        <v>7138.3441695000001</v>
      </c>
      <c r="I166">
        <f t="shared" si="11"/>
        <v>6146.9074784999993</v>
      </c>
      <c r="J166">
        <f t="shared" si="13"/>
        <v>13285.251647999999</v>
      </c>
      <c r="K166">
        <v>0</v>
      </c>
      <c r="N166" s="3">
        <f t="shared" si="15"/>
        <v>1.25</v>
      </c>
    </row>
    <row r="167" spans="1:14" x14ac:dyDescent="0.2">
      <c r="A167">
        <v>166</v>
      </c>
      <c r="B167">
        <v>2021</v>
      </c>
      <c r="C167">
        <v>4</v>
      </c>
      <c r="D167">
        <v>15</v>
      </c>
      <c r="E167">
        <v>1.5</v>
      </c>
      <c r="F167">
        <v>1.5</v>
      </c>
      <c r="G167">
        <f t="shared" si="14"/>
        <v>3</v>
      </c>
      <c r="H167">
        <f t="shared" si="12"/>
        <v>7138.3441695000001</v>
      </c>
      <c r="I167">
        <f t="shared" si="11"/>
        <v>6146.9074784999993</v>
      </c>
      <c r="J167">
        <f t="shared" si="13"/>
        <v>13285.251647999999</v>
      </c>
      <c r="K167">
        <v>0.01</v>
      </c>
      <c r="N167" s="3">
        <f t="shared" si="15"/>
        <v>1.25</v>
      </c>
    </row>
    <row r="168" spans="1:14" x14ac:dyDescent="0.2">
      <c r="A168">
        <v>167</v>
      </c>
      <c r="B168">
        <v>2021</v>
      </c>
      <c r="C168">
        <v>4</v>
      </c>
      <c r="D168">
        <v>16</v>
      </c>
      <c r="E168">
        <v>1.3</v>
      </c>
      <c r="F168">
        <v>1.2</v>
      </c>
      <c r="G168">
        <f t="shared" si="14"/>
        <v>2.5</v>
      </c>
      <c r="H168">
        <f t="shared" si="12"/>
        <v>6186.5649469</v>
      </c>
      <c r="I168">
        <f t="shared" si="11"/>
        <v>4917.5259827999998</v>
      </c>
      <c r="J168">
        <f t="shared" si="13"/>
        <v>11104.0909297</v>
      </c>
      <c r="K168">
        <v>0</v>
      </c>
      <c r="N168" s="3">
        <f t="shared" si="15"/>
        <v>1.1100000000000001</v>
      </c>
    </row>
    <row r="169" spans="1:14" x14ac:dyDescent="0.2">
      <c r="A169">
        <v>168</v>
      </c>
      <c r="B169">
        <v>2021</v>
      </c>
      <c r="C169">
        <v>4</v>
      </c>
      <c r="D169">
        <v>17</v>
      </c>
      <c r="E169">
        <v>1.3</v>
      </c>
      <c r="F169">
        <v>1.3</v>
      </c>
      <c r="G169">
        <f t="shared" si="14"/>
        <v>2.6</v>
      </c>
      <c r="H169">
        <f t="shared" si="12"/>
        <v>6186.5649469</v>
      </c>
      <c r="I169">
        <f t="shared" si="11"/>
        <v>5327.3198147000003</v>
      </c>
      <c r="J169">
        <f t="shared" si="13"/>
        <v>11513.8847616</v>
      </c>
      <c r="K169">
        <v>0</v>
      </c>
      <c r="N169" s="3">
        <f t="shared" si="15"/>
        <v>1.1100000000000001</v>
      </c>
    </row>
    <row r="170" spans="1:14" x14ac:dyDescent="0.2">
      <c r="A170">
        <v>169</v>
      </c>
      <c r="B170">
        <v>2021</v>
      </c>
      <c r="C170">
        <v>4</v>
      </c>
      <c r="D170">
        <v>18</v>
      </c>
      <c r="E170">
        <v>1.5</v>
      </c>
      <c r="F170">
        <v>1.5</v>
      </c>
      <c r="G170">
        <f t="shared" si="14"/>
        <v>3</v>
      </c>
      <c r="H170">
        <f t="shared" si="12"/>
        <v>7138.3441695000001</v>
      </c>
      <c r="I170">
        <f t="shared" si="11"/>
        <v>6146.9074784999993</v>
      </c>
      <c r="J170">
        <f t="shared" si="13"/>
        <v>13285.251647999999</v>
      </c>
      <c r="K170">
        <v>0</v>
      </c>
      <c r="N170" s="3">
        <f t="shared" si="15"/>
        <v>1.1100000000000001</v>
      </c>
    </row>
    <row r="171" spans="1:14" x14ac:dyDescent="0.2">
      <c r="A171">
        <v>170</v>
      </c>
      <c r="B171">
        <v>2021</v>
      </c>
      <c r="C171">
        <v>4</v>
      </c>
      <c r="D171">
        <v>19</v>
      </c>
      <c r="E171">
        <v>1.3</v>
      </c>
      <c r="F171">
        <v>1.3</v>
      </c>
      <c r="G171">
        <f t="shared" si="14"/>
        <v>2.6</v>
      </c>
      <c r="H171">
        <f t="shared" si="12"/>
        <v>6186.5649469</v>
      </c>
      <c r="I171">
        <f t="shared" si="11"/>
        <v>5327.3198147000003</v>
      </c>
      <c r="J171">
        <f t="shared" si="13"/>
        <v>11513.8847616</v>
      </c>
      <c r="K171">
        <v>0</v>
      </c>
      <c r="N171" s="3">
        <f t="shared" si="15"/>
        <v>1.1100000000000001</v>
      </c>
    </row>
    <row r="172" spans="1:14" x14ac:dyDescent="0.2">
      <c r="A172">
        <v>171</v>
      </c>
      <c r="B172">
        <v>2021</v>
      </c>
      <c r="C172">
        <v>4</v>
      </c>
      <c r="D172">
        <v>20</v>
      </c>
      <c r="E172">
        <v>1.2</v>
      </c>
      <c r="F172">
        <v>1.2</v>
      </c>
      <c r="G172">
        <f t="shared" si="14"/>
        <v>2.4</v>
      </c>
      <c r="H172">
        <f t="shared" si="12"/>
        <v>5710.6753355999999</v>
      </c>
      <c r="I172">
        <f t="shared" si="11"/>
        <v>4917.5259827999998</v>
      </c>
      <c r="J172">
        <f t="shared" si="13"/>
        <v>10628.201318399999</v>
      </c>
      <c r="K172">
        <v>0</v>
      </c>
      <c r="N172" s="3">
        <f t="shared" si="15"/>
        <v>1.1100000000000001</v>
      </c>
    </row>
    <row r="173" spans="1:14" x14ac:dyDescent="0.2">
      <c r="A173">
        <v>172</v>
      </c>
      <c r="B173">
        <v>2021</v>
      </c>
      <c r="C173">
        <v>4</v>
      </c>
      <c r="D173">
        <v>21</v>
      </c>
      <c r="E173">
        <v>1.2</v>
      </c>
      <c r="F173">
        <v>1.1000000000000001</v>
      </c>
      <c r="G173">
        <f t="shared" si="14"/>
        <v>2.2999999999999998</v>
      </c>
      <c r="H173">
        <f t="shared" si="12"/>
        <v>5710.6753355999999</v>
      </c>
      <c r="I173">
        <f t="shared" si="11"/>
        <v>4507.7321509000003</v>
      </c>
      <c r="J173">
        <f t="shared" si="13"/>
        <v>10218.4074865</v>
      </c>
      <c r="K173">
        <v>0</v>
      </c>
      <c r="N173" s="3">
        <f t="shared" si="15"/>
        <v>1.1100000000000001</v>
      </c>
    </row>
    <row r="174" spans="1:14" x14ac:dyDescent="0.2">
      <c r="A174">
        <v>173</v>
      </c>
      <c r="B174">
        <v>2021</v>
      </c>
      <c r="C174">
        <v>4</v>
      </c>
      <c r="D174">
        <v>22</v>
      </c>
      <c r="E174">
        <v>1.3</v>
      </c>
      <c r="F174">
        <v>1.2</v>
      </c>
      <c r="G174">
        <f t="shared" si="14"/>
        <v>2.5</v>
      </c>
      <c r="H174">
        <f t="shared" si="12"/>
        <v>6186.5649469</v>
      </c>
      <c r="I174">
        <f t="shared" si="11"/>
        <v>4917.5259827999998</v>
      </c>
      <c r="J174">
        <f t="shared" si="13"/>
        <v>11104.0909297</v>
      </c>
      <c r="K174">
        <v>0.02</v>
      </c>
      <c r="N174" s="3">
        <f t="shared" si="15"/>
        <v>1.0999999999999999</v>
      </c>
    </row>
    <row r="175" spans="1:14" x14ac:dyDescent="0.2">
      <c r="A175">
        <v>174</v>
      </c>
      <c r="B175">
        <v>2021</v>
      </c>
      <c r="C175">
        <v>4</v>
      </c>
      <c r="D175">
        <v>23</v>
      </c>
      <c r="E175">
        <v>1</v>
      </c>
      <c r="F175">
        <v>1</v>
      </c>
      <c r="G175">
        <f t="shared" si="14"/>
        <v>2</v>
      </c>
      <c r="H175">
        <f t="shared" si="12"/>
        <v>4758.8961129999998</v>
      </c>
      <c r="I175">
        <f t="shared" si="11"/>
        <v>4097.9383189999999</v>
      </c>
      <c r="J175">
        <f t="shared" si="13"/>
        <v>8856.8344319999997</v>
      </c>
      <c r="K175">
        <v>0</v>
      </c>
      <c r="N175" s="3">
        <f t="shared" si="15"/>
        <v>1.1199999999999999</v>
      </c>
    </row>
    <row r="176" spans="1:14" x14ac:dyDescent="0.2">
      <c r="A176">
        <v>175</v>
      </c>
      <c r="B176">
        <v>2021</v>
      </c>
      <c r="C176">
        <v>4</v>
      </c>
      <c r="D176">
        <v>24</v>
      </c>
      <c r="E176">
        <v>1.2</v>
      </c>
      <c r="F176">
        <v>1.3</v>
      </c>
      <c r="G176">
        <f t="shared" si="14"/>
        <v>2.5</v>
      </c>
      <c r="H176">
        <f t="shared" si="12"/>
        <v>5710.6753355999999</v>
      </c>
      <c r="I176">
        <f t="shared" si="11"/>
        <v>5327.3198147000003</v>
      </c>
      <c r="J176">
        <f t="shared" si="13"/>
        <v>11037.995150300001</v>
      </c>
      <c r="K176">
        <v>0</v>
      </c>
      <c r="N176" s="3">
        <f t="shared" si="15"/>
        <v>1.1199999999999999</v>
      </c>
    </row>
    <row r="177" spans="1:14" x14ac:dyDescent="0.2">
      <c r="A177">
        <v>176</v>
      </c>
      <c r="B177">
        <v>2021</v>
      </c>
      <c r="C177">
        <v>4</v>
      </c>
      <c r="D177">
        <v>25</v>
      </c>
      <c r="E177">
        <v>1.3</v>
      </c>
      <c r="F177">
        <v>1.2</v>
      </c>
      <c r="G177">
        <f t="shared" si="14"/>
        <v>2.5</v>
      </c>
      <c r="H177">
        <f t="shared" si="12"/>
        <v>6186.5649469</v>
      </c>
      <c r="I177">
        <f t="shared" si="11"/>
        <v>4917.5259827999998</v>
      </c>
      <c r="J177">
        <f t="shared" si="13"/>
        <v>11104.0909297</v>
      </c>
      <c r="K177">
        <v>0.36</v>
      </c>
      <c r="N177" s="3">
        <f t="shared" si="15"/>
        <v>1.1199999999999999</v>
      </c>
    </row>
    <row r="178" spans="1:14" x14ac:dyDescent="0.2">
      <c r="A178">
        <v>177</v>
      </c>
      <c r="B178">
        <v>2021</v>
      </c>
      <c r="C178">
        <v>4</v>
      </c>
      <c r="D178">
        <v>26</v>
      </c>
      <c r="E178">
        <v>1.4</v>
      </c>
      <c r="F178">
        <v>1.2</v>
      </c>
      <c r="G178">
        <f t="shared" si="14"/>
        <v>2.5999999999999996</v>
      </c>
      <c r="H178">
        <f t="shared" si="12"/>
        <v>6662.4545581999992</v>
      </c>
      <c r="I178">
        <f t="shared" si="11"/>
        <v>4917.5259827999998</v>
      </c>
      <c r="J178">
        <f t="shared" si="13"/>
        <v>11579.980540999999</v>
      </c>
      <c r="K178">
        <v>0</v>
      </c>
      <c r="N178" s="3">
        <f t="shared" si="15"/>
        <v>0.96</v>
      </c>
    </row>
    <row r="179" spans="1:14" x14ac:dyDescent="0.2">
      <c r="A179">
        <v>178</v>
      </c>
      <c r="B179">
        <v>2021</v>
      </c>
      <c r="C179">
        <v>4</v>
      </c>
      <c r="D179">
        <v>27</v>
      </c>
      <c r="E179">
        <v>1</v>
      </c>
      <c r="F179">
        <v>1</v>
      </c>
      <c r="G179">
        <f t="shared" si="14"/>
        <v>2</v>
      </c>
      <c r="H179">
        <f t="shared" si="12"/>
        <v>4758.8961129999998</v>
      </c>
      <c r="I179">
        <f t="shared" si="11"/>
        <v>4097.9383189999999</v>
      </c>
      <c r="J179">
        <f t="shared" si="13"/>
        <v>8856.8344319999997</v>
      </c>
      <c r="K179">
        <v>0</v>
      </c>
      <c r="N179" s="3">
        <f t="shared" si="15"/>
        <v>0.39</v>
      </c>
    </row>
    <row r="180" spans="1:14" x14ac:dyDescent="0.2">
      <c r="A180">
        <v>179</v>
      </c>
      <c r="B180">
        <v>2021</v>
      </c>
      <c r="C180">
        <v>4</v>
      </c>
      <c r="D180">
        <v>28</v>
      </c>
      <c r="E180">
        <v>1.1000000000000001</v>
      </c>
      <c r="F180">
        <v>1</v>
      </c>
      <c r="G180">
        <f t="shared" si="14"/>
        <v>2.1</v>
      </c>
      <c r="H180">
        <f t="shared" si="12"/>
        <v>5234.7857242999999</v>
      </c>
      <c r="I180">
        <f t="shared" si="11"/>
        <v>4097.9383189999999</v>
      </c>
      <c r="J180">
        <f t="shared" si="13"/>
        <v>9332.7240433000006</v>
      </c>
      <c r="K180">
        <v>0</v>
      </c>
      <c r="N180" s="3">
        <f t="shared" si="15"/>
        <v>0.39</v>
      </c>
    </row>
    <row r="181" spans="1:14" x14ac:dyDescent="0.2">
      <c r="A181">
        <v>180</v>
      </c>
      <c r="B181">
        <v>2021</v>
      </c>
      <c r="C181">
        <v>4</v>
      </c>
      <c r="D181">
        <v>29</v>
      </c>
      <c r="E181">
        <v>1</v>
      </c>
      <c r="F181">
        <v>1</v>
      </c>
      <c r="G181">
        <f t="shared" si="14"/>
        <v>2</v>
      </c>
      <c r="H181">
        <f t="shared" si="12"/>
        <v>4758.8961129999998</v>
      </c>
      <c r="I181">
        <f t="shared" si="11"/>
        <v>4097.9383189999999</v>
      </c>
      <c r="J181">
        <f t="shared" si="13"/>
        <v>8856.8344319999997</v>
      </c>
      <c r="K181">
        <v>0</v>
      </c>
      <c r="N181" s="3">
        <f t="shared" si="15"/>
        <v>0.39</v>
      </c>
    </row>
    <row r="182" spans="1:14" x14ac:dyDescent="0.2">
      <c r="A182">
        <v>181</v>
      </c>
      <c r="B182">
        <v>2021</v>
      </c>
      <c r="C182">
        <v>4</v>
      </c>
      <c r="D182">
        <v>30</v>
      </c>
      <c r="E182">
        <v>1</v>
      </c>
      <c r="F182">
        <v>1.1000000000000001</v>
      </c>
      <c r="G182">
        <f t="shared" si="14"/>
        <v>2.1</v>
      </c>
      <c r="H182">
        <f t="shared" si="12"/>
        <v>4758.8961129999998</v>
      </c>
      <c r="I182">
        <f t="shared" si="11"/>
        <v>4507.7321509000003</v>
      </c>
      <c r="J182">
        <f t="shared" si="13"/>
        <v>9266.6282639000001</v>
      </c>
      <c r="K182">
        <v>0.05</v>
      </c>
      <c r="N182" s="3">
        <f t="shared" si="15"/>
        <v>0.38</v>
      </c>
    </row>
    <row r="183" spans="1:14" x14ac:dyDescent="0.2">
      <c r="A183">
        <v>182</v>
      </c>
      <c r="B183">
        <v>2021</v>
      </c>
      <c r="C183">
        <v>5</v>
      </c>
      <c r="D183">
        <v>1</v>
      </c>
      <c r="E183">
        <v>1</v>
      </c>
      <c r="F183">
        <v>0.9</v>
      </c>
      <c r="G183">
        <f t="shared" si="14"/>
        <v>1.9</v>
      </c>
      <c r="H183">
        <f t="shared" si="12"/>
        <v>4758.8961129999998</v>
      </c>
      <c r="I183">
        <f t="shared" si="11"/>
        <v>3688.1444870999999</v>
      </c>
      <c r="J183">
        <f t="shared" si="13"/>
        <v>8447.0406000999992</v>
      </c>
      <c r="K183">
        <v>0</v>
      </c>
      <c r="N183" s="3">
        <f t="shared" si="15"/>
        <v>0.43</v>
      </c>
    </row>
    <row r="184" spans="1:14" x14ac:dyDescent="0.2">
      <c r="A184">
        <v>183</v>
      </c>
      <c r="B184">
        <v>2021</v>
      </c>
      <c r="C184">
        <v>5</v>
      </c>
      <c r="D184">
        <v>2</v>
      </c>
      <c r="E184">
        <v>1.2</v>
      </c>
      <c r="F184">
        <v>1.1000000000000001</v>
      </c>
      <c r="G184">
        <f t="shared" si="14"/>
        <v>2.2999999999999998</v>
      </c>
      <c r="H184">
        <f t="shared" si="12"/>
        <v>5710.6753355999999</v>
      </c>
      <c r="I184">
        <f t="shared" si="11"/>
        <v>4507.7321509000003</v>
      </c>
      <c r="J184">
        <f t="shared" si="13"/>
        <v>10218.4074865</v>
      </c>
      <c r="K184">
        <v>0</v>
      </c>
      <c r="N184" s="3">
        <f t="shared" si="15"/>
        <v>0.43</v>
      </c>
    </row>
    <row r="185" spans="1:14" x14ac:dyDescent="0.2">
      <c r="A185">
        <v>184</v>
      </c>
      <c r="B185">
        <v>2021</v>
      </c>
      <c r="C185">
        <v>5</v>
      </c>
      <c r="D185">
        <v>3</v>
      </c>
      <c r="E185">
        <v>1.1000000000000001</v>
      </c>
      <c r="F185">
        <v>1</v>
      </c>
      <c r="G185">
        <f t="shared" si="14"/>
        <v>2.1</v>
      </c>
      <c r="H185">
        <f t="shared" si="12"/>
        <v>5234.7857242999999</v>
      </c>
      <c r="I185">
        <f t="shared" si="11"/>
        <v>4097.9383189999999</v>
      </c>
      <c r="J185">
        <f t="shared" si="13"/>
        <v>9332.7240433000006</v>
      </c>
      <c r="K185">
        <v>0</v>
      </c>
      <c r="N185" s="3">
        <f t="shared" si="15"/>
        <v>0.43</v>
      </c>
    </row>
    <row r="186" spans="1:14" x14ac:dyDescent="0.2">
      <c r="A186">
        <v>185</v>
      </c>
      <c r="B186">
        <v>2021</v>
      </c>
      <c r="C186">
        <v>5</v>
      </c>
      <c r="D186">
        <v>4</v>
      </c>
      <c r="E186">
        <v>1.2</v>
      </c>
      <c r="F186">
        <v>1.4</v>
      </c>
      <c r="G186">
        <f t="shared" si="14"/>
        <v>2.5999999999999996</v>
      </c>
      <c r="H186">
        <f t="shared" si="12"/>
        <v>5710.6753355999999</v>
      </c>
      <c r="I186">
        <f t="shared" si="11"/>
        <v>5737.1136465999998</v>
      </c>
      <c r="J186">
        <f t="shared" si="13"/>
        <v>11447.7889822</v>
      </c>
      <c r="K186">
        <v>0.6</v>
      </c>
      <c r="N186" s="3">
        <f t="shared" si="15"/>
        <v>0.43</v>
      </c>
    </row>
    <row r="187" spans="1:14" x14ac:dyDescent="0.2">
      <c r="A187">
        <v>186</v>
      </c>
      <c r="B187">
        <v>2021</v>
      </c>
      <c r="C187">
        <v>5</v>
      </c>
      <c r="D187">
        <v>5</v>
      </c>
      <c r="E187">
        <v>1.7</v>
      </c>
      <c r="F187">
        <v>1.5</v>
      </c>
      <c r="G187">
        <f t="shared" si="14"/>
        <v>3.2</v>
      </c>
      <c r="H187">
        <f t="shared" si="12"/>
        <v>8090.1233920999994</v>
      </c>
      <c r="I187">
        <f t="shared" si="11"/>
        <v>6146.9074784999993</v>
      </c>
      <c r="J187">
        <f t="shared" si="13"/>
        <v>14237.0308706</v>
      </c>
      <c r="K187">
        <v>0</v>
      </c>
      <c r="N187" s="3">
        <f t="shared" si="15"/>
        <v>1.03</v>
      </c>
    </row>
    <row r="188" spans="1:14" x14ac:dyDescent="0.2">
      <c r="A188">
        <v>187</v>
      </c>
      <c r="B188">
        <v>2021</v>
      </c>
      <c r="C188">
        <v>5</v>
      </c>
      <c r="D188">
        <v>6</v>
      </c>
      <c r="E188">
        <v>1.3</v>
      </c>
      <c r="F188">
        <v>1.3</v>
      </c>
      <c r="G188">
        <f t="shared" si="14"/>
        <v>2.6</v>
      </c>
      <c r="H188">
        <f t="shared" si="12"/>
        <v>6186.5649469</v>
      </c>
      <c r="I188">
        <f t="shared" si="11"/>
        <v>5327.3198147000003</v>
      </c>
      <c r="J188">
        <f t="shared" si="13"/>
        <v>11513.8847616</v>
      </c>
      <c r="K188">
        <v>0.57999999999999996</v>
      </c>
      <c r="N188" s="3">
        <f t="shared" si="15"/>
        <v>1.03</v>
      </c>
    </row>
    <row r="189" spans="1:14" x14ac:dyDescent="0.2">
      <c r="A189">
        <v>188</v>
      </c>
      <c r="B189">
        <v>2021</v>
      </c>
      <c r="C189">
        <v>5</v>
      </c>
      <c r="D189">
        <v>7</v>
      </c>
      <c r="E189">
        <v>1</v>
      </c>
      <c r="F189">
        <v>1</v>
      </c>
      <c r="G189">
        <f t="shared" si="14"/>
        <v>2</v>
      </c>
      <c r="H189">
        <f t="shared" si="12"/>
        <v>4758.8961129999998</v>
      </c>
      <c r="I189">
        <f t="shared" si="11"/>
        <v>4097.9383189999999</v>
      </c>
      <c r="J189">
        <f t="shared" si="13"/>
        <v>8856.8344319999997</v>
      </c>
      <c r="K189">
        <v>0</v>
      </c>
      <c r="N189" s="3">
        <f t="shared" si="15"/>
        <v>1.5899999999999999</v>
      </c>
    </row>
    <row r="190" spans="1:14" x14ac:dyDescent="0.2">
      <c r="A190">
        <v>189</v>
      </c>
      <c r="B190">
        <v>2021</v>
      </c>
      <c r="C190">
        <v>5</v>
      </c>
      <c r="D190">
        <v>8</v>
      </c>
      <c r="E190">
        <v>1.2</v>
      </c>
      <c r="F190">
        <v>1.2</v>
      </c>
      <c r="G190">
        <f t="shared" si="14"/>
        <v>2.4</v>
      </c>
      <c r="H190">
        <f t="shared" si="12"/>
        <v>5710.6753355999999</v>
      </c>
      <c r="I190">
        <f t="shared" si="11"/>
        <v>4917.5259827999998</v>
      </c>
      <c r="J190">
        <f t="shared" si="13"/>
        <v>10628.201318399999</v>
      </c>
      <c r="K190">
        <v>7.0000000000000007E-2</v>
      </c>
      <c r="N190" s="3">
        <f t="shared" si="15"/>
        <v>1.5899999999999999</v>
      </c>
    </row>
    <row r="191" spans="1:14" x14ac:dyDescent="0.2">
      <c r="A191">
        <v>190</v>
      </c>
      <c r="B191">
        <v>2021</v>
      </c>
      <c r="C191">
        <v>5</v>
      </c>
      <c r="D191">
        <v>9</v>
      </c>
      <c r="E191">
        <v>1.1000000000000001</v>
      </c>
      <c r="F191">
        <v>1</v>
      </c>
      <c r="G191">
        <f t="shared" si="14"/>
        <v>2.1</v>
      </c>
      <c r="H191">
        <f t="shared" si="12"/>
        <v>5234.7857242999999</v>
      </c>
      <c r="I191">
        <f t="shared" si="11"/>
        <v>4097.9383189999999</v>
      </c>
      <c r="J191">
        <f t="shared" si="13"/>
        <v>9332.7240433000006</v>
      </c>
      <c r="K191">
        <v>0.01</v>
      </c>
      <c r="N191" s="3">
        <f t="shared" si="15"/>
        <v>1.66</v>
      </c>
    </row>
    <row r="192" spans="1:14" x14ac:dyDescent="0.2">
      <c r="A192">
        <v>191</v>
      </c>
      <c r="B192">
        <v>2021</v>
      </c>
      <c r="C192">
        <v>5</v>
      </c>
      <c r="D192">
        <v>10</v>
      </c>
      <c r="E192">
        <v>1.2</v>
      </c>
      <c r="F192">
        <v>1.2</v>
      </c>
      <c r="G192">
        <f t="shared" si="14"/>
        <v>2.4</v>
      </c>
      <c r="H192">
        <f t="shared" si="12"/>
        <v>5710.6753355999999</v>
      </c>
      <c r="I192">
        <f t="shared" si="11"/>
        <v>4917.5259827999998</v>
      </c>
      <c r="J192">
        <f t="shared" si="13"/>
        <v>10628.201318399999</v>
      </c>
      <c r="K192">
        <v>0.11</v>
      </c>
      <c r="N192" s="3">
        <f t="shared" si="15"/>
        <v>1.31</v>
      </c>
    </row>
    <row r="193" spans="1:14" x14ac:dyDescent="0.2">
      <c r="A193">
        <v>192</v>
      </c>
      <c r="B193">
        <v>2021</v>
      </c>
      <c r="C193">
        <v>5</v>
      </c>
      <c r="D193">
        <v>11</v>
      </c>
      <c r="E193">
        <v>1</v>
      </c>
      <c r="F193">
        <v>1</v>
      </c>
      <c r="G193">
        <f t="shared" si="14"/>
        <v>2</v>
      </c>
      <c r="H193">
        <f t="shared" si="12"/>
        <v>4758.8961129999998</v>
      </c>
      <c r="I193">
        <f t="shared" si="11"/>
        <v>4097.9383189999999</v>
      </c>
      <c r="J193">
        <f t="shared" si="13"/>
        <v>8856.8344319999997</v>
      </c>
      <c r="K193">
        <v>0</v>
      </c>
      <c r="N193" s="3">
        <f t="shared" si="15"/>
        <v>1.4200000000000002</v>
      </c>
    </row>
    <row r="194" spans="1:14" x14ac:dyDescent="0.2">
      <c r="A194">
        <v>193</v>
      </c>
      <c r="B194">
        <v>2021</v>
      </c>
      <c r="C194">
        <v>5</v>
      </c>
      <c r="D194">
        <v>12</v>
      </c>
      <c r="E194">
        <v>1</v>
      </c>
      <c r="F194">
        <v>1</v>
      </c>
      <c r="G194">
        <f t="shared" si="14"/>
        <v>2</v>
      </c>
      <c r="H194">
        <f t="shared" si="12"/>
        <v>4758.8961129999998</v>
      </c>
      <c r="I194">
        <f t="shared" si="11"/>
        <v>4097.9383189999999</v>
      </c>
      <c r="J194">
        <f t="shared" si="13"/>
        <v>8856.8344319999997</v>
      </c>
      <c r="K194">
        <v>0</v>
      </c>
      <c r="N194" s="3">
        <f t="shared" si="15"/>
        <v>1.4200000000000002</v>
      </c>
    </row>
    <row r="195" spans="1:14" x14ac:dyDescent="0.2">
      <c r="A195">
        <v>194</v>
      </c>
      <c r="B195">
        <v>2021</v>
      </c>
      <c r="C195">
        <v>5</v>
      </c>
      <c r="D195">
        <v>13</v>
      </c>
      <c r="E195">
        <v>1</v>
      </c>
      <c r="F195">
        <v>1</v>
      </c>
      <c r="G195">
        <f t="shared" si="14"/>
        <v>2</v>
      </c>
      <c r="H195">
        <f t="shared" si="12"/>
        <v>4758.8961129999998</v>
      </c>
      <c r="I195">
        <f t="shared" ref="I195:I274" si="16">F195*$M$4</f>
        <v>4097.9383189999999</v>
      </c>
      <c r="J195">
        <f t="shared" si="13"/>
        <v>8856.8344319999997</v>
      </c>
      <c r="K195">
        <v>0</v>
      </c>
      <c r="N195" s="3">
        <f t="shared" si="15"/>
        <v>1.4200000000000002</v>
      </c>
    </row>
    <row r="196" spans="1:14" x14ac:dyDescent="0.2">
      <c r="A196">
        <v>195</v>
      </c>
      <c r="B196">
        <v>2021</v>
      </c>
      <c r="C196">
        <v>5</v>
      </c>
      <c r="D196">
        <v>14</v>
      </c>
      <c r="E196">
        <v>1</v>
      </c>
      <c r="F196">
        <v>1</v>
      </c>
      <c r="G196">
        <f t="shared" si="14"/>
        <v>2</v>
      </c>
      <c r="H196">
        <f t="shared" ref="H196:H265" si="17">E196*$L$4</f>
        <v>4758.8961129999998</v>
      </c>
      <c r="I196">
        <f t="shared" si="16"/>
        <v>4097.9383189999999</v>
      </c>
      <c r="J196">
        <f t="shared" ref="J196:J265" si="18">SUM(H196:I196)</f>
        <v>8856.8344319999997</v>
      </c>
      <c r="K196">
        <v>0</v>
      </c>
      <c r="N196" s="3">
        <f t="shared" si="15"/>
        <v>1.4200000000000002</v>
      </c>
    </row>
    <row r="197" spans="1:14" x14ac:dyDescent="0.2">
      <c r="A197">
        <v>196</v>
      </c>
      <c r="B197">
        <v>2021</v>
      </c>
      <c r="C197">
        <v>5</v>
      </c>
      <c r="D197">
        <v>15</v>
      </c>
      <c r="E197">
        <v>1</v>
      </c>
      <c r="F197">
        <v>1</v>
      </c>
      <c r="G197">
        <f t="shared" si="14"/>
        <v>2</v>
      </c>
      <c r="H197">
        <f t="shared" si="17"/>
        <v>4758.8961129999998</v>
      </c>
      <c r="I197">
        <f t="shared" si="16"/>
        <v>4097.9383189999999</v>
      </c>
      <c r="J197">
        <f t="shared" si="18"/>
        <v>8856.8344319999997</v>
      </c>
      <c r="K197">
        <v>0</v>
      </c>
      <c r="N197" s="3">
        <f t="shared" si="15"/>
        <v>1.37</v>
      </c>
    </row>
    <row r="198" spans="1:14" x14ac:dyDescent="0.2">
      <c r="A198">
        <v>197</v>
      </c>
      <c r="B198">
        <v>2021</v>
      </c>
      <c r="C198">
        <v>5</v>
      </c>
      <c r="D198">
        <v>16</v>
      </c>
      <c r="E198">
        <v>0.9</v>
      </c>
      <c r="F198">
        <v>1</v>
      </c>
      <c r="G198">
        <f t="shared" ref="G198:G274" si="19">SUM(E198:F198)</f>
        <v>1.9</v>
      </c>
      <c r="H198">
        <f t="shared" si="17"/>
        <v>4283.0065016999997</v>
      </c>
      <c r="I198">
        <f t="shared" si="16"/>
        <v>4097.9383189999999</v>
      </c>
      <c r="J198">
        <f t="shared" si="18"/>
        <v>8380.9448206999987</v>
      </c>
      <c r="K198">
        <v>0</v>
      </c>
      <c r="N198" s="3">
        <f t="shared" si="15"/>
        <v>1.37</v>
      </c>
    </row>
    <row r="199" spans="1:14" x14ac:dyDescent="0.2">
      <c r="A199">
        <v>198</v>
      </c>
      <c r="B199">
        <v>2021</v>
      </c>
      <c r="C199">
        <v>5</v>
      </c>
      <c r="D199">
        <v>17</v>
      </c>
      <c r="E199">
        <v>1</v>
      </c>
      <c r="F199">
        <v>0.8</v>
      </c>
      <c r="G199">
        <f t="shared" si="19"/>
        <v>1.8</v>
      </c>
      <c r="H199">
        <f t="shared" si="17"/>
        <v>4758.8961129999998</v>
      </c>
      <c r="I199">
        <f t="shared" si="16"/>
        <v>3278.3506551999999</v>
      </c>
      <c r="J199">
        <f t="shared" si="18"/>
        <v>8037.2467681999997</v>
      </c>
      <c r="K199">
        <v>0</v>
      </c>
      <c r="N199" s="3">
        <f t="shared" si="15"/>
        <v>1.37</v>
      </c>
    </row>
    <row r="200" spans="1:14" x14ac:dyDescent="0.2">
      <c r="A200">
        <v>199</v>
      </c>
      <c r="B200">
        <v>2021</v>
      </c>
      <c r="C200">
        <v>5</v>
      </c>
      <c r="D200">
        <v>18</v>
      </c>
      <c r="E200">
        <v>0.9</v>
      </c>
      <c r="F200">
        <v>1</v>
      </c>
      <c r="G200">
        <f t="shared" si="19"/>
        <v>1.9</v>
      </c>
      <c r="H200">
        <f t="shared" si="17"/>
        <v>4283.0065016999997</v>
      </c>
      <c r="I200">
        <f t="shared" si="16"/>
        <v>4097.9383189999999</v>
      </c>
      <c r="J200">
        <f t="shared" si="18"/>
        <v>8380.9448206999987</v>
      </c>
      <c r="K200">
        <v>0</v>
      </c>
      <c r="N200" s="3">
        <f t="shared" si="15"/>
        <v>1.37</v>
      </c>
    </row>
    <row r="201" spans="1:14" x14ac:dyDescent="0.2">
      <c r="A201">
        <v>200</v>
      </c>
      <c r="B201">
        <v>2021</v>
      </c>
      <c r="C201">
        <v>5</v>
      </c>
      <c r="D201">
        <v>19</v>
      </c>
      <c r="E201">
        <v>0.7</v>
      </c>
      <c r="F201">
        <v>0.7</v>
      </c>
      <c r="G201">
        <f t="shared" si="19"/>
        <v>1.4</v>
      </c>
      <c r="H201">
        <f t="shared" si="17"/>
        <v>3331.2272790999996</v>
      </c>
      <c r="I201">
        <f t="shared" si="16"/>
        <v>2868.5568232999999</v>
      </c>
      <c r="J201">
        <f t="shared" si="18"/>
        <v>6199.784102399999</v>
      </c>
      <c r="K201">
        <v>0</v>
      </c>
      <c r="N201" s="3">
        <f t="shared" si="15"/>
        <v>0.76999999999999991</v>
      </c>
    </row>
    <row r="202" spans="1:14" x14ac:dyDescent="0.2">
      <c r="A202">
        <v>201</v>
      </c>
      <c r="B202">
        <v>2021</v>
      </c>
      <c r="C202">
        <v>5</v>
      </c>
      <c r="D202">
        <v>20</v>
      </c>
      <c r="E202">
        <v>1</v>
      </c>
      <c r="F202">
        <v>1</v>
      </c>
      <c r="G202">
        <f t="shared" si="19"/>
        <v>2</v>
      </c>
      <c r="H202">
        <f t="shared" si="17"/>
        <v>4758.8961129999998</v>
      </c>
      <c r="I202">
        <f t="shared" si="16"/>
        <v>4097.9383189999999</v>
      </c>
      <c r="J202">
        <f t="shared" si="18"/>
        <v>8856.8344319999997</v>
      </c>
      <c r="K202">
        <v>0</v>
      </c>
      <c r="N202" s="3">
        <f t="shared" si="15"/>
        <v>0.76999999999999991</v>
      </c>
    </row>
    <row r="203" spans="1:14" x14ac:dyDescent="0.2">
      <c r="A203">
        <v>202</v>
      </c>
      <c r="B203">
        <v>2021</v>
      </c>
      <c r="C203">
        <v>5</v>
      </c>
      <c r="D203">
        <v>21</v>
      </c>
      <c r="E203">
        <v>0.9</v>
      </c>
      <c r="F203">
        <v>0.8</v>
      </c>
      <c r="G203">
        <f t="shared" si="19"/>
        <v>1.7000000000000002</v>
      </c>
      <c r="H203">
        <f t="shared" si="17"/>
        <v>4283.0065016999997</v>
      </c>
      <c r="I203">
        <f t="shared" si="16"/>
        <v>3278.3506551999999</v>
      </c>
      <c r="J203">
        <f t="shared" si="18"/>
        <v>7561.3571568999996</v>
      </c>
      <c r="K203">
        <v>0</v>
      </c>
      <c r="N203" s="3">
        <f t="shared" si="15"/>
        <v>0.19</v>
      </c>
    </row>
    <row r="204" spans="1:14" x14ac:dyDescent="0.2">
      <c r="A204">
        <v>203</v>
      </c>
      <c r="B204">
        <v>2021</v>
      </c>
      <c r="C204">
        <v>5</v>
      </c>
      <c r="D204">
        <v>22</v>
      </c>
      <c r="E204">
        <v>0.9</v>
      </c>
      <c r="F204">
        <v>0.8</v>
      </c>
      <c r="G204">
        <f t="shared" si="19"/>
        <v>1.7000000000000002</v>
      </c>
      <c r="H204">
        <f t="shared" si="17"/>
        <v>4283.0065016999997</v>
      </c>
      <c r="I204">
        <f t="shared" si="16"/>
        <v>3278.3506551999999</v>
      </c>
      <c r="J204">
        <f t="shared" si="18"/>
        <v>7561.3571568999996</v>
      </c>
      <c r="K204">
        <v>0</v>
      </c>
      <c r="N204" s="3">
        <f t="shared" si="15"/>
        <v>0.19</v>
      </c>
    </row>
    <row r="205" spans="1:14" x14ac:dyDescent="0.2">
      <c r="A205">
        <v>204</v>
      </c>
      <c r="B205">
        <v>2021</v>
      </c>
      <c r="C205">
        <v>5</v>
      </c>
      <c r="D205">
        <v>23</v>
      </c>
      <c r="E205">
        <v>0.9</v>
      </c>
      <c r="F205">
        <v>0.9</v>
      </c>
      <c r="G205">
        <f t="shared" si="19"/>
        <v>1.8</v>
      </c>
      <c r="H205">
        <f t="shared" si="17"/>
        <v>4283.0065016999997</v>
      </c>
      <c r="I205">
        <f t="shared" si="16"/>
        <v>3688.1444870999999</v>
      </c>
      <c r="J205">
        <f t="shared" si="18"/>
        <v>7971.1509888000001</v>
      </c>
      <c r="K205">
        <v>0</v>
      </c>
      <c r="N205" s="3">
        <f t="shared" si="15"/>
        <v>0.12</v>
      </c>
    </row>
    <row r="206" spans="1:14" x14ac:dyDescent="0.2">
      <c r="A206">
        <v>205</v>
      </c>
      <c r="B206">
        <v>2021</v>
      </c>
      <c r="C206">
        <v>5</v>
      </c>
      <c r="D206">
        <v>24</v>
      </c>
      <c r="E206">
        <v>0.8</v>
      </c>
      <c r="F206">
        <v>0.8</v>
      </c>
      <c r="G206">
        <f t="shared" si="19"/>
        <v>1.6</v>
      </c>
      <c r="H206">
        <f t="shared" si="17"/>
        <v>3807.1168904000001</v>
      </c>
      <c r="I206">
        <f t="shared" si="16"/>
        <v>3278.3506551999999</v>
      </c>
      <c r="J206">
        <f t="shared" si="18"/>
        <v>7085.4675456000004</v>
      </c>
      <c r="K206">
        <v>0</v>
      </c>
      <c r="N206" s="3">
        <f t="shared" si="15"/>
        <v>0.11</v>
      </c>
    </row>
    <row r="207" spans="1:14" x14ac:dyDescent="0.2">
      <c r="A207">
        <v>206</v>
      </c>
      <c r="B207">
        <v>2021</v>
      </c>
      <c r="C207">
        <v>5</v>
      </c>
      <c r="D207">
        <v>25</v>
      </c>
      <c r="E207">
        <v>0.8</v>
      </c>
      <c r="F207">
        <v>0.9</v>
      </c>
      <c r="G207">
        <f t="shared" si="19"/>
        <v>1.7000000000000002</v>
      </c>
      <c r="H207">
        <f t="shared" si="17"/>
        <v>3807.1168904000001</v>
      </c>
      <c r="I207">
        <f t="shared" si="16"/>
        <v>3688.1444870999999</v>
      </c>
      <c r="J207">
        <f t="shared" si="18"/>
        <v>7495.2613775</v>
      </c>
      <c r="K207">
        <v>0</v>
      </c>
      <c r="N207" s="3">
        <f t="shared" si="15"/>
        <v>0</v>
      </c>
    </row>
    <row r="208" spans="1:14" x14ac:dyDescent="0.2">
      <c r="A208">
        <v>207</v>
      </c>
      <c r="B208">
        <v>2021</v>
      </c>
      <c r="C208">
        <v>5</v>
      </c>
      <c r="D208">
        <v>26</v>
      </c>
      <c r="E208">
        <v>0.1</v>
      </c>
      <c r="F208">
        <v>0.1</v>
      </c>
      <c r="G208">
        <f t="shared" si="19"/>
        <v>0.2</v>
      </c>
      <c r="H208">
        <f t="shared" si="17"/>
        <v>475.88961130000001</v>
      </c>
      <c r="I208">
        <f t="shared" si="16"/>
        <v>409.79383189999999</v>
      </c>
      <c r="J208">
        <f t="shared" si="18"/>
        <v>885.68344320000006</v>
      </c>
      <c r="K208">
        <v>0</v>
      </c>
      <c r="N208" s="3">
        <f t="shared" si="15"/>
        <v>0</v>
      </c>
    </row>
    <row r="209" spans="1:14" x14ac:dyDescent="0.2">
      <c r="A209">
        <v>208</v>
      </c>
      <c r="B209">
        <v>2021</v>
      </c>
      <c r="C209">
        <v>5</v>
      </c>
      <c r="D209">
        <v>27</v>
      </c>
      <c r="E209">
        <v>0</v>
      </c>
      <c r="F209">
        <v>0</v>
      </c>
      <c r="G209">
        <f t="shared" si="19"/>
        <v>0</v>
      </c>
      <c r="H209">
        <f t="shared" si="17"/>
        <v>0</v>
      </c>
      <c r="I209">
        <f t="shared" si="16"/>
        <v>0</v>
      </c>
      <c r="J209">
        <f t="shared" si="18"/>
        <v>0</v>
      </c>
      <c r="K209">
        <v>0.86</v>
      </c>
      <c r="N209" s="3">
        <f t="shared" ref="N209:N272" si="20">SUM(K195:K208)</f>
        <v>0</v>
      </c>
    </row>
    <row r="210" spans="1:14" x14ac:dyDescent="0.2">
      <c r="A210">
        <v>209</v>
      </c>
      <c r="B210">
        <v>2021</v>
      </c>
      <c r="C210">
        <v>5</v>
      </c>
      <c r="D210">
        <v>28</v>
      </c>
      <c r="E210">
        <v>0</v>
      </c>
      <c r="F210">
        <v>0</v>
      </c>
      <c r="G210">
        <f t="shared" si="19"/>
        <v>0</v>
      </c>
      <c r="H210">
        <f t="shared" si="17"/>
        <v>0</v>
      </c>
      <c r="I210">
        <f t="shared" si="16"/>
        <v>0</v>
      </c>
      <c r="J210">
        <f t="shared" si="18"/>
        <v>0</v>
      </c>
      <c r="N210" s="3">
        <f t="shared" si="20"/>
        <v>0.86</v>
      </c>
    </row>
    <row r="211" spans="1:14" x14ac:dyDescent="0.2">
      <c r="A211">
        <v>210</v>
      </c>
      <c r="B211">
        <v>2021</v>
      </c>
      <c r="C211">
        <v>5</v>
      </c>
      <c r="D211">
        <v>29</v>
      </c>
      <c r="E211">
        <v>0</v>
      </c>
      <c r="F211">
        <v>0</v>
      </c>
      <c r="G211">
        <f t="shared" si="19"/>
        <v>0</v>
      </c>
      <c r="H211">
        <f t="shared" si="17"/>
        <v>0</v>
      </c>
      <c r="I211">
        <f t="shared" si="16"/>
        <v>0</v>
      </c>
      <c r="J211">
        <f t="shared" si="18"/>
        <v>0</v>
      </c>
      <c r="N211" s="3">
        <f t="shared" si="20"/>
        <v>0.86</v>
      </c>
    </row>
    <row r="212" spans="1:14" x14ac:dyDescent="0.2">
      <c r="A212">
        <v>211</v>
      </c>
      <c r="B212">
        <v>2021</v>
      </c>
      <c r="C212">
        <v>5</v>
      </c>
      <c r="D212">
        <v>30</v>
      </c>
      <c r="E212">
        <v>0</v>
      </c>
      <c r="F212">
        <v>0</v>
      </c>
      <c r="G212">
        <f t="shared" si="19"/>
        <v>0</v>
      </c>
      <c r="H212">
        <f t="shared" si="17"/>
        <v>0</v>
      </c>
      <c r="I212">
        <f t="shared" si="16"/>
        <v>0</v>
      </c>
      <c r="J212">
        <f t="shared" si="18"/>
        <v>0</v>
      </c>
      <c r="N212" s="3">
        <f t="shared" si="20"/>
        <v>0.86</v>
      </c>
    </row>
    <row r="213" spans="1:14" x14ac:dyDescent="0.2">
      <c r="A213">
        <v>212</v>
      </c>
      <c r="B213">
        <v>2021</v>
      </c>
      <c r="C213">
        <v>5</v>
      </c>
      <c r="D213">
        <v>31</v>
      </c>
      <c r="E213">
        <v>0</v>
      </c>
      <c r="F213">
        <v>0</v>
      </c>
      <c r="G213">
        <f t="shared" si="19"/>
        <v>0</v>
      </c>
      <c r="H213">
        <f t="shared" si="17"/>
        <v>0</v>
      </c>
      <c r="I213">
        <f t="shared" si="16"/>
        <v>0</v>
      </c>
      <c r="J213">
        <f t="shared" si="18"/>
        <v>0</v>
      </c>
      <c r="N213" s="3">
        <f t="shared" si="20"/>
        <v>0.86</v>
      </c>
    </row>
    <row r="214" spans="1:14" x14ac:dyDescent="0.2">
      <c r="C214">
        <v>6</v>
      </c>
      <c r="E214">
        <v>0.3</v>
      </c>
      <c r="F214">
        <v>7.7</v>
      </c>
      <c r="G214">
        <f t="shared" si="19"/>
        <v>8</v>
      </c>
      <c r="H214">
        <f t="shared" si="17"/>
        <v>1427.6688339</v>
      </c>
      <c r="I214">
        <f t="shared" si="16"/>
        <v>31554.125056299999</v>
      </c>
      <c r="J214">
        <f t="shared" si="18"/>
        <v>32981.793890200002</v>
      </c>
      <c r="K214" s="3">
        <v>0</v>
      </c>
      <c r="N214" s="3">
        <f t="shared" si="20"/>
        <v>0.86</v>
      </c>
    </row>
    <row r="215" spans="1:14" x14ac:dyDescent="0.2">
      <c r="C215" s="3">
        <v>6</v>
      </c>
      <c r="E215">
        <v>1.2</v>
      </c>
      <c r="F215">
        <v>1</v>
      </c>
      <c r="G215">
        <f t="shared" si="19"/>
        <v>2.2000000000000002</v>
      </c>
      <c r="H215">
        <f t="shared" si="17"/>
        <v>5710.6753355999999</v>
      </c>
      <c r="I215">
        <f t="shared" si="16"/>
        <v>4097.9383189999999</v>
      </c>
      <c r="J215">
        <f t="shared" si="18"/>
        <v>9808.6136545999998</v>
      </c>
      <c r="K215" s="3">
        <v>0</v>
      </c>
      <c r="N215" s="3">
        <f t="shared" si="20"/>
        <v>0.86</v>
      </c>
    </row>
    <row r="216" spans="1:14" x14ac:dyDescent="0.2">
      <c r="C216" s="3">
        <v>6</v>
      </c>
      <c r="E216">
        <v>1.4</v>
      </c>
      <c r="F216">
        <v>1.3</v>
      </c>
      <c r="G216">
        <f t="shared" si="19"/>
        <v>2.7</v>
      </c>
      <c r="H216">
        <f t="shared" si="17"/>
        <v>6662.4545581999992</v>
      </c>
      <c r="I216">
        <f t="shared" si="16"/>
        <v>5327.3198147000003</v>
      </c>
      <c r="J216">
        <f t="shared" si="18"/>
        <v>11989.774372899999</v>
      </c>
      <c r="K216" s="3">
        <v>0</v>
      </c>
      <c r="N216" s="3">
        <f t="shared" si="20"/>
        <v>0.86</v>
      </c>
    </row>
    <row r="217" spans="1:14" x14ac:dyDescent="0.2">
      <c r="C217" s="3">
        <v>6</v>
      </c>
      <c r="E217">
        <v>2.2000000000000002</v>
      </c>
      <c r="F217">
        <v>1.9</v>
      </c>
      <c r="G217">
        <f t="shared" si="19"/>
        <v>4.0999999999999996</v>
      </c>
      <c r="H217">
        <f t="shared" si="17"/>
        <v>10469.5714486</v>
      </c>
      <c r="I217">
        <f t="shared" si="16"/>
        <v>7786.0828060999993</v>
      </c>
      <c r="J217">
        <f t="shared" si="18"/>
        <v>18255.654254699999</v>
      </c>
      <c r="K217" s="3">
        <v>0.52</v>
      </c>
      <c r="N217" s="3">
        <f t="shared" si="20"/>
        <v>0.86</v>
      </c>
    </row>
    <row r="218" spans="1:14" x14ac:dyDescent="0.2">
      <c r="C218" s="3">
        <v>6</v>
      </c>
      <c r="E218">
        <v>1.4</v>
      </c>
      <c r="F218">
        <v>1.3</v>
      </c>
      <c r="G218">
        <f t="shared" si="19"/>
        <v>2.7</v>
      </c>
      <c r="H218">
        <f t="shared" si="17"/>
        <v>6662.4545581999992</v>
      </c>
      <c r="I218">
        <f t="shared" si="16"/>
        <v>5327.3198147000003</v>
      </c>
      <c r="J218">
        <f t="shared" si="18"/>
        <v>11989.774372899999</v>
      </c>
      <c r="K218" s="3">
        <v>0.7</v>
      </c>
      <c r="N218" s="3">
        <f t="shared" si="20"/>
        <v>1.38</v>
      </c>
    </row>
    <row r="219" spans="1:14" x14ac:dyDescent="0.2">
      <c r="C219" s="3">
        <v>6</v>
      </c>
      <c r="E219">
        <v>1.4</v>
      </c>
      <c r="F219">
        <v>1.5</v>
      </c>
      <c r="G219">
        <f t="shared" si="19"/>
        <v>2.9</v>
      </c>
      <c r="H219">
        <f t="shared" si="17"/>
        <v>6662.4545581999992</v>
      </c>
      <c r="I219">
        <f t="shared" si="16"/>
        <v>6146.9074784999993</v>
      </c>
      <c r="J219">
        <f t="shared" si="18"/>
        <v>12809.362036699998</v>
      </c>
      <c r="K219" s="3">
        <v>0</v>
      </c>
      <c r="N219" s="3">
        <f t="shared" si="20"/>
        <v>2.08</v>
      </c>
    </row>
    <row r="220" spans="1:14" x14ac:dyDescent="0.2">
      <c r="C220" s="3">
        <v>6</v>
      </c>
      <c r="E220">
        <v>1.3</v>
      </c>
      <c r="F220">
        <v>1.3</v>
      </c>
      <c r="G220">
        <f t="shared" si="19"/>
        <v>2.6</v>
      </c>
      <c r="H220">
        <f t="shared" si="17"/>
        <v>6186.5649469</v>
      </c>
      <c r="I220">
        <f t="shared" si="16"/>
        <v>5327.3198147000003</v>
      </c>
      <c r="J220">
        <f t="shared" si="18"/>
        <v>11513.8847616</v>
      </c>
      <c r="K220" s="3">
        <v>0</v>
      </c>
      <c r="N220" s="3">
        <f t="shared" si="20"/>
        <v>2.08</v>
      </c>
    </row>
    <row r="221" spans="1:14" x14ac:dyDescent="0.2">
      <c r="C221" s="3">
        <v>6</v>
      </c>
      <c r="E221">
        <v>1.5</v>
      </c>
      <c r="F221">
        <v>1.5</v>
      </c>
      <c r="G221">
        <f t="shared" si="19"/>
        <v>3</v>
      </c>
      <c r="H221">
        <f t="shared" si="17"/>
        <v>7138.3441695000001</v>
      </c>
      <c r="I221">
        <f t="shared" si="16"/>
        <v>6146.9074784999993</v>
      </c>
      <c r="J221">
        <f t="shared" si="18"/>
        <v>13285.251647999999</v>
      </c>
      <c r="K221" s="3">
        <v>0</v>
      </c>
      <c r="N221" s="3">
        <f t="shared" si="20"/>
        <v>2.08</v>
      </c>
    </row>
    <row r="222" spans="1:14" x14ac:dyDescent="0.2">
      <c r="C222" s="3">
        <v>6</v>
      </c>
      <c r="E222">
        <v>1.4</v>
      </c>
      <c r="F222">
        <v>1.4</v>
      </c>
      <c r="G222">
        <f t="shared" si="19"/>
        <v>2.8</v>
      </c>
      <c r="H222">
        <f t="shared" si="17"/>
        <v>6662.4545581999992</v>
      </c>
      <c r="I222">
        <f t="shared" si="16"/>
        <v>5737.1136465999998</v>
      </c>
      <c r="J222">
        <f t="shared" si="18"/>
        <v>12399.568204799998</v>
      </c>
      <c r="K222" s="3">
        <v>0.64</v>
      </c>
      <c r="N222" s="3">
        <f t="shared" si="20"/>
        <v>2.08</v>
      </c>
    </row>
    <row r="223" spans="1:14" x14ac:dyDescent="0.2">
      <c r="C223" s="3">
        <v>6</v>
      </c>
      <c r="E223">
        <v>1.3</v>
      </c>
      <c r="F223">
        <v>1.3</v>
      </c>
      <c r="G223">
        <f t="shared" si="19"/>
        <v>2.6</v>
      </c>
      <c r="H223">
        <f t="shared" si="17"/>
        <v>6186.5649469</v>
      </c>
      <c r="I223">
        <f t="shared" si="16"/>
        <v>5327.3198147000003</v>
      </c>
      <c r="J223">
        <f t="shared" si="18"/>
        <v>11513.8847616</v>
      </c>
      <c r="K223" s="3">
        <v>0.13</v>
      </c>
      <c r="N223" s="3">
        <f t="shared" si="20"/>
        <v>2.72</v>
      </c>
    </row>
    <row r="224" spans="1:14" x14ac:dyDescent="0.2">
      <c r="C224" s="3">
        <v>6</v>
      </c>
      <c r="E224">
        <v>1.8</v>
      </c>
      <c r="F224">
        <v>1.7</v>
      </c>
      <c r="G224">
        <f t="shared" si="19"/>
        <v>3.5</v>
      </c>
      <c r="H224">
        <f t="shared" si="17"/>
        <v>8566.0130033999994</v>
      </c>
      <c r="I224">
        <f t="shared" si="16"/>
        <v>6966.4951422999993</v>
      </c>
      <c r="J224">
        <f t="shared" si="18"/>
        <v>15532.508145699998</v>
      </c>
      <c r="K224" s="3">
        <v>0</v>
      </c>
      <c r="N224" s="3">
        <f t="shared" si="20"/>
        <v>1.9899999999999998</v>
      </c>
    </row>
    <row r="225" spans="3:14" x14ac:dyDescent="0.2">
      <c r="C225" s="3">
        <v>6</v>
      </c>
      <c r="E225">
        <v>1.5</v>
      </c>
      <c r="F225">
        <v>1.5</v>
      </c>
      <c r="G225">
        <f t="shared" si="19"/>
        <v>3</v>
      </c>
      <c r="H225">
        <f t="shared" si="17"/>
        <v>7138.3441695000001</v>
      </c>
      <c r="I225">
        <f t="shared" si="16"/>
        <v>6146.9074784999993</v>
      </c>
      <c r="J225">
        <f t="shared" si="18"/>
        <v>13285.251647999999</v>
      </c>
      <c r="K225" s="3">
        <v>0.84</v>
      </c>
      <c r="N225" s="3">
        <f t="shared" si="20"/>
        <v>1.9899999999999998</v>
      </c>
    </row>
    <row r="226" spans="3:14" x14ac:dyDescent="0.2">
      <c r="C226" s="3">
        <v>6</v>
      </c>
      <c r="E226">
        <v>1.5</v>
      </c>
      <c r="F226">
        <v>1.5</v>
      </c>
      <c r="G226">
        <f t="shared" si="19"/>
        <v>3</v>
      </c>
      <c r="H226">
        <f t="shared" si="17"/>
        <v>7138.3441695000001</v>
      </c>
      <c r="I226">
        <f t="shared" si="16"/>
        <v>6146.9074784999993</v>
      </c>
      <c r="J226">
        <f t="shared" si="18"/>
        <v>13285.251647999999</v>
      </c>
      <c r="K226" s="3">
        <v>0</v>
      </c>
      <c r="N226" s="3">
        <f t="shared" si="20"/>
        <v>2.8299999999999996</v>
      </c>
    </row>
    <row r="227" spans="3:14" x14ac:dyDescent="0.2">
      <c r="C227" s="3">
        <v>6</v>
      </c>
      <c r="E227">
        <v>1.5</v>
      </c>
      <c r="F227">
        <v>1.5</v>
      </c>
      <c r="G227">
        <f t="shared" si="19"/>
        <v>3</v>
      </c>
      <c r="H227">
        <f t="shared" si="17"/>
        <v>7138.3441695000001</v>
      </c>
      <c r="I227">
        <f t="shared" si="16"/>
        <v>6146.9074784999993</v>
      </c>
      <c r="J227">
        <f t="shared" si="18"/>
        <v>13285.251647999999</v>
      </c>
      <c r="K227" s="3">
        <v>0.19</v>
      </c>
      <c r="N227" s="3">
        <f t="shared" si="20"/>
        <v>2.8299999999999996</v>
      </c>
    </row>
    <row r="228" spans="3:14" x14ac:dyDescent="0.2">
      <c r="C228" s="3">
        <v>6</v>
      </c>
      <c r="E228">
        <v>1.4</v>
      </c>
      <c r="F228">
        <v>1.3</v>
      </c>
      <c r="G228">
        <f t="shared" si="19"/>
        <v>2.7</v>
      </c>
      <c r="H228">
        <f t="shared" si="17"/>
        <v>6662.4545581999992</v>
      </c>
      <c r="I228">
        <f t="shared" si="16"/>
        <v>5327.3198147000003</v>
      </c>
      <c r="J228">
        <f t="shared" si="18"/>
        <v>11989.774372899999</v>
      </c>
      <c r="K228" s="3">
        <v>0.15</v>
      </c>
      <c r="N228" s="3">
        <f t="shared" si="20"/>
        <v>3.0199999999999996</v>
      </c>
    </row>
    <row r="229" spans="3:14" x14ac:dyDescent="0.2">
      <c r="C229" s="3">
        <v>6</v>
      </c>
      <c r="E229">
        <v>1.3</v>
      </c>
      <c r="F229">
        <v>1.3</v>
      </c>
      <c r="G229">
        <f t="shared" si="19"/>
        <v>2.6</v>
      </c>
      <c r="H229">
        <f t="shared" si="17"/>
        <v>6186.5649469</v>
      </c>
      <c r="I229">
        <f t="shared" si="16"/>
        <v>5327.3198147000003</v>
      </c>
      <c r="J229">
        <f t="shared" si="18"/>
        <v>11513.8847616</v>
      </c>
      <c r="K229" s="3">
        <v>0</v>
      </c>
      <c r="N229" s="3">
        <f t="shared" si="20"/>
        <v>3.1699999999999995</v>
      </c>
    </row>
    <row r="230" spans="3:14" x14ac:dyDescent="0.2">
      <c r="C230" s="3">
        <v>6</v>
      </c>
      <c r="E230">
        <v>1.3</v>
      </c>
      <c r="F230">
        <v>1.5</v>
      </c>
      <c r="G230">
        <f t="shared" si="19"/>
        <v>2.8</v>
      </c>
      <c r="H230">
        <f t="shared" si="17"/>
        <v>6186.5649469</v>
      </c>
      <c r="I230">
        <f t="shared" si="16"/>
        <v>6146.9074784999993</v>
      </c>
      <c r="J230">
        <f t="shared" si="18"/>
        <v>12333.472425399999</v>
      </c>
      <c r="K230" s="3">
        <v>0</v>
      </c>
      <c r="N230" s="3">
        <f t="shared" si="20"/>
        <v>3.1699999999999995</v>
      </c>
    </row>
    <row r="231" spans="3:14" x14ac:dyDescent="0.2">
      <c r="C231" s="3">
        <v>6</v>
      </c>
      <c r="E231">
        <v>1.3</v>
      </c>
      <c r="F231">
        <v>1</v>
      </c>
      <c r="G231">
        <f t="shared" si="19"/>
        <v>2.2999999999999998</v>
      </c>
      <c r="H231">
        <f t="shared" si="17"/>
        <v>6186.5649469</v>
      </c>
      <c r="I231">
        <f t="shared" si="16"/>
        <v>4097.9383189999999</v>
      </c>
      <c r="J231">
        <f t="shared" si="18"/>
        <v>10284.503265899999</v>
      </c>
      <c r="K231" s="3">
        <v>0</v>
      </c>
      <c r="N231" s="3">
        <f t="shared" si="20"/>
        <v>3.1699999999999995</v>
      </c>
    </row>
    <row r="232" spans="3:14" x14ac:dyDescent="0.2">
      <c r="C232" s="3">
        <v>6</v>
      </c>
      <c r="E232">
        <v>1.2</v>
      </c>
      <c r="F232">
        <v>1.4</v>
      </c>
      <c r="G232">
        <f t="shared" si="19"/>
        <v>2.5999999999999996</v>
      </c>
      <c r="H232">
        <f t="shared" si="17"/>
        <v>5710.6753355999999</v>
      </c>
      <c r="I232">
        <f t="shared" si="16"/>
        <v>5737.1136465999998</v>
      </c>
      <c r="J232">
        <f t="shared" si="18"/>
        <v>11447.7889822</v>
      </c>
      <c r="K232" s="3">
        <v>0.05</v>
      </c>
      <c r="N232" s="3">
        <f t="shared" si="20"/>
        <v>2.6499999999999995</v>
      </c>
    </row>
    <row r="233" spans="3:14" x14ac:dyDescent="0.2">
      <c r="C233" s="3">
        <v>6</v>
      </c>
      <c r="E233">
        <v>1.4</v>
      </c>
      <c r="F233">
        <v>1.3</v>
      </c>
      <c r="G233">
        <f t="shared" si="19"/>
        <v>2.7</v>
      </c>
      <c r="H233">
        <f t="shared" si="17"/>
        <v>6662.4545581999992</v>
      </c>
      <c r="I233">
        <f t="shared" si="16"/>
        <v>5327.3198147000003</v>
      </c>
      <c r="J233">
        <f t="shared" si="18"/>
        <v>11989.774372899999</v>
      </c>
      <c r="K233" s="3">
        <v>0.38</v>
      </c>
      <c r="N233" s="3">
        <f t="shared" si="20"/>
        <v>1.9999999999999998</v>
      </c>
    </row>
    <row r="234" spans="3:14" x14ac:dyDescent="0.2">
      <c r="C234" s="3">
        <v>6</v>
      </c>
      <c r="E234">
        <v>1.1000000000000001</v>
      </c>
      <c r="F234">
        <v>1.2</v>
      </c>
      <c r="G234">
        <f t="shared" si="19"/>
        <v>2.2999999999999998</v>
      </c>
      <c r="H234">
        <f t="shared" si="17"/>
        <v>5234.7857242999999</v>
      </c>
      <c r="I234">
        <f t="shared" si="16"/>
        <v>4917.5259827999998</v>
      </c>
      <c r="J234">
        <f t="shared" si="18"/>
        <v>10152.3117071</v>
      </c>
      <c r="K234" s="3">
        <v>0.02</v>
      </c>
      <c r="N234" s="3">
        <f t="shared" si="20"/>
        <v>2.38</v>
      </c>
    </row>
    <row r="235" spans="3:14" x14ac:dyDescent="0.2">
      <c r="C235" s="3">
        <v>6</v>
      </c>
      <c r="E235">
        <v>1.3</v>
      </c>
      <c r="F235">
        <v>1.1000000000000001</v>
      </c>
      <c r="G235">
        <f t="shared" si="19"/>
        <v>2.4000000000000004</v>
      </c>
      <c r="H235">
        <f t="shared" si="17"/>
        <v>6186.5649469</v>
      </c>
      <c r="I235">
        <f t="shared" si="16"/>
        <v>4507.7321509000003</v>
      </c>
      <c r="J235">
        <f t="shared" si="18"/>
        <v>10694.297097800001</v>
      </c>
      <c r="K235" s="3">
        <v>0.15</v>
      </c>
      <c r="N235" s="3">
        <f t="shared" si="20"/>
        <v>2.4</v>
      </c>
    </row>
    <row r="236" spans="3:14" x14ac:dyDescent="0.2">
      <c r="C236" s="3">
        <v>6</v>
      </c>
      <c r="E236">
        <v>1.2</v>
      </c>
      <c r="F236">
        <v>1.4</v>
      </c>
      <c r="G236">
        <f t="shared" si="19"/>
        <v>2.5999999999999996</v>
      </c>
      <c r="H236">
        <f t="shared" si="17"/>
        <v>5710.6753355999999</v>
      </c>
      <c r="I236">
        <f t="shared" si="16"/>
        <v>5737.1136465999998</v>
      </c>
      <c r="J236">
        <f t="shared" si="18"/>
        <v>11447.7889822</v>
      </c>
      <c r="K236" s="3">
        <v>0.19</v>
      </c>
      <c r="N236" s="3">
        <f t="shared" si="20"/>
        <v>2.5499999999999998</v>
      </c>
    </row>
    <row r="237" spans="3:14" x14ac:dyDescent="0.2">
      <c r="C237" s="3">
        <v>6</v>
      </c>
      <c r="E237">
        <v>1.2</v>
      </c>
      <c r="F237">
        <v>1.1000000000000001</v>
      </c>
      <c r="G237">
        <f t="shared" si="19"/>
        <v>2.2999999999999998</v>
      </c>
      <c r="H237">
        <f t="shared" si="17"/>
        <v>5710.6753355999999</v>
      </c>
      <c r="I237">
        <f t="shared" si="16"/>
        <v>4507.7321509000003</v>
      </c>
      <c r="J237">
        <f t="shared" si="18"/>
        <v>10218.4074865</v>
      </c>
      <c r="K237" s="3">
        <v>0</v>
      </c>
      <c r="N237" s="3">
        <f t="shared" si="20"/>
        <v>2.0999999999999996</v>
      </c>
    </row>
    <row r="238" spans="3:14" x14ac:dyDescent="0.2">
      <c r="C238" s="3">
        <v>6</v>
      </c>
      <c r="E238">
        <v>0.1</v>
      </c>
      <c r="F238">
        <v>0</v>
      </c>
      <c r="G238">
        <f t="shared" si="19"/>
        <v>0.1</v>
      </c>
      <c r="H238">
        <f t="shared" si="17"/>
        <v>475.88961130000001</v>
      </c>
      <c r="I238">
        <f t="shared" si="16"/>
        <v>0</v>
      </c>
      <c r="J238">
        <f t="shared" si="18"/>
        <v>475.88961130000001</v>
      </c>
      <c r="K238" s="3">
        <v>0</v>
      </c>
      <c r="N238" s="3">
        <f t="shared" si="20"/>
        <v>1.9699999999999998</v>
      </c>
    </row>
    <row r="239" spans="3:14" x14ac:dyDescent="0.2">
      <c r="C239" s="3">
        <v>6</v>
      </c>
      <c r="E239">
        <v>0</v>
      </c>
      <c r="F239">
        <v>0</v>
      </c>
      <c r="G239">
        <f t="shared" si="19"/>
        <v>0</v>
      </c>
      <c r="H239">
        <f t="shared" si="17"/>
        <v>0</v>
      </c>
      <c r="I239">
        <f t="shared" si="16"/>
        <v>0</v>
      </c>
      <c r="J239">
        <f t="shared" si="18"/>
        <v>0</v>
      </c>
      <c r="K239" s="3">
        <v>0</v>
      </c>
      <c r="N239" s="3">
        <f t="shared" si="20"/>
        <v>1.9699999999999998</v>
      </c>
    </row>
    <row r="240" spans="3:14" x14ac:dyDescent="0.2">
      <c r="C240" s="3">
        <v>6</v>
      </c>
      <c r="E240">
        <v>0</v>
      </c>
      <c r="F240">
        <v>0</v>
      </c>
      <c r="G240">
        <f t="shared" si="19"/>
        <v>0</v>
      </c>
      <c r="H240">
        <f t="shared" si="17"/>
        <v>0</v>
      </c>
      <c r="I240">
        <f t="shared" si="16"/>
        <v>0</v>
      </c>
      <c r="J240">
        <f t="shared" si="18"/>
        <v>0</v>
      </c>
      <c r="K240" s="3">
        <v>0</v>
      </c>
      <c r="N240" s="3">
        <f t="shared" si="20"/>
        <v>1.1300000000000001</v>
      </c>
    </row>
    <row r="241" spans="3:14" x14ac:dyDescent="0.2">
      <c r="C241" s="3">
        <v>6</v>
      </c>
      <c r="E241">
        <v>0</v>
      </c>
      <c r="F241">
        <v>0</v>
      </c>
      <c r="G241">
        <f t="shared" si="19"/>
        <v>0</v>
      </c>
      <c r="H241">
        <f t="shared" si="17"/>
        <v>0</v>
      </c>
      <c r="I241">
        <f t="shared" si="16"/>
        <v>0</v>
      </c>
      <c r="J241">
        <f t="shared" si="18"/>
        <v>0</v>
      </c>
      <c r="K241" s="3">
        <v>0</v>
      </c>
      <c r="N241" s="3">
        <f t="shared" si="20"/>
        <v>1.1300000000000001</v>
      </c>
    </row>
    <row r="242" spans="3:14" x14ac:dyDescent="0.2">
      <c r="C242" s="3">
        <v>6</v>
      </c>
      <c r="E242">
        <v>5.5</v>
      </c>
      <c r="F242">
        <v>5.5</v>
      </c>
      <c r="G242">
        <f t="shared" si="19"/>
        <v>11</v>
      </c>
      <c r="H242">
        <f t="shared" si="17"/>
        <v>26173.928621499999</v>
      </c>
      <c r="I242">
        <f t="shared" si="16"/>
        <v>22538.660754500001</v>
      </c>
      <c r="J242">
        <f t="shared" si="18"/>
        <v>48712.589376000004</v>
      </c>
      <c r="K242" s="3">
        <v>0</v>
      </c>
      <c r="N242" s="3">
        <f t="shared" si="20"/>
        <v>0.94000000000000017</v>
      </c>
    </row>
    <row r="243" spans="3:14" x14ac:dyDescent="0.2">
      <c r="C243" s="3">
        <v>6</v>
      </c>
      <c r="E243">
        <v>1.1000000000000001</v>
      </c>
      <c r="F243">
        <v>1</v>
      </c>
      <c r="G243">
        <f t="shared" si="19"/>
        <v>2.1</v>
      </c>
      <c r="H243">
        <f t="shared" si="17"/>
        <v>5234.7857242999999</v>
      </c>
      <c r="I243">
        <f t="shared" si="16"/>
        <v>4097.9383189999999</v>
      </c>
      <c r="J243">
        <f t="shared" si="18"/>
        <v>9332.7240433000006</v>
      </c>
      <c r="K243" s="3">
        <v>0</v>
      </c>
      <c r="N243" s="3">
        <f t="shared" si="20"/>
        <v>0.79</v>
      </c>
    </row>
    <row r="244" spans="3:14" x14ac:dyDescent="0.2">
      <c r="C244" s="3">
        <v>7</v>
      </c>
      <c r="E244">
        <v>1.2</v>
      </c>
      <c r="F244">
        <v>1.2</v>
      </c>
      <c r="G244">
        <f t="shared" si="19"/>
        <v>2.4</v>
      </c>
      <c r="H244">
        <f t="shared" si="17"/>
        <v>5710.6753355999999</v>
      </c>
      <c r="I244">
        <f t="shared" si="16"/>
        <v>4917.5259827999998</v>
      </c>
      <c r="J244">
        <f t="shared" si="18"/>
        <v>10628.201318399999</v>
      </c>
      <c r="K244" s="3">
        <v>0.02</v>
      </c>
      <c r="N244" s="3">
        <f t="shared" si="20"/>
        <v>0.79</v>
      </c>
    </row>
    <row r="245" spans="3:14" x14ac:dyDescent="0.2">
      <c r="C245" s="3">
        <v>7</v>
      </c>
      <c r="E245">
        <v>0.9</v>
      </c>
      <c r="F245">
        <v>1</v>
      </c>
      <c r="G245">
        <f t="shared" si="19"/>
        <v>1.9</v>
      </c>
      <c r="H245">
        <f t="shared" si="17"/>
        <v>4283.0065016999997</v>
      </c>
      <c r="I245">
        <f t="shared" si="16"/>
        <v>4097.9383189999999</v>
      </c>
      <c r="J245">
        <f t="shared" si="18"/>
        <v>8380.9448206999987</v>
      </c>
      <c r="K245" s="3">
        <v>1.22</v>
      </c>
      <c r="N245" s="3">
        <f t="shared" si="20"/>
        <v>0.81</v>
      </c>
    </row>
    <row r="246" spans="3:14" x14ac:dyDescent="0.2">
      <c r="C246" s="3">
        <v>7</v>
      </c>
      <c r="E246">
        <v>1.1000000000000001</v>
      </c>
      <c r="F246">
        <v>1</v>
      </c>
      <c r="G246">
        <f t="shared" si="19"/>
        <v>2.1</v>
      </c>
      <c r="H246">
        <f t="shared" si="17"/>
        <v>5234.7857242999999</v>
      </c>
      <c r="I246">
        <f t="shared" si="16"/>
        <v>4097.9383189999999</v>
      </c>
      <c r="J246">
        <f t="shared" si="18"/>
        <v>9332.7240433000006</v>
      </c>
      <c r="K246" s="3">
        <v>0.04</v>
      </c>
      <c r="N246" s="3">
        <f t="shared" si="20"/>
        <v>2.0300000000000002</v>
      </c>
    </row>
    <row r="247" spans="3:14" x14ac:dyDescent="0.2">
      <c r="C247" s="3">
        <v>7</v>
      </c>
      <c r="E247">
        <v>1.2</v>
      </c>
      <c r="F247">
        <v>1.3</v>
      </c>
      <c r="G247">
        <f t="shared" si="19"/>
        <v>2.5</v>
      </c>
      <c r="H247">
        <f t="shared" si="17"/>
        <v>5710.6753355999999</v>
      </c>
      <c r="I247">
        <f t="shared" si="16"/>
        <v>5327.3198147000003</v>
      </c>
      <c r="J247">
        <f t="shared" si="18"/>
        <v>11037.995150300001</v>
      </c>
      <c r="K247" s="3">
        <v>0.42</v>
      </c>
      <c r="N247" s="3">
        <f t="shared" si="20"/>
        <v>2.02</v>
      </c>
    </row>
    <row r="248" spans="3:14" x14ac:dyDescent="0.2">
      <c r="C248" s="3">
        <v>7</v>
      </c>
      <c r="E248">
        <v>1.1000000000000001</v>
      </c>
      <c r="F248">
        <v>1</v>
      </c>
      <c r="G248">
        <f t="shared" si="19"/>
        <v>2.1</v>
      </c>
      <c r="H248">
        <f t="shared" si="17"/>
        <v>5234.7857242999999</v>
      </c>
      <c r="I248">
        <f t="shared" si="16"/>
        <v>4097.9383189999999</v>
      </c>
      <c r="J248">
        <f t="shared" si="18"/>
        <v>9332.7240433000006</v>
      </c>
      <c r="K248" s="3">
        <v>0</v>
      </c>
      <c r="N248" s="3">
        <f t="shared" si="20"/>
        <v>2.06</v>
      </c>
    </row>
    <row r="249" spans="3:14" x14ac:dyDescent="0.2">
      <c r="C249" s="3">
        <v>7</v>
      </c>
      <c r="E249">
        <v>1</v>
      </c>
      <c r="F249">
        <v>1</v>
      </c>
      <c r="G249">
        <f t="shared" si="19"/>
        <v>2</v>
      </c>
      <c r="H249">
        <f t="shared" si="17"/>
        <v>4758.8961129999998</v>
      </c>
      <c r="I249">
        <f t="shared" si="16"/>
        <v>4097.9383189999999</v>
      </c>
      <c r="J249">
        <f t="shared" si="18"/>
        <v>8856.8344319999997</v>
      </c>
      <c r="K249" s="3">
        <v>0</v>
      </c>
      <c r="N249" s="3">
        <f t="shared" si="20"/>
        <v>2.04</v>
      </c>
    </row>
    <row r="250" spans="3:14" x14ac:dyDescent="0.2">
      <c r="C250" s="3">
        <v>7</v>
      </c>
      <c r="E250">
        <v>1</v>
      </c>
      <c r="F250">
        <v>1</v>
      </c>
      <c r="G250">
        <f t="shared" si="19"/>
        <v>2</v>
      </c>
      <c r="H250">
        <f t="shared" si="17"/>
        <v>4758.8961129999998</v>
      </c>
      <c r="I250">
        <f t="shared" si="16"/>
        <v>4097.9383189999999</v>
      </c>
      <c r="J250">
        <f t="shared" si="18"/>
        <v>8856.8344319999997</v>
      </c>
      <c r="K250" s="3">
        <v>0</v>
      </c>
      <c r="N250" s="3">
        <f t="shared" si="20"/>
        <v>1.89</v>
      </c>
    </row>
    <row r="251" spans="3:14" x14ac:dyDescent="0.2">
      <c r="C251" s="3">
        <v>7</v>
      </c>
      <c r="E251">
        <v>1.1000000000000001</v>
      </c>
      <c r="F251">
        <v>1</v>
      </c>
      <c r="G251">
        <f t="shared" si="19"/>
        <v>2.1</v>
      </c>
      <c r="H251">
        <f t="shared" si="17"/>
        <v>5234.7857242999999</v>
      </c>
      <c r="I251">
        <f t="shared" si="16"/>
        <v>4097.9383189999999</v>
      </c>
      <c r="J251">
        <f t="shared" si="18"/>
        <v>9332.7240433000006</v>
      </c>
      <c r="K251" s="3">
        <v>0</v>
      </c>
      <c r="N251" s="3">
        <f t="shared" si="20"/>
        <v>1.7</v>
      </c>
    </row>
    <row r="252" spans="3:14" x14ac:dyDescent="0.2">
      <c r="C252" s="3">
        <v>7</v>
      </c>
      <c r="E252">
        <v>1</v>
      </c>
      <c r="F252">
        <v>1</v>
      </c>
      <c r="G252">
        <f t="shared" si="19"/>
        <v>2</v>
      </c>
      <c r="H252">
        <f t="shared" si="17"/>
        <v>4758.8961129999998</v>
      </c>
      <c r="I252">
        <f t="shared" si="16"/>
        <v>4097.9383189999999</v>
      </c>
      <c r="J252">
        <f t="shared" si="18"/>
        <v>8856.8344319999997</v>
      </c>
      <c r="K252" s="3">
        <v>0.55000000000000004</v>
      </c>
      <c r="N252" s="3">
        <f t="shared" si="20"/>
        <v>1.7</v>
      </c>
    </row>
    <row r="253" spans="3:14" x14ac:dyDescent="0.2">
      <c r="C253" s="3">
        <v>7</v>
      </c>
      <c r="E253">
        <v>0.9</v>
      </c>
      <c r="F253">
        <v>1</v>
      </c>
      <c r="G253">
        <f t="shared" si="19"/>
        <v>1.9</v>
      </c>
      <c r="H253">
        <f t="shared" si="17"/>
        <v>4283.0065016999997</v>
      </c>
      <c r="I253">
        <f t="shared" si="16"/>
        <v>4097.9383189999999</v>
      </c>
      <c r="J253">
        <f t="shared" si="18"/>
        <v>8380.9448206999987</v>
      </c>
      <c r="K253" s="3">
        <v>0</v>
      </c>
      <c r="N253" s="3">
        <f t="shared" si="20"/>
        <v>2.25</v>
      </c>
    </row>
    <row r="254" spans="3:14" x14ac:dyDescent="0.2">
      <c r="C254" s="3">
        <v>7</v>
      </c>
      <c r="E254">
        <v>1.2</v>
      </c>
      <c r="F254">
        <v>1.4</v>
      </c>
      <c r="G254">
        <f t="shared" si="19"/>
        <v>2.5999999999999996</v>
      </c>
      <c r="H254">
        <f t="shared" si="17"/>
        <v>5710.6753355999999</v>
      </c>
      <c r="I254">
        <f t="shared" si="16"/>
        <v>5737.1136465999998</v>
      </c>
      <c r="J254">
        <f t="shared" si="18"/>
        <v>11447.7889822</v>
      </c>
      <c r="K254" s="3">
        <v>0.08</v>
      </c>
      <c r="N254" s="3">
        <f t="shared" si="20"/>
        <v>2.25</v>
      </c>
    </row>
    <row r="255" spans="3:14" x14ac:dyDescent="0.2">
      <c r="C255" s="3">
        <v>7</v>
      </c>
      <c r="E255">
        <v>1.3</v>
      </c>
      <c r="F255">
        <v>1.1000000000000001</v>
      </c>
      <c r="G255">
        <f t="shared" si="19"/>
        <v>2.4000000000000004</v>
      </c>
      <c r="H255">
        <f t="shared" si="17"/>
        <v>6186.5649469</v>
      </c>
      <c r="I255">
        <f t="shared" si="16"/>
        <v>4507.7321509000003</v>
      </c>
      <c r="J255">
        <f t="shared" si="18"/>
        <v>10694.297097800001</v>
      </c>
      <c r="K255" s="3">
        <v>0.75</v>
      </c>
      <c r="N255" s="3">
        <f t="shared" si="20"/>
        <v>2.33</v>
      </c>
    </row>
    <row r="256" spans="3:14" x14ac:dyDescent="0.2">
      <c r="C256" s="3">
        <v>7</v>
      </c>
      <c r="E256">
        <v>1</v>
      </c>
      <c r="F256">
        <v>1</v>
      </c>
      <c r="G256">
        <f t="shared" si="19"/>
        <v>2</v>
      </c>
      <c r="H256">
        <f t="shared" si="17"/>
        <v>4758.8961129999998</v>
      </c>
      <c r="I256">
        <f t="shared" si="16"/>
        <v>4097.9383189999999</v>
      </c>
      <c r="J256">
        <f t="shared" si="18"/>
        <v>8856.8344319999997</v>
      </c>
      <c r="K256" s="3">
        <v>0.2</v>
      </c>
      <c r="N256" s="3">
        <f t="shared" si="20"/>
        <v>3.08</v>
      </c>
    </row>
    <row r="257" spans="3:14" x14ac:dyDescent="0.2">
      <c r="C257" s="3">
        <v>7</v>
      </c>
      <c r="E257">
        <v>1</v>
      </c>
      <c r="F257">
        <v>1</v>
      </c>
      <c r="G257">
        <f t="shared" si="19"/>
        <v>2</v>
      </c>
      <c r="H257">
        <f t="shared" si="17"/>
        <v>4758.8961129999998</v>
      </c>
      <c r="I257">
        <f t="shared" si="16"/>
        <v>4097.9383189999999</v>
      </c>
      <c r="J257">
        <f t="shared" si="18"/>
        <v>8856.8344319999997</v>
      </c>
      <c r="K257" s="3">
        <v>0</v>
      </c>
      <c r="N257" s="3">
        <f t="shared" si="20"/>
        <v>3.2800000000000002</v>
      </c>
    </row>
    <row r="258" spans="3:14" x14ac:dyDescent="0.2">
      <c r="C258" s="3">
        <v>7</v>
      </c>
      <c r="E258">
        <v>0.9</v>
      </c>
      <c r="F258">
        <v>1.1000000000000001</v>
      </c>
      <c r="G258">
        <f t="shared" si="19"/>
        <v>2</v>
      </c>
      <c r="H258">
        <f t="shared" si="17"/>
        <v>4283.0065016999997</v>
      </c>
      <c r="I258">
        <f t="shared" si="16"/>
        <v>4507.7321509000003</v>
      </c>
      <c r="J258">
        <f t="shared" si="18"/>
        <v>8790.7386526000009</v>
      </c>
      <c r="K258" s="3">
        <v>0</v>
      </c>
      <c r="N258" s="3">
        <f t="shared" si="20"/>
        <v>3.2800000000000002</v>
      </c>
    </row>
    <row r="259" spans="3:14" x14ac:dyDescent="0.2">
      <c r="C259" s="3">
        <v>7</v>
      </c>
      <c r="E259">
        <v>0</v>
      </c>
      <c r="F259">
        <v>0</v>
      </c>
      <c r="G259">
        <f t="shared" si="19"/>
        <v>0</v>
      </c>
      <c r="H259">
        <f t="shared" si="17"/>
        <v>0</v>
      </c>
      <c r="I259">
        <f t="shared" si="16"/>
        <v>0</v>
      </c>
      <c r="J259">
        <f t="shared" si="18"/>
        <v>0</v>
      </c>
      <c r="K259" s="3">
        <v>0</v>
      </c>
      <c r="N259" s="3">
        <f t="shared" si="20"/>
        <v>3.2600000000000002</v>
      </c>
    </row>
    <row r="260" spans="3:14" x14ac:dyDescent="0.2">
      <c r="C260" s="3">
        <v>7</v>
      </c>
      <c r="E260">
        <v>0</v>
      </c>
      <c r="F260">
        <v>0</v>
      </c>
      <c r="G260">
        <f t="shared" si="19"/>
        <v>0</v>
      </c>
      <c r="H260">
        <f t="shared" si="17"/>
        <v>0</v>
      </c>
      <c r="I260">
        <f t="shared" si="16"/>
        <v>0</v>
      </c>
      <c r="J260">
        <f t="shared" si="18"/>
        <v>0</v>
      </c>
      <c r="K260" s="3">
        <v>0</v>
      </c>
      <c r="N260" s="3">
        <f t="shared" si="20"/>
        <v>2.04</v>
      </c>
    </row>
    <row r="261" spans="3:14" x14ac:dyDescent="0.2">
      <c r="C261" s="3">
        <v>7</v>
      </c>
      <c r="E261">
        <v>1</v>
      </c>
      <c r="F261">
        <v>1</v>
      </c>
      <c r="G261">
        <f t="shared" si="19"/>
        <v>2</v>
      </c>
      <c r="H261">
        <f t="shared" si="17"/>
        <v>4758.8961129999998</v>
      </c>
      <c r="I261">
        <f t="shared" si="16"/>
        <v>4097.9383189999999</v>
      </c>
      <c r="J261">
        <f t="shared" si="18"/>
        <v>8856.8344319999997</v>
      </c>
      <c r="K261" s="3">
        <v>0.12</v>
      </c>
      <c r="N261" s="3">
        <f t="shared" si="20"/>
        <v>2</v>
      </c>
    </row>
    <row r="262" spans="3:14" x14ac:dyDescent="0.2">
      <c r="C262" s="3">
        <v>7</v>
      </c>
      <c r="E262">
        <v>1.1000000000000001</v>
      </c>
      <c r="F262">
        <v>1.3</v>
      </c>
      <c r="G262">
        <f t="shared" si="19"/>
        <v>2.4000000000000004</v>
      </c>
      <c r="H262">
        <f t="shared" si="17"/>
        <v>5234.7857242999999</v>
      </c>
      <c r="I262">
        <f t="shared" si="16"/>
        <v>5327.3198147000003</v>
      </c>
      <c r="J262">
        <f t="shared" si="18"/>
        <v>10562.105539</v>
      </c>
      <c r="K262" s="3">
        <v>0</v>
      </c>
      <c r="N262" s="3">
        <f t="shared" si="20"/>
        <v>1.6999999999999997</v>
      </c>
    </row>
    <row r="263" spans="3:14" x14ac:dyDescent="0.2">
      <c r="C263" s="3">
        <v>7</v>
      </c>
      <c r="E263">
        <v>0.9</v>
      </c>
      <c r="F263">
        <v>1</v>
      </c>
      <c r="G263">
        <f t="shared" si="19"/>
        <v>1.9</v>
      </c>
      <c r="H263">
        <f t="shared" si="17"/>
        <v>4283.0065016999997</v>
      </c>
      <c r="I263">
        <f t="shared" si="16"/>
        <v>4097.9383189999999</v>
      </c>
      <c r="J263">
        <f t="shared" si="18"/>
        <v>8380.9448206999987</v>
      </c>
      <c r="K263" s="3">
        <v>0</v>
      </c>
      <c r="N263" s="3">
        <f t="shared" si="20"/>
        <v>1.6999999999999997</v>
      </c>
    </row>
    <row r="264" spans="3:14" x14ac:dyDescent="0.2">
      <c r="C264" s="3">
        <v>7</v>
      </c>
      <c r="E264">
        <v>0.9</v>
      </c>
      <c r="F264">
        <v>0.9</v>
      </c>
      <c r="G264">
        <f t="shared" si="19"/>
        <v>1.8</v>
      </c>
      <c r="H264">
        <f t="shared" si="17"/>
        <v>4283.0065016999997</v>
      </c>
      <c r="I264">
        <f t="shared" si="16"/>
        <v>3688.1444870999999</v>
      </c>
      <c r="J264">
        <f t="shared" si="18"/>
        <v>7971.1509888000001</v>
      </c>
      <c r="K264" s="3">
        <v>0</v>
      </c>
      <c r="N264" s="3">
        <f t="shared" si="20"/>
        <v>1.6999999999999997</v>
      </c>
    </row>
    <row r="265" spans="3:14" x14ac:dyDescent="0.2">
      <c r="C265" s="3">
        <v>7</v>
      </c>
      <c r="E265">
        <v>0.7</v>
      </c>
      <c r="F265">
        <v>0.8</v>
      </c>
      <c r="G265">
        <f t="shared" si="19"/>
        <v>1.5</v>
      </c>
      <c r="H265" s="3">
        <f t="shared" si="17"/>
        <v>3331.2272790999996</v>
      </c>
      <c r="I265">
        <f t="shared" si="16"/>
        <v>3278.3506551999999</v>
      </c>
      <c r="J265" s="3">
        <f t="shared" si="18"/>
        <v>6609.5779342999995</v>
      </c>
      <c r="K265" s="3">
        <v>0.04</v>
      </c>
      <c r="N265" s="3">
        <f t="shared" si="20"/>
        <v>1.6999999999999997</v>
      </c>
    </row>
    <row r="266" spans="3:14" x14ac:dyDescent="0.2">
      <c r="C266" s="3">
        <v>7</v>
      </c>
      <c r="E266">
        <v>0.8</v>
      </c>
      <c r="F266">
        <v>0.8</v>
      </c>
      <c r="G266">
        <f t="shared" si="19"/>
        <v>1.6</v>
      </c>
      <c r="H266" s="3">
        <f t="shared" ref="H266:H274" si="21">E266*$L$4</f>
        <v>3807.1168904000001</v>
      </c>
      <c r="I266">
        <f t="shared" si="16"/>
        <v>3278.3506551999999</v>
      </c>
      <c r="J266" s="3">
        <f t="shared" ref="J266:J274" si="22">SUM(H266:I266)</f>
        <v>7085.4675456000004</v>
      </c>
      <c r="K266" s="3">
        <v>0</v>
      </c>
      <c r="N266" s="3">
        <f t="shared" si="20"/>
        <v>1.7399999999999998</v>
      </c>
    </row>
    <row r="267" spans="3:14" x14ac:dyDescent="0.2">
      <c r="C267" s="3">
        <v>7</v>
      </c>
      <c r="E267">
        <v>0.9</v>
      </c>
      <c r="F267">
        <v>0.9</v>
      </c>
      <c r="G267">
        <f t="shared" si="19"/>
        <v>1.8</v>
      </c>
      <c r="H267" s="3">
        <f t="shared" si="21"/>
        <v>4283.0065016999997</v>
      </c>
      <c r="I267">
        <f t="shared" si="16"/>
        <v>3688.1444870999999</v>
      </c>
      <c r="J267" s="3">
        <f t="shared" si="22"/>
        <v>7971.1509888000001</v>
      </c>
      <c r="K267" s="3">
        <v>0</v>
      </c>
      <c r="N267" s="3">
        <f t="shared" si="20"/>
        <v>1.19</v>
      </c>
    </row>
    <row r="268" spans="3:14" x14ac:dyDescent="0.2">
      <c r="C268" s="3">
        <v>7</v>
      </c>
      <c r="E268">
        <v>0.8</v>
      </c>
      <c r="F268">
        <v>1</v>
      </c>
      <c r="G268">
        <f t="shared" si="19"/>
        <v>1.8</v>
      </c>
      <c r="H268" s="3">
        <f t="shared" si="21"/>
        <v>3807.1168904000001</v>
      </c>
      <c r="I268">
        <f t="shared" si="16"/>
        <v>4097.9383189999999</v>
      </c>
      <c r="J268" s="3">
        <f t="shared" si="22"/>
        <v>7905.0552093999995</v>
      </c>
      <c r="K268" s="3">
        <v>0</v>
      </c>
      <c r="N268" s="3">
        <f t="shared" si="20"/>
        <v>1.19</v>
      </c>
    </row>
    <row r="269" spans="3:14" x14ac:dyDescent="0.2">
      <c r="C269" s="3">
        <v>7</v>
      </c>
      <c r="E269">
        <v>0.8</v>
      </c>
      <c r="F269">
        <v>0.8</v>
      </c>
      <c r="G269">
        <f t="shared" si="19"/>
        <v>1.6</v>
      </c>
      <c r="H269" s="3">
        <f t="shared" si="21"/>
        <v>3807.1168904000001</v>
      </c>
      <c r="I269">
        <f t="shared" si="16"/>
        <v>3278.3506551999999</v>
      </c>
      <c r="J269" s="3">
        <f t="shared" si="22"/>
        <v>7085.4675456000004</v>
      </c>
      <c r="K269" s="3">
        <v>0</v>
      </c>
      <c r="N269" s="3">
        <f t="shared" si="20"/>
        <v>1.1099999999999999</v>
      </c>
    </row>
    <row r="270" spans="3:14" x14ac:dyDescent="0.2">
      <c r="C270" s="3">
        <v>7</v>
      </c>
      <c r="E270">
        <v>0.7</v>
      </c>
      <c r="F270">
        <v>0.8</v>
      </c>
      <c r="G270">
        <f t="shared" si="19"/>
        <v>1.5</v>
      </c>
      <c r="H270" s="3">
        <f t="shared" si="21"/>
        <v>3331.2272790999996</v>
      </c>
      <c r="I270">
        <f t="shared" si="16"/>
        <v>3278.3506551999999</v>
      </c>
      <c r="J270" s="3">
        <f t="shared" si="22"/>
        <v>6609.5779342999995</v>
      </c>
      <c r="K270" s="3">
        <v>0</v>
      </c>
      <c r="N270" s="3">
        <f t="shared" si="20"/>
        <v>0.36</v>
      </c>
    </row>
    <row r="271" spans="3:14" x14ac:dyDescent="0.2">
      <c r="C271" s="3">
        <v>7</v>
      </c>
      <c r="E271">
        <v>0.9</v>
      </c>
      <c r="F271">
        <v>0.9</v>
      </c>
      <c r="G271">
        <f t="shared" si="19"/>
        <v>1.8</v>
      </c>
      <c r="H271" s="3">
        <f t="shared" si="21"/>
        <v>4283.0065016999997</v>
      </c>
      <c r="I271">
        <f t="shared" si="16"/>
        <v>3688.1444870999999</v>
      </c>
      <c r="J271" s="3">
        <f t="shared" si="22"/>
        <v>7971.1509888000001</v>
      </c>
      <c r="K271" s="3">
        <v>0</v>
      </c>
      <c r="N271" s="3">
        <f t="shared" si="20"/>
        <v>0.16</v>
      </c>
    </row>
    <row r="272" spans="3:14" x14ac:dyDescent="0.2">
      <c r="C272" s="3">
        <v>7</v>
      </c>
      <c r="E272">
        <v>0.8</v>
      </c>
      <c r="F272">
        <v>0.8</v>
      </c>
      <c r="G272">
        <f t="shared" si="19"/>
        <v>1.6</v>
      </c>
      <c r="H272" s="3">
        <f t="shared" si="21"/>
        <v>3807.1168904000001</v>
      </c>
      <c r="I272">
        <f t="shared" si="16"/>
        <v>3278.3506551999999</v>
      </c>
      <c r="J272" s="3">
        <f t="shared" si="22"/>
        <v>7085.4675456000004</v>
      </c>
      <c r="K272" s="3">
        <v>0</v>
      </c>
      <c r="N272" s="3">
        <f t="shared" si="20"/>
        <v>0.16</v>
      </c>
    </row>
    <row r="273" spans="3:14" x14ac:dyDescent="0.2">
      <c r="C273" s="3">
        <v>7</v>
      </c>
      <c r="E273">
        <v>0.8</v>
      </c>
      <c r="F273">
        <v>0.8</v>
      </c>
      <c r="G273">
        <f t="shared" si="19"/>
        <v>1.6</v>
      </c>
      <c r="H273" s="3">
        <f t="shared" si="21"/>
        <v>3807.1168904000001</v>
      </c>
      <c r="I273">
        <f t="shared" si="16"/>
        <v>3278.3506551999999</v>
      </c>
      <c r="J273" s="3">
        <f t="shared" si="22"/>
        <v>7085.4675456000004</v>
      </c>
      <c r="K273" s="3">
        <v>0.34</v>
      </c>
      <c r="N273" s="3">
        <f t="shared" ref="N273:N274" si="23">SUM(K259:K272)</f>
        <v>0.16</v>
      </c>
    </row>
    <row r="274" spans="3:14" x14ac:dyDescent="0.2">
      <c r="C274" s="3">
        <v>7</v>
      </c>
      <c r="E274">
        <v>0.7</v>
      </c>
      <c r="F274">
        <v>0.7</v>
      </c>
      <c r="G274">
        <f t="shared" si="19"/>
        <v>1.4</v>
      </c>
      <c r="H274" s="3">
        <f t="shared" si="21"/>
        <v>3331.2272790999996</v>
      </c>
      <c r="I274">
        <f t="shared" si="16"/>
        <v>2868.5568232999999</v>
      </c>
      <c r="J274" s="3">
        <f t="shared" si="22"/>
        <v>6199.784102399999</v>
      </c>
      <c r="K274" s="3">
        <v>0</v>
      </c>
      <c r="N274" s="3">
        <f t="shared" si="23"/>
        <v>0.5</v>
      </c>
    </row>
  </sheetData>
  <pageMargins left="0.7" right="0.7" top="0.75" bottom="0.75" header="0.3" footer="0.3"/>
  <ignoredErrors>
    <ignoredError sqref="G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C118-C09B-46D4-BB7E-A100CA1750E3}">
  <dimension ref="A1:Q274"/>
  <sheetViews>
    <sheetView topLeftCell="A191" workbookViewId="0">
      <selection activeCell="N214" sqref="N214:N274"/>
    </sheetView>
  </sheetViews>
  <sheetFormatPr baseColWidth="10" defaultColWidth="8.83203125" defaultRowHeight="15" x14ac:dyDescent="0.2"/>
  <cols>
    <col min="1" max="4" width="6.6640625" customWidth="1"/>
    <col min="10" max="10" width="15.33203125" customWidth="1"/>
    <col min="12" max="12" width="14.33203125" customWidth="1"/>
    <col min="13" max="13" width="14" customWidth="1"/>
    <col min="14" max="14" width="11.83203125" customWidth="1"/>
    <col min="17" max="17" width="10.83203125" customWidth="1"/>
  </cols>
  <sheetData>
    <row r="1" spans="1:17" ht="30.75" customHeight="1" x14ac:dyDescent="0.2">
      <c r="A1" t="s">
        <v>2</v>
      </c>
      <c r="B1" t="s">
        <v>12</v>
      </c>
      <c r="C1" t="s">
        <v>0</v>
      </c>
      <c r="D1" t="s">
        <v>1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10</v>
      </c>
      <c r="K1" t="s">
        <v>14</v>
      </c>
      <c r="N1" t="s">
        <v>20</v>
      </c>
      <c r="P1" t="s">
        <v>22</v>
      </c>
    </row>
    <row r="2" spans="1:17" x14ac:dyDescent="0.2">
      <c r="A2">
        <v>1</v>
      </c>
      <c r="B2">
        <v>2020</v>
      </c>
      <c r="C2">
        <v>11</v>
      </c>
      <c r="D2">
        <v>1</v>
      </c>
      <c r="E2">
        <v>0.7</v>
      </c>
      <c r="F2">
        <v>0.7</v>
      </c>
      <c r="G2">
        <f>SUM(E2:F2)</f>
        <v>1.4</v>
      </c>
      <c r="H2">
        <f>E2*$L$4</f>
        <v>2615.6297999999997</v>
      </c>
      <c r="I2">
        <f>F2*$M$4</f>
        <v>2985.7666720000002</v>
      </c>
      <c r="J2">
        <f>SUM(H2:I2)</f>
        <v>5601.3964720000004</v>
      </c>
      <c r="K2" s="3" cm="1">
        <f t="array" aca="1" ref="K2" ca="1">K2:K1900</f>
        <v>0</v>
      </c>
      <c r="P2" s="3">
        <v>11</v>
      </c>
      <c r="Q2">
        <f>SUM(J2:J31)</f>
        <v>100349.24623199999</v>
      </c>
    </row>
    <row r="3" spans="1:17" x14ac:dyDescent="0.2">
      <c r="A3">
        <v>2</v>
      </c>
      <c r="B3">
        <v>2020</v>
      </c>
      <c r="C3">
        <v>11</v>
      </c>
      <c r="D3">
        <v>2</v>
      </c>
      <c r="E3">
        <v>0.5</v>
      </c>
      <c r="F3">
        <v>0.5</v>
      </c>
      <c r="G3">
        <f t="shared" ref="G3:G66" si="0">SUM(E3:F3)</f>
        <v>1</v>
      </c>
      <c r="H3">
        <f>E3*$L$4</f>
        <v>1868.307</v>
      </c>
      <c r="I3">
        <f t="shared" ref="I3:I66" si="1">F3*$M$4</f>
        <v>2132.6904800000002</v>
      </c>
      <c r="J3">
        <f t="shared" ref="J3:J66" si="2">SUM(H3:I3)</f>
        <v>4000.99748</v>
      </c>
      <c r="K3" s="3">
        <v>0.61</v>
      </c>
      <c r="L3" t="s">
        <v>8</v>
      </c>
      <c r="M3" t="s">
        <v>9</v>
      </c>
      <c r="P3" s="3">
        <v>12</v>
      </c>
      <c r="Q3">
        <f>SUM(J32:J62)</f>
        <v>240017.54568800001</v>
      </c>
    </row>
    <row r="4" spans="1:17" x14ac:dyDescent="0.2">
      <c r="A4">
        <v>3</v>
      </c>
      <c r="B4">
        <v>2020</v>
      </c>
      <c r="C4">
        <v>11</v>
      </c>
      <c r="D4">
        <v>3</v>
      </c>
      <c r="E4">
        <v>0.5</v>
      </c>
      <c r="F4">
        <v>0.3</v>
      </c>
      <c r="G4">
        <f t="shared" si="0"/>
        <v>0.8</v>
      </c>
      <c r="H4">
        <f t="shared" ref="H4:H67" si="3">E4*$L$4</f>
        <v>1868.307</v>
      </c>
      <c r="I4">
        <f t="shared" si="1"/>
        <v>1279.614288</v>
      </c>
      <c r="J4">
        <f t="shared" si="2"/>
        <v>3147.921288</v>
      </c>
      <c r="K4" s="3">
        <v>0</v>
      </c>
      <c r="L4">
        <v>3736.614</v>
      </c>
      <c r="M4">
        <v>4265.3809600000004</v>
      </c>
      <c r="P4" s="3">
        <v>1</v>
      </c>
      <c r="Q4">
        <f>SUM(J63:J93)</f>
        <v>227478.73723199996</v>
      </c>
    </row>
    <row r="5" spans="1:17" x14ac:dyDescent="0.2">
      <c r="A5">
        <v>4</v>
      </c>
      <c r="B5">
        <v>2020</v>
      </c>
      <c r="C5">
        <v>11</v>
      </c>
      <c r="D5">
        <v>4</v>
      </c>
      <c r="E5">
        <v>0.7</v>
      </c>
      <c r="F5">
        <v>0.7</v>
      </c>
      <c r="G5">
        <f t="shared" si="0"/>
        <v>1.4</v>
      </c>
      <c r="H5">
        <f t="shared" si="3"/>
        <v>2615.6297999999997</v>
      </c>
      <c r="I5">
        <f t="shared" si="1"/>
        <v>2985.7666720000002</v>
      </c>
      <c r="J5">
        <f t="shared" si="2"/>
        <v>5601.3964720000004</v>
      </c>
      <c r="K5" s="3">
        <v>0</v>
      </c>
      <c r="P5" s="3">
        <v>2</v>
      </c>
      <c r="Q5">
        <f>SUM(J94:J121)</f>
        <v>201981.63128</v>
      </c>
    </row>
    <row r="6" spans="1:17" x14ac:dyDescent="0.2">
      <c r="A6">
        <v>5</v>
      </c>
      <c r="B6">
        <v>2020</v>
      </c>
      <c r="C6">
        <v>11</v>
      </c>
      <c r="D6">
        <v>5</v>
      </c>
      <c r="E6">
        <v>0.3</v>
      </c>
      <c r="F6">
        <v>0.3</v>
      </c>
      <c r="G6">
        <f t="shared" si="0"/>
        <v>0.6</v>
      </c>
      <c r="H6">
        <f t="shared" si="3"/>
        <v>1120.9841999999999</v>
      </c>
      <c r="I6">
        <f t="shared" si="1"/>
        <v>1279.614288</v>
      </c>
      <c r="J6">
        <f t="shared" si="2"/>
        <v>2400.5984879999996</v>
      </c>
      <c r="K6" s="3">
        <v>0.02</v>
      </c>
      <c r="P6" s="3">
        <v>3</v>
      </c>
      <c r="Q6">
        <f>SUM(J122:J152)</f>
        <v>480782.41417600017</v>
      </c>
    </row>
    <row r="7" spans="1:17" x14ac:dyDescent="0.2">
      <c r="A7">
        <v>6</v>
      </c>
      <c r="B7">
        <v>2020</v>
      </c>
      <c r="C7">
        <v>11</v>
      </c>
      <c r="D7">
        <v>6</v>
      </c>
      <c r="E7">
        <v>0.5</v>
      </c>
      <c r="F7">
        <v>0.4</v>
      </c>
      <c r="G7">
        <f t="shared" si="0"/>
        <v>0.9</v>
      </c>
      <c r="H7">
        <f t="shared" si="3"/>
        <v>1868.307</v>
      </c>
      <c r="I7">
        <f t="shared" si="1"/>
        <v>1706.1523840000002</v>
      </c>
      <c r="J7">
        <f t="shared" si="2"/>
        <v>3574.4593840000002</v>
      </c>
      <c r="K7" s="3">
        <v>0</v>
      </c>
      <c r="P7" s="3">
        <v>4</v>
      </c>
      <c r="Q7">
        <f>SUM(J153:J182)</f>
        <v>336245.94293600001</v>
      </c>
    </row>
    <row r="8" spans="1:17" x14ac:dyDescent="0.2">
      <c r="A8">
        <v>7</v>
      </c>
      <c r="B8">
        <v>2020</v>
      </c>
      <c r="C8">
        <v>11</v>
      </c>
      <c r="D8">
        <v>7</v>
      </c>
      <c r="E8">
        <v>0.5</v>
      </c>
      <c r="F8">
        <v>0.3</v>
      </c>
      <c r="G8">
        <f t="shared" si="0"/>
        <v>0.8</v>
      </c>
      <c r="H8">
        <f t="shared" si="3"/>
        <v>1868.307</v>
      </c>
      <c r="I8">
        <f t="shared" si="1"/>
        <v>1279.614288</v>
      </c>
      <c r="J8">
        <f t="shared" si="2"/>
        <v>3147.921288</v>
      </c>
      <c r="K8" s="3">
        <v>0</v>
      </c>
      <c r="P8" s="3">
        <v>5</v>
      </c>
      <c r="Q8">
        <f>SUM(J183:J213)</f>
        <v>343920.12168800004</v>
      </c>
    </row>
    <row r="9" spans="1:17" x14ac:dyDescent="0.2">
      <c r="A9">
        <v>8</v>
      </c>
      <c r="B9">
        <v>2020</v>
      </c>
      <c r="C9">
        <v>11</v>
      </c>
      <c r="D9">
        <v>8</v>
      </c>
      <c r="E9">
        <v>0.3</v>
      </c>
      <c r="F9">
        <v>0.5</v>
      </c>
      <c r="G9">
        <f t="shared" si="0"/>
        <v>0.8</v>
      </c>
      <c r="H9">
        <f t="shared" si="3"/>
        <v>1120.9841999999999</v>
      </c>
      <c r="I9">
        <f t="shared" si="1"/>
        <v>2132.6904800000002</v>
      </c>
      <c r="J9">
        <f t="shared" si="2"/>
        <v>3253.6746800000001</v>
      </c>
      <c r="K9" s="3">
        <v>0</v>
      </c>
    </row>
    <row r="10" spans="1:17" x14ac:dyDescent="0.2">
      <c r="A10">
        <v>9</v>
      </c>
      <c r="B10">
        <v>2020</v>
      </c>
      <c r="C10">
        <v>11</v>
      </c>
      <c r="D10">
        <v>9</v>
      </c>
      <c r="E10">
        <v>0.5</v>
      </c>
      <c r="F10">
        <v>0.3</v>
      </c>
      <c r="G10">
        <f t="shared" si="0"/>
        <v>0.8</v>
      </c>
      <c r="H10">
        <f t="shared" si="3"/>
        <v>1868.307</v>
      </c>
      <c r="I10">
        <f t="shared" si="1"/>
        <v>1279.614288</v>
      </c>
      <c r="J10">
        <f t="shared" si="2"/>
        <v>3147.921288</v>
      </c>
      <c r="K10" s="3">
        <v>0</v>
      </c>
    </row>
    <row r="11" spans="1:17" x14ac:dyDescent="0.2">
      <c r="A11">
        <v>10</v>
      </c>
      <c r="B11">
        <v>2020</v>
      </c>
      <c r="C11">
        <v>11</v>
      </c>
      <c r="D11">
        <v>10</v>
      </c>
      <c r="E11">
        <v>0.2</v>
      </c>
      <c r="F11">
        <v>0.2</v>
      </c>
      <c r="G11">
        <f t="shared" si="0"/>
        <v>0.4</v>
      </c>
      <c r="H11">
        <f t="shared" si="3"/>
        <v>747.32280000000003</v>
      </c>
      <c r="I11">
        <f t="shared" si="1"/>
        <v>853.07619200000011</v>
      </c>
      <c r="J11">
        <f t="shared" si="2"/>
        <v>1600.3989920000001</v>
      </c>
      <c r="K11" s="3">
        <v>0</v>
      </c>
    </row>
    <row r="12" spans="1:17" x14ac:dyDescent="0.2">
      <c r="A12">
        <v>11</v>
      </c>
      <c r="B12">
        <v>2020</v>
      </c>
      <c r="C12">
        <v>11</v>
      </c>
      <c r="D12">
        <v>11</v>
      </c>
      <c r="E12">
        <v>0.8</v>
      </c>
      <c r="F12">
        <v>0.7</v>
      </c>
      <c r="G12">
        <f t="shared" si="0"/>
        <v>1.5</v>
      </c>
      <c r="H12">
        <f t="shared" si="3"/>
        <v>2989.2912000000001</v>
      </c>
      <c r="I12">
        <f t="shared" si="1"/>
        <v>2985.7666720000002</v>
      </c>
      <c r="J12">
        <f t="shared" si="2"/>
        <v>5975.0578720000003</v>
      </c>
      <c r="K12" s="3">
        <v>0</v>
      </c>
    </row>
    <row r="13" spans="1:17" x14ac:dyDescent="0.2">
      <c r="A13">
        <v>12</v>
      </c>
      <c r="B13">
        <v>2020</v>
      </c>
      <c r="C13">
        <v>11</v>
      </c>
      <c r="D13">
        <v>12</v>
      </c>
      <c r="E13">
        <v>0.5</v>
      </c>
      <c r="F13">
        <v>0.3</v>
      </c>
      <c r="G13">
        <f t="shared" si="0"/>
        <v>0.8</v>
      </c>
      <c r="H13">
        <f t="shared" si="3"/>
        <v>1868.307</v>
      </c>
      <c r="I13">
        <f t="shared" si="1"/>
        <v>1279.614288</v>
      </c>
      <c r="J13">
        <f t="shared" si="2"/>
        <v>3147.921288</v>
      </c>
      <c r="K13" s="3">
        <v>0.85</v>
      </c>
    </row>
    <row r="14" spans="1:17" x14ac:dyDescent="0.2">
      <c r="A14">
        <v>13</v>
      </c>
      <c r="B14">
        <v>2020</v>
      </c>
      <c r="C14">
        <v>11</v>
      </c>
      <c r="D14">
        <v>13</v>
      </c>
      <c r="E14">
        <v>0.4</v>
      </c>
      <c r="F14">
        <v>0.5</v>
      </c>
      <c r="G14">
        <f t="shared" si="0"/>
        <v>0.9</v>
      </c>
      <c r="H14">
        <f t="shared" si="3"/>
        <v>1494.6456000000001</v>
      </c>
      <c r="I14">
        <f t="shared" si="1"/>
        <v>2132.6904800000002</v>
      </c>
      <c r="J14">
        <f t="shared" si="2"/>
        <v>3627.33608</v>
      </c>
      <c r="K14" s="3">
        <v>7.0000000000000007E-2</v>
      </c>
    </row>
    <row r="15" spans="1:17" x14ac:dyDescent="0.2">
      <c r="A15">
        <v>14</v>
      </c>
      <c r="B15">
        <v>2020</v>
      </c>
      <c r="C15">
        <v>11</v>
      </c>
      <c r="D15">
        <v>14</v>
      </c>
      <c r="E15">
        <v>0.5</v>
      </c>
      <c r="F15">
        <v>0.3</v>
      </c>
      <c r="G15">
        <f t="shared" si="0"/>
        <v>0.8</v>
      </c>
      <c r="H15">
        <f t="shared" si="3"/>
        <v>1868.307</v>
      </c>
      <c r="I15">
        <f t="shared" si="1"/>
        <v>1279.614288</v>
      </c>
      <c r="J15">
        <f t="shared" si="2"/>
        <v>3147.921288</v>
      </c>
      <c r="K15" s="3">
        <v>0</v>
      </c>
    </row>
    <row r="16" spans="1:17" x14ac:dyDescent="0.2">
      <c r="A16">
        <v>15</v>
      </c>
      <c r="B16">
        <v>2020</v>
      </c>
      <c r="C16">
        <v>11</v>
      </c>
      <c r="D16">
        <v>15</v>
      </c>
      <c r="E16">
        <v>0.3</v>
      </c>
      <c r="F16">
        <v>0.5</v>
      </c>
      <c r="G16">
        <f t="shared" si="0"/>
        <v>0.8</v>
      </c>
      <c r="H16">
        <f t="shared" si="3"/>
        <v>1120.9841999999999</v>
      </c>
      <c r="I16">
        <f t="shared" si="1"/>
        <v>2132.6904800000002</v>
      </c>
      <c r="J16">
        <f t="shared" si="2"/>
        <v>3253.6746800000001</v>
      </c>
      <c r="K16" s="3">
        <v>0</v>
      </c>
      <c r="N16" s="3">
        <f t="shared" ref="N16:N80" ca="1" si="4">SUM(K2:K15)</f>
        <v>1.55</v>
      </c>
    </row>
    <row r="17" spans="1:14" x14ac:dyDescent="0.2">
      <c r="A17">
        <v>16</v>
      </c>
      <c r="B17">
        <v>2020</v>
      </c>
      <c r="C17">
        <v>11</v>
      </c>
      <c r="D17">
        <v>16</v>
      </c>
      <c r="E17">
        <v>0.5</v>
      </c>
      <c r="F17">
        <v>0.2</v>
      </c>
      <c r="G17">
        <f t="shared" si="0"/>
        <v>0.7</v>
      </c>
      <c r="H17">
        <f t="shared" si="3"/>
        <v>1868.307</v>
      </c>
      <c r="I17">
        <f t="shared" si="1"/>
        <v>853.07619200000011</v>
      </c>
      <c r="J17">
        <f t="shared" si="2"/>
        <v>2721.3831920000002</v>
      </c>
      <c r="K17" s="3">
        <v>0.3</v>
      </c>
      <c r="N17" s="3">
        <f t="shared" si="4"/>
        <v>1.55</v>
      </c>
    </row>
    <row r="18" spans="1:14" x14ac:dyDescent="0.2">
      <c r="A18">
        <v>17</v>
      </c>
      <c r="B18">
        <v>2020</v>
      </c>
      <c r="C18">
        <v>11</v>
      </c>
      <c r="D18">
        <v>17</v>
      </c>
      <c r="E18">
        <v>0.3</v>
      </c>
      <c r="F18">
        <v>0.3</v>
      </c>
      <c r="G18">
        <f t="shared" si="0"/>
        <v>0.6</v>
      </c>
      <c r="H18">
        <f t="shared" si="3"/>
        <v>1120.9841999999999</v>
      </c>
      <c r="I18">
        <f t="shared" si="1"/>
        <v>1279.614288</v>
      </c>
      <c r="J18">
        <f t="shared" si="2"/>
        <v>2400.5984879999996</v>
      </c>
      <c r="K18" s="3">
        <v>0</v>
      </c>
      <c r="N18" s="3">
        <f t="shared" si="4"/>
        <v>1.24</v>
      </c>
    </row>
    <row r="19" spans="1:14" x14ac:dyDescent="0.2">
      <c r="A19">
        <v>18</v>
      </c>
      <c r="B19">
        <v>2020</v>
      </c>
      <c r="C19">
        <v>11</v>
      </c>
      <c r="D19">
        <v>18</v>
      </c>
      <c r="E19">
        <v>0.4</v>
      </c>
      <c r="F19">
        <v>0.4</v>
      </c>
      <c r="G19">
        <f t="shared" si="0"/>
        <v>0.8</v>
      </c>
      <c r="H19">
        <f t="shared" si="3"/>
        <v>1494.6456000000001</v>
      </c>
      <c r="I19">
        <f t="shared" si="1"/>
        <v>1706.1523840000002</v>
      </c>
      <c r="J19">
        <f t="shared" si="2"/>
        <v>3200.7979840000003</v>
      </c>
      <c r="K19" s="3">
        <v>0</v>
      </c>
      <c r="N19" s="3">
        <f t="shared" si="4"/>
        <v>1.24</v>
      </c>
    </row>
    <row r="20" spans="1:14" x14ac:dyDescent="0.2">
      <c r="A20">
        <v>19</v>
      </c>
      <c r="B20">
        <v>2020</v>
      </c>
      <c r="C20">
        <v>11</v>
      </c>
      <c r="D20">
        <v>19</v>
      </c>
      <c r="E20">
        <v>0.3</v>
      </c>
      <c r="F20">
        <v>0.3</v>
      </c>
      <c r="G20">
        <f t="shared" si="0"/>
        <v>0.6</v>
      </c>
      <c r="H20">
        <f t="shared" si="3"/>
        <v>1120.9841999999999</v>
      </c>
      <c r="I20">
        <f t="shared" si="1"/>
        <v>1279.614288</v>
      </c>
      <c r="J20">
        <f t="shared" si="2"/>
        <v>2400.5984879999996</v>
      </c>
      <c r="K20" s="3">
        <v>0</v>
      </c>
      <c r="N20" s="3">
        <f t="shared" si="4"/>
        <v>1.24</v>
      </c>
    </row>
    <row r="21" spans="1:14" x14ac:dyDescent="0.2">
      <c r="A21">
        <v>20</v>
      </c>
      <c r="B21">
        <v>2020</v>
      </c>
      <c r="C21">
        <v>11</v>
      </c>
      <c r="D21">
        <v>20</v>
      </c>
      <c r="E21">
        <v>0.5</v>
      </c>
      <c r="F21">
        <v>0.3</v>
      </c>
      <c r="G21">
        <f t="shared" si="0"/>
        <v>0.8</v>
      </c>
      <c r="H21">
        <f t="shared" si="3"/>
        <v>1868.307</v>
      </c>
      <c r="I21">
        <f t="shared" si="1"/>
        <v>1279.614288</v>
      </c>
      <c r="J21">
        <f t="shared" si="2"/>
        <v>3147.921288</v>
      </c>
      <c r="K21" s="3">
        <v>0</v>
      </c>
      <c r="N21" s="3">
        <f t="shared" si="4"/>
        <v>1.22</v>
      </c>
    </row>
    <row r="22" spans="1:14" x14ac:dyDescent="0.2">
      <c r="A22">
        <v>21</v>
      </c>
      <c r="B22">
        <v>2020</v>
      </c>
      <c r="C22">
        <v>11</v>
      </c>
      <c r="D22">
        <v>21</v>
      </c>
      <c r="E22">
        <v>0.3</v>
      </c>
      <c r="F22">
        <v>0.2</v>
      </c>
      <c r="G22">
        <f t="shared" si="0"/>
        <v>0.5</v>
      </c>
      <c r="H22">
        <f t="shared" si="3"/>
        <v>1120.9841999999999</v>
      </c>
      <c r="I22">
        <f t="shared" si="1"/>
        <v>853.07619200000011</v>
      </c>
      <c r="J22">
        <f t="shared" si="2"/>
        <v>1974.0603919999999</v>
      </c>
      <c r="K22" s="3">
        <v>0</v>
      </c>
      <c r="N22" s="3">
        <f t="shared" si="4"/>
        <v>1.22</v>
      </c>
    </row>
    <row r="23" spans="1:14" x14ac:dyDescent="0.2">
      <c r="A23">
        <v>22</v>
      </c>
      <c r="B23">
        <v>2020</v>
      </c>
      <c r="C23">
        <v>11</v>
      </c>
      <c r="D23">
        <v>22</v>
      </c>
      <c r="E23">
        <v>0.2</v>
      </c>
      <c r="F23">
        <v>0.3</v>
      </c>
      <c r="G23">
        <f t="shared" si="0"/>
        <v>0.5</v>
      </c>
      <c r="H23">
        <f t="shared" si="3"/>
        <v>747.32280000000003</v>
      </c>
      <c r="I23">
        <f t="shared" si="1"/>
        <v>1279.614288</v>
      </c>
      <c r="J23">
        <f t="shared" si="2"/>
        <v>2026.9370880000001</v>
      </c>
      <c r="K23" s="3">
        <v>0</v>
      </c>
      <c r="N23" s="3">
        <f t="shared" si="4"/>
        <v>1.22</v>
      </c>
    </row>
    <row r="24" spans="1:14" x14ac:dyDescent="0.2">
      <c r="A24">
        <v>23</v>
      </c>
      <c r="B24">
        <v>2020</v>
      </c>
      <c r="C24">
        <v>11</v>
      </c>
      <c r="D24">
        <v>23</v>
      </c>
      <c r="E24">
        <v>0.5</v>
      </c>
      <c r="F24">
        <v>0.4</v>
      </c>
      <c r="G24">
        <f t="shared" si="0"/>
        <v>0.9</v>
      </c>
      <c r="H24">
        <f t="shared" si="3"/>
        <v>1868.307</v>
      </c>
      <c r="I24">
        <f t="shared" si="1"/>
        <v>1706.1523840000002</v>
      </c>
      <c r="J24">
        <f t="shared" si="2"/>
        <v>3574.4593840000002</v>
      </c>
      <c r="K24" s="3">
        <v>0.25</v>
      </c>
      <c r="N24" s="3">
        <f t="shared" si="4"/>
        <v>1.22</v>
      </c>
    </row>
    <row r="25" spans="1:14" x14ac:dyDescent="0.2">
      <c r="A25">
        <v>24</v>
      </c>
      <c r="B25">
        <v>2020</v>
      </c>
      <c r="C25">
        <v>11</v>
      </c>
      <c r="D25">
        <v>24</v>
      </c>
      <c r="E25">
        <v>0.3</v>
      </c>
      <c r="F25">
        <v>0.3</v>
      </c>
      <c r="G25">
        <f t="shared" si="0"/>
        <v>0.6</v>
      </c>
      <c r="H25">
        <f t="shared" si="3"/>
        <v>1120.9841999999999</v>
      </c>
      <c r="I25">
        <f t="shared" si="1"/>
        <v>1279.614288</v>
      </c>
      <c r="J25">
        <f t="shared" si="2"/>
        <v>2400.5984879999996</v>
      </c>
      <c r="K25" s="3">
        <v>0</v>
      </c>
      <c r="N25" s="3">
        <f t="shared" si="4"/>
        <v>1.47</v>
      </c>
    </row>
    <row r="26" spans="1:14" x14ac:dyDescent="0.2">
      <c r="A26">
        <v>25</v>
      </c>
      <c r="B26">
        <v>2020</v>
      </c>
      <c r="C26">
        <v>11</v>
      </c>
      <c r="D26">
        <v>25</v>
      </c>
      <c r="E26">
        <v>0.5</v>
      </c>
      <c r="F26">
        <v>0.3</v>
      </c>
      <c r="G26">
        <f t="shared" si="0"/>
        <v>0.8</v>
      </c>
      <c r="H26">
        <f t="shared" si="3"/>
        <v>1868.307</v>
      </c>
      <c r="I26">
        <f t="shared" si="1"/>
        <v>1279.614288</v>
      </c>
      <c r="J26">
        <f t="shared" si="2"/>
        <v>3147.921288</v>
      </c>
      <c r="K26" s="3">
        <v>0</v>
      </c>
      <c r="N26" s="3">
        <f t="shared" si="4"/>
        <v>1.47</v>
      </c>
    </row>
    <row r="27" spans="1:14" x14ac:dyDescent="0.2">
      <c r="A27">
        <v>26</v>
      </c>
      <c r="B27">
        <v>2020</v>
      </c>
      <c r="C27">
        <v>11</v>
      </c>
      <c r="D27">
        <v>26</v>
      </c>
      <c r="E27">
        <v>0.4</v>
      </c>
      <c r="F27">
        <v>0.4</v>
      </c>
      <c r="G27">
        <f t="shared" si="0"/>
        <v>0.8</v>
      </c>
      <c r="H27">
        <f t="shared" si="3"/>
        <v>1494.6456000000001</v>
      </c>
      <c r="I27">
        <f t="shared" si="1"/>
        <v>1706.1523840000002</v>
      </c>
      <c r="J27">
        <f t="shared" si="2"/>
        <v>3200.7979840000003</v>
      </c>
      <c r="K27" s="3">
        <v>0.02</v>
      </c>
      <c r="N27" s="3">
        <f t="shared" si="4"/>
        <v>1.47</v>
      </c>
    </row>
    <row r="28" spans="1:14" x14ac:dyDescent="0.2">
      <c r="A28">
        <v>27</v>
      </c>
      <c r="B28">
        <v>2020</v>
      </c>
      <c r="C28">
        <v>11</v>
      </c>
      <c r="D28">
        <v>27</v>
      </c>
      <c r="E28">
        <v>0.3</v>
      </c>
      <c r="F28">
        <v>0.3</v>
      </c>
      <c r="G28">
        <f t="shared" si="0"/>
        <v>0.6</v>
      </c>
      <c r="H28">
        <f t="shared" si="3"/>
        <v>1120.9841999999999</v>
      </c>
      <c r="I28">
        <f t="shared" si="1"/>
        <v>1279.614288</v>
      </c>
      <c r="J28">
        <f t="shared" si="2"/>
        <v>2400.5984879999996</v>
      </c>
      <c r="K28" s="3">
        <v>0</v>
      </c>
      <c r="N28" s="3">
        <f t="shared" si="4"/>
        <v>0.64</v>
      </c>
    </row>
    <row r="29" spans="1:14" x14ac:dyDescent="0.2">
      <c r="A29">
        <v>28</v>
      </c>
      <c r="B29">
        <v>2020</v>
      </c>
      <c r="C29">
        <v>11</v>
      </c>
      <c r="D29">
        <v>28</v>
      </c>
      <c r="E29">
        <v>0.3</v>
      </c>
      <c r="F29">
        <v>0.3</v>
      </c>
      <c r="G29">
        <f t="shared" si="0"/>
        <v>0.6</v>
      </c>
      <c r="H29">
        <f t="shared" si="3"/>
        <v>1120.9841999999999</v>
      </c>
      <c r="I29">
        <f t="shared" si="1"/>
        <v>1279.614288</v>
      </c>
      <c r="J29">
        <f t="shared" si="2"/>
        <v>2400.5984879999996</v>
      </c>
      <c r="K29" s="3">
        <v>0</v>
      </c>
      <c r="N29" s="3">
        <f t="shared" si="4"/>
        <v>0.57000000000000006</v>
      </c>
    </row>
    <row r="30" spans="1:14" x14ac:dyDescent="0.2">
      <c r="A30">
        <v>29</v>
      </c>
      <c r="B30">
        <v>2020</v>
      </c>
      <c r="C30">
        <v>11</v>
      </c>
      <c r="D30">
        <v>29</v>
      </c>
      <c r="E30">
        <v>0.5</v>
      </c>
      <c r="F30">
        <v>0.2</v>
      </c>
      <c r="G30">
        <f t="shared" si="0"/>
        <v>0.7</v>
      </c>
      <c r="H30">
        <f t="shared" si="3"/>
        <v>1868.307</v>
      </c>
      <c r="I30">
        <f t="shared" si="1"/>
        <v>853.07619200000011</v>
      </c>
      <c r="J30">
        <f t="shared" si="2"/>
        <v>2721.3831920000002</v>
      </c>
      <c r="K30" s="3">
        <v>0</v>
      </c>
      <c r="N30" s="3">
        <f t="shared" si="4"/>
        <v>0.57000000000000006</v>
      </c>
    </row>
    <row r="31" spans="1:14" x14ac:dyDescent="0.2">
      <c r="A31">
        <v>30</v>
      </c>
      <c r="B31">
        <v>2020</v>
      </c>
      <c r="C31">
        <v>11</v>
      </c>
      <c r="D31">
        <v>30</v>
      </c>
      <c r="E31">
        <v>1</v>
      </c>
      <c r="F31">
        <v>1</v>
      </c>
      <c r="G31">
        <f t="shared" si="0"/>
        <v>2</v>
      </c>
      <c r="H31">
        <f t="shared" si="3"/>
        <v>3736.614</v>
      </c>
      <c r="I31">
        <f t="shared" si="1"/>
        <v>4265.3809600000004</v>
      </c>
      <c r="J31">
        <f t="shared" si="2"/>
        <v>8001.99496</v>
      </c>
      <c r="K31" s="3">
        <v>0.16</v>
      </c>
      <c r="N31" s="3">
        <f t="shared" si="4"/>
        <v>0.57000000000000006</v>
      </c>
    </row>
    <row r="32" spans="1:14" x14ac:dyDescent="0.2">
      <c r="A32">
        <v>31</v>
      </c>
      <c r="B32">
        <v>2020</v>
      </c>
      <c r="C32">
        <v>12</v>
      </c>
      <c r="D32">
        <v>1</v>
      </c>
      <c r="E32">
        <v>0.5</v>
      </c>
      <c r="F32">
        <v>0.5</v>
      </c>
      <c r="G32">
        <f t="shared" si="0"/>
        <v>1</v>
      </c>
      <c r="H32">
        <f t="shared" si="3"/>
        <v>1868.307</v>
      </c>
      <c r="I32">
        <f t="shared" si="1"/>
        <v>2132.6904800000002</v>
      </c>
      <c r="J32">
        <f t="shared" si="2"/>
        <v>4000.99748</v>
      </c>
      <c r="K32" s="3">
        <v>1.97</v>
      </c>
      <c r="N32" s="3">
        <f t="shared" si="4"/>
        <v>0.43000000000000005</v>
      </c>
    </row>
    <row r="33" spans="1:14" x14ac:dyDescent="0.2">
      <c r="A33">
        <v>32</v>
      </c>
      <c r="B33">
        <v>2020</v>
      </c>
      <c r="C33">
        <v>12</v>
      </c>
      <c r="D33">
        <v>2</v>
      </c>
      <c r="E33">
        <v>0.7</v>
      </c>
      <c r="F33">
        <v>0.5</v>
      </c>
      <c r="G33">
        <f t="shared" si="0"/>
        <v>1.2</v>
      </c>
      <c r="H33">
        <f t="shared" si="3"/>
        <v>2615.6297999999997</v>
      </c>
      <c r="I33">
        <f t="shared" si="1"/>
        <v>2132.6904800000002</v>
      </c>
      <c r="J33">
        <f t="shared" si="2"/>
        <v>4748.3202799999999</v>
      </c>
      <c r="K33" s="3"/>
      <c r="N33" s="3">
        <f t="shared" si="4"/>
        <v>2.4</v>
      </c>
    </row>
    <row r="34" spans="1:14" x14ac:dyDescent="0.2">
      <c r="A34">
        <v>33</v>
      </c>
      <c r="B34">
        <v>2020</v>
      </c>
      <c r="C34">
        <v>12</v>
      </c>
      <c r="D34">
        <v>3</v>
      </c>
      <c r="E34">
        <v>0.5</v>
      </c>
      <c r="F34">
        <v>0.5</v>
      </c>
      <c r="G34">
        <f t="shared" si="0"/>
        <v>1</v>
      </c>
      <c r="H34">
        <f t="shared" si="3"/>
        <v>1868.307</v>
      </c>
      <c r="I34">
        <f t="shared" si="1"/>
        <v>2132.6904800000002</v>
      </c>
      <c r="J34">
        <f t="shared" si="2"/>
        <v>4000.99748</v>
      </c>
      <c r="K34" s="3">
        <v>0</v>
      </c>
      <c r="N34" s="3">
        <f t="shared" si="4"/>
        <v>2.4</v>
      </c>
    </row>
    <row r="35" spans="1:14" x14ac:dyDescent="0.2">
      <c r="A35">
        <v>34</v>
      </c>
      <c r="B35">
        <v>2020</v>
      </c>
      <c r="C35">
        <v>12</v>
      </c>
      <c r="D35">
        <v>4</v>
      </c>
      <c r="E35">
        <v>0.8</v>
      </c>
      <c r="F35">
        <v>0.7</v>
      </c>
      <c r="G35">
        <f t="shared" si="0"/>
        <v>1.5</v>
      </c>
      <c r="H35">
        <f t="shared" si="3"/>
        <v>2989.2912000000001</v>
      </c>
      <c r="I35">
        <f t="shared" si="1"/>
        <v>2985.7666720000002</v>
      </c>
      <c r="J35">
        <f t="shared" si="2"/>
        <v>5975.0578720000003</v>
      </c>
      <c r="K35" s="3">
        <v>0</v>
      </c>
      <c r="N35" s="3">
        <f t="shared" si="4"/>
        <v>2.4</v>
      </c>
    </row>
    <row r="36" spans="1:14" x14ac:dyDescent="0.2">
      <c r="A36">
        <v>35</v>
      </c>
      <c r="B36">
        <v>2020</v>
      </c>
      <c r="C36">
        <v>12</v>
      </c>
      <c r="D36">
        <v>5</v>
      </c>
      <c r="E36">
        <v>1</v>
      </c>
      <c r="F36">
        <v>0.8</v>
      </c>
      <c r="G36">
        <f t="shared" si="0"/>
        <v>1.8</v>
      </c>
      <c r="H36">
        <f t="shared" si="3"/>
        <v>3736.614</v>
      </c>
      <c r="I36">
        <f t="shared" si="1"/>
        <v>3412.3047680000004</v>
      </c>
      <c r="J36">
        <f t="shared" si="2"/>
        <v>7148.9187680000005</v>
      </c>
      <c r="K36" s="3">
        <v>0.69</v>
      </c>
      <c r="N36" s="3">
        <f t="shared" si="4"/>
        <v>2.4</v>
      </c>
    </row>
    <row r="37" spans="1:14" x14ac:dyDescent="0.2">
      <c r="A37">
        <v>36</v>
      </c>
      <c r="B37">
        <v>2020</v>
      </c>
      <c r="C37">
        <v>12</v>
      </c>
      <c r="D37">
        <v>6</v>
      </c>
      <c r="E37">
        <v>0.9</v>
      </c>
      <c r="F37">
        <v>0.8</v>
      </c>
      <c r="G37">
        <f t="shared" si="0"/>
        <v>1.7000000000000002</v>
      </c>
      <c r="H37">
        <f t="shared" si="3"/>
        <v>3362.9526000000001</v>
      </c>
      <c r="I37">
        <f t="shared" si="1"/>
        <v>3412.3047680000004</v>
      </c>
      <c r="J37">
        <f t="shared" si="2"/>
        <v>6775.2573680000005</v>
      </c>
      <c r="K37" s="3">
        <v>0</v>
      </c>
      <c r="N37" s="3">
        <f t="shared" si="4"/>
        <v>3.09</v>
      </c>
    </row>
    <row r="38" spans="1:14" x14ac:dyDescent="0.2">
      <c r="A38">
        <v>37</v>
      </c>
      <c r="B38">
        <v>2020</v>
      </c>
      <c r="C38">
        <v>12</v>
      </c>
      <c r="D38">
        <v>7</v>
      </c>
      <c r="E38">
        <v>0.8</v>
      </c>
      <c r="F38">
        <v>0.5</v>
      </c>
      <c r="G38">
        <f t="shared" si="0"/>
        <v>1.3</v>
      </c>
      <c r="H38">
        <f t="shared" si="3"/>
        <v>2989.2912000000001</v>
      </c>
      <c r="I38">
        <f t="shared" si="1"/>
        <v>2132.6904800000002</v>
      </c>
      <c r="J38">
        <f t="shared" si="2"/>
        <v>5121.9816800000008</v>
      </c>
      <c r="K38" s="3">
        <v>0</v>
      </c>
      <c r="N38" s="3">
        <f t="shared" si="4"/>
        <v>3.09</v>
      </c>
    </row>
    <row r="39" spans="1:14" x14ac:dyDescent="0.2">
      <c r="A39">
        <v>38</v>
      </c>
      <c r="B39">
        <v>2020</v>
      </c>
      <c r="C39">
        <v>12</v>
      </c>
      <c r="D39">
        <v>8</v>
      </c>
      <c r="E39">
        <v>0.5</v>
      </c>
      <c r="F39">
        <v>0.7</v>
      </c>
      <c r="G39">
        <f t="shared" si="0"/>
        <v>1.2</v>
      </c>
      <c r="H39">
        <f t="shared" si="3"/>
        <v>1868.307</v>
      </c>
      <c r="I39">
        <f t="shared" si="1"/>
        <v>2985.7666720000002</v>
      </c>
      <c r="J39">
        <f t="shared" si="2"/>
        <v>4854.0736720000004</v>
      </c>
      <c r="K39" s="3">
        <v>0</v>
      </c>
      <c r="N39" s="3">
        <f t="shared" si="4"/>
        <v>2.84</v>
      </c>
    </row>
    <row r="40" spans="1:14" x14ac:dyDescent="0.2">
      <c r="A40">
        <v>39</v>
      </c>
      <c r="B40">
        <v>2020</v>
      </c>
      <c r="C40">
        <v>12</v>
      </c>
      <c r="D40">
        <v>9</v>
      </c>
      <c r="E40">
        <v>0.7</v>
      </c>
      <c r="F40">
        <v>0.5</v>
      </c>
      <c r="G40">
        <f t="shared" si="0"/>
        <v>1.2</v>
      </c>
      <c r="H40">
        <f t="shared" si="3"/>
        <v>2615.6297999999997</v>
      </c>
      <c r="I40">
        <f t="shared" si="1"/>
        <v>2132.6904800000002</v>
      </c>
      <c r="J40">
        <f t="shared" si="2"/>
        <v>4748.3202799999999</v>
      </c>
      <c r="K40" s="3"/>
      <c r="N40" s="3">
        <f t="shared" si="4"/>
        <v>2.84</v>
      </c>
    </row>
    <row r="41" spans="1:14" x14ac:dyDescent="0.2">
      <c r="A41">
        <v>40</v>
      </c>
      <c r="B41">
        <v>2020</v>
      </c>
      <c r="C41">
        <v>12</v>
      </c>
      <c r="D41">
        <v>10</v>
      </c>
      <c r="E41">
        <v>0.6</v>
      </c>
      <c r="F41">
        <v>0.5</v>
      </c>
      <c r="G41">
        <f t="shared" si="0"/>
        <v>1.1000000000000001</v>
      </c>
      <c r="H41">
        <f t="shared" si="3"/>
        <v>2241.9683999999997</v>
      </c>
      <c r="I41">
        <f t="shared" si="1"/>
        <v>2132.6904800000002</v>
      </c>
      <c r="J41">
        <f t="shared" si="2"/>
        <v>4374.65888</v>
      </c>
      <c r="K41" s="3">
        <v>0.02</v>
      </c>
      <c r="N41" s="3">
        <f t="shared" si="4"/>
        <v>2.84</v>
      </c>
    </row>
    <row r="42" spans="1:14" x14ac:dyDescent="0.2">
      <c r="A42">
        <v>41</v>
      </c>
      <c r="B42">
        <v>2020</v>
      </c>
      <c r="C42">
        <v>12</v>
      </c>
      <c r="D42">
        <v>11</v>
      </c>
      <c r="E42">
        <v>0.7</v>
      </c>
      <c r="F42">
        <v>0.7</v>
      </c>
      <c r="G42">
        <f t="shared" si="0"/>
        <v>1.4</v>
      </c>
      <c r="H42">
        <f t="shared" si="3"/>
        <v>2615.6297999999997</v>
      </c>
      <c r="I42">
        <f t="shared" si="1"/>
        <v>2985.7666720000002</v>
      </c>
      <c r="J42">
        <f t="shared" si="2"/>
        <v>5601.3964720000004</v>
      </c>
      <c r="K42" s="3">
        <v>0</v>
      </c>
      <c r="N42" s="3">
        <f t="shared" si="4"/>
        <v>2.84</v>
      </c>
    </row>
    <row r="43" spans="1:14" x14ac:dyDescent="0.2">
      <c r="A43">
        <v>42</v>
      </c>
      <c r="B43">
        <v>2020</v>
      </c>
      <c r="C43">
        <v>12</v>
      </c>
      <c r="D43">
        <v>12</v>
      </c>
      <c r="E43">
        <v>0.5</v>
      </c>
      <c r="F43">
        <v>0.3</v>
      </c>
      <c r="G43">
        <f t="shared" si="0"/>
        <v>0.8</v>
      </c>
      <c r="H43">
        <f t="shared" si="3"/>
        <v>1868.307</v>
      </c>
      <c r="I43">
        <f t="shared" si="1"/>
        <v>1279.614288</v>
      </c>
      <c r="J43">
        <f t="shared" si="2"/>
        <v>3147.921288</v>
      </c>
      <c r="K43" s="3"/>
      <c r="N43" s="3">
        <f t="shared" si="4"/>
        <v>2.84</v>
      </c>
    </row>
    <row r="44" spans="1:14" x14ac:dyDescent="0.2">
      <c r="A44">
        <v>43</v>
      </c>
      <c r="B44">
        <v>2020</v>
      </c>
      <c r="C44">
        <v>12</v>
      </c>
      <c r="D44">
        <v>13</v>
      </c>
      <c r="E44">
        <v>0.7</v>
      </c>
      <c r="F44">
        <v>0.7</v>
      </c>
      <c r="G44">
        <f t="shared" si="0"/>
        <v>1.4</v>
      </c>
      <c r="H44">
        <f t="shared" si="3"/>
        <v>2615.6297999999997</v>
      </c>
      <c r="I44">
        <f t="shared" si="1"/>
        <v>2985.7666720000002</v>
      </c>
      <c r="J44">
        <f t="shared" si="2"/>
        <v>5601.3964720000004</v>
      </c>
      <c r="K44" s="3">
        <v>0</v>
      </c>
      <c r="N44" s="3">
        <f t="shared" si="4"/>
        <v>2.84</v>
      </c>
    </row>
    <row r="45" spans="1:14" x14ac:dyDescent="0.2">
      <c r="A45">
        <v>44</v>
      </c>
      <c r="B45">
        <v>2020</v>
      </c>
      <c r="C45">
        <v>12</v>
      </c>
      <c r="D45">
        <v>14</v>
      </c>
      <c r="E45">
        <v>0.6</v>
      </c>
      <c r="F45">
        <v>0.6</v>
      </c>
      <c r="G45">
        <f t="shared" si="0"/>
        <v>1.2</v>
      </c>
      <c r="H45">
        <f t="shared" si="3"/>
        <v>2241.9683999999997</v>
      </c>
      <c r="I45">
        <f t="shared" si="1"/>
        <v>2559.228576</v>
      </c>
      <c r="J45">
        <f t="shared" si="2"/>
        <v>4801.1969759999993</v>
      </c>
      <c r="K45" s="3">
        <v>0.09</v>
      </c>
      <c r="N45" s="3">
        <f t="shared" si="4"/>
        <v>2.84</v>
      </c>
    </row>
    <row r="46" spans="1:14" x14ac:dyDescent="0.2">
      <c r="A46">
        <v>45</v>
      </c>
      <c r="B46">
        <v>2020</v>
      </c>
      <c r="C46">
        <v>12</v>
      </c>
      <c r="D46">
        <v>15</v>
      </c>
      <c r="E46">
        <v>0.7</v>
      </c>
      <c r="F46">
        <v>0.5</v>
      </c>
      <c r="G46">
        <f t="shared" si="0"/>
        <v>1.2</v>
      </c>
      <c r="H46">
        <f t="shared" si="3"/>
        <v>2615.6297999999997</v>
      </c>
      <c r="I46">
        <f t="shared" si="1"/>
        <v>2132.6904800000002</v>
      </c>
      <c r="J46">
        <f t="shared" si="2"/>
        <v>4748.3202799999999</v>
      </c>
      <c r="K46" s="3">
        <v>0.3</v>
      </c>
      <c r="N46" s="3">
        <f t="shared" si="4"/>
        <v>2.77</v>
      </c>
    </row>
    <row r="47" spans="1:14" x14ac:dyDescent="0.2">
      <c r="A47">
        <v>46</v>
      </c>
      <c r="B47">
        <v>2020</v>
      </c>
      <c r="C47">
        <v>12</v>
      </c>
      <c r="D47">
        <v>16</v>
      </c>
      <c r="E47">
        <v>0.3</v>
      </c>
      <c r="F47">
        <v>0.4</v>
      </c>
      <c r="G47">
        <f t="shared" si="0"/>
        <v>0.7</v>
      </c>
      <c r="H47">
        <f t="shared" si="3"/>
        <v>1120.9841999999999</v>
      </c>
      <c r="I47">
        <f t="shared" si="1"/>
        <v>1706.1523840000002</v>
      </c>
      <c r="J47">
        <f t="shared" si="2"/>
        <v>2827.1365839999999</v>
      </c>
      <c r="K47" s="3">
        <v>0</v>
      </c>
      <c r="N47" s="3">
        <f t="shared" si="4"/>
        <v>1.0999999999999999</v>
      </c>
    </row>
    <row r="48" spans="1:14" x14ac:dyDescent="0.2">
      <c r="A48">
        <v>47</v>
      </c>
      <c r="B48">
        <v>2020</v>
      </c>
      <c r="C48">
        <v>12</v>
      </c>
      <c r="D48">
        <v>17</v>
      </c>
      <c r="E48">
        <v>0.7</v>
      </c>
      <c r="F48">
        <v>0.5</v>
      </c>
      <c r="G48">
        <f t="shared" si="0"/>
        <v>1.2</v>
      </c>
      <c r="H48">
        <f t="shared" si="3"/>
        <v>2615.6297999999997</v>
      </c>
      <c r="I48">
        <f t="shared" si="1"/>
        <v>2132.6904800000002</v>
      </c>
      <c r="J48">
        <f t="shared" si="2"/>
        <v>4748.3202799999999</v>
      </c>
      <c r="K48" s="3">
        <v>1.31</v>
      </c>
      <c r="N48" s="3">
        <f t="shared" si="4"/>
        <v>1.0999999999999999</v>
      </c>
    </row>
    <row r="49" spans="1:14" x14ac:dyDescent="0.2">
      <c r="A49">
        <v>48</v>
      </c>
      <c r="B49">
        <v>2020</v>
      </c>
      <c r="C49">
        <v>12</v>
      </c>
      <c r="D49">
        <v>18</v>
      </c>
      <c r="E49">
        <v>0.3</v>
      </c>
      <c r="F49">
        <v>0.3</v>
      </c>
      <c r="G49">
        <f t="shared" si="0"/>
        <v>0.6</v>
      </c>
      <c r="H49">
        <f t="shared" si="3"/>
        <v>1120.9841999999999</v>
      </c>
      <c r="I49">
        <f t="shared" si="1"/>
        <v>1279.614288</v>
      </c>
      <c r="J49">
        <f t="shared" si="2"/>
        <v>2400.5984879999996</v>
      </c>
      <c r="K49" s="3">
        <v>0</v>
      </c>
      <c r="N49" s="3">
        <f t="shared" si="4"/>
        <v>2.41</v>
      </c>
    </row>
    <row r="50" spans="1:14" x14ac:dyDescent="0.2">
      <c r="A50">
        <v>49</v>
      </c>
      <c r="B50">
        <v>2020</v>
      </c>
      <c r="C50">
        <v>12</v>
      </c>
      <c r="D50">
        <v>19</v>
      </c>
      <c r="E50">
        <v>0.5</v>
      </c>
      <c r="F50">
        <v>0.5</v>
      </c>
      <c r="G50">
        <f t="shared" si="0"/>
        <v>1</v>
      </c>
      <c r="H50">
        <f t="shared" si="3"/>
        <v>1868.307</v>
      </c>
      <c r="I50">
        <f t="shared" si="1"/>
        <v>2132.6904800000002</v>
      </c>
      <c r="J50">
        <f t="shared" si="2"/>
        <v>4000.99748</v>
      </c>
      <c r="K50" s="3">
        <v>0</v>
      </c>
      <c r="N50" s="3">
        <f t="shared" si="4"/>
        <v>2.41</v>
      </c>
    </row>
    <row r="51" spans="1:14" x14ac:dyDescent="0.2">
      <c r="A51">
        <v>50</v>
      </c>
      <c r="B51">
        <v>2020</v>
      </c>
      <c r="C51">
        <v>12</v>
      </c>
      <c r="D51">
        <v>20</v>
      </c>
      <c r="E51">
        <v>0.5</v>
      </c>
      <c r="F51">
        <v>0.3</v>
      </c>
      <c r="G51">
        <f t="shared" si="0"/>
        <v>0.8</v>
      </c>
      <c r="H51">
        <f t="shared" si="3"/>
        <v>1868.307</v>
      </c>
      <c r="I51">
        <f t="shared" si="1"/>
        <v>1279.614288</v>
      </c>
      <c r="J51">
        <f t="shared" si="2"/>
        <v>3147.921288</v>
      </c>
      <c r="K51" s="3">
        <v>0</v>
      </c>
      <c r="N51" s="3">
        <f t="shared" si="4"/>
        <v>1.72</v>
      </c>
    </row>
    <row r="52" spans="1:14" x14ac:dyDescent="0.2">
      <c r="A52">
        <v>51</v>
      </c>
      <c r="B52">
        <v>2020</v>
      </c>
      <c r="C52">
        <v>12</v>
      </c>
      <c r="D52">
        <v>21</v>
      </c>
      <c r="E52">
        <v>0.5</v>
      </c>
      <c r="F52">
        <v>0.5</v>
      </c>
      <c r="G52">
        <f t="shared" si="0"/>
        <v>1</v>
      </c>
      <c r="H52">
        <f t="shared" si="3"/>
        <v>1868.307</v>
      </c>
      <c r="I52">
        <f t="shared" si="1"/>
        <v>2132.6904800000002</v>
      </c>
      <c r="J52">
        <f t="shared" si="2"/>
        <v>4000.99748</v>
      </c>
      <c r="K52" s="3">
        <v>0</v>
      </c>
      <c r="N52" s="3">
        <f t="shared" si="4"/>
        <v>1.72</v>
      </c>
    </row>
    <row r="53" spans="1:14" x14ac:dyDescent="0.2">
      <c r="A53">
        <v>52</v>
      </c>
      <c r="B53">
        <v>2020</v>
      </c>
      <c r="C53">
        <v>12</v>
      </c>
      <c r="D53">
        <v>22</v>
      </c>
      <c r="E53">
        <v>0.5</v>
      </c>
      <c r="F53">
        <v>0.4</v>
      </c>
      <c r="G53">
        <f t="shared" si="0"/>
        <v>0.9</v>
      </c>
      <c r="H53">
        <f t="shared" si="3"/>
        <v>1868.307</v>
      </c>
      <c r="I53">
        <f t="shared" si="1"/>
        <v>1706.1523840000002</v>
      </c>
      <c r="J53">
        <f t="shared" si="2"/>
        <v>3574.4593840000002</v>
      </c>
      <c r="K53" s="3">
        <v>0.01</v>
      </c>
      <c r="N53" s="3">
        <f t="shared" si="4"/>
        <v>1.72</v>
      </c>
    </row>
    <row r="54" spans="1:14" x14ac:dyDescent="0.2">
      <c r="A54">
        <v>53</v>
      </c>
      <c r="B54">
        <v>2020</v>
      </c>
      <c r="C54">
        <v>12</v>
      </c>
      <c r="D54">
        <v>23</v>
      </c>
      <c r="E54">
        <v>0.5</v>
      </c>
      <c r="F54">
        <v>0.3</v>
      </c>
      <c r="G54">
        <f t="shared" si="0"/>
        <v>0.8</v>
      </c>
      <c r="H54">
        <f t="shared" si="3"/>
        <v>1868.307</v>
      </c>
      <c r="I54">
        <f t="shared" si="1"/>
        <v>1279.614288</v>
      </c>
      <c r="J54">
        <f t="shared" si="2"/>
        <v>3147.921288</v>
      </c>
      <c r="K54" s="3">
        <v>0</v>
      </c>
      <c r="N54" s="3">
        <f t="shared" si="4"/>
        <v>1.73</v>
      </c>
    </row>
    <row r="55" spans="1:14" x14ac:dyDescent="0.2">
      <c r="A55">
        <v>54</v>
      </c>
      <c r="B55">
        <v>2020</v>
      </c>
      <c r="C55">
        <v>12</v>
      </c>
      <c r="D55">
        <v>24</v>
      </c>
      <c r="E55">
        <v>2.7</v>
      </c>
      <c r="F55">
        <v>2.2999999999999998</v>
      </c>
      <c r="G55">
        <f t="shared" si="0"/>
        <v>5</v>
      </c>
      <c r="H55">
        <f t="shared" si="3"/>
        <v>10088.857800000002</v>
      </c>
      <c r="I55">
        <f t="shared" si="1"/>
        <v>9810.3762079999997</v>
      </c>
      <c r="J55">
        <f t="shared" si="2"/>
        <v>19899.234007999999</v>
      </c>
      <c r="K55" s="3">
        <v>0</v>
      </c>
      <c r="N55" s="3">
        <f t="shared" si="4"/>
        <v>1.73</v>
      </c>
    </row>
    <row r="56" spans="1:14" x14ac:dyDescent="0.2">
      <c r="A56">
        <v>55</v>
      </c>
      <c r="B56">
        <v>2020</v>
      </c>
      <c r="C56">
        <v>12</v>
      </c>
      <c r="D56">
        <v>25</v>
      </c>
      <c r="E56">
        <v>4.8</v>
      </c>
      <c r="F56">
        <v>4</v>
      </c>
      <c r="G56">
        <f t="shared" si="0"/>
        <v>8.8000000000000007</v>
      </c>
      <c r="H56">
        <f t="shared" si="3"/>
        <v>17935.747199999998</v>
      </c>
      <c r="I56">
        <f t="shared" si="1"/>
        <v>17061.523840000002</v>
      </c>
      <c r="J56">
        <f t="shared" si="2"/>
        <v>34997.27104</v>
      </c>
      <c r="K56" s="3">
        <v>1.65</v>
      </c>
      <c r="N56" s="3">
        <f t="shared" si="4"/>
        <v>1.7100000000000002</v>
      </c>
    </row>
    <row r="57" spans="1:14" x14ac:dyDescent="0.2">
      <c r="A57">
        <v>56</v>
      </c>
      <c r="B57">
        <v>2020</v>
      </c>
      <c r="C57">
        <v>12</v>
      </c>
      <c r="D57">
        <v>26</v>
      </c>
      <c r="E57">
        <v>2.7</v>
      </c>
      <c r="F57">
        <v>2.4</v>
      </c>
      <c r="G57">
        <f t="shared" si="0"/>
        <v>5.0999999999999996</v>
      </c>
      <c r="H57">
        <f t="shared" si="3"/>
        <v>10088.857800000002</v>
      </c>
      <c r="I57">
        <f t="shared" si="1"/>
        <v>10236.914304</v>
      </c>
      <c r="J57">
        <f t="shared" si="2"/>
        <v>20325.772104000003</v>
      </c>
      <c r="K57" s="3">
        <v>0</v>
      </c>
      <c r="N57" s="3">
        <f t="shared" si="4"/>
        <v>3.3600000000000003</v>
      </c>
    </row>
    <row r="58" spans="1:14" x14ac:dyDescent="0.2">
      <c r="A58">
        <v>57</v>
      </c>
      <c r="B58">
        <v>2020</v>
      </c>
      <c r="C58">
        <v>12</v>
      </c>
      <c r="D58">
        <v>27</v>
      </c>
      <c r="E58">
        <v>2.2999999999999998</v>
      </c>
      <c r="F58">
        <v>1.8</v>
      </c>
      <c r="G58">
        <f t="shared" si="0"/>
        <v>4.0999999999999996</v>
      </c>
      <c r="H58">
        <f t="shared" si="3"/>
        <v>8594.2121999999999</v>
      </c>
      <c r="I58">
        <f t="shared" si="1"/>
        <v>7677.6857280000013</v>
      </c>
      <c r="J58">
        <f t="shared" si="2"/>
        <v>16271.897928000002</v>
      </c>
      <c r="K58" s="3">
        <v>0</v>
      </c>
      <c r="N58" s="3">
        <f t="shared" si="4"/>
        <v>3.3600000000000003</v>
      </c>
    </row>
    <row r="59" spans="1:14" x14ac:dyDescent="0.2">
      <c r="A59">
        <v>58</v>
      </c>
      <c r="B59">
        <v>2020</v>
      </c>
      <c r="C59">
        <v>12</v>
      </c>
      <c r="D59">
        <v>28</v>
      </c>
      <c r="E59">
        <v>1.7</v>
      </c>
      <c r="F59">
        <v>1.5</v>
      </c>
      <c r="G59">
        <f t="shared" si="0"/>
        <v>3.2</v>
      </c>
      <c r="H59">
        <f t="shared" si="3"/>
        <v>6352.2438000000002</v>
      </c>
      <c r="I59">
        <f t="shared" si="1"/>
        <v>6398.0714400000006</v>
      </c>
      <c r="J59">
        <f t="shared" si="2"/>
        <v>12750.31524</v>
      </c>
      <c r="K59" s="3">
        <v>0</v>
      </c>
      <c r="N59" s="3">
        <f t="shared" si="4"/>
        <v>3.3600000000000003</v>
      </c>
    </row>
    <row r="60" spans="1:14" x14ac:dyDescent="0.2">
      <c r="A60">
        <v>59</v>
      </c>
      <c r="B60">
        <v>2020</v>
      </c>
      <c r="C60">
        <v>12</v>
      </c>
      <c r="D60">
        <v>29</v>
      </c>
      <c r="E60">
        <v>1.5</v>
      </c>
      <c r="F60">
        <v>1.5</v>
      </c>
      <c r="G60">
        <f t="shared" si="0"/>
        <v>3</v>
      </c>
      <c r="H60">
        <f t="shared" si="3"/>
        <v>5604.9210000000003</v>
      </c>
      <c r="I60">
        <f t="shared" si="1"/>
        <v>6398.0714400000006</v>
      </c>
      <c r="J60">
        <f t="shared" si="2"/>
        <v>12002.992440000002</v>
      </c>
      <c r="K60" s="3">
        <v>0</v>
      </c>
      <c r="N60" s="3">
        <f t="shared" si="4"/>
        <v>3.27</v>
      </c>
    </row>
    <row r="61" spans="1:14" x14ac:dyDescent="0.2">
      <c r="A61">
        <v>60</v>
      </c>
      <c r="B61">
        <v>2020</v>
      </c>
      <c r="C61">
        <v>12</v>
      </c>
      <c r="D61">
        <v>30</v>
      </c>
      <c r="E61">
        <v>1.5</v>
      </c>
      <c r="F61">
        <v>1.3</v>
      </c>
      <c r="G61">
        <f t="shared" si="0"/>
        <v>2.8</v>
      </c>
      <c r="H61">
        <f t="shared" si="3"/>
        <v>5604.9210000000003</v>
      </c>
      <c r="I61">
        <f t="shared" si="1"/>
        <v>5544.9952480000011</v>
      </c>
      <c r="J61">
        <f t="shared" si="2"/>
        <v>11149.916248000001</v>
      </c>
      <c r="K61" s="3">
        <v>0</v>
      </c>
      <c r="N61" s="3">
        <f t="shared" si="4"/>
        <v>2.9699999999999998</v>
      </c>
    </row>
    <row r="62" spans="1:14" x14ac:dyDescent="0.2">
      <c r="A62">
        <v>61</v>
      </c>
      <c r="B62">
        <v>2020</v>
      </c>
      <c r="C62">
        <v>12</v>
      </c>
      <c r="D62">
        <v>31</v>
      </c>
      <c r="E62">
        <v>1.3</v>
      </c>
      <c r="F62">
        <v>1</v>
      </c>
      <c r="G62">
        <f t="shared" si="0"/>
        <v>2.2999999999999998</v>
      </c>
      <c r="H62">
        <f t="shared" si="3"/>
        <v>4857.5982000000004</v>
      </c>
      <c r="I62">
        <f t="shared" si="1"/>
        <v>4265.3809600000004</v>
      </c>
      <c r="J62">
        <f t="shared" si="2"/>
        <v>9122.9791600000008</v>
      </c>
      <c r="K62" s="3">
        <v>0.1</v>
      </c>
      <c r="N62" s="3">
        <f t="shared" si="4"/>
        <v>2.9699999999999998</v>
      </c>
    </row>
    <row r="63" spans="1:14" x14ac:dyDescent="0.2">
      <c r="A63">
        <v>62</v>
      </c>
      <c r="B63">
        <v>2021</v>
      </c>
      <c r="C63">
        <v>1</v>
      </c>
      <c r="D63">
        <v>1</v>
      </c>
      <c r="E63">
        <v>2</v>
      </c>
      <c r="F63">
        <v>1.7</v>
      </c>
      <c r="G63">
        <f t="shared" si="0"/>
        <v>3.7</v>
      </c>
      <c r="H63">
        <f t="shared" si="3"/>
        <v>7473.2280000000001</v>
      </c>
      <c r="I63">
        <f t="shared" si="1"/>
        <v>7251.1476320000002</v>
      </c>
      <c r="J63">
        <f t="shared" si="2"/>
        <v>14724.375631999999</v>
      </c>
      <c r="K63" s="3">
        <v>0.02</v>
      </c>
      <c r="N63" s="3">
        <f t="shared" si="4"/>
        <v>1.76</v>
      </c>
    </row>
    <row r="64" spans="1:14" x14ac:dyDescent="0.2">
      <c r="A64">
        <v>63</v>
      </c>
      <c r="B64">
        <v>2021</v>
      </c>
      <c r="C64">
        <v>1</v>
      </c>
      <c r="D64">
        <v>2</v>
      </c>
      <c r="E64">
        <v>2</v>
      </c>
      <c r="F64">
        <v>1.8</v>
      </c>
      <c r="G64">
        <f t="shared" si="0"/>
        <v>3.8</v>
      </c>
      <c r="H64">
        <f t="shared" si="3"/>
        <v>7473.2280000000001</v>
      </c>
      <c r="I64">
        <f t="shared" si="1"/>
        <v>7677.6857280000013</v>
      </c>
      <c r="J64">
        <f t="shared" si="2"/>
        <v>15150.913728000001</v>
      </c>
      <c r="K64" s="3">
        <v>0.94</v>
      </c>
      <c r="N64" s="3">
        <f t="shared" si="4"/>
        <v>1.78</v>
      </c>
    </row>
    <row r="65" spans="1:14" x14ac:dyDescent="0.2">
      <c r="A65">
        <v>64</v>
      </c>
      <c r="B65">
        <v>2021</v>
      </c>
      <c r="C65">
        <v>1</v>
      </c>
      <c r="D65">
        <v>3</v>
      </c>
      <c r="E65">
        <v>2</v>
      </c>
      <c r="F65">
        <v>1.7</v>
      </c>
      <c r="G65">
        <f t="shared" si="0"/>
        <v>3.7</v>
      </c>
      <c r="H65">
        <f t="shared" si="3"/>
        <v>7473.2280000000001</v>
      </c>
      <c r="I65">
        <f t="shared" si="1"/>
        <v>7251.1476320000002</v>
      </c>
      <c r="J65">
        <f t="shared" si="2"/>
        <v>14724.375631999999</v>
      </c>
      <c r="K65" s="3">
        <v>0</v>
      </c>
      <c r="N65" s="3">
        <f t="shared" si="4"/>
        <v>2.7199999999999998</v>
      </c>
    </row>
    <row r="66" spans="1:14" x14ac:dyDescent="0.2">
      <c r="A66">
        <v>65</v>
      </c>
      <c r="B66">
        <v>2021</v>
      </c>
      <c r="C66">
        <v>1</v>
      </c>
      <c r="D66">
        <v>4</v>
      </c>
      <c r="E66">
        <v>1.9</v>
      </c>
      <c r="F66">
        <v>1.5</v>
      </c>
      <c r="G66">
        <f t="shared" si="0"/>
        <v>3.4</v>
      </c>
      <c r="H66">
        <f t="shared" si="3"/>
        <v>7099.5666000000001</v>
      </c>
      <c r="I66">
        <f t="shared" si="1"/>
        <v>6398.0714400000006</v>
      </c>
      <c r="J66">
        <f t="shared" si="2"/>
        <v>13497.638040000002</v>
      </c>
      <c r="K66" s="3"/>
      <c r="N66" s="3">
        <f t="shared" si="4"/>
        <v>2.7199999999999998</v>
      </c>
    </row>
    <row r="67" spans="1:14" x14ac:dyDescent="0.2">
      <c r="A67">
        <v>66</v>
      </c>
      <c r="B67">
        <v>2021</v>
      </c>
      <c r="C67">
        <v>1</v>
      </c>
      <c r="D67">
        <v>5</v>
      </c>
      <c r="E67">
        <v>1.6</v>
      </c>
      <c r="F67">
        <v>1.5</v>
      </c>
      <c r="G67">
        <f t="shared" ref="G67:G130" si="5">SUM(E67:F67)</f>
        <v>3.1</v>
      </c>
      <c r="H67">
        <f t="shared" si="3"/>
        <v>5978.5824000000002</v>
      </c>
      <c r="I67">
        <f t="shared" ref="I67:I130" si="6">F67*$M$4</f>
        <v>6398.0714400000006</v>
      </c>
      <c r="J67">
        <f t="shared" ref="J67:J130" si="7">SUM(H67:I67)</f>
        <v>12376.653840000001</v>
      </c>
      <c r="K67" s="3"/>
      <c r="N67" s="3">
        <f t="shared" si="4"/>
        <v>2.7199999999999998</v>
      </c>
    </row>
    <row r="68" spans="1:14" x14ac:dyDescent="0.2">
      <c r="A68">
        <v>67</v>
      </c>
      <c r="B68">
        <v>2021</v>
      </c>
      <c r="C68">
        <v>1</v>
      </c>
      <c r="D68">
        <v>6</v>
      </c>
      <c r="E68">
        <v>1.5</v>
      </c>
      <c r="F68">
        <v>1.3</v>
      </c>
      <c r="G68">
        <f t="shared" si="5"/>
        <v>2.8</v>
      </c>
      <c r="H68">
        <f t="shared" ref="H68:H131" si="8">E68*$L$4</f>
        <v>5604.9210000000003</v>
      </c>
      <c r="I68">
        <f t="shared" si="6"/>
        <v>5544.9952480000011</v>
      </c>
      <c r="J68">
        <f t="shared" si="7"/>
        <v>11149.916248000001</v>
      </c>
      <c r="K68" s="3">
        <v>0.09</v>
      </c>
      <c r="N68" s="3">
        <f t="shared" si="4"/>
        <v>2.71</v>
      </c>
    </row>
    <row r="69" spans="1:14" x14ac:dyDescent="0.2">
      <c r="A69">
        <v>68</v>
      </c>
      <c r="B69">
        <v>2021</v>
      </c>
      <c r="C69">
        <v>1</v>
      </c>
      <c r="D69">
        <v>7</v>
      </c>
      <c r="E69">
        <v>1.5</v>
      </c>
      <c r="F69">
        <v>1.4</v>
      </c>
      <c r="G69">
        <f t="shared" si="5"/>
        <v>2.9</v>
      </c>
      <c r="H69">
        <f t="shared" si="8"/>
        <v>5604.9210000000003</v>
      </c>
      <c r="I69">
        <f t="shared" si="6"/>
        <v>5971.5333440000004</v>
      </c>
      <c r="J69">
        <f t="shared" si="7"/>
        <v>11576.454344000002</v>
      </c>
      <c r="K69" s="3">
        <v>0</v>
      </c>
      <c r="N69" s="3">
        <f t="shared" si="4"/>
        <v>2.8</v>
      </c>
    </row>
    <row r="70" spans="1:14" x14ac:dyDescent="0.2">
      <c r="A70">
        <v>69</v>
      </c>
      <c r="B70">
        <v>2021</v>
      </c>
      <c r="C70">
        <v>1</v>
      </c>
      <c r="D70">
        <v>8</v>
      </c>
      <c r="E70">
        <v>1.2</v>
      </c>
      <c r="F70">
        <v>1.1000000000000001</v>
      </c>
      <c r="G70">
        <f t="shared" si="5"/>
        <v>2.2999999999999998</v>
      </c>
      <c r="H70">
        <f t="shared" si="8"/>
        <v>4483.9367999999995</v>
      </c>
      <c r="I70">
        <f t="shared" si="6"/>
        <v>4691.9190560000006</v>
      </c>
      <c r="J70">
        <f t="shared" si="7"/>
        <v>9175.8558560000001</v>
      </c>
      <c r="K70" s="3">
        <v>0</v>
      </c>
      <c r="N70" s="3">
        <f t="shared" si="4"/>
        <v>2.8</v>
      </c>
    </row>
    <row r="71" spans="1:14" x14ac:dyDescent="0.2">
      <c r="A71">
        <v>70</v>
      </c>
      <c r="B71">
        <v>2021</v>
      </c>
      <c r="C71">
        <v>1</v>
      </c>
      <c r="D71">
        <v>9</v>
      </c>
      <c r="E71">
        <v>1.2</v>
      </c>
      <c r="F71">
        <v>0.9</v>
      </c>
      <c r="G71">
        <f t="shared" si="5"/>
        <v>2.1</v>
      </c>
      <c r="H71">
        <f t="shared" si="8"/>
        <v>4483.9367999999995</v>
      </c>
      <c r="I71">
        <f t="shared" si="6"/>
        <v>3838.8428640000006</v>
      </c>
      <c r="J71">
        <f t="shared" si="7"/>
        <v>8322.7796639999997</v>
      </c>
      <c r="K71" s="3">
        <v>0</v>
      </c>
      <c r="N71" s="3">
        <f t="shared" si="4"/>
        <v>1.1500000000000001</v>
      </c>
    </row>
    <row r="72" spans="1:14" x14ac:dyDescent="0.2">
      <c r="A72">
        <v>71</v>
      </c>
      <c r="B72">
        <v>2021</v>
      </c>
      <c r="C72">
        <v>1</v>
      </c>
      <c r="D72">
        <v>10</v>
      </c>
      <c r="E72">
        <v>1.1000000000000001</v>
      </c>
      <c r="F72">
        <v>1.1000000000000001</v>
      </c>
      <c r="G72">
        <f t="shared" si="5"/>
        <v>2.2000000000000002</v>
      </c>
      <c r="H72">
        <f t="shared" si="8"/>
        <v>4110.2754000000004</v>
      </c>
      <c r="I72">
        <f t="shared" si="6"/>
        <v>4691.9190560000006</v>
      </c>
      <c r="J72">
        <f t="shared" si="7"/>
        <v>8802.1944560000011</v>
      </c>
      <c r="K72" s="3">
        <v>0</v>
      </c>
      <c r="N72" s="3">
        <f t="shared" si="4"/>
        <v>1.1500000000000001</v>
      </c>
    </row>
    <row r="73" spans="1:14" x14ac:dyDescent="0.2">
      <c r="A73">
        <v>72</v>
      </c>
      <c r="B73">
        <v>2021</v>
      </c>
      <c r="C73">
        <v>1</v>
      </c>
      <c r="D73">
        <v>11</v>
      </c>
      <c r="E73">
        <v>0.9</v>
      </c>
      <c r="F73">
        <v>0.7</v>
      </c>
      <c r="G73">
        <f t="shared" si="5"/>
        <v>1.6</v>
      </c>
      <c r="H73">
        <f t="shared" si="8"/>
        <v>3362.9526000000001</v>
      </c>
      <c r="I73">
        <f t="shared" si="6"/>
        <v>2985.7666720000002</v>
      </c>
      <c r="J73">
        <f t="shared" si="7"/>
        <v>6348.7192720000003</v>
      </c>
      <c r="K73" s="3">
        <v>0</v>
      </c>
      <c r="N73" s="3">
        <f t="shared" si="4"/>
        <v>1.1500000000000001</v>
      </c>
    </row>
    <row r="74" spans="1:14" x14ac:dyDescent="0.2">
      <c r="A74">
        <v>73</v>
      </c>
      <c r="B74">
        <v>2021</v>
      </c>
      <c r="C74">
        <v>1</v>
      </c>
      <c r="D74">
        <v>12</v>
      </c>
      <c r="E74">
        <v>0.8</v>
      </c>
      <c r="F74">
        <v>0.8</v>
      </c>
      <c r="G74">
        <f t="shared" si="5"/>
        <v>1.6</v>
      </c>
      <c r="H74">
        <f t="shared" si="8"/>
        <v>2989.2912000000001</v>
      </c>
      <c r="I74">
        <f t="shared" si="6"/>
        <v>3412.3047680000004</v>
      </c>
      <c r="J74">
        <f t="shared" si="7"/>
        <v>6401.5959680000005</v>
      </c>
      <c r="K74" s="3">
        <v>0</v>
      </c>
      <c r="N74" s="3">
        <f t="shared" si="4"/>
        <v>1.1500000000000001</v>
      </c>
    </row>
    <row r="75" spans="1:14" x14ac:dyDescent="0.2">
      <c r="A75">
        <v>74</v>
      </c>
      <c r="B75">
        <v>2021</v>
      </c>
      <c r="C75">
        <v>1</v>
      </c>
      <c r="D75">
        <v>13</v>
      </c>
      <c r="E75">
        <v>1</v>
      </c>
      <c r="F75">
        <v>0.9</v>
      </c>
      <c r="G75">
        <f t="shared" si="5"/>
        <v>1.9</v>
      </c>
      <c r="H75">
        <f t="shared" si="8"/>
        <v>3736.614</v>
      </c>
      <c r="I75">
        <f t="shared" si="6"/>
        <v>3838.8428640000006</v>
      </c>
      <c r="J75">
        <f t="shared" si="7"/>
        <v>7575.4568640000007</v>
      </c>
      <c r="K75" s="3">
        <v>0</v>
      </c>
      <c r="N75" s="3">
        <f t="shared" si="4"/>
        <v>1.1500000000000001</v>
      </c>
    </row>
    <row r="76" spans="1:14" x14ac:dyDescent="0.2">
      <c r="A76">
        <v>75</v>
      </c>
      <c r="B76">
        <v>2021</v>
      </c>
      <c r="C76">
        <v>1</v>
      </c>
      <c r="D76">
        <v>14</v>
      </c>
      <c r="E76">
        <v>0.8</v>
      </c>
      <c r="F76">
        <v>0.8</v>
      </c>
      <c r="G76">
        <f t="shared" si="5"/>
        <v>1.6</v>
      </c>
      <c r="H76">
        <f t="shared" si="8"/>
        <v>2989.2912000000001</v>
      </c>
      <c r="I76">
        <f t="shared" si="6"/>
        <v>3412.3047680000004</v>
      </c>
      <c r="J76">
        <f t="shared" si="7"/>
        <v>6401.5959680000005</v>
      </c>
      <c r="K76" s="3">
        <v>0</v>
      </c>
      <c r="N76" s="3">
        <f t="shared" si="4"/>
        <v>1.1500000000000001</v>
      </c>
    </row>
    <row r="77" spans="1:14" x14ac:dyDescent="0.2">
      <c r="A77">
        <v>76</v>
      </c>
      <c r="B77">
        <v>2021</v>
      </c>
      <c r="C77">
        <v>1</v>
      </c>
      <c r="D77">
        <v>15</v>
      </c>
      <c r="E77">
        <v>1.2</v>
      </c>
      <c r="F77">
        <v>0.8</v>
      </c>
      <c r="G77">
        <f t="shared" si="5"/>
        <v>2</v>
      </c>
      <c r="H77">
        <f t="shared" si="8"/>
        <v>4483.9367999999995</v>
      </c>
      <c r="I77">
        <f t="shared" si="6"/>
        <v>3412.3047680000004</v>
      </c>
      <c r="J77">
        <f t="shared" si="7"/>
        <v>7896.2415679999995</v>
      </c>
      <c r="K77" s="3">
        <v>0</v>
      </c>
      <c r="N77" s="3">
        <f t="shared" si="4"/>
        <v>1.05</v>
      </c>
    </row>
    <row r="78" spans="1:14" x14ac:dyDescent="0.2">
      <c r="A78">
        <v>77</v>
      </c>
      <c r="B78">
        <v>2021</v>
      </c>
      <c r="C78">
        <v>1</v>
      </c>
      <c r="D78">
        <v>16</v>
      </c>
      <c r="E78">
        <v>1</v>
      </c>
      <c r="F78">
        <v>1</v>
      </c>
      <c r="G78">
        <f t="shared" si="5"/>
        <v>2</v>
      </c>
      <c r="H78">
        <f t="shared" si="8"/>
        <v>3736.614</v>
      </c>
      <c r="I78">
        <f t="shared" si="6"/>
        <v>4265.3809600000004</v>
      </c>
      <c r="J78">
        <f t="shared" si="7"/>
        <v>8001.99496</v>
      </c>
      <c r="K78" s="3">
        <v>0.55000000000000004</v>
      </c>
      <c r="N78" s="3">
        <f t="shared" si="4"/>
        <v>1.03</v>
      </c>
    </row>
    <row r="79" spans="1:14" x14ac:dyDescent="0.2">
      <c r="A79">
        <v>78</v>
      </c>
      <c r="B79">
        <v>2021</v>
      </c>
      <c r="C79">
        <v>1</v>
      </c>
      <c r="D79">
        <v>17</v>
      </c>
      <c r="E79">
        <v>0.8</v>
      </c>
      <c r="F79">
        <v>0.7</v>
      </c>
      <c r="G79">
        <f t="shared" si="5"/>
        <v>1.5</v>
      </c>
      <c r="H79">
        <f t="shared" si="8"/>
        <v>2989.2912000000001</v>
      </c>
      <c r="I79">
        <f t="shared" si="6"/>
        <v>2985.7666720000002</v>
      </c>
      <c r="J79">
        <f t="shared" si="7"/>
        <v>5975.0578720000003</v>
      </c>
      <c r="K79" s="3">
        <v>0</v>
      </c>
      <c r="N79" s="3">
        <f t="shared" si="4"/>
        <v>0.64</v>
      </c>
    </row>
    <row r="80" spans="1:14" x14ac:dyDescent="0.2">
      <c r="A80">
        <v>79</v>
      </c>
      <c r="B80">
        <v>2021</v>
      </c>
      <c r="C80">
        <v>1</v>
      </c>
      <c r="D80">
        <v>18</v>
      </c>
      <c r="E80">
        <v>0.7</v>
      </c>
      <c r="F80">
        <v>0.5</v>
      </c>
      <c r="G80">
        <f t="shared" si="5"/>
        <v>1.2</v>
      </c>
      <c r="H80">
        <f t="shared" si="8"/>
        <v>2615.6297999999997</v>
      </c>
      <c r="I80">
        <f t="shared" si="6"/>
        <v>2132.6904800000002</v>
      </c>
      <c r="J80">
        <f t="shared" si="7"/>
        <v>4748.3202799999999</v>
      </c>
      <c r="K80" s="3">
        <v>0</v>
      </c>
      <c r="N80" s="3">
        <f t="shared" si="4"/>
        <v>0.64</v>
      </c>
    </row>
    <row r="81" spans="1:14" x14ac:dyDescent="0.2">
      <c r="A81">
        <v>80</v>
      </c>
      <c r="B81">
        <v>2021</v>
      </c>
      <c r="C81">
        <v>1</v>
      </c>
      <c r="D81">
        <v>19</v>
      </c>
      <c r="E81">
        <v>0.7</v>
      </c>
      <c r="F81">
        <v>0.7</v>
      </c>
      <c r="G81">
        <f t="shared" si="5"/>
        <v>1.4</v>
      </c>
      <c r="H81">
        <f t="shared" si="8"/>
        <v>2615.6297999999997</v>
      </c>
      <c r="I81">
        <f t="shared" si="6"/>
        <v>2985.7666720000002</v>
      </c>
      <c r="J81">
        <f t="shared" si="7"/>
        <v>5601.3964720000004</v>
      </c>
      <c r="K81" s="3">
        <v>0</v>
      </c>
      <c r="N81" s="3">
        <f t="shared" ref="N81:N144" si="9">SUM(K67:K80)</f>
        <v>0.64</v>
      </c>
    </row>
    <row r="82" spans="1:14" x14ac:dyDescent="0.2">
      <c r="A82">
        <v>81</v>
      </c>
      <c r="B82">
        <v>2021</v>
      </c>
      <c r="C82">
        <v>1</v>
      </c>
      <c r="D82">
        <v>20</v>
      </c>
      <c r="E82">
        <v>0.6</v>
      </c>
      <c r="F82">
        <v>0.5</v>
      </c>
      <c r="G82">
        <f t="shared" si="5"/>
        <v>1.1000000000000001</v>
      </c>
      <c r="H82">
        <f t="shared" si="8"/>
        <v>2241.9683999999997</v>
      </c>
      <c r="I82">
        <f t="shared" si="6"/>
        <v>2132.6904800000002</v>
      </c>
      <c r="J82">
        <f t="shared" si="7"/>
        <v>4374.65888</v>
      </c>
      <c r="K82" s="3">
        <v>0</v>
      </c>
      <c r="N82" s="3">
        <f t="shared" si="9"/>
        <v>0.64</v>
      </c>
    </row>
    <row r="83" spans="1:14" x14ac:dyDescent="0.2">
      <c r="A83">
        <v>82</v>
      </c>
      <c r="B83">
        <v>2021</v>
      </c>
      <c r="C83">
        <v>1</v>
      </c>
      <c r="D83">
        <v>21</v>
      </c>
      <c r="E83">
        <v>0.5</v>
      </c>
      <c r="F83">
        <v>0.5</v>
      </c>
      <c r="G83">
        <f t="shared" si="5"/>
        <v>1</v>
      </c>
      <c r="H83">
        <f t="shared" si="8"/>
        <v>1868.307</v>
      </c>
      <c r="I83">
        <f t="shared" si="6"/>
        <v>2132.6904800000002</v>
      </c>
      <c r="J83">
        <f t="shared" si="7"/>
        <v>4000.99748</v>
      </c>
      <c r="K83" s="3">
        <v>0</v>
      </c>
      <c r="N83" s="3">
        <f t="shared" si="9"/>
        <v>0.55000000000000004</v>
      </c>
    </row>
    <row r="84" spans="1:14" x14ac:dyDescent="0.2">
      <c r="A84">
        <v>83</v>
      </c>
      <c r="B84">
        <v>2021</v>
      </c>
      <c r="C84">
        <v>1</v>
      </c>
      <c r="D84">
        <v>22</v>
      </c>
      <c r="E84">
        <v>0.5</v>
      </c>
      <c r="F84">
        <v>0.5</v>
      </c>
      <c r="G84">
        <f t="shared" si="5"/>
        <v>1</v>
      </c>
      <c r="H84">
        <f t="shared" si="8"/>
        <v>1868.307</v>
      </c>
      <c r="I84">
        <f t="shared" si="6"/>
        <v>2132.6904800000002</v>
      </c>
      <c r="J84">
        <f t="shared" si="7"/>
        <v>4000.99748</v>
      </c>
      <c r="K84" s="3">
        <v>0</v>
      </c>
      <c r="N84" s="3">
        <f t="shared" si="9"/>
        <v>0.55000000000000004</v>
      </c>
    </row>
    <row r="85" spans="1:14" x14ac:dyDescent="0.2">
      <c r="A85">
        <v>84</v>
      </c>
      <c r="B85">
        <v>2021</v>
      </c>
      <c r="C85">
        <v>1</v>
      </c>
      <c r="D85">
        <v>23</v>
      </c>
      <c r="E85">
        <v>0.7</v>
      </c>
      <c r="F85">
        <v>0.5</v>
      </c>
      <c r="G85">
        <f t="shared" si="5"/>
        <v>1.2</v>
      </c>
      <c r="H85">
        <f t="shared" si="8"/>
        <v>2615.6297999999997</v>
      </c>
      <c r="I85">
        <f t="shared" si="6"/>
        <v>2132.6904800000002</v>
      </c>
      <c r="J85">
        <f t="shared" si="7"/>
        <v>4748.3202799999999</v>
      </c>
      <c r="K85" s="3">
        <v>0</v>
      </c>
      <c r="N85" s="3">
        <f t="shared" si="9"/>
        <v>0.55000000000000004</v>
      </c>
    </row>
    <row r="86" spans="1:14" x14ac:dyDescent="0.2">
      <c r="A86">
        <v>85</v>
      </c>
      <c r="B86">
        <v>2021</v>
      </c>
      <c r="C86">
        <v>1</v>
      </c>
      <c r="D86">
        <v>24</v>
      </c>
      <c r="E86">
        <v>0.5</v>
      </c>
      <c r="F86">
        <v>0.5</v>
      </c>
      <c r="G86">
        <f t="shared" si="5"/>
        <v>1</v>
      </c>
      <c r="H86">
        <f t="shared" si="8"/>
        <v>1868.307</v>
      </c>
      <c r="I86">
        <f t="shared" si="6"/>
        <v>2132.6904800000002</v>
      </c>
      <c r="J86">
        <f t="shared" si="7"/>
        <v>4000.99748</v>
      </c>
      <c r="K86" s="3">
        <v>0</v>
      </c>
      <c r="N86" s="3">
        <f t="shared" si="9"/>
        <v>0.55000000000000004</v>
      </c>
    </row>
    <row r="87" spans="1:14" x14ac:dyDescent="0.2">
      <c r="A87">
        <v>86</v>
      </c>
      <c r="B87">
        <v>2021</v>
      </c>
      <c r="C87">
        <v>1</v>
      </c>
      <c r="D87">
        <v>25</v>
      </c>
      <c r="E87">
        <v>0.5</v>
      </c>
      <c r="F87">
        <v>0.5</v>
      </c>
      <c r="G87">
        <f t="shared" si="5"/>
        <v>1</v>
      </c>
      <c r="H87">
        <f t="shared" si="8"/>
        <v>1868.307</v>
      </c>
      <c r="I87">
        <f t="shared" si="6"/>
        <v>2132.6904800000002</v>
      </c>
      <c r="J87">
        <f t="shared" si="7"/>
        <v>4000.99748</v>
      </c>
      <c r="K87" s="3">
        <v>0</v>
      </c>
      <c r="N87" s="3">
        <f t="shared" si="9"/>
        <v>0.55000000000000004</v>
      </c>
    </row>
    <row r="88" spans="1:14" x14ac:dyDescent="0.2">
      <c r="A88">
        <v>87</v>
      </c>
      <c r="B88">
        <v>2021</v>
      </c>
      <c r="C88">
        <v>1</v>
      </c>
      <c r="D88">
        <v>26</v>
      </c>
      <c r="E88">
        <v>0.7</v>
      </c>
      <c r="F88">
        <v>0.5</v>
      </c>
      <c r="G88">
        <f t="shared" si="5"/>
        <v>1.2</v>
      </c>
      <c r="H88">
        <f t="shared" si="8"/>
        <v>2615.6297999999997</v>
      </c>
      <c r="I88">
        <f t="shared" si="6"/>
        <v>2132.6904800000002</v>
      </c>
      <c r="J88">
        <f t="shared" si="7"/>
        <v>4748.3202799999999</v>
      </c>
      <c r="K88" s="3">
        <v>0</v>
      </c>
      <c r="N88" s="3">
        <f t="shared" si="9"/>
        <v>0.55000000000000004</v>
      </c>
    </row>
    <row r="89" spans="1:14" x14ac:dyDescent="0.2">
      <c r="A89">
        <v>88</v>
      </c>
      <c r="B89">
        <v>2021</v>
      </c>
      <c r="C89">
        <v>1</v>
      </c>
      <c r="D89">
        <v>27</v>
      </c>
      <c r="E89">
        <v>0.5</v>
      </c>
      <c r="F89">
        <v>0.5</v>
      </c>
      <c r="G89">
        <f t="shared" si="5"/>
        <v>1</v>
      </c>
      <c r="H89">
        <f t="shared" si="8"/>
        <v>1868.307</v>
      </c>
      <c r="I89">
        <f t="shared" si="6"/>
        <v>2132.6904800000002</v>
      </c>
      <c r="J89">
        <f t="shared" si="7"/>
        <v>4000.99748</v>
      </c>
      <c r="K89" s="3">
        <v>0.14000000000000001</v>
      </c>
      <c r="N89" s="3">
        <f t="shared" si="9"/>
        <v>0.55000000000000004</v>
      </c>
    </row>
    <row r="90" spans="1:14" x14ac:dyDescent="0.2">
      <c r="A90">
        <v>89</v>
      </c>
      <c r="B90">
        <v>2021</v>
      </c>
      <c r="C90">
        <v>1</v>
      </c>
      <c r="D90">
        <v>28</v>
      </c>
      <c r="E90">
        <v>0.5</v>
      </c>
      <c r="F90">
        <v>0.3</v>
      </c>
      <c r="G90">
        <f t="shared" si="5"/>
        <v>0.8</v>
      </c>
      <c r="H90">
        <f t="shared" si="8"/>
        <v>1868.307</v>
      </c>
      <c r="I90">
        <f t="shared" si="6"/>
        <v>1279.614288</v>
      </c>
      <c r="J90">
        <f t="shared" si="7"/>
        <v>3147.921288</v>
      </c>
      <c r="K90" s="3">
        <v>0</v>
      </c>
      <c r="N90" s="3">
        <f t="shared" si="9"/>
        <v>0.69000000000000006</v>
      </c>
    </row>
    <row r="91" spans="1:14" x14ac:dyDescent="0.2">
      <c r="A91">
        <v>90</v>
      </c>
      <c r="B91">
        <v>2021</v>
      </c>
      <c r="C91">
        <v>1</v>
      </c>
      <c r="D91">
        <v>29</v>
      </c>
      <c r="E91">
        <v>0.5</v>
      </c>
      <c r="F91">
        <v>0.5</v>
      </c>
      <c r="G91">
        <f t="shared" si="5"/>
        <v>1</v>
      </c>
      <c r="H91">
        <f t="shared" si="8"/>
        <v>1868.307</v>
      </c>
      <c r="I91">
        <f t="shared" si="6"/>
        <v>2132.6904800000002</v>
      </c>
      <c r="J91">
        <f t="shared" si="7"/>
        <v>4000.99748</v>
      </c>
      <c r="K91" s="3">
        <v>0</v>
      </c>
      <c r="N91" s="3">
        <f t="shared" si="9"/>
        <v>0.69000000000000006</v>
      </c>
    </row>
    <row r="92" spans="1:14" x14ac:dyDescent="0.2">
      <c r="A92">
        <v>91</v>
      </c>
      <c r="B92">
        <v>2021</v>
      </c>
      <c r="C92">
        <v>1</v>
      </c>
      <c r="D92">
        <v>30</v>
      </c>
      <c r="E92">
        <v>0.5</v>
      </c>
      <c r="F92">
        <v>0.3</v>
      </c>
      <c r="G92">
        <f t="shared" si="5"/>
        <v>0.8</v>
      </c>
      <c r="H92">
        <f t="shared" si="8"/>
        <v>1868.307</v>
      </c>
      <c r="I92">
        <f t="shared" si="6"/>
        <v>1279.614288</v>
      </c>
      <c r="J92">
        <f t="shared" si="7"/>
        <v>3147.921288</v>
      </c>
      <c r="K92" s="3">
        <v>0</v>
      </c>
      <c r="N92" s="3">
        <f t="shared" si="9"/>
        <v>0.69000000000000006</v>
      </c>
    </row>
    <row r="93" spans="1:14" x14ac:dyDescent="0.2">
      <c r="A93">
        <v>92</v>
      </c>
      <c r="B93">
        <v>2021</v>
      </c>
      <c r="C93">
        <v>1</v>
      </c>
      <c r="D93">
        <v>31</v>
      </c>
      <c r="E93">
        <v>0.5</v>
      </c>
      <c r="F93">
        <v>0.7</v>
      </c>
      <c r="G93">
        <f t="shared" si="5"/>
        <v>1.2</v>
      </c>
      <c r="H93">
        <f t="shared" si="8"/>
        <v>1868.307</v>
      </c>
      <c r="I93">
        <f t="shared" si="6"/>
        <v>2985.7666720000002</v>
      </c>
      <c r="J93">
        <f t="shared" si="7"/>
        <v>4854.0736720000004</v>
      </c>
      <c r="K93" s="3">
        <v>0</v>
      </c>
      <c r="N93" s="3">
        <f t="shared" si="9"/>
        <v>0.14000000000000001</v>
      </c>
    </row>
    <row r="94" spans="1:14" x14ac:dyDescent="0.2">
      <c r="A94">
        <v>93</v>
      </c>
      <c r="B94">
        <v>2021</v>
      </c>
      <c r="C94">
        <v>2</v>
      </c>
      <c r="D94">
        <v>1</v>
      </c>
      <c r="E94">
        <v>0.5</v>
      </c>
      <c r="F94">
        <v>0.3</v>
      </c>
      <c r="G94">
        <f t="shared" si="5"/>
        <v>0.8</v>
      </c>
      <c r="H94">
        <f t="shared" si="8"/>
        <v>1868.307</v>
      </c>
      <c r="I94">
        <f t="shared" si="6"/>
        <v>1279.614288</v>
      </c>
      <c r="J94">
        <f t="shared" si="7"/>
        <v>3147.921288</v>
      </c>
      <c r="K94" s="3"/>
      <c r="N94" s="3">
        <f t="shared" si="9"/>
        <v>0.14000000000000001</v>
      </c>
    </row>
    <row r="95" spans="1:14" x14ac:dyDescent="0.2">
      <c r="A95">
        <v>94</v>
      </c>
      <c r="B95">
        <v>2021</v>
      </c>
      <c r="C95">
        <v>2</v>
      </c>
      <c r="D95">
        <v>2</v>
      </c>
      <c r="E95">
        <v>0.3</v>
      </c>
      <c r="F95">
        <v>0.4</v>
      </c>
      <c r="G95">
        <f t="shared" si="5"/>
        <v>0.7</v>
      </c>
      <c r="H95">
        <f t="shared" si="8"/>
        <v>1120.9841999999999</v>
      </c>
      <c r="I95">
        <f t="shared" si="6"/>
        <v>1706.1523840000002</v>
      </c>
      <c r="J95">
        <f t="shared" si="7"/>
        <v>2827.1365839999999</v>
      </c>
      <c r="K95" s="3"/>
      <c r="N95" s="3">
        <f t="shared" si="9"/>
        <v>0.14000000000000001</v>
      </c>
    </row>
    <row r="96" spans="1:14" x14ac:dyDescent="0.2">
      <c r="A96">
        <v>95</v>
      </c>
      <c r="B96">
        <v>2021</v>
      </c>
      <c r="C96">
        <v>2</v>
      </c>
      <c r="D96">
        <v>3</v>
      </c>
      <c r="E96">
        <v>0.5</v>
      </c>
      <c r="F96">
        <v>0.5</v>
      </c>
      <c r="G96">
        <f t="shared" si="5"/>
        <v>1</v>
      </c>
      <c r="H96">
        <f t="shared" si="8"/>
        <v>1868.307</v>
      </c>
      <c r="I96">
        <f t="shared" si="6"/>
        <v>2132.6904800000002</v>
      </c>
      <c r="J96">
        <f t="shared" si="7"/>
        <v>4000.99748</v>
      </c>
      <c r="K96" s="3"/>
      <c r="N96" s="3">
        <f t="shared" si="9"/>
        <v>0.14000000000000001</v>
      </c>
    </row>
    <row r="97" spans="1:14" x14ac:dyDescent="0.2">
      <c r="A97">
        <v>96</v>
      </c>
      <c r="B97">
        <v>2021</v>
      </c>
      <c r="C97">
        <v>2</v>
      </c>
      <c r="D97">
        <v>4</v>
      </c>
      <c r="E97">
        <v>0.5</v>
      </c>
      <c r="F97">
        <v>0.3</v>
      </c>
      <c r="G97">
        <f t="shared" si="5"/>
        <v>0.8</v>
      </c>
      <c r="H97">
        <f t="shared" si="8"/>
        <v>1868.307</v>
      </c>
      <c r="I97">
        <f t="shared" si="6"/>
        <v>1279.614288</v>
      </c>
      <c r="J97">
        <f t="shared" si="7"/>
        <v>3147.921288</v>
      </c>
      <c r="K97" s="3">
        <v>0</v>
      </c>
      <c r="N97" s="3">
        <f t="shared" si="9"/>
        <v>0.14000000000000001</v>
      </c>
    </row>
    <row r="98" spans="1:14" x14ac:dyDescent="0.2">
      <c r="A98">
        <v>97</v>
      </c>
      <c r="B98">
        <v>2021</v>
      </c>
      <c r="C98">
        <v>2</v>
      </c>
      <c r="D98">
        <v>5</v>
      </c>
      <c r="E98">
        <v>0.5</v>
      </c>
      <c r="F98">
        <v>0.5</v>
      </c>
      <c r="G98">
        <f t="shared" si="5"/>
        <v>1</v>
      </c>
      <c r="H98">
        <f t="shared" si="8"/>
        <v>1868.307</v>
      </c>
      <c r="I98">
        <f t="shared" si="6"/>
        <v>2132.6904800000002</v>
      </c>
      <c r="J98">
        <f t="shared" si="7"/>
        <v>4000.99748</v>
      </c>
      <c r="K98" s="3">
        <v>0.1</v>
      </c>
      <c r="N98" s="3">
        <f t="shared" si="9"/>
        <v>0.14000000000000001</v>
      </c>
    </row>
    <row r="99" spans="1:14" x14ac:dyDescent="0.2">
      <c r="A99">
        <v>98</v>
      </c>
      <c r="B99">
        <v>2021</v>
      </c>
      <c r="C99">
        <v>2</v>
      </c>
      <c r="D99">
        <v>6</v>
      </c>
      <c r="E99">
        <v>0.5</v>
      </c>
      <c r="F99">
        <v>0.5</v>
      </c>
      <c r="G99">
        <f t="shared" si="5"/>
        <v>1</v>
      </c>
      <c r="H99">
        <f t="shared" si="8"/>
        <v>1868.307</v>
      </c>
      <c r="I99">
        <f t="shared" si="6"/>
        <v>2132.6904800000002</v>
      </c>
      <c r="J99">
        <f t="shared" si="7"/>
        <v>4000.99748</v>
      </c>
      <c r="K99" s="3">
        <v>0</v>
      </c>
      <c r="N99" s="3">
        <f t="shared" si="9"/>
        <v>0.24000000000000002</v>
      </c>
    </row>
    <row r="100" spans="1:14" x14ac:dyDescent="0.2">
      <c r="A100">
        <v>99</v>
      </c>
      <c r="B100">
        <v>2021</v>
      </c>
      <c r="C100">
        <v>2</v>
      </c>
      <c r="D100">
        <v>7</v>
      </c>
      <c r="E100">
        <v>0.7</v>
      </c>
      <c r="F100">
        <v>0.5</v>
      </c>
      <c r="G100">
        <f t="shared" si="5"/>
        <v>1.2</v>
      </c>
      <c r="H100">
        <f t="shared" si="8"/>
        <v>2615.6297999999997</v>
      </c>
      <c r="I100">
        <f t="shared" si="6"/>
        <v>2132.6904800000002</v>
      </c>
      <c r="J100">
        <f t="shared" si="7"/>
        <v>4748.3202799999999</v>
      </c>
      <c r="K100" s="3">
        <v>0.11</v>
      </c>
      <c r="N100" s="3">
        <f t="shared" si="9"/>
        <v>0.24000000000000002</v>
      </c>
    </row>
    <row r="101" spans="1:14" x14ac:dyDescent="0.2">
      <c r="A101">
        <v>100</v>
      </c>
      <c r="B101">
        <v>2021</v>
      </c>
      <c r="C101">
        <v>2</v>
      </c>
      <c r="D101">
        <v>8</v>
      </c>
      <c r="E101">
        <v>0.5</v>
      </c>
      <c r="F101">
        <v>0.5</v>
      </c>
      <c r="G101">
        <f t="shared" si="5"/>
        <v>1</v>
      </c>
      <c r="H101">
        <f t="shared" si="8"/>
        <v>1868.307</v>
      </c>
      <c r="I101">
        <f t="shared" si="6"/>
        <v>2132.6904800000002</v>
      </c>
      <c r="J101">
        <f t="shared" si="7"/>
        <v>4000.99748</v>
      </c>
      <c r="K101" s="3">
        <v>0.12</v>
      </c>
      <c r="N101" s="3">
        <f t="shared" si="9"/>
        <v>0.35000000000000003</v>
      </c>
    </row>
    <row r="102" spans="1:14" x14ac:dyDescent="0.2">
      <c r="A102">
        <v>101</v>
      </c>
      <c r="B102">
        <v>2021</v>
      </c>
      <c r="C102">
        <v>2</v>
      </c>
      <c r="D102">
        <v>9</v>
      </c>
      <c r="E102">
        <v>0.5</v>
      </c>
      <c r="F102">
        <v>0.3</v>
      </c>
      <c r="G102">
        <f t="shared" si="5"/>
        <v>0.8</v>
      </c>
      <c r="H102">
        <f t="shared" si="8"/>
        <v>1868.307</v>
      </c>
      <c r="I102">
        <f t="shared" si="6"/>
        <v>1279.614288</v>
      </c>
      <c r="J102">
        <f t="shared" si="7"/>
        <v>3147.921288</v>
      </c>
      <c r="K102" s="3">
        <v>0</v>
      </c>
      <c r="N102" s="3">
        <f t="shared" si="9"/>
        <v>0.47000000000000003</v>
      </c>
    </row>
    <row r="103" spans="1:14" x14ac:dyDescent="0.2">
      <c r="A103">
        <v>102</v>
      </c>
      <c r="B103">
        <v>2021</v>
      </c>
      <c r="C103">
        <v>2</v>
      </c>
      <c r="D103">
        <v>10</v>
      </c>
      <c r="E103">
        <v>0.6</v>
      </c>
      <c r="F103">
        <v>0.7</v>
      </c>
      <c r="G103">
        <f t="shared" si="5"/>
        <v>1.2999999999999998</v>
      </c>
      <c r="H103">
        <f t="shared" si="8"/>
        <v>2241.9683999999997</v>
      </c>
      <c r="I103">
        <f t="shared" si="6"/>
        <v>2985.7666720000002</v>
      </c>
      <c r="J103">
        <f t="shared" si="7"/>
        <v>5227.7350719999995</v>
      </c>
      <c r="K103" s="3">
        <v>0.05</v>
      </c>
      <c r="N103" s="3">
        <f t="shared" si="9"/>
        <v>0.47000000000000003</v>
      </c>
    </row>
    <row r="104" spans="1:14" x14ac:dyDescent="0.2">
      <c r="A104">
        <v>103</v>
      </c>
      <c r="B104">
        <v>2021</v>
      </c>
      <c r="C104">
        <v>2</v>
      </c>
      <c r="D104">
        <v>11</v>
      </c>
      <c r="E104">
        <v>0.5</v>
      </c>
      <c r="F104">
        <v>0.3</v>
      </c>
      <c r="G104">
        <f t="shared" si="5"/>
        <v>0.8</v>
      </c>
      <c r="H104">
        <f t="shared" si="8"/>
        <v>1868.307</v>
      </c>
      <c r="I104">
        <f t="shared" si="6"/>
        <v>1279.614288</v>
      </c>
      <c r="J104">
        <f t="shared" si="7"/>
        <v>3147.921288</v>
      </c>
      <c r="K104" s="3">
        <v>0.26</v>
      </c>
      <c r="N104" s="3">
        <f t="shared" si="9"/>
        <v>0.38</v>
      </c>
    </row>
    <row r="105" spans="1:14" x14ac:dyDescent="0.2">
      <c r="A105">
        <v>104</v>
      </c>
      <c r="B105">
        <v>2021</v>
      </c>
      <c r="C105">
        <v>2</v>
      </c>
      <c r="D105">
        <v>12</v>
      </c>
      <c r="E105">
        <v>0.5</v>
      </c>
      <c r="F105">
        <v>0.5</v>
      </c>
      <c r="G105">
        <f t="shared" si="5"/>
        <v>1</v>
      </c>
      <c r="H105">
        <f t="shared" si="8"/>
        <v>1868.307</v>
      </c>
      <c r="I105">
        <f t="shared" si="6"/>
        <v>2132.6904800000002</v>
      </c>
      <c r="J105">
        <f t="shared" si="7"/>
        <v>4000.99748</v>
      </c>
      <c r="K105" s="3">
        <v>0</v>
      </c>
      <c r="N105" s="3">
        <f t="shared" si="9"/>
        <v>0.64</v>
      </c>
    </row>
    <row r="106" spans="1:14" x14ac:dyDescent="0.2">
      <c r="A106">
        <v>105</v>
      </c>
      <c r="B106">
        <v>2021</v>
      </c>
      <c r="C106">
        <v>2</v>
      </c>
      <c r="D106">
        <v>13</v>
      </c>
      <c r="E106">
        <v>0.5</v>
      </c>
      <c r="F106">
        <v>0.5</v>
      </c>
      <c r="G106">
        <f t="shared" si="5"/>
        <v>1</v>
      </c>
      <c r="H106">
        <f t="shared" si="8"/>
        <v>1868.307</v>
      </c>
      <c r="I106">
        <f t="shared" si="6"/>
        <v>2132.6904800000002</v>
      </c>
      <c r="J106">
        <f t="shared" si="7"/>
        <v>4000.99748</v>
      </c>
      <c r="K106" s="3">
        <v>0</v>
      </c>
      <c r="N106" s="3">
        <f t="shared" si="9"/>
        <v>0.64</v>
      </c>
    </row>
    <row r="107" spans="1:14" x14ac:dyDescent="0.2">
      <c r="A107">
        <v>106</v>
      </c>
      <c r="B107">
        <v>2021</v>
      </c>
      <c r="C107">
        <v>2</v>
      </c>
      <c r="D107">
        <v>14</v>
      </c>
      <c r="E107">
        <v>0.5</v>
      </c>
      <c r="F107">
        <v>0.5</v>
      </c>
      <c r="G107">
        <f t="shared" si="5"/>
        <v>1</v>
      </c>
      <c r="H107">
        <f t="shared" si="8"/>
        <v>1868.307</v>
      </c>
      <c r="I107">
        <f t="shared" si="6"/>
        <v>2132.6904800000002</v>
      </c>
      <c r="J107">
        <f t="shared" si="7"/>
        <v>4000.99748</v>
      </c>
      <c r="K107" s="3">
        <v>0</v>
      </c>
      <c r="N107" s="3">
        <f t="shared" si="9"/>
        <v>0.64</v>
      </c>
    </row>
    <row r="108" spans="1:14" x14ac:dyDescent="0.2">
      <c r="A108">
        <v>107</v>
      </c>
      <c r="B108">
        <v>2021</v>
      </c>
      <c r="C108">
        <v>2</v>
      </c>
      <c r="D108">
        <v>15</v>
      </c>
      <c r="E108">
        <v>1.2</v>
      </c>
      <c r="F108">
        <v>0.9</v>
      </c>
      <c r="G108">
        <f t="shared" si="5"/>
        <v>2.1</v>
      </c>
      <c r="H108">
        <f t="shared" si="8"/>
        <v>4483.9367999999995</v>
      </c>
      <c r="I108">
        <f t="shared" si="6"/>
        <v>3838.8428640000006</v>
      </c>
      <c r="J108">
        <f t="shared" si="7"/>
        <v>8322.7796639999997</v>
      </c>
      <c r="K108" s="3"/>
      <c r="N108" s="3">
        <f t="shared" si="9"/>
        <v>0.64</v>
      </c>
    </row>
    <row r="109" spans="1:14" x14ac:dyDescent="0.2">
      <c r="A109">
        <v>108</v>
      </c>
      <c r="B109">
        <v>2021</v>
      </c>
      <c r="C109">
        <v>2</v>
      </c>
      <c r="D109">
        <v>16</v>
      </c>
      <c r="E109">
        <v>1.8</v>
      </c>
      <c r="F109">
        <v>0.6</v>
      </c>
      <c r="G109">
        <f t="shared" si="5"/>
        <v>2.4</v>
      </c>
      <c r="H109">
        <f t="shared" si="8"/>
        <v>6725.9052000000001</v>
      </c>
      <c r="I109">
        <f t="shared" si="6"/>
        <v>2559.228576</v>
      </c>
      <c r="J109">
        <f t="shared" si="7"/>
        <v>9285.1337760000006</v>
      </c>
      <c r="K109" s="3"/>
      <c r="N109" s="3">
        <f t="shared" si="9"/>
        <v>0.64</v>
      </c>
    </row>
    <row r="110" spans="1:14" x14ac:dyDescent="0.2">
      <c r="A110">
        <v>109</v>
      </c>
      <c r="B110">
        <v>2021</v>
      </c>
      <c r="C110">
        <v>2</v>
      </c>
      <c r="D110">
        <v>17</v>
      </c>
      <c r="E110">
        <v>1.2</v>
      </c>
      <c r="F110">
        <v>0.9</v>
      </c>
      <c r="G110">
        <f t="shared" si="5"/>
        <v>2.1</v>
      </c>
      <c r="H110">
        <f t="shared" si="8"/>
        <v>4483.9367999999995</v>
      </c>
      <c r="I110">
        <f t="shared" si="6"/>
        <v>3838.8428640000006</v>
      </c>
      <c r="J110">
        <f t="shared" si="7"/>
        <v>8322.7796639999997</v>
      </c>
      <c r="K110" s="3">
        <v>0</v>
      </c>
      <c r="N110" s="3">
        <f t="shared" si="9"/>
        <v>0.64</v>
      </c>
    </row>
    <row r="111" spans="1:14" x14ac:dyDescent="0.2">
      <c r="A111">
        <v>110</v>
      </c>
      <c r="B111">
        <v>2021</v>
      </c>
      <c r="C111">
        <v>2</v>
      </c>
      <c r="D111">
        <v>18</v>
      </c>
      <c r="E111">
        <v>1</v>
      </c>
      <c r="F111">
        <v>1</v>
      </c>
      <c r="G111">
        <f t="shared" si="5"/>
        <v>2</v>
      </c>
      <c r="H111">
        <f t="shared" si="8"/>
        <v>3736.614</v>
      </c>
      <c r="I111">
        <f t="shared" si="6"/>
        <v>4265.3809600000004</v>
      </c>
      <c r="J111">
        <f t="shared" si="7"/>
        <v>8001.99496</v>
      </c>
      <c r="K111" s="3">
        <v>0.12</v>
      </c>
      <c r="N111" s="3">
        <f t="shared" si="9"/>
        <v>0.64</v>
      </c>
    </row>
    <row r="112" spans="1:14" x14ac:dyDescent="0.2">
      <c r="A112">
        <v>111</v>
      </c>
      <c r="B112">
        <v>2021</v>
      </c>
      <c r="C112">
        <v>2</v>
      </c>
      <c r="D112">
        <v>19</v>
      </c>
      <c r="E112">
        <v>1</v>
      </c>
      <c r="F112">
        <v>0.8</v>
      </c>
      <c r="G112">
        <f t="shared" si="5"/>
        <v>1.8</v>
      </c>
      <c r="H112">
        <f t="shared" si="8"/>
        <v>3736.614</v>
      </c>
      <c r="I112">
        <f t="shared" si="6"/>
        <v>3412.3047680000004</v>
      </c>
      <c r="J112">
        <f t="shared" si="7"/>
        <v>7148.9187680000005</v>
      </c>
      <c r="K112" s="3"/>
      <c r="N112" s="3">
        <f t="shared" si="9"/>
        <v>0.76</v>
      </c>
    </row>
    <row r="113" spans="1:14" x14ac:dyDescent="0.2">
      <c r="A113">
        <v>112</v>
      </c>
      <c r="B113">
        <v>2021</v>
      </c>
      <c r="C113">
        <v>2</v>
      </c>
      <c r="D113">
        <v>20</v>
      </c>
      <c r="E113">
        <v>1</v>
      </c>
      <c r="F113">
        <v>0.8</v>
      </c>
      <c r="G113">
        <f t="shared" si="5"/>
        <v>1.8</v>
      </c>
      <c r="H113">
        <f t="shared" si="8"/>
        <v>3736.614</v>
      </c>
      <c r="I113">
        <f t="shared" si="6"/>
        <v>3412.3047680000004</v>
      </c>
      <c r="J113">
        <f t="shared" si="7"/>
        <v>7148.9187680000005</v>
      </c>
      <c r="K113" s="3">
        <v>7.0000000000000007E-2</v>
      </c>
      <c r="N113" s="3">
        <f t="shared" si="9"/>
        <v>0.66</v>
      </c>
    </row>
    <row r="114" spans="1:14" x14ac:dyDescent="0.2">
      <c r="A114">
        <v>113</v>
      </c>
      <c r="B114">
        <v>2021</v>
      </c>
      <c r="C114">
        <v>2</v>
      </c>
      <c r="D114">
        <v>21</v>
      </c>
      <c r="E114">
        <v>0.8</v>
      </c>
      <c r="F114">
        <v>0.9</v>
      </c>
      <c r="G114">
        <f t="shared" si="5"/>
        <v>1.7000000000000002</v>
      </c>
      <c r="H114">
        <f t="shared" si="8"/>
        <v>2989.2912000000001</v>
      </c>
      <c r="I114">
        <f t="shared" si="6"/>
        <v>3838.8428640000006</v>
      </c>
      <c r="J114">
        <f t="shared" si="7"/>
        <v>6828.1340640000008</v>
      </c>
      <c r="K114" s="3">
        <v>0</v>
      </c>
      <c r="N114" s="3">
        <f t="shared" si="9"/>
        <v>0.73</v>
      </c>
    </row>
    <row r="115" spans="1:14" x14ac:dyDescent="0.2">
      <c r="A115">
        <v>114</v>
      </c>
      <c r="B115">
        <v>2021</v>
      </c>
      <c r="C115">
        <v>2</v>
      </c>
      <c r="D115">
        <v>22</v>
      </c>
      <c r="E115">
        <v>1</v>
      </c>
      <c r="F115">
        <v>0.6</v>
      </c>
      <c r="G115">
        <f t="shared" si="5"/>
        <v>1.6</v>
      </c>
      <c r="H115">
        <f t="shared" si="8"/>
        <v>3736.614</v>
      </c>
      <c r="I115">
        <f t="shared" si="6"/>
        <v>2559.228576</v>
      </c>
      <c r="J115">
        <f t="shared" si="7"/>
        <v>6295.842576</v>
      </c>
      <c r="K115" s="3"/>
      <c r="N115" s="3">
        <f t="shared" si="9"/>
        <v>0.62000000000000011</v>
      </c>
    </row>
    <row r="116" spans="1:14" x14ac:dyDescent="0.2">
      <c r="A116">
        <v>115</v>
      </c>
      <c r="B116">
        <v>2021</v>
      </c>
      <c r="C116">
        <v>2</v>
      </c>
      <c r="D116">
        <v>23</v>
      </c>
      <c r="E116">
        <v>0.7</v>
      </c>
      <c r="F116">
        <v>0.9</v>
      </c>
      <c r="G116">
        <f t="shared" si="5"/>
        <v>1.6</v>
      </c>
      <c r="H116">
        <f t="shared" si="8"/>
        <v>2615.6297999999997</v>
      </c>
      <c r="I116">
        <f t="shared" si="6"/>
        <v>3838.8428640000006</v>
      </c>
      <c r="J116">
        <f t="shared" si="7"/>
        <v>6454.4726640000008</v>
      </c>
      <c r="K116" s="3">
        <v>0.31</v>
      </c>
      <c r="N116" s="3">
        <f t="shared" si="9"/>
        <v>0.5</v>
      </c>
    </row>
    <row r="117" spans="1:14" x14ac:dyDescent="0.2">
      <c r="A117">
        <v>116</v>
      </c>
      <c r="B117">
        <v>2021</v>
      </c>
      <c r="C117">
        <v>2</v>
      </c>
      <c r="D117">
        <v>24</v>
      </c>
      <c r="E117">
        <v>1.5</v>
      </c>
      <c r="F117">
        <v>1</v>
      </c>
      <c r="G117">
        <f t="shared" si="5"/>
        <v>2.5</v>
      </c>
      <c r="H117">
        <f t="shared" si="8"/>
        <v>5604.9210000000003</v>
      </c>
      <c r="I117">
        <f t="shared" si="6"/>
        <v>4265.3809600000004</v>
      </c>
      <c r="J117">
        <f t="shared" si="7"/>
        <v>9870.3019600000007</v>
      </c>
      <c r="K117" s="3">
        <v>0</v>
      </c>
      <c r="N117" s="3">
        <f t="shared" si="9"/>
        <v>0.81</v>
      </c>
    </row>
    <row r="118" spans="1:14" x14ac:dyDescent="0.2">
      <c r="A118">
        <v>117</v>
      </c>
      <c r="B118">
        <v>2021</v>
      </c>
      <c r="C118">
        <v>2</v>
      </c>
      <c r="D118">
        <v>25</v>
      </c>
      <c r="E118">
        <v>1.3</v>
      </c>
      <c r="F118">
        <v>1.3</v>
      </c>
      <c r="G118">
        <f t="shared" si="5"/>
        <v>2.6</v>
      </c>
      <c r="H118">
        <f t="shared" si="8"/>
        <v>4857.5982000000004</v>
      </c>
      <c r="I118">
        <f t="shared" si="6"/>
        <v>5544.9952480000011</v>
      </c>
      <c r="J118">
        <f t="shared" si="7"/>
        <v>10402.593448000001</v>
      </c>
      <c r="K118" s="3">
        <v>0</v>
      </c>
      <c r="N118" s="3">
        <f t="shared" si="9"/>
        <v>0.76</v>
      </c>
    </row>
    <row r="119" spans="1:14" x14ac:dyDescent="0.2">
      <c r="A119">
        <v>118</v>
      </c>
      <c r="B119">
        <v>2021</v>
      </c>
      <c r="C119">
        <v>2</v>
      </c>
      <c r="D119">
        <v>26</v>
      </c>
      <c r="E119">
        <v>1.4</v>
      </c>
      <c r="F119">
        <v>1</v>
      </c>
      <c r="G119">
        <f t="shared" si="5"/>
        <v>2.4</v>
      </c>
      <c r="H119">
        <f t="shared" si="8"/>
        <v>5231.2595999999994</v>
      </c>
      <c r="I119">
        <f t="shared" si="6"/>
        <v>4265.3809600000004</v>
      </c>
      <c r="J119">
        <f t="shared" si="7"/>
        <v>9496.6405599999998</v>
      </c>
      <c r="K119" s="3">
        <v>0</v>
      </c>
      <c r="N119" s="3">
        <f t="shared" si="9"/>
        <v>0.5</v>
      </c>
    </row>
    <row r="120" spans="1:14" x14ac:dyDescent="0.2">
      <c r="A120">
        <v>119</v>
      </c>
      <c r="B120">
        <v>2021</v>
      </c>
      <c r="C120">
        <v>2</v>
      </c>
      <c r="D120">
        <v>27</v>
      </c>
      <c r="E120">
        <v>2</v>
      </c>
      <c r="F120">
        <v>1.8</v>
      </c>
      <c r="G120">
        <f t="shared" si="5"/>
        <v>3.8</v>
      </c>
      <c r="H120">
        <f t="shared" si="8"/>
        <v>7473.2280000000001</v>
      </c>
      <c r="I120">
        <f t="shared" si="6"/>
        <v>7677.6857280000013</v>
      </c>
      <c r="J120">
        <f t="shared" si="7"/>
        <v>15150.913728000001</v>
      </c>
      <c r="K120" s="3">
        <v>0.36</v>
      </c>
      <c r="N120" s="3">
        <f t="shared" si="9"/>
        <v>0.5</v>
      </c>
    </row>
    <row r="121" spans="1:14" x14ac:dyDescent="0.2">
      <c r="A121">
        <v>120</v>
      </c>
      <c r="B121">
        <v>2021</v>
      </c>
      <c r="C121">
        <v>2</v>
      </c>
      <c r="D121">
        <v>28</v>
      </c>
      <c r="E121">
        <v>4.8</v>
      </c>
      <c r="F121">
        <v>4.2</v>
      </c>
      <c r="G121">
        <f t="shared" si="5"/>
        <v>9</v>
      </c>
      <c r="H121">
        <f t="shared" si="8"/>
        <v>17935.747199999998</v>
      </c>
      <c r="I121">
        <f t="shared" si="6"/>
        <v>17914.600032000002</v>
      </c>
      <c r="J121">
        <f t="shared" si="7"/>
        <v>35850.347232</v>
      </c>
      <c r="K121" s="3">
        <v>0.04</v>
      </c>
      <c r="N121" s="3">
        <f t="shared" si="9"/>
        <v>0.86</v>
      </c>
    </row>
    <row r="122" spans="1:14" x14ac:dyDescent="0.2">
      <c r="A122">
        <v>121</v>
      </c>
      <c r="B122">
        <v>2021</v>
      </c>
      <c r="C122">
        <v>3</v>
      </c>
      <c r="D122">
        <v>1</v>
      </c>
      <c r="E122">
        <v>6</v>
      </c>
      <c r="F122">
        <v>4.5</v>
      </c>
      <c r="G122">
        <f t="shared" si="5"/>
        <v>10.5</v>
      </c>
      <c r="H122">
        <f t="shared" si="8"/>
        <v>22419.684000000001</v>
      </c>
      <c r="I122">
        <f t="shared" si="6"/>
        <v>19194.214320000003</v>
      </c>
      <c r="J122">
        <f t="shared" si="7"/>
        <v>41613.898320000008</v>
      </c>
      <c r="K122" s="3">
        <v>0.93</v>
      </c>
      <c r="N122" s="3">
        <f t="shared" si="9"/>
        <v>0.9</v>
      </c>
    </row>
    <row r="123" spans="1:14" x14ac:dyDescent="0.2">
      <c r="A123">
        <v>122</v>
      </c>
      <c r="B123">
        <v>2021</v>
      </c>
      <c r="C123">
        <v>3</v>
      </c>
      <c r="D123">
        <v>2</v>
      </c>
      <c r="E123">
        <v>4.3</v>
      </c>
      <c r="F123">
        <v>3.7</v>
      </c>
      <c r="G123">
        <f t="shared" si="5"/>
        <v>8</v>
      </c>
      <c r="H123">
        <f t="shared" si="8"/>
        <v>16067.440199999999</v>
      </c>
      <c r="I123">
        <f t="shared" si="6"/>
        <v>15781.909552000003</v>
      </c>
      <c r="J123">
        <f t="shared" si="7"/>
        <v>31849.349752000002</v>
      </c>
      <c r="K123" s="3">
        <v>0</v>
      </c>
      <c r="N123" s="3">
        <f t="shared" si="9"/>
        <v>1.83</v>
      </c>
    </row>
    <row r="124" spans="1:14" x14ac:dyDescent="0.2">
      <c r="A124">
        <v>123</v>
      </c>
      <c r="B124">
        <v>2021</v>
      </c>
      <c r="C124">
        <v>3</v>
      </c>
      <c r="D124">
        <v>3</v>
      </c>
      <c r="E124">
        <v>3.7</v>
      </c>
      <c r="F124">
        <v>2.8</v>
      </c>
      <c r="G124">
        <f t="shared" si="5"/>
        <v>6.5</v>
      </c>
      <c r="H124">
        <f t="shared" si="8"/>
        <v>13825.471800000001</v>
      </c>
      <c r="I124">
        <f t="shared" si="6"/>
        <v>11943.066688000001</v>
      </c>
      <c r="J124">
        <f t="shared" si="7"/>
        <v>25768.538488000002</v>
      </c>
      <c r="K124" s="3">
        <v>0</v>
      </c>
      <c r="N124" s="3">
        <f t="shared" si="9"/>
        <v>1.83</v>
      </c>
    </row>
    <row r="125" spans="1:14" x14ac:dyDescent="0.2">
      <c r="A125">
        <v>124</v>
      </c>
      <c r="B125">
        <v>2021</v>
      </c>
      <c r="C125">
        <v>3</v>
      </c>
      <c r="D125">
        <v>4</v>
      </c>
      <c r="E125">
        <v>3</v>
      </c>
      <c r="F125">
        <v>2.5</v>
      </c>
      <c r="G125">
        <f t="shared" si="5"/>
        <v>5.5</v>
      </c>
      <c r="H125">
        <f t="shared" si="8"/>
        <v>11209.842000000001</v>
      </c>
      <c r="I125">
        <f t="shared" si="6"/>
        <v>10663.452400000002</v>
      </c>
      <c r="J125">
        <f t="shared" si="7"/>
        <v>21873.294400000002</v>
      </c>
      <c r="K125" s="3">
        <v>0</v>
      </c>
      <c r="N125" s="3">
        <f t="shared" si="9"/>
        <v>1.83</v>
      </c>
    </row>
    <row r="126" spans="1:14" x14ac:dyDescent="0.2">
      <c r="A126">
        <v>125</v>
      </c>
      <c r="B126">
        <v>2021</v>
      </c>
      <c r="C126">
        <v>3</v>
      </c>
      <c r="D126">
        <v>5</v>
      </c>
      <c r="E126">
        <v>2.5</v>
      </c>
      <c r="F126">
        <v>2.2000000000000002</v>
      </c>
      <c r="G126">
        <f t="shared" si="5"/>
        <v>4.7</v>
      </c>
      <c r="H126">
        <f t="shared" si="8"/>
        <v>9341.5349999999999</v>
      </c>
      <c r="I126">
        <f t="shared" si="6"/>
        <v>9383.8381120000013</v>
      </c>
      <c r="J126">
        <f t="shared" si="7"/>
        <v>18725.373112000001</v>
      </c>
      <c r="K126" s="3">
        <v>0</v>
      </c>
      <c r="N126" s="3">
        <f t="shared" si="9"/>
        <v>1.71</v>
      </c>
    </row>
    <row r="127" spans="1:14" x14ac:dyDescent="0.2">
      <c r="A127">
        <v>126</v>
      </c>
      <c r="B127">
        <v>2021</v>
      </c>
      <c r="C127">
        <v>3</v>
      </c>
      <c r="D127">
        <v>6</v>
      </c>
      <c r="E127">
        <v>2.5</v>
      </c>
      <c r="F127">
        <v>2.1</v>
      </c>
      <c r="G127">
        <f t="shared" si="5"/>
        <v>4.5999999999999996</v>
      </c>
      <c r="H127">
        <f t="shared" si="8"/>
        <v>9341.5349999999999</v>
      </c>
      <c r="I127">
        <f t="shared" si="6"/>
        <v>8957.3000160000011</v>
      </c>
      <c r="J127">
        <f t="shared" si="7"/>
        <v>18298.835016000001</v>
      </c>
      <c r="K127" s="3">
        <v>0</v>
      </c>
      <c r="N127" s="3">
        <f t="shared" si="9"/>
        <v>1.71</v>
      </c>
    </row>
    <row r="128" spans="1:14" x14ac:dyDescent="0.2">
      <c r="A128">
        <v>127</v>
      </c>
      <c r="B128">
        <v>2021</v>
      </c>
      <c r="C128">
        <v>3</v>
      </c>
      <c r="D128">
        <v>7</v>
      </c>
      <c r="E128">
        <v>2.5</v>
      </c>
      <c r="F128">
        <v>2</v>
      </c>
      <c r="G128">
        <f t="shared" si="5"/>
        <v>4.5</v>
      </c>
      <c r="H128">
        <f t="shared" si="8"/>
        <v>9341.5349999999999</v>
      </c>
      <c r="I128">
        <f t="shared" si="6"/>
        <v>8530.7619200000008</v>
      </c>
      <c r="J128">
        <f t="shared" si="7"/>
        <v>17872.296920000001</v>
      </c>
      <c r="K128" s="3">
        <v>0</v>
      </c>
      <c r="N128" s="3">
        <f t="shared" si="9"/>
        <v>1.6400000000000001</v>
      </c>
    </row>
    <row r="129" spans="1:14" x14ac:dyDescent="0.2">
      <c r="A129">
        <v>128</v>
      </c>
      <c r="B129">
        <v>2021</v>
      </c>
      <c r="C129">
        <v>3</v>
      </c>
      <c r="D129">
        <v>8</v>
      </c>
      <c r="E129">
        <v>2.2000000000000002</v>
      </c>
      <c r="F129">
        <v>1.7</v>
      </c>
      <c r="G129">
        <f t="shared" si="5"/>
        <v>3.9000000000000004</v>
      </c>
      <c r="H129">
        <f t="shared" si="8"/>
        <v>8220.5508000000009</v>
      </c>
      <c r="I129">
        <f t="shared" si="6"/>
        <v>7251.1476320000002</v>
      </c>
      <c r="J129">
        <f t="shared" si="7"/>
        <v>15471.698432000001</v>
      </c>
      <c r="K129" s="3">
        <v>0</v>
      </c>
      <c r="N129" s="3">
        <f t="shared" si="9"/>
        <v>1.6400000000000001</v>
      </c>
    </row>
    <row r="130" spans="1:14" x14ac:dyDescent="0.2">
      <c r="A130">
        <v>129</v>
      </c>
      <c r="B130">
        <v>2021</v>
      </c>
      <c r="C130">
        <v>3</v>
      </c>
      <c r="D130">
        <v>9</v>
      </c>
      <c r="E130">
        <v>1.8</v>
      </c>
      <c r="F130">
        <v>1.5</v>
      </c>
      <c r="G130">
        <f t="shared" si="5"/>
        <v>3.3</v>
      </c>
      <c r="H130">
        <f t="shared" si="8"/>
        <v>6725.9052000000001</v>
      </c>
      <c r="I130">
        <f t="shared" si="6"/>
        <v>6398.0714400000006</v>
      </c>
      <c r="J130">
        <f t="shared" si="7"/>
        <v>13123.976640000001</v>
      </c>
      <c r="K130" s="3">
        <v>0</v>
      </c>
      <c r="N130" s="3">
        <f t="shared" si="9"/>
        <v>1.6400000000000001</v>
      </c>
    </row>
    <row r="131" spans="1:14" x14ac:dyDescent="0.2">
      <c r="A131">
        <v>130</v>
      </c>
      <c r="B131">
        <v>2021</v>
      </c>
      <c r="C131">
        <v>3</v>
      </c>
      <c r="D131">
        <v>10</v>
      </c>
      <c r="E131">
        <v>2.2999999999999998</v>
      </c>
      <c r="F131">
        <v>2</v>
      </c>
      <c r="G131">
        <f t="shared" ref="G131:G194" si="10">SUM(E131:F131)</f>
        <v>4.3</v>
      </c>
      <c r="H131">
        <f t="shared" si="8"/>
        <v>8594.2121999999999</v>
      </c>
      <c r="I131">
        <f t="shared" ref="I131:I194" si="11">F131*$M$4</f>
        <v>8530.7619200000008</v>
      </c>
      <c r="J131">
        <f t="shared" ref="J131:J194" si="12">SUM(H131:I131)</f>
        <v>17124.974119999999</v>
      </c>
      <c r="K131" s="3">
        <v>0</v>
      </c>
      <c r="N131" s="3">
        <f t="shared" si="9"/>
        <v>1.33</v>
      </c>
    </row>
    <row r="132" spans="1:14" x14ac:dyDescent="0.2">
      <c r="A132">
        <v>131</v>
      </c>
      <c r="B132">
        <v>2021</v>
      </c>
      <c r="C132">
        <v>3</v>
      </c>
      <c r="D132">
        <v>11</v>
      </c>
      <c r="E132">
        <v>2.7</v>
      </c>
      <c r="F132">
        <v>2.2000000000000002</v>
      </c>
      <c r="G132">
        <f t="shared" si="10"/>
        <v>4.9000000000000004</v>
      </c>
      <c r="H132">
        <f t="shared" ref="H132:H195" si="13">E132*$L$4</f>
        <v>10088.857800000002</v>
      </c>
      <c r="I132">
        <f t="shared" si="11"/>
        <v>9383.8381120000013</v>
      </c>
      <c r="J132">
        <f t="shared" si="12"/>
        <v>19472.695912000003</v>
      </c>
      <c r="K132" s="3">
        <v>0</v>
      </c>
      <c r="N132" s="3">
        <f t="shared" si="9"/>
        <v>1.33</v>
      </c>
    </row>
    <row r="133" spans="1:14" x14ac:dyDescent="0.2">
      <c r="A133">
        <v>132</v>
      </c>
      <c r="B133">
        <v>2021</v>
      </c>
      <c r="C133">
        <v>3</v>
      </c>
      <c r="D133">
        <v>12</v>
      </c>
      <c r="E133">
        <v>2.5</v>
      </c>
      <c r="F133">
        <v>2.1</v>
      </c>
      <c r="G133">
        <f t="shared" si="10"/>
        <v>4.5999999999999996</v>
      </c>
      <c r="H133">
        <f t="shared" si="13"/>
        <v>9341.5349999999999</v>
      </c>
      <c r="I133">
        <f t="shared" si="11"/>
        <v>8957.3000160000011</v>
      </c>
      <c r="J133">
        <f t="shared" si="12"/>
        <v>18298.835016000001</v>
      </c>
      <c r="K133" s="3">
        <v>0</v>
      </c>
      <c r="N133" s="3">
        <f t="shared" si="9"/>
        <v>1.33</v>
      </c>
    </row>
    <row r="134" spans="1:14" x14ac:dyDescent="0.2">
      <c r="A134">
        <v>133</v>
      </c>
      <c r="B134">
        <v>2021</v>
      </c>
      <c r="C134">
        <v>3</v>
      </c>
      <c r="D134">
        <v>13</v>
      </c>
      <c r="E134">
        <v>2</v>
      </c>
      <c r="F134">
        <v>1.7</v>
      </c>
      <c r="G134">
        <f t="shared" si="10"/>
        <v>3.7</v>
      </c>
      <c r="H134">
        <f t="shared" si="13"/>
        <v>7473.2280000000001</v>
      </c>
      <c r="I134">
        <f t="shared" si="11"/>
        <v>7251.1476320000002</v>
      </c>
      <c r="J134">
        <f t="shared" si="12"/>
        <v>14724.375631999999</v>
      </c>
      <c r="K134" s="3">
        <v>0</v>
      </c>
      <c r="N134" s="3">
        <f t="shared" si="9"/>
        <v>1.33</v>
      </c>
    </row>
    <row r="135" spans="1:14" x14ac:dyDescent="0.2">
      <c r="A135">
        <v>134</v>
      </c>
      <c r="B135">
        <v>2021</v>
      </c>
      <c r="C135">
        <v>3</v>
      </c>
      <c r="D135">
        <v>14</v>
      </c>
      <c r="E135">
        <v>2</v>
      </c>
      <c r="F135">
        <v>2.7</v>
      </c>
      <c r="G135">
        <f t="shared" si="10"/>
        <v>4.7</v>
      </c>
      <c r="H135">
        <f t="shared" si="13"/>
        <v>7473.2280000000001</v>
      </c>
      <c r="I135">
        <f t="shared" si="11"/>
        <v>11516.528592000002</v>
      </c>
      <c r="J135">
        <f t="shared" si="12"/>
        <v>18989.756592000002</v>
      </c>
      <c r="K135" s="3">
        <v>0</v>
      </c>
      <c r="N135" s="3">
        <f t="shared" si="9"/>
        <v>0.97000000000000008</v>
      </c>
    </row>
    <row r="136" spans="1:14" x14ac:dyDescent="0.2">
      <c r="A136">
        <v>135</v>
      </c>
      <c r="B136">
        <v>2021</v>
      </c>
      <c r="C136">
        <v>3</v>
      </c>
      <c r="D136">
        <v>15</v>
      </c>
      <c r="E136">
        <v>1.7</v>
      </c>
      <c r="F136">
        <v>1.5</v>
      </c>
      <c r="G136">
        <f t="shared" si="10"/>
        <v>3.2</v>
      </c>
      <c r="H136">
        <f t="shared" si="13"/>
        <v>6352.2438000000002</v>
      </c>
      <c r="I136">
        <f t="shared" si="11"/>
        <v>6398.0714400000006</v>
      </c>
      <c r="J136">
        <f t="shared" si="12"/>
        <v>12750.31524</v>
      </c>
      <c r="K136" s="3">
        <v>0</v>
      </c>
      <c r="N136" s="3">
        <f t="shared" si="9"/>
        <v>0.93</v>
      </c>
    </row>
    <row r="137" spans="1:14" x14ac:dyDescent="0.2">
      <c r="A137">
        <v>136</v>
      </c>
      <c r="B137">
        <v>2021</v>
      </c>
      <c r="C137">
        <v>3</v>
      </c>
      <c r="D137">
        <v>16</v>
      </c>
      <c r="E137">
        <v>1.3</v>
      </c>
      <c r="F137">
        <v>1.1000000000000001</v>
      </c>
      <c r="G137">
        <f t="shared" si="10"/>
        <v>2.4000000000000004</v>
      </c>
      <c r="H137">
        <f t="shared" si="13"/>
        <v>4857.5982000000004</v>
      </c>
      <c r="I137">
        <f t="shared" si="11"/>
        <v>4691.9190560000006</v>
      </c>
      <c r="J137">
        <f t="shared" si="12"/>
        <v>9549.517256000001</v>
      </c>
      <c r="K137" s="3">
        <v>0</v>
      </c>
      <c r="N137" s="3">
        <f t="shared" si="9"/>
        <v>0</v>
      </c>
    </row>
    <row r="138" spans="1:14" x14ac:dyDescent="0.2">
      <c r="A138">
        <v>137</v>
      </c>
      <c r="B138">
        <v>2021</v>
      </c>
      <c r="C138">
        <v>3</v>
      </c>
      <c r="D138">
        <v>17</v>
      </c>
      <c r="E138">
        <v>1.2</v>
      </c>
      <c r="F138">
        <v>1</v>
      </c>
      <c r="G138">
        <f t="shared" si="10"/>
        <v>2.2000000000000002</v>
      </c>
      <c r="H138">
        <f t="shared" si="13"/>
        <v>4483.9367999999995</v>
      </c>
      <c r="I138">
        <f t="shared" si="11"/>
        <v>4265.3809600000004</v>
      </c>
      <c r="J138">
        <f t="shared" si="12"/>
        <v>8749.3177599999999</v>
      </c>
      <c r="K138" s="3">
        <v>0.05</v>
      </c>
      <c r="N138" s="3">
        <f t="shared" si="9"/>
        <v>0</v>
      </c>
    </row>
    <row r="139" spans="1:14" x14ac:dyDescent="0.2">
      <c r="A139">
        <v>138</v>
      </c>
      <c r="B139">
        <v>2021</v>
      </c>
      <c r="C139">
        <v>3</v>
      </c>
      <c r="D139">
        <v>18</v>
      </c>
      <c r="E139">
        <v>2</v>
      </c>
      <c r="F139">
        <v>1.7</v>
      </c>
      <c r="G139">
        <f t="shared" si="10"/>
        <v>3.7</v>
      </c>
      <c r="H139">
        <f t="shared" si="13"/>
        <v>7473.2280000000001</v>
      </c>
      <c r="I139">
        <f t="shared" si="11"/>
        <v>7251.1476320000002</v>
      </c>
      <c r="J139">
        <f t="shared" si="12"/>
        <v>14724.375631999999</v>
      </c>
      <c r="K139" s="3">
        <v>0.01</v>
      </c>
      <c r="N139" s="3">
        <f t="shared" si="9"/>
        <v>0.05</v>
      </c>
    </row>
    <row r="140" spans="1:14" x14ac:dyDescent="0.2">
      <c r="A140">
        <v>139</v>
      </c>
      <c r="B140">
        <v>2021</v>
      </c>
      <c r="C140">
        <v>3</v>
      </c>
      <c r="D140">
        <v>19</v>
      </c>
      <c r="E140">
        <v>1.5</v>
      </c>
      <c r="F140">
        <v>1.3</v>
      </c>
      <c r="G140">
        <f t="shared" si="10"/>
        <v>2.8</v>
      </c>
      <c r="H140">
        <f t="shared" si="13"/>
        <v>5604.9210000000003</v>
      </c>
      <c r="I140">
        <f t="shared" si="11"/>
        <v>5544.9952480000011</v>
      </c>
      <c r="J140">
        <f t="shared" si="12"/>
        <v>11149.916248000001</v>
      </c>
      <c r="K140" s="3">
        <v>1.08</v>
      </c>
      <c r="N140" s="3">
        <f t="shared" si="9"/>
        <v>6.0000000000000005E-2</v>
      </c>
    </row>
    <row r="141" spans="1:14" x14ac:dyDescent="0.2">
      <c r="A141">
        <v>140</v>
      </c>
      <c r="B141">
        <v>2021</v>
      </c>
      <c r="C141">
        <v>3</v>
      </c>
      <c r="D141">
        <v>20</v>
      </c>
      <c r="E141">
        <v>1.5</v>
      </c>
      <c r="F141">
        <v>1.4</v>
      </c>
      <c r="G141">
        <f t="shared" si="10"/>
        <v>2.9</v>
      </c>
      <c r="H141">
        <f t="shared" si="13"/>
        <v>5604.9210000000003</v>
      </c>
      <c r="I141">
        <f t="shared" si="11"/>
        <v>5971.5333440000004</v>
      </c>
      <c r="J141">
        <f t="shared" si="12"/>
        <v>11576.454344000002</v>
      </c>
      <c r="K141" s="3">
        <v>0</v>
      </c>
      <c r="N141" s="3">
        <f t="shared" si="9"/>
        <v>1.1400000000000001</v>
      </c>
    </row>
    <row r="142" spans="1:14" x14ac:dyDescent="0.2">
      <c r="A142">
        <v>141</v>
      </c>
      <c r="B142">
        <v>2021</v>
      </c>
      <c r="C142">
        <v>3</v>
      </c>
      <c r="D142">
        <v>21</v>
      </c>
      <c r="E142">
        <v>1.3</v>
      </c>
      <c r="F142">
        <v>1.1000000000000001</v>
      </c>
      <c r="G142">
        <f t="shared" si="10"/>
        <v>2.4000000000000004</v>
      </c>
      <c r="H142">
        <f t="shared" si="13"/>
        <v>4857.5982000000004</v>
      </c>
      <c r="I142">
        <f t="shared" si="11"/>
        <v>4691.9190560000006</v>
      </c>
      <c r="J142">
        <f t="shared" si="12"/>
        <v>9549.517256000001</v>
      </c>
      <c r="K142" s="3">
        <v>0</v>
      </c>
      <c r="N142" s="3">
        <f t="shared" si="9"/>
        <v>1.1400000000000001</v>
      </c>
    </row>
    <row r="143" spans="1:14" x14ac:dyDescent="0.2">
      <c r="A143">
        <v>142</v>
      </c>
      <c r="B143">
        <v>2021</v>
      </c>
      <c r="C143">
        <v>3</v>
      </c>
      <c r="D143">
        <v>22</v>
      </c>
      <c r="E143">
        <v>1.4</v>
      </c>
      <c r="F143">
        <v>1.2</v>
      </c>
      <c r="G143">
        <f t="shared" si="10"/>
        <v>2.5999999999999996</v>
      </c>
      <c r="H143">
        <f t="shared" si="13"/>
        <v>5231.2595999999994</v>
      </c>
      <c r="I143">
        <f t="shared" si="11"/>
        <v>5118.457152</v>
      </c>
      <c r="J143">
        <f t="shared" si="12"/>
        <v>10349.716752</v>
      </c>
      <c r="K143" s="3">
        <v>0</v>
      </c>
      <c r="N143" s="3">
        <f t="shared" si="9"/>
        <v>1.1400000000000001</v>
      </c>
    </row>
    <row r="144" spans="1:14" x14ac:dyDescent="0.2">
      <c r="A144">
        <v>143</v>
      </c>
      <c r="B144">
        <v>2021</v>
      </c>
      <c r="C144">
        <v>3</v>
      </c>
      <c r="D144">
        <v>23</v>
      </c>
      <c r="E144">
        <v>1</v>
      </c>
      <c r="F144">
        <v>0.8</v>
      </c>
      <c r="G144">
        <f t="shared" si="10"/>
        <v>1.8</v>
      </c>
      <c r="H144">
        <f t="shared" si="13"/>
        <v>3736.614</v>
      </c>
      <c r="I144">
        <f t="shared" si="11"/>
        <v>3412.3047680000004</v>
      </c>
      <c r="J144">
        <f t="shared" si="12"/>
        <v>7148.9187680000005</v>
      </c>
      <c r="K144" s="3">
        <v>0</v>
      </c>
      <c r="N144" s="3">
        <f t="shared" si="9"/>
        <v>1.1400000000000001</v>
      </c>
    </row>
    <row r="145" spans="1:14" x14ac:dyDescent="0.2">
      <c r="A145">
        <v>144</v>
      </c>
      <c r="B145">
        <v>2021</v>
      </c>
      <c r="C145">
        <v>3</v>
      </c>
      <c r="D145">
        <v>24</v>
      </c>
      <c r="E145">
        <v>1.8</v>
      </c>
      <c r="F145">
        <v>1.7</v>
      </c>
      <c r="G145">
        <f t="shared" si="10"/>
        <v>3.5</v>
      </c>
      <c r="H145">
        <f t="shared" si="13"/>
        <v>6725.9052000000001</v>
      </c>
      <c r="I145">
        <f t="shared" si="11"/>
        <v>7251.1476320000002</v>
      </c>
      <c r="J145">
        <f t="shared" si="12"/>
        <v>13977.052832000001</v>
      </c>
      <c r="K145" s="3"/>
      <c r="N145" s="3">
        <f t="shared" ref="N145:N208" si="14">SUM(K131:K144)</f>
        <v>1.1400000000000001</v>
      </c>
    </row>
    <row r="146" spans="1:14" x14ac:dyDescent="0.2">
      <c r="A146">
        <v>145</v>
      </c>
      <c r="B146">
        <v>2021</v>
      </c>
      <c r="C146">
        <v>3</v>
      </c>
      <c r="D146">
        <v>25</v>
      </c>
      <c r="E146">
        <v>1.5</v>
      </c>
      <c r="F146">
        <v>1.1000000000000001</v>
      </c>
      <c r="G146">
        <f t="shared" si="10"/>
        <v>2.6</v>
      </c>
      <c r="H146">
        <f t="shared" si="13"/>
        <v>5604.9210000000003</v>
      </c>
      <c r="I146">
        <f t="shared" si="11"/>
        <v>4691.9190560000006</v>
      </c>
      <c r="J146">
        <f t="shared" si="12"/>
        <v>10296.840056000001</v>
      </c>
      <c r="K146" s="3">
        <v>1</v>
      </c>
      <c r="N146" s="3">
        <f t="shared" si="14"/>
        <v>1.1400000000000001</v>
      </c>
    </row>
    <row r="147" spans="1:14" x14ac:dyDescent="0.2">
      <c r="A147">
        <v>146</v>
      </c>
      <c r="B147">
        <v>2021</v>
      </c>
      <c r="C147">
        <v>3</v>
      </c>
      <c r="D147">
        <v>26</v>
      </c>
      <c r="E147">
        <v>1.3</v>
      </c>
      <c r="F147">
        <v>1.2</v>
      </c>
      <c r="G147">
        <f t="shared" si="10"/>
        <v>2.5</v>
      </c>
      <c r="H147">
        <f t="shared" si="13"/>
        <v>4857.5982000000004</v>
      </c>
      <c r="I147">
        <f t="shared" si="11"/>
        <v>5118.457152</v>
      </c>
      <c r="J147">
        <f t="shared" si="12"/>
        <v>9976.0553519999994</v>
      </c>
      <c r="K147" s="3">
        <v>0.02</v>
      </c>
      <c r="N147" s="3">
        <f t="shared" si="14"/>
        <v>2.14</v>
      </c>
    </row>
    <row r="148" spans="1:14" x14ac:dyDescent="0.2">
      <c r="A148">
        <v>147</v>
      </c>
      <c r="B148">
        <v>2021</v>
      </c>
      <c r="C148">
        <v>3</v>
      </c>
      <c r="D148">
        <v>27</v>
      </c>
      <c r="E148">
        <v>1.2</v>
      </c>
      <c r="F148">
        <v>1.2</v>
      </c>
      <c r="G148">
        <f t="shared" si="10"/>
        <v>2.4</v>
      </c>
      <c r="H148">
        <f t="shared" si="13"/>
        <v>4483.9367999999995</v>
      </c>
      <c r="I148">
        <f t="shared" si="11"/>
        <v>5118.457152</v>
      </c>
      <c r="J148">
        <f t="shared" si="12"/>
        <v>9602.3939519999985</v>
      </c>
      <c r="K148" s="3">
        <v>0</v>
      </c>
      <c r="N148" s="3">
        <f t="shared" si="14"/>
        <v>2.16</v>
      </c>
    </row>
    <row r="149" spans="1:14" x14ac:dyDescent="0.2">
      <c r="A149">
        <v>148</v>
      </c>
      <c r="B149">
        <v>2021</v>
      </c>
      <c r="C149">
        <v>3</v>
      </c>
      <c r="D149">
        <v>28</v>
      </c>
      <c r="E149">
        <v>2</v>
      </c>
      <c r="F149">
        <v>1.6</v>
      </c>
      <c r="G149">
        <f t="shared" si="10"/>
        <v>3.6</v>
      </c>
      <c r="H149">
        <f t="shared" si="13"/>
        <v>7473.2280000000001</v>
      </c>
      <c r="I149">
        <f t="shared" si="11"/>
        <v>6824.6095360000008</v>
      </c>
      <c r="J149">
        <f t="shared" si="12"/>
        <v>14297.837536000001</v>
      </c>
      <c r="K149" s="3">
        <v>0</v>
      </c>
      <c r="N149" s="3">
        <f t="shared" si="14"/>
        <v>2.16</v>
      </c>
    </row>
    <row r="150" spans="1:14" x14ac:dyDescent="0.2">
      <c r="A150">
        <v>149</v>
      </c>
      <c r="B150">
        <v>2021</v>
      </c>
      <c r="C150">
        <v>3</v>
      </c>
      <c r="D150">
        <v>29</v>
      </c>
      <c r="E150">
        <v>1.7</v>
      </c>
      <c r="F150">
        <v>1.5</v>
      </c>
      <c r="G150">
        <f t="shared" si="10"/>
        <v>3.2</v>
      </c>
      <c r="H150">
        <f t="shared" si="13"/>
        <v>6352.2438000000002</v>
      </c>
      <c r="I150">
        <f t="shared" si="11"/>
        <v>6398.0714400000006</v>
      </c>
      <c r="J150">
        <f t="shared" si="12"/>
        <v>12750.31524</v>
      </c>
      <c r="K150" s="3">
        <v>0.83</v>
      </c>
      <c r="N150" s="3">
        <f t="shared" si="14"/>
        <v>2.16</v>
      </c>
    </row>
    <row r="151" spans="1:14" x14ac:dyDescent="0.2">
      <c r="A151">
        <v>150</v>
      </c>
      <c r="B151">
        <v>2021</v>
      </c>
      <c r="C151">
        <v>3</v>
      </c>
      <c r="D151">
        <v>30</v>
      </c>
      <c r="E151">
        <v>1.5</v>
      </c>
      <c r="F151">
        <v>1.2</v>
      </c>
      <c r="G151">
        <f t="shared" si="10"/>
        <v>2.7</v>
      </c>
      <c r="H151">
        <f t="shared" si="13"/>
        <v>5604.9210000000003</v>
      </c>
      <c r="I151">
        <f t="shared" si="11"/>
        <v>5118.457152</v>
      </c>
      <c r="J151">
        <f t="shared" si="12"/>
        <v>10723.378152000001</v>
      </c>
      <c r="K151" s="3">
        <v>0</v>
      </c>
      <c r="N151" s="3">
        <f t="shared" si="14"/>
        <v>2.99</v>
      </c>
    </row>
    <row r="152" spans="1:14" x14ac:dyDescent="0.2">
      <c r="A152">
        <v>151</v>
      </c>
      <c r="B152">
        <v>2021</v>
      </c>
      <c r="C152">
        <v>3</v>
      </c>
      <c r="D152">
        <v>31</v>
      </c>
      <c r="E152">
        <v>1.3</v>
      </c>
      <c r="F152">
        <v>1.3</v>
      </c>
      <c r="G152">
        <f t="shared" si="10"/>
        <v>2.6</v>
      </c>
      <c r="H152">
        <f t="shared" si="13"/>
        <v>4857.5982000000004</v>
      </c>
      <c r="I152">
        <f t="shared" si="11"/>
        <v>5544.9952480000011</v>
      </c>
      <c r="J152">
        <f t="shared" si="12"/>
        <v>10402.593448000001</v>
      </c>
      <c r="K152" s="3"/>
      <c r="N152" s="3">
        <f t="shared" si="14"/>
        <v>2.99</v>
      </c>
    </row>
    <row r="153" spans="1:14" x14ac:dyDescent="0.2">
      <c r="A153">
        <v>152</v>
      </c>
      <c r="B153">
        <v>2021</v>
      </c>
      <c r="C153">
        <v>4</v>
      </c>
      <c r="D153">
        <v>1</v>
      </c>
      <c r="E153">
        <v>2</v>
      </c>
      <c r="F153">
        <v>2.2000000000000002</v>
      </c>
      <c r="G153">
        <f t="shared" si="10"/>
        <v>4.2</v>
      </c>
      <c r="H153">
        <f t="shared" si="13"/>
        <v>7473.2280000000001</v>
      </c>
      <c r="I153">
        <f t="shared" si="11"/>
        <v>9383.8381120000013</v>
      </c>
      <c r="J153">
        <f t="shared" si="12"/>
        <v>16857.066112</v>
      </c>
      <c r="K153" s="3">
        <v>0.15</v>
      </c>
      <c r="N153" s="3">
        <f t="shared" si="14"/>
        <v>2.94</v>
      </c>
    </row>
    <row r="154" spans="1:14" x14ac:dyDescent="0.2">
      <c r="A154">
        <v>153</v>
      </c>
      <c r="B154">
        <v>2021</v>
      </c>
      <c r="C154">
        <v>4</v>
      </c>
      <c r="D154">
        <v>2</v>
      </c>
      <c r="E154">
        <v>1.9</v>
      </c>
      <c r="F154">
        <v>1.7</v>
      </c>
      <c r="G154">
        <f t="shared" si="10"/>
        <v>3.5999999999999996</v>
      </c>
      <c r="H154">
        <f t="shared" si="13"/>
        <v>7099.5666000000001</v>
      </c>
      <c r="I154">
        <f t="shared" si="11"/>
        <v>7251.1476320000002</v>
      </c>
      <c r="J154">
        <f t="shared" si="12"/>
        <v>14350.714232</v>
      </c>
      <c r="K154" s="3">
        <v>0</v>
      </c>
      <c r="N154" s="3">
        <f t="shared" si="14"/>
        <v>3.08</v>
      </c>
    </row>
    <row r="155" spans="1:14" x14ac:dyDescent="0.2">
      <c r="A155">
        <v>154</v>
      </c>
      <c r="B155">
        <v>2021</v>
      </c>
      <c r="C155">
        <v>4</v>
      </c>
      <c r="D155">
        <v>3</v>
      </c>
      <c r="E155">
        <v>1.6</v>
      </c>
      <c r="F155">
        <v>1.6</v>
      </c>
      <c r="G155">
        <f t="shared" si="10"/>
        <v>3.2</v>
      </c>
      <c r="H155">
        <f t="shared" si="13"/>
        <v>5978.5824000000002</v>
      </c>
      <c r="I155">
        <f t="shared" si="11"/>
        <v>6824.6095360000008</v>
      </c>
      <c r="J155">
        <f t="shared" si="12"/>
        <v>12803.191936000001</v>
      </c>
      <c r="K155" s="3">
        <v>0</v>
      </c>
      <c r="N155" s="3">
        <f t="shared" si="14"/>
        <v>2</v>
      </c>
    </row>
    <row r="156" spans="1:14" x14ac:dyDescent="0.2">
      <c r="A156">
        <v>155</v>
      </c>
      <c r="B156">
        <v>2021</v>
      </c>
      <c r="C156">
        <v>4</v>
      </c>
      <c r="D156">
        <v>4</v>
      </c>
      <c r="E156">
        <v>1.8</v>
      </c>
      <c r="F156">
        <v>1.7</v>
      </c>
      <c r="G156">
        <f t="shared" si="10"/>
        <v>3.5</v>
      </c>
      <c r="H156">
        <f t="shared" si="13"/>
        <v>6725.9052000000001</v>
      </c>
      <c r="I156">
        <f t="shared" si="11"/>
        <v>7251.1476320000002</v>
      </c>
      <c r="J156">
        <f t="shared" si="12"/>
        <v>13977.052832000001</v>
      </c>
      <c r="K156" s="3">
        <v>0</v>
      </c>
      <c r="N156" s="3">
        <f t="shared" si="14"/>
        <v>2</v>
      </c>
    </row>
    <row r="157" spans="1:14" x14ac:dyDescent="0.2">
      <c r="A157">
        <v>156</v>
      </c>
      <c r="B157">
        <v>2021</v>
      </c>
      <c r="C157">
        <v>4</v>
      </c>
      <c r="D157">
        <v>5</v>
      </c>
      <c r="E157">
        <v>1.7</v>
      </c>
      <c r="F157">
        <v>1.8</v>
      </c>
      <c r="G157">
        <f t="shared" si="10"/>
        <v>3.5</v>
      </c>
      <c r="H157">
        <f t="shared" si="13"/>
        <v>6352.2438000000002</v>
      </c>
      <c r="I157">
        <f t="shared" si="11"/>
        <v>7677.6857280000013</v>
      </c>
      <c r="J157">
        <f t="shared" si="12"/>
        <v>14029.929528000001</v>
      </c>
      <c r="K157" s="3">
        <v>0</v>
      </c>
      <c r="N157" s="3">
        <f t="shared" si="14"/>
        <v>2</v>
      </c>
    </row>
    <row r="158" spans="1:14" x14ac:dyDescent="0.2">
      <c r="A158">
        <v>157</v>
      </c>
      <c r="B158">
        <v>2021</v>
      </c>
      <c r="C158">
        <v>4</v>
      </c>
      <c r="D158">
        <v>6</v>
      </c>
      <c r="E158">
        <v>1.5</v>
      </c>
      <c r="F158">
        <v>1.5</v>
      </c>
      <c r="G158">
        <f t="shared" si="10"/>
        <v>3</v>
      </c>
      <c r="H158">
        <f t="shared" si="13"/>
        <v>5604.9210000000003</v>
      </c>
      <c r="I158">
        <f t="shared" si="11"/>
        <v>6398.0714400000006</v>
      </c>
      <c r="J158">
        <f t="shared" si="12"/>
        <v>12002.992440000002</v>
      </c>
      <c r="K158" s="3">
        <v>0</v>
      </c>
      <c r="N158" s="3">
        <f t="shared" si="14"/>
        <v>2</v>
      </c>
    </row>
    <row r="159" spans="1:14" x14ac:dyDescent="0.2">
      <c r="A159">
        <v>158</v>
      </c>
      <c r="B159">
        <v>2021</v>
      </c>
      <c r="C159">
        <v>4</v>
      </c>
      <c r="D159">
        <v>7</v>
      </c>
      <c r="E159">
        <v>1.7</v>
      </c>
      <c r="F159">
        <v>1.5</v>
      </c>
      <c r="G159">
        <f t="shared" si="10"/>
        <v>3.2</v>
      </c>
      <c r="H159">
        <f t="shared" si="13"/>
        <v>6352.2438000000002</v>
      </c>
      <c r="I159">
        <f t="shared" si="11"/>
        <v>6398.0714400000006</v>
      </c>
      <c r="J159">
        <f t="shared" si="12"/>
        <v>12750.31524</v>
      </c>
      <c r="K159" s="3">
        <v>0.01</v>
      </c>
      <c r="N159" s="3">
        <f t="shared" si="14"/>
        <v>2</v>
      </c>
    </row>
    <row r="160" spans="1:14" x14ac:dyDescent="0.2">
      <c r="A160">
        <v>159</v>
      </c>
      <c r="B160">
        <v>2021</v>
      </c>
      <c r="C160">
        <v>4</v>
      </c>
      <c r="D160">
        <v>8</v>
      </c>
      <c r="E160">
        <v>1.2</v>
      </c>
      <c r="F160">
        <v>1.2</v>
      </c>
      <c r="G160">
        <f t="shared" si="10"/>
        <v>2.4</v>
      </c>
      <c r="H160">
        <f t="shared" si="13"/>
        <v>4483.9367999999995</v>
      </c>
      <c r="I160">
        <f t="shared" si="11"/>
        <v>5118.457152</v>
      </c>
      <c r="J160">
        <f t="shared" si="12"/>
        <v>9602.3939519999985</v>
      </c>
      <c r="K160" s="3">
        <v>0</v>
      </c>
      <c r="N160" s="3">
        <f t="shared" si="14"/>
        <v>2.0099999999999998</v>
      </c>
    </row>
    <row r="161" spans="1:14" x14ac:dyDescent="0.2">
      <c r="A161">
        <v>160</v>
      </c>
      <c r="B161">
        <v>2021</v>
      </c>
      <c r="C161">
        <v>4</v>
      </c>
      <c r="D161">
        <v>9</v>
      </c>
      <c r="E161">
        <v>1.3</v>
      </c>
      <c r="F161">
        <v>1.3</v>
      </c>
      <c r="G161">
        <f t="shared" si="10"/>
        <v>2.6</v>
      </c>
      <c r="H161">
        <f t="shared" si="13"/>
        <v>4857.5982000000004</v>
      </c>
      <c r="I161">
        <f t="shared" si="11"/>
        <v>5544.9952480000011</v>
      </c>
      <c r="J161">
        <f t="shared" si="12"/>
        <v>10402.593448000001</v>
      </c>
      <c r="K161" s="3">
        <v>0</v>
      </c>
      <c r="N161" s="3">
        <f t="shared" si="14"/>
        <v>1.01</v>
      </c>
    </row>
    <row r="162" spans="1:14" x14ac:dyDescent="0.2">
      <c r="A162">
        <v>161</v>
      </c>
      <c r="B162">
        <v>2021</v>
      </c>
      <c r="C162">
        <v>4</v>
      </c>
      <c r="D162">
        <v>10</v>
      </c>
      <c r="E162">
        <v>1.3</v>
      </c>
      <c r="F162">
        <v>1.2</v>
      </c>
      <c r="G162">
        <f t="shared" si="10"/>
        <v>2.5</v>
      </c>
      <c r="H162">
        <f t="shared" si="13"/>
        <v>4857.5982000000004</v>
      </c>
      <c r="I162">
        <f t="shared" si="11"/>
        <v>5118.457152</v>
      </c>
      <c r="J162">
        <f t="shared" si="12"/>
        <v>9976.0553519999994</v>
      </c>
      <c r="K162" s="3"/>
      <c r="N162" s="3">
        <f t="shared" si="14"/>
        <v>0.99</v>
      </c>
    </row>
    <row r="163" spans="1:14" x14ac:dyDescent="0.2">
      <c r="A163">
        <v>162</v>
      </c>
      <c r="B163">
        <v>2021</v>
      </c>
      <c r="C163">
        <v>4</v>
      </c>
      <c r="D163">
        <v>11</v>
      </c>
      <c r="E163">
        <v>2.2000000000000002</v>
      </c>
      <c r="F163">
        <v>2.2000000000000002</v>
      </c>
      <c r="G163">
        <f t="shared" si="10"/>
        <v>4.4000000000000004</v>
      </c>
      <c r="H163">
        <f t="shared" si="13"/>
        <v>8220.5508000000009</v>
      </c>
      <c r="I163">
        <f t="shared" si="11"/>
        <v>9383.8381120000013</v>
      </c>
      <c r="J163">
        <f t="shared" si="12"/>
        <v>17604.388912000002</v>
      </c>
      <c r="K163" s="3">
        <v>0.52</v>
      </c>
      <c r="N163" s="3">
        <f t="shared" si="14"/>
        <v>0.99</v>
      </c>
    </row>
    <row r="164" spans="1:14" x14ac:dyDescent="0.2">
      <c r="A164">
        <v>163</v>
      </c>
      <c r="B164">
        <v>2021</v>
      </c>
      <c r="C164">
        <v>4</v>
      </c>
      <c r="D164">
        <v>12</v>
      </c>
      <c r="E164">
        <v>1.7</v>
      </c>
      <c r="F164">
        <v>1.6</v>
      </c>
      <c r="G164">
        <f t="shared" si="10"/>
        <v>3.3</v>
      </c>
      <c r="H164">
        <f t="shared" si="13"/>
        <v>6352.2438000000002</v>
      </c>
      <c r="I164">
        <f t="shared" si="11"/>
        <v>6824.6095360000008</v>
      </c>
      <c r="J164">
        <f t="shared" si="12"/>
        <v>13176.853336</v>
      </c>
      <c r="K164" s="3">
        <v>0.56999999999999995</v>
      </c>
      <c r="N164" s="3">
        <f t="shared" si="14"/>
        <v>1.51</v>
      </c>
    </row>
    <row r="165" spans="1:14" x14ac:dyDescent="0.2">
      <c r="A165">
        <v>164</v>
      </c>
      <c r="B165">
        <v>2021</v>
      </c>
      <c r="C165">
        <v>4</v>
      </c>
      <c r="D165">
        <v>13</v>
      </c>
      <c r="E165">
        <v>1.5</v>
      </c>
      <c r="F165">
        <v>1.5</v>
      </c>
      <c r="G165">
        <f t="shared" si="10"/>
        <v>3</v>
      </c>
      <c r="H165">
        <f t="shared" si="13"/>
        <v>5604.9210000000003</v>
      </c>
      <c r="I165">
        <f t="shared" si="11"/>
        <v>6398.0714400000006</v>
      </c>
      <c r="J165">
        <f t="shared" si="12"/>
        <v>12002.992440000002</v>
      </c>
      <c r="K165" s="3">
        <v>0</v>
      </c>
      <c r="N165" s="3">
        <f t="shared" si="14"/>
        <v>1.25</v>
      </c>
    </row>
    <row r="166" spans="1:14" x14ac:dyDescent="0.2">
      <c r="A166">
        <v>165</v>
      </c>
      <c r="B166">
        <v>2021</v>
      </c>
      <c r="C166">
        <v>4</v>
      </c>
      <c r="D166">
        <v>14</v>
      </c>
      <c r="E166">
        <v>1.5</v>
      </c>
      <c r="F166">
        <v>1.5</v>
      </c>
      <c r="G166">
        <f t="shared" si="10"/>
        <v>3</v>
      </c>
      <c r="H166">
        <f t="shared" si="13"/>
        <v>5604.9210000000003</v>
      </c>
      <c r="I166">
        <f t="shared" si="11"/>
        <v>6398.0714400000006</v>
      </c>
      <c r="J166">
        <f t="shared" si="12"/>
        <v>12002.992440000002</v>
      </c>
      <c r="K166" s="3">
        <v>0</v>
      </c>
      <c r="N166" s="3">
        <f t="shared" si="14"/>
        <v>1.25</v>
      </c>
    </row>
    <row r="167" spans="1:14" x14ac:dyDescent="0.2">
      <c r="A167">
        <v>166</v>
      </c>
      <c r="B167">
        <v>2021</v>
      </c>
      <c r="C167">
        <v>4</v>
      </c>
      <c r="D167">
        <v>15</v>
      </c>
      <c r="E167">
        <v>1.5</v>
      </c>
      <c r="F167">
        <v>1.5</v>
      </c>
      <c r="G167">
        <f t="shared" si="10"/>
        <v>3</v>
      </c>
      <c r="H167">
        <f t="shared" si="13"/>
        <v>5604.9210000000003</v>
      </c>
      <c r="I167">
        <f t="shared" si="11"/>
        <v>6398.0714400000006</v>
      </c>
      <c r="J167">
        <f t="shared" si="12"/>
        <v>12002.992440000002</v>
      </c>
      <c r="K167" s="3">
        <v>0.01</v>
      </c>
      <c r="N167" s="3">
        <f t="shared" si="14"/>
        <v>1.25</v>
      </c>
    </row>
    <row r="168" spans="1:14" x14ac:dyDescent="0.2">
      <c r="A168">
        <v>167</v>
      </c>
      <c r="B168">
        <v>2021</v>
      </c>
      <c r="C168">
        <v>4</v>
      </c>
      <c r="D168">
        <v>16</v>
      </c>
      <c r="E168">
        <v>1.3</v>
      </c>
      <c r="F168">
        <v>1.2</v>
      </c>
      <c r="G168">
        <f t="shared" si="10"/>
        <v>2.5</v>
      </c>
      <c r="H168">
        <f t="shared" si="13"/>
        <v>4857.5982000000004</v>
      </c>
      <c r="I168">
        <f t="shared" si="11"/>
        <v>5118.457152</v>
      </c>
      <c r="J168">
        <f t="shared" si="12"/>
        <v>9976.0553519999994</v>
      </c>
      <c r="K168" s="3">
        <v>0</v>
      </c>
      <c r="N168" s="3">
        <f t="shared" si="14"/>
        <v>1.1100000000000001</v>
      </c>
    </row>
    <row r="169" spans="1:14" x14ac:dyDescent="0.2">
      <c r="A169">
        <v>168</v>
      </c>
      <c r="B169">
        <v>2021</v>
      </c>
      <c r="C169">
        <v>4</v>
      </c>
      <c r="D169">
        <v>17</v>
      </c>
      <c r="E169">
        <v>1.3</v>
      </c>
      <c r="F169">
        <v>1.3</v>
      </c>
      <c r="G169">
        <f t="shared" si="10"/>
        <v>2.6</v>
      </c>
      <c r="H169">
        <f t="shared" si="13"/>
        <v>4857.5982000000004</v>
      </c>
      <c r="I169">
        <f t="shared" si="11"/>
        <v>5544.9952480000011</v>
      </c>
      <c r="J169">
        <f t="shared" si="12"/>
        <v>10402.593448000001</v>
      </c>
      <c r="K169" s="3">
        <v>0</v>
      </c>
      <c r="N169" s="3">
        <f t="shared" si="14"/>
        <v>1.1100000000000001</v>
      </c>
    </row>
    <row r="170" spans="1:14" x14ac:dyDescent="0.2">
      <c r="A170">
        <v>169</v>
      </c>
      <c r="B170">
        <v>2021</v>
      </c>
      <c r="C170">
        <v>4</v>
      </c>
      <c r="D170">
        <v>18</v>
      </c>
      <c r="E170">
        <v>1.5</v>
      </c>
      <c r="F170">
        <v>1.5</v>
      </c>
      <c r="G170">
        <f t="shared" si="10"/>
        <v>3</v>
      </c>
      <c r="H170">
        <f t="shared" si="13"/>
        <v>5604.9210000000003</v>
      </c>
      <c r="I170">
        <f t="shared" si="11"/>
        <v>6398.0714400000006</v>
      </c>
      <c r="J170">
        <f t="shared" si="12"/>
        <v>12002.992440000002</v>
      </c>
      <c r="K170" s="3">
        <v>0</v>
      </c>
      <c r="N170" s="3">
        <f t="shared" si="14"/>
        <v>1.1100000000000001</v>
      </c>
    </row>
    <row r="171" spans="1:14" x14ac:dyDescent="0.2">
      <c r="A171">
        <v>170</v>
      </c>
      <c r="B171">
        <v>2021</v>
      </c>
      <c r="C171">
        <v>4</v>
      </c>
      <c r="D171">
        <v>19</v>
      </c>
      <c r="E171">
        <v>1.3</v>
      </c>
      <c r="F171">
        <v>1.3</v>
      </c>
      <c r="G171">
        <f t="shared" si="10"/>
        <v>2.6</v>
      </c>
      <c r="H171">
        <f t="shared" si="13"/>
        <v>4857.5982000000004</v>
      </c>
      <c r="I171">
        <f t="shared" si="11"/>
        <v>5544.9952480000011</v>
      </c>
      <c r="J171">
        <f t="shared" si="12"/>
        <v>10402.593448000001</v>
      </c>
      <c r="K171" s="3">
        <v>0</v>
      </c>
      <c r="N171" s="3">
        <f t="shared" si="14"/>
        <v>1.1100000000000001</v>
      </c>
    </row>
    <row r="172" spans="1:14" x14ac:dyDescent="0.2">
      <c r="A172">
        <v>171</v>
      </c>
      <c r="B172">
        <v>2021</v>
      </c>
      <c r="C172">
        <v>4</v>
      </c>
      <c r="D172">
        <v>20</v>
      </c>
      <c r="E172">
        <v>1.2</v>
      </c>
      <c r="F172">
        <v>1.2</v>
      </c>
      <c r="G172">
        <f t="shared" si="10"/>
        <v>2.4</v>
      </c>
      <c r="H172">
        <f t="shared" si="13"/>
        <v>4483.9367999999995</v>
      </c>
      <c r="I172">
        <f t="shared" si="11"/>
        <v>5118.457152</v>
      </c>
      <c r="J172">
        <f t="shared" si="12"/>
        <v>9602.3939519999985</v>
      </c>
      <c r="K172" s="3">
        <v>0</v>
      </c>
      <c r="N172" s="3">
        <f t="shared" si="14"/>
        <v>1.1100000000000001</v>
      </c>
    </row>
    <row r="173" spans="1:14" x14ac:dyDescent="0.2">
      <c r="A173">
        <v>172</v>
      </c>
      <c r="B173">
        <v>2021</v>
      </c>
      <c r="C173">
        <v>4</v>
      </c>
      <c r="D173">
        <v>21</v>
      </c>
      <c r="E173">
        <v>1.2</v>
      </c>
      <c r="F173">
        <v>1.1000000000000001</v>
      </c>
      <c r="G173">
        <f t="shared" si="10"/>
        <v>2.2999999999999998</v>
      </c>
      <c r="H173">
        <f t="shared" si="13"/>
        <v>4483.9367999999995</v>
      </c>
      <c r="I173">
        <f t="shared" si="11"/>
        <v>4691.9190560000006</v>
      </c>
      <c r="J173">
        <f t="shared" si="12"/>
        <v>9175.8558560000001</v>
      </c>
      <c r="K173" s="3">
        <v>0</v>
      </c>
      <c r="N173" s="3">
        <f t="shared" si="14"/>
        <v>1.1100000000000001</v>
      </c>
    </row>
    <row r="174" spans="1:14" x14ac:dyDescent="0.2">
      <c r="A174">
        <v>173</v>
      </c>
      <c r="B174">
        <v>2021</v>
      </c>
      <c r="C174">
        <v>4</v>
      </c>
      <c r="D174">
        <v>22</v>
      </c>
      <c r="E174">
        <v>1.3</v>
      </c>
      <c r="F174">
        <v>1.2</v>
      </c>
      <c r="G174">
        <f t="shared" si="10"/>
        <v>2.5</v>
      </c>
      <c r="H174">
        <f t="shared" si="13"/>
        <v>4857.5982000000004</v>
      </c>
      <c r="I174">
        <f t="shared" si="11"/>
        <v>5118.457152</v>
      </c>
      <c r="J174">
        <f t="shared" si="12"/>
        <v>9976.0553519999994</v>
      </c>
      <c r="K174" s="3">
        <v>0.02</v>
      </c>
      <c r="N174" s="3">
        <f t="shared" si="14"/>
        <v>1.0999999999999999</v>
      </c>
    </row>
    <row r="175" spans="1:14" x14ac:dyDescent="0.2">
      <c r="A175">
        <v>174</v>
      </c>
      <c r="B175">
        <v>2021</v>
      </c>
      <c r="C175">
        <v>4</v>
      </c>
      <c r="D175">
        <v>23</v>
      </c>
      <c r="E175">
        <v>1</v>
      </c>
      <c r="F175">
        <v>1</v>
      </c>
      <c r="G175">
        <f t="shared" si="10"/>
        <v>2</v>
      </c>
      <c r="H175">
        <f t="shared" si="13"/>
        <v>3736.614</v>
      </c>
      <c r="I175">
        <f t="shared" si="11"/>
        <v>4265.3809600000004</v>
      </c>
      <c r="J175">
        <f t="shared" si="12"/>
        <v>8001.99496</v>
      </c>
      <c r="K175" s="3">
        <v>0</v>
      </c>
      <c r="N175" s="3">
        <f t="shared" si="14"/>
        <v>1.1199999999999999</v>
      </c>
    </row>
    <row r="176" spans="1:14" x14ac:dyDescent="0.2">
      <c r="A176">
        <v>175</v>
      </c>
      <c r="B176">
        <v>2021</v>
      </c>
      <c r="C176">
        <v>4</v>
      </c>
      <c r="D176">
        <v>24</v>
      </c>
      <c r="E176">
        <v>1.2</v>
      </c>
      <c r="F176">
        <v>1.3</v>
      </c>
      <c r="G176">
        <f t="shared" si="10"/>
        <v>2.5</v>
      </c>
      <c r="H176">
        <f t="shared" si="13"/>
        <v>4483.9367999999995</v>
      </c>
      <c r="I176">
        <f t="shared" si="11"/>
        <v>5544.9952480000011</v>
      </c>
      <c r="J176">
        <f t="shared" si="12"/>
        <v>10028.932048000001</v>
      </c>
      <c r="K176" s="3">
        <v>0</v>
      </c>
      <c r="N176" s="3">
        <f t="shared" si="14"/>
        <v>1.1199999999999999</v>
      </c>
    </row>
    <row r="177" spans="1:14" x14ac:dyDescent="0.2">
      <c r="A177">
        <v>176</v>
      </c>
      <c r="B177">
        <v>2021</v>
      </c>
      <c r="C177">
        <v>4</v>
      </c>
      <c r="D177">
        <v>25</v>
      </c>
      <c r="E177">
        <v>1.3</v>
      </c>
      <c r="F177">
        <v>1.2</v>
      </c>
      <c r="G177">
        <f t="shared" si="10"/>
        <v>2.5</v>
      </c>
      <c r="H177">
        <f t="shared" si="13"/>
        <v>4857.5982000000004</v>
      </c>
      <c r="I177">
        <f t="shared" si="11"/>
        <v>5118.457152</v>
      </c>
      <c r="J177">
        <f t="shared" si="12"/>
        <v>9976.0553519999994</v>
      </c>
      <c r="K177" s="3">
        <v>0.36</v>
      </c>
      <c r="N177" s="3">
        <f t="shared" si="14"/>
        <v>1.1199999999999999</v>
      </c>
    </row>
    <row r="178" spans="1:14" x14ac:dyDescent="0.2">
      <c r="A178">
        <v>177</v>
      </c>
      <c r="B178">
        <v>2021</v>
      </c>
      <c r="C178">
        <v>4</v>
      </c>
      <c r="D178">
        <v>26</v>
      </c>
      <c r="E178">
        <v>1.4</v>
      </c>
      <c r="F178">
        <v>1.2</v>
      </c>
      <c r="G178">
        <f t="shared" si="10"/>
        <v>2.5999999999999996</v>
      </c>
      <c r="H178">
        <f t="shared" si="13"/>
        <v>5231.2595999999994</v>
      </c>
      <c r="I178">
        <f t="shared" si="11"/>
        <v>5118.457152</v>
      </c>
      <c r="J178">
        <f t="shared" si="12"/>
        <v>10349.716752</v>
      </c>
      <c r="K178" s="3">
        <v>0</v>
      </c>
      <c r="N178" s="3">
        <f t="shared" si="14"/>
        <v>0.96</v>
      </c>
    </row>
    <row r="179" spans="1:14" x14ac:dyDescent="0.2">
      <c r="A179">
        <v>178</v>
      </c>
      <c r="B179">
        <v>2021</v>
      </c>
      <c r="C179">
        <v>4</v>
      </c>
      <c r="D179">
        <v>27</v>
      </c>
      <c r="E179">
        <v>1</v>
      </c>
      <c r="F179">
        <v>1</v>
      </c>
      <c r="G179">
        <f t="shared" si="10"/>
        <v>2</v>
      </c>
      <c r="H179">
        <f t="shared" si="13"/>
        <v>3736.614</v>
      </c>
      <c r="I179">
        <f t="shared" si="11"/>
        <v>4265.3809600000004</v>
      </c>
      <c r="J179">
        <f t="shared" si="12"/>
        <v>8001.99496</v>
      </c>
      <c r="K179" s="3">
        <v>0</v>
      </c>
      <c r="N179" s="3">
        <f t="shared" si="14"/>
        <v>0.39</v>
      </c>
    </row>
    <row r="180" spans="1:14" x14ac:dyDescent="0.2">
      <c r="A180">
        <v>179</v>
      </c>
      <c r="B180">
        <v>2021</v>
      </c>
      <c r="C180">
        <v>4</v>
      </c>
      <c r="D180">
        <v>28</v>
      </c>
      <c r="E180">
        <v>1.1000000000000001</v>
      </c>
      <c r="F180">
        <v>1</v>
      </c>
      <c r="G180">
        <f t="shared" si="10"/>
        <v>2.1</v>
      </c>
      <c r="H180">
        <f t="shared" si="13"/>
        <v>4110.2754000000004</v>
      </c>
      <c r="I180">
        <f t="shared" si="11"/>
        <v>4265.3809600000004</v>
      </c>
      <c r="J180">
        <f t="shared" si="12"/>
        <v>8375.6563600000009</v>
      </c>
      <c r="K180" s="3">
        <v>0</v>
      </c>
      <c r="N180" s="3">
        <f t="shared" si="14"/>
        <v>0.39</v>
      </c>
    </row>
    <row r="181" spans="1:14" x14ac:dyDescent="0.2">
      <c r="A181">
        <v>180</v>
      </c>
      <c r="B181">
        <v>2021</v>
      </c>
      <c r="C181">
        <v>4</v>
      </c>
      <c r="D181">
        <v>29</v>
      </c>
      <c r="E181">
        <v>1</v>
      </c>
      <c r="F181">
        <v>1</v>
      </c>
      <c r="G181">
        <f t="shared" si="10"/>
        <v>2</v>
      </c>
      <c r="H181">
        <f t="shared" si="13"/>
        <v>3736.614</v>
      </c>
      <c r="I181">
        <f t="shared" si="11"/>
        <v>4265.3809600000004</v>
      </c>
      <c r="J181">
        <f t="shared" si="12"/>
        <v>8001.99496</v>
      </c>
      <c r="K181" s="3">
        <v>0</v>
      </c>
      <c r="N181" s="3">
        <f t="shared" si="14"/>
        <v>0.39</v>
      </c>
    </row>
    <row r="182" spans="1:14" x14ac:dyDescent="0.2">
      <c r="A182">
        <v>181</v>
      </c>
      <c r="B182">
        <v>2021</v>
      </c>
      <c r="C182">
        <v>4</v>
      </c>
      <c r="D182">
        <v>30</v>
      </c>
      <c r="E182">
        <v>1</v>
      </c>
      <c r="F182">
        <v>1.1000000000000001</v>
      </c>
      <c r="G182">
        <f t="shared" si="10"/>
        <v>2.1</v>
      </c>
      <c r="H182">
        <f t="shared" si="13"/>
        <v>3736.614</v>
      </c>
      <c r="I182">
        <f t="shared" si="11"/>
        <v>4691.9190560000006</v>
      </c>
      <c r="J182">
        <f t="shared" si="12"/>
        <v>8428.5330560000002</v>
      </c>
      <c r="K182" s="3">
        <v>0.05</v>
      </c>
      <c r="N182" s="3">
        <f t="shared" si="14"/>
        <v>0.38</v>
      </c>
    </row>
    <row r="183" spans="1:14" x14ac:dyDescent="0.2">
      <c r="A183">
        <v>182</v>
      </c>
      <c r="B183">
        <v>2021</v>
      </c>
      <c r="C183">
        <v>5</v>
      </c>
      <c r="D183">
        <v>1</v>
      </c>
      <c r="E183">
        <v>0.4</v>
      </c>
      <c r="F183">
        <v>0.3</v>
      </c>
      <c r="G183">
        <f t="shared" si="10"/>
        <v>0.7</v>
      </c>
      <c r="H183">
        <f t="shared" si="13"/>
        <v>1494.6456000000001</v>
      </c>
      <c r="I183">
        <f t="shared" si="11"/>
        <v>1279.614288</v>
      </c>
      <c r="J183">
        <f t="shared" si="12"/>
        <v>2774.259888</v>
      </c>
      <c r="K183" s="3">
        <v>0</v>
      </c>
      <c r="N183" s="3">
        <f t="shared" si="14"/>
        <v>0.43</v>
      </c>
    </row>
    <row r="184" spans="1:14" x14ac:dyDescent="0.2">
      <c r="A184">
        <v>183</v>
      </c>
      <c r="B184">
        <v>2021</v>
      </c>
      <c r="C184">
        <v>5</v>
      </c>
      <c r="D184">
        <v>2</v>
      </c>
      <c r="E184">
        <v>0.6</v>
      </c>
      <c r="F184">
        <v>0.5</v>
      </c>
      <c r="G184">
        <f t="shared" si="10"/>
        <v>1.1000000000000001</v>
      </c>
      <c r="H184">
        <f t="shared" si="13"/>
        <v>2241.9683999999997</v>
      </c>
      <c r="I184">
        <f t="shared" si="11"/>
        <v>2132.6904800000002</v>
      </c>
      <c r="J184">
        <f t="shared" si="12"/>
        <v>4374.65888</v>
      </c>
      <c r="K184" s="3">
        <v>0</v>
      </c>
      <c r="N184" s="3">
        <f t="shared" si="14"/>
        <v>0.43</v>
      </c>
    </row>
    <row r="185" spans="1:14" x14ac:dyDescent="0.2">
      <c r="A185">
        <v>184</v>
      </c>
      <c r="B185">
        <v>2021</v>
      </c>
      <c r="C185">
        <v>5</v>
      </c>
      <c r="D185">
        <v>3</v>
      </c>
      <c r="E185">
        <v>0.5</v>
      </c>
      <c r="F185">
        <v>0.5</v>
      </c>
      <c r="G185">
        <f t="shared" si="10"/>
        <v>1</v>
      </c>
      <c r="H185">
        <f t="shared" si="13"/>
        <v>1868.307</v>
      </c>
      <c r="I185">
        <f t="shared" si="11"/>
        <v>2132.6904800000002</v>
      </c>
      <c r="J185">
        <f t="shared" si="12"/>
        <v>4000.99748</v>
      </c>
      <c r="K185" s="3">
        <v>0</v>
      </c>
      <c r="N185" s="3">
        <f t="shared" si="14"/>
        <v>0.43</v>
      </c>
    </row>
    <row r="186" spans="1:14" x14ac:dyDescent="0.2">
      <c r="A186">
        <v>185</v>
      </c>
      <c r="B186">
        <v>2021</v>
      </c>
      <c r="C186">
        <v>5</v>
      </c>
      <c r="D186">
        <v>4</v>
      </c>
      <c r="E186">
        <v>0.5</v>
      </c>
      <c r="F186">
        <v>0.5</v>
      </c>
      <c r="G186">
        <f t="shared" si="10"/>
        <v>1</v>
      </c>
      <c r="H186">
        <f t="shared" si="13"/>
        <v>1868.307</v>
      </c>
      <c r="I186">
        <f t="shared" si="11"/>
        <v>2132.6904800000002</v>
      </c>
      <c r="J186">
        <f t="shared" si="12"/>
        <v>4000.99748</v>
      </c>
      <c r="K186" s="3">
        <v>0.6</v>
      </c>
      <c r="N186" s="3">
        <f t="shared" si="14"/>
        <v>0.43</v>
      </c>
    </row>
    <row r="187" spans="1:14" x14ac:dyDescent="0.2">
      <c r="A187">
        <v>186</v>
      </c>
      <c r="B187">
        <v>2021</v>
      </c>
      <c r="C187">
        <v>5</v>
      </c>
      <c r="D187">
        <v>5</v>
      </c>
      <c r="E187">
        <v>0.7</v>
      </c>
      <c r="F187">
        <v>0.5</v>
      </c>
      <c r="G187">
        <f t="shared" si="10"/>
        <v>1.2</v>
      </c>
      <c r="H187">
        <f t="shared" si="13"/>
        <v>2615.6297999999997</v>
      </c>
      <c r="I187">
        <f t="shared" si="11"/>
        <v>2132.6904800000002</v>
      </c>
      <c r="J187">
        <f t="shared" si="12"/>
        <v>4748.3202799999999</v>
      </c>
      <c r="K187" s="3">
        <v>0</v>
      </c>
      <c r="N187" s="3">
        <f t="shared" si="14"/>
        <v>1.03</v>
      </c>
    </row>
    <row r="188" spans="1:14" x14ac:dyDescent="0.2">
      <c r="A188">
        <v>187</v>
      </c>
      <c r="B188">
        <v>2021</v>
      </c>
      <c r="C188">
        <v>5</v>
      </c>
      <c r="D188">
        <v>6</v>
      </c>
      <c r="E188">
        <v>0.5</v>
      </c>
      <c r="F188">
        <v>0.3</v>
      </c>
      <c r="G188">
        <f t="shared" si="10"/>
        <v>0.8</v>
      </c>
      <c r="H188">
        <f t="shared" si="13"/>
        <v>1868.307</v>
      </c>
      <c r="I188">
        <f t="shared" si="11"/>
        <v>1279.614288</v>
      </c>
      <c r="J188">
        <f t="shared" si="12"/>
        <v>3147.921288</v>
      </c>
      <c r="K188" s="3">
        <v>0.57999999999999996</v>
      </c>
      <c r="N188" s="3">
        <f t="shared" si="14"/>
        <v>1.03</v>
      </c>
    </row>
    <row r="189" spans="1:14" x14ac:dyDescent="0.2">
      <c r="A189">
        <v>188</v>
      </c>
      <c r="B189">
        <v>2021</v>
      </c>
      <c r="C189">
        <v>5</v>
      </c>
      <c r="D189">
        <v>7</v>
      </c>
      <c r="E189">
        <v>0.7</v>
      </c>
      <c r="F189">
        <v>0.5</v>
      </c>
      <c r="G189">
        <f t="shared" si="10"/>
        <v>1.2</v>
      </c>
      <c r="H189">
        <f t="shared" si="13"/>
        <v>2615.6297999999997</v>
      </c>
      <c r="I189">
        <f t="shared" si="11"/>
        <v>2132.6904800000002</v>
      </c>
      <c r="J189">
        <f t="shared" si="12"/>
        <v>4748.3202799999999</v>
      </c>
      <c r="K189" s="3">
        <v>0</v>
      </c>
      <c r="N189" s="3">
        <f t="shared" si="14"/>
        <v>1.5899999999999999</v>
      </c>
    </row>
    <row r="190" spans="1:14" x14ac:dyDescent="0.2">
      <c r="A190">
        <v>189</v>
      </c>
      <c r="B190">
        <v>2021</v>
      </c>
      <c r="C190">
        <v>5</v>
      </c>
      <c r="D190">
        <v>8</v>
      </c>
      <c r="E190">
        <v>0.3</v>
      </c>
      <c r="F190">
        <v>0.2</v>
      </c>
      <c r="G190">
        <f t="shared" si="10"/>
        <v>0.5</v>
      </c>
      <c r="H190">
        <f t="shared" si="13"/>
        <v>1120.9841999999999</v>
      </c>
      <c r="I190">
        <f t="shared" si="11"/>
        <v>853.07619200000011</v>
      </c>
      <c r="J190">
        <f t="shared" si="12"/>
        <v>1974.0603919999999</v>
      </c>
      <c r="K190" s="3">
        <v>7.0000000000000007E-2</v>
      </c>
      <c r="N190" s="3">
        <f t="shared" si="14"/>
        <v>1.5899999999999999</v>
      </c>
    </row>
    <row r="191" spans="1:14" x14ac:dyDescent="0.2">
      <c r="A191">
        <v>190</v>
      </c>
      <c r="B191">
        <v>2021</v>
      </c>
      <c r="C191">
        <v>5</v>
      </c>
      <c r="D191">
        <v>9</v>
      </c>
      <c r="E191">
        <v>0.5</v>
      </c>
      <c r="F191">
        <v>0.5</v>
      </c>
      <c r="G191">
        <f t="shared" si="10"/>
        <v>1</v>
      </c>
      <c r="H191">
        <f t="shared" si="13"/>
        <v>1868.307</v>
      </c>
      <c r="I191">
        <f t="shared" si="11"/>
        <v>2132.6904800000002</v>
      </c>
      <c r="J191">
        <f t="shared" si="12"/>
        <v>4000.99748</v>
      </c>
      <c r="K191" s="3">
        <v>0.01</v>
      </c>
      <c r="N191" s="3">
        <f t="shared" si="14"/>
        <v>1.66</v>
      </c>
    </row>
    <row r="192" spans="1:14" x14ac:dyDescent="0.2">
      <c r="A192">
        <v>191</v>
      </c>
      <c r="B192">
        <v>2021</v>
      </c>
      <c r="C192">
        <v>5</v>
      </c>
      <c r="D192">
        <v>10</v>
      </c>
      <c r="E192">
        <v>0.3</v>
      </c>
      <c r="F192">
        <v>0.5</v>
      </c>
      <c r="G192">
        <f t="shared" si="10"/>
        <v>0.8</v>
      </c>
      <c r="H192">
        <f t="shared" si="13"/>
        <v>1120.9841999999999</v>
      </c>
      <c r="I192">
        <f t="shared" si="11"/>
        <v>2132.6904800000002</v>
      </c>
      <c r="J192">
        <f t="shared" si="12"/>
        <v>3253.6746800000001</v>
      </c>
      <c r="K192" s="3">
        <v>0.11</v>
      </c>
      <c r="N192" s="3">
        <f t="shared" si="14"/>
        <v>1.31</v>
      </c>
    </row>
    <row r="193" spans="1:14" x14ac:dyDescent="0.2">
      <c r="A193">
        <v>192</v>
      </c>
      <c r="B193">
        <v>2021</v>
      </c>
      <c r="C193">
        <v>5</v>
      </c>
      <c r="D193">
        <v>11</v>
      </c>
      <c r="E193">
        <v>0.5</v>
      </c>
      <c r="F193">
        <v>0.3</v>
      </c>
      <c r="G193">
        <f t="shared" si="10"/>
        <v>0.8</v>
      </c>
      <c r="H193">
        <f t="shared" si="13"/>
        <v>1868.307</v>
      </c>
      <c r="I193">
        <f t="shared" si="11"/>
        <v>1279.614288</v>
      </c>
      <c r="J193">
        <f t="shared" si="12"/>
        <v>3147.921288</v>
      </c>
      <c r="K193" s="3">
        <v>0</v>
      </c>
      <c r="N193" s="3">
        <f t="shared" si="14"/>
        <v>1.4200000000000002</v>
      </c>
    </row>
    <row r="194" spans="1:14" x14ac:dyDescent="0.2">
      <c r="A194">
        <v>193</v>
      </c>
      <c r="B194">
        <v>2021</v>
      </c>
      <c r="C194">
        <v>5</v>
      </c>
      <c r="D194">
        <v>12</v>
      </c>
      <c r="E194">
        <v>0.4</v>
      </c>
      <c r="F194">
        <v>0.2</v>
      </c>
      <c r="G194">
        <f t="shared" si="10"/>
        <v>0.60000000000000009</v>
      </c>
      <c r="H194">
        <f t="shared" si="13"/>
        <v>1494.6456000000001</v>
      </c>
      <c r="I194">
        <f t="shared" si="11"/>
        <v>853.07619200000011</v>
      </c>
      <c r="J194">
        <f t="shared" si="12"/>
        <v>2347.7217920000003</v>
      </c>
      <c r="K194" s="3">
        <v>0</v>
      </c>
      <c r="N194" s="3">
        <f t="shared" si="14"/>
        <v>1.4200000000000002</v>
      </c>
    </row>
    <row r="195" spans="1:14" x14ac:dyDescent="0.2">
      <c r="A195">
        <v>194</v>
      </c>
      <c r="B195">
        <v>2021</v>
      </c>
      <c r="C195">
        <v>5</v>
      </c>
      <c r="D195">
        <v>13</v>
      </c>
      <c r="E195">
        <v>0.3</v>
      </c>
      <c r="F195">
        <v>0.5</v>
      </c>
      <c r="G195">
        <f t="shared" ref="G195:G274" si="15">SUM(E195:F195)</f>
        <v>0.8</v>
      </c>
      <c r="H195">
        <f t="shared" si="13"/>
        <v>1120.9841999999999</v>
      </c>
      <c r="I195">
        <f t="shared" ref="I195:I274" si="16">F195*$M$4</f>
        <v>2132.6904800000002</v>
      </c>
      <c r="J195">
        <f t="shared" ref="J195:J274" si="17">SUM(H195:I195)</f>
        <v>3253.6746800000001</v>
      </c>
      <c r="K195" s="3">
        <v>0</v>
      </c>
      <c r="N195" s="3">
        <f t="shared" si="14"/>
        <v>1.4200000000000002</v>
      </c>
    </row>
    <row r="196" spans="1:14" x14ac:dyDescent="0.2">
      <c r="A196">
        <v>195</v>
      </c>
      <c r="B196">
        <v>2021</v>
      </c>
      <c r="C196">
        <v>5</v>
      </c>
      <c r="D196">
        <v>14</v>
      </c>
      <c r="E196">
        <v>0.5</v>
      </c>
      <c r="F196">
        <v>0.3</v>
      </c>
      <c r="G196">
        <f t="shared" si="15"/>
        <v>0.8</v>
      </c>
      <c r="H196">
        <f t="shared" ref="H196:H274" si="18">E196*$L$4</f>
        <v>1868.307</v>
      </c>
      <c r="I196">
        <f t="shared" si="16"/>
        <v>1279.614288</v>
      </c>
      <c r="J196">
        <f t="shared" si="17"/>
        <v>3147.921288</v>
      </c>
      <c r="K196" s="3">
        <v>0</v>
      </c>
      <c r="N196" s="3">
        <f t="shared" si="14"/>
        <v>1.4200000000000002</v>
      </c>
    </row>
    <row r="197" spans="1:14" x14ac:dyDescent="0.2">
      <c r="A197">
        <v>196</v>
      </c>
      <c r="B197">
        <v>2021</v>
      </c>
      <c r="C197">
        <v>5</v>
      </c>
      <c r="D197">
        <v>15</v>
      </c>
      <c r="E197">
        <v>0.5</v>
      </c>
      <c r="F197">
        <v>0.2</v>
      </c>
      <c r="G197">
        <f t="shared" si="15"/>
        <v>0.7</v>
      </c>
      <c r="H197">
        <f t="shared" si="18"/>
        <v>1868.307</v>
      </c>
      <c r="I197">
        <f t="shared" si="16"/>
        <v>853.07619200000011</v>
      </c>
      <c r="J197">
        <f t="shared" si="17"/>
        <v>2721.3831920000002</v>
      </c>
      <c r="K197" s="3">
        <v>0</v>
      </c>
      <c r="N197" s="3">
        <f t="shared" si="14"/>
        <v>1.37</v>
      </c>
    </row>
    <row r="198" spans="1:14" x14ac:dyDescent="0.2">
      <c r="A198">
        <v>197</v>
      </c>
      <c r="B198">
        <v>2021</v>
      </c>
      <c r="C198">
        <v>5</v>
      </c>
      <c r="D198">
        <v>16</v>
      </c>
      <c r="E198">
        <v>0.3</v>
      </c>
      <c r="F198">
        <v>0.3</v>
      </c>
      <c r="G198">
        <f t="shared" si="15"/>
        <v>0.6</v>
      </c>
      <c r="H198">
        <f t="shared" si="18"/>
        <v>1120.9841999999999</v>
      </c>
      <c r="I198">
        <f t="shared" si="16"/>
        <v>1279.614288</v>
      </c>
      <c r="J198">
        <f t="shared" si="17"/>
        <v>2400.5984879999996</v>
      </c>
      <c r="K198" s="3">
        <v>0</v>
      </c>
      <c r="N198" s="3">
        <f t="shared" si="14"/>
        <v>1.37</v>
      </c>
    </row>
    <row r="199" spans="1:14" x14ac:dyDescent="0.2">
      <c r="A199">
        <v>198</v>
      </c>
      <c r="B199">
        <v>2021</v>
      </c>
      <c r="C199">
        <v>5</v>
      </c>
      <c r="D199">
        <v>17</v>
      </c>
      <c r="E199">
        <v>0.4</v>
      </c>
      <c r="F199">
        <v>0.2</v>
      </c>
      <c r="G199">
        <f t="shared" si="15"/>
        <v>0.60000000000000009</v>
      </c>
      <c r="H199">
        <f t="shared" si="18"/>
        <v>1494.6456000000001</v>
      </c>
      <c r="I199">
        <f t="shared" si="16"/>
        <v>853.07619200000011</v>
      </c>
      <c r="J199">
        <f t="shared" si="17"/>
        <v>2347.7217920000003</v>
      </c>
      <c r="K199" s="3">
        <v>0</v>
      </c>
      <c r="N199" s="3">
        <f t="shared" si="14"/>
        <v>1.37</v>
      </c>
    </row>
    <row r="200" spans="1:14" x14ac:dyDescent="0.2">
      <c r="A200">
        <v>199</v>
      </c>
      <c r="B200">
        <v>2021</v>
      </c>
      <c r="C200">
        <v>5</v>
      </c>
      <c r="D200">
        <v>18</v>
      </c>
      <c r="E200">
        <v>0.3</v>
      </c>
      <c r="F200">
        <v>0.3</v>
      </c>
      <c r="G200">
        <f t="shared" si="15"/>
        <v>0.6</v>
      </c>
      <c r="H200">
        <f t="shared" si="18"/>
        <v>1120.9841999999999</v>
      </c>
      <c r="I200">
        <f t="shared" si="16"/>
        <v>1279.614288</v>
      </c>
      <c r="J200">
        <f t="shared" si="17"/>
        <v>2400.5984879999996</v>
      </c>
      <c r="K200" s="3">
        <v>0</v>
      </c>
      <c r="N200" s="3">
        <f t="shared" si="14"/>
        <v>1.37</v>
      </c>
    </row>
    <row r="201" spans="1:14" x14ac:dyDescent="0.2">
      <c r="A201">
        <v>200</v>
      </c>
      <c r="B201">
        <v>2021</v>
      </c>
      <c r="C201">
        <v>5</v>
      </c>
      <c r="D201">
        <v>19</v>
      </c>
      <c r="E201">
        <v>0.3</v>
      </c>
      <c r="F201">
        <v>0.4</v>
      </c>
      <c r="G201">
        <f t="shared" si="15"/>
        <v>0.7</v>
      </c>
      <c r="H201">
        <f t="shared" si="18"/>
        <v>1120.9841999999999</v>
      </c>
      <c r="I201">
        <f t="shared" si="16"/>
        <v>1706.1523840000002</v>
      </c>
      <c r="J201">
        <f t="shared" si="17"/>
        <v>2827.1365839999999</v>
      </c>
      <c r="K201" s="3">
        <v>0</v>
      </c>
      <c r="N201" s="3">
        <f t="shared" si="14"/>
        <v>0.76999999999999991</v>
      </c>
    </row>
    <row r="202" spans="1:14" x14ac:dyDescent="0.2">
      <c r="A202">
        <v>201</v>
      </c>
      <c r="B202">
        <v>2021</v>
      </c>
      <c r="C202">
        <v>5</v>
      </c>
      <c r="D202">
        <v>20</v>
      </c>
      <c r="E202">
        <v>0.2</v>
      </c>
      <c r="F202">
        <v>0.3</v>
      </c>
      <c r="G202">
        <f t="shared" si="15"/>
        <v>0.5</v>
      </c>
      <c r="H202">
        <f t="shared" si="18"/>
        <v>747.32280000000003</v>
      </c>
      <c r="I202">
        <f t="shared" si="16"/>
        <v>1279.614288</v>
      </c>
      <c r="J202">
        <f t="shared" si="17"/>
        <v>2026.9370880000001</v>
      </c>
      <c r="K202" s="3">
        <v>0</v>
      </c>
      <c r="N202" s="3">
        <f t="shared" si="14"/>
        <v>0.76999999999999991</v>
      </c>
    </row>
    <row r="203" spans="1:14" x14ac:dyDescent="0.2">
      <c r="A203">
        <v>202</v>
      </c>
      <c r="B203">
        <v>2021</v>
      </c>
      <c r="C203">
        <v>5</v>
      </c>
      <c r="D203">
        <v>21</v>
      </c>
      <c r="E203">
        <v>0.5</v>
      </c>
      <c r="F203">
        <v>0.2</v>
      </c>
      <c r="G203">
        <f t="shared" si="15"/>
        <v>0.7</v>
      </c>
      <c r="H203">
        <f t="shared" si="18"/>
        <v>1868.307</v>
      </c>
      <c r="I203">
        <f t="shared" si="16"/>
        <v>853.07619200000011</v>
      </c>
      <c r="J203">
        <f t="shared" si="17"/>
        <v>2721.3831920000002</v>
      </c>
      <c r="K203" s="3">
        <v>0</v>
      </c>
      <c r="N203" s="3">
        <f t="shared" si="14"/>
        <v>0.19</v>
      </c>
    </row>
    <row r="204" spans="1:14" x14ac:dyDescent="0.2">
      <c r="A204">
        <v>203</v>
      </c>
      <c r="B204">
        <v>2021</v>
      </c>
      <c r="C204">
        <v>5</v>
      </c>
      <c r="D204">
        <v>22</v>
      </c>
      <c r="E204">
        <v>0.2</v>
      </c>
      <c r="F204">
        <v>0.3</v>
      </c>
      <c r="G204">
        <f t="shared" si="15"/>
        <v>0.5</v>
      </c>
      <c r="H204">
        <f t="shared" si="18"/>
        <v>747.32280000000003</v>
      </c>
      <c r="I204">
        <f t="shared" si="16"/>
        <v>1279.614288</v>
      </c>
      <c r="J204">
        <f t="shared" si="17"/>
        <v>2026.9370880000001</v>
      </c>
      <c r="K204" s="3">
        <v>0</v>
      </c>
      <c r="N204" s="3">
        <f t="shared" si="14"/>
        <v>0.19</v>
      </c>
    </row>
    <row r="205" spans="1:14" x14ac:dyDescent="0.2">
      <c r="A205">
        <v>204</v>
      </c>
      <c r="B205">
        <v>2021</v>
      </c>
      <c r="C205">
        <v>5</v>
      </c>
      <c r="D205">
        <v>23</v>
      </c>
      <c r="E205">
        <v>0.3</v>
      </c>
      <c r="F205">
        <v>0.2</v>
      </c>
      <c r="G205">
        <f t="shared" si="15"/>
        <v>0.5</v>
      </c>
      <c r="H205">
        <f t="shared" si="18"/>
        <v>1120.9841999999999</v>
      </c>
      <c r="I205">
        <f t="shared" si="16"/>
        <v>853.07619200000011</v>
      </c>
      <c r="J205">
        <f t="shared" si="17"/>
        <v>1974.0603919999999</v>
      </c>
      <c r="K205" s="3">
        <v>0</v>
      </c>
      <c r="N205" s="3">
        <f t="shared" si="14"/>
        <v>0.12</v>
      </c>
    </row>
    <row r="206" spans="1:14" x14ac:dyDescent="0.2">
      <c r="A206">
        <v>205</v>
      </c>
      <c r="B206">
        <v>2021</v>
      </c>
      <c r="C206">
        <v>5</v>
      </c>
      <c r="D206">
        <v>24</v>
      </c>
      <c r="E206">
        <v>0.3</v>
      </c>
      <c r="F206">
        <v>0.3</v>
      </c>
      <c r="G206">
        <f t="shared" si="15"/>
        <v>0.6</v>
      </c>
      <c r="H206">
        <f t="shared" si="18"/>
        <v>1120.9841999999999</v>
      </c>
      <c r="I206">
        <f t="shared" si="16"/>
        <v>1279.614288</v>
      </c>
      <c r="J206">
        <f t="shared" si="17"/>
        <v>2400.5984879999996</v>
      </c>
      <c r="K206" s="3">
        <v>0</v>
      </c>
      <c r="N206" s="3">
        <f t="shared" si="14"/>
        <v>0.11</v>
      </c>
    </row>
    <row r="207" spans="1:14" x14ac:dyDescent="0.2">
      <c r="A207">
        <v>206</v>
      </c>
      <c r="B207">
        <v>2021</v>
      </c>
      <c r="C207">
        <v>5</v>
      </c>
      <c r="D207">
        <v>25</v>
      </c>
      <c r="E207">
        <v>0.4</v>
      </c>
      <c r="F207">
        <v>5.5</v>
      </c>
      <c r="G207">
        <f t="shared" si="15"/>
        <v>5.9</v>
      </c>
      <c r="H207">
        <f t="shared" si="18"/>
        <v>1494.6456000000001</v>
      </c>
      <c r="I207">
        <f t="shared" si="16"/>
        <v>23459.595280000001</v>
      </c>
      <c r="J207">
        <f t="shared" si="17"/>
        <v>24954.240880000001</v>
      </c>
      <c r="K207" s="3">
        <v>0</v>
      </c>
      <c r="N207" s="3">
        <f t="shared" si="14"/>
        <v>0</v>
      </c>
    </row>
    <row r="208" spans="1:14" x14ac:dyDescent="0.2">
      <c r="A208">
        <v>207</v>
      </c>
      <c r="B208">
        <v>2021</v>
      </c>
      <c r="C208">
        <v>5</v>
      </c>
      <c r="D208">
        <v>26</v>
      </c>
      <c r="E208">
        <v>1.1000000000000001</v>
      </c>
      <c r="F208">
        <v>9.3000000000000007</v>
      </c>
      <c r="G208">
        <f t="shared" si="15"/>
        <v>10.4</v>
      </c>
      <c r="H208">
        <f t="shared" si="18"/>
        <v>4110.2754000000004</v>
      </c>
      <c r="I208">
        <f t="shared" si="16"/>
        <v>39668.04292800001</v>
      </c>
      <c r="J208">
        <f t="shared" si="17"/>
        <v>43778.318328000008</v>
      </c>
      <c r="K208" s="3">
        <v>0</v>
      </c>
      <c r="N208" s="3">
        <f t="shared" si="14"/>
        <v>0</v>
      </c>
    </row>
    <row r="209" spans="1:14" x14ac:dyDescent="0.2">
      <c r="A209">
        <v>208</v>
      </c>
      <c r="B209">
        <v>2021</v>
      </c>
      <c r="C209">
        <v>5</v>
      </c>
      <c r="D209">
        <v>27</v>
      </c>
      <c r="E209">
        <v>0.5</v>
      </c>
      <c r="F209">
        <v>9.5</v>
      </c>
      <c r="G209">
        <f t="shared" si="15"/>
        <v>10</v>
      </c>
      <c r="H209">
        <f t="shared" si="18"/>
        <v>1868.307</v>
      </c>
      <c r="I209">
        <f t="shared" si="16"/>
        <v>40521.119120000003</v>
      </c>
      <c r="J209">
        <f t="shared" si="17"/>
        <v>42389.426120000004</v>
      </c>
      <c r="K209" s="3">
        <v>0.86</v>
      </c>
      <c r="N209" s="3">
        <f t="shared" ref="N209:N272" si="19">SUM(K195:K208)</f>
        <v>0</v>
      </c>
    </row>
    <row r="210" spans="1:14" x14ac:dyDescent="0.2">
      <c r="A210">
        <v>209</v>
      </c>
      <c r="B210">
        <v>2021</v>
      </c>
      <c r="C210">
        <v>5</v>
      </c>
      <c r="D210">
        <v>28</v>
      </c>
      <c r="E210">
        <v>1.7</v>
      </c>
      <c r="F210">
        <v>11.4</v>
      </c>
      <c r="G210">
        <f t="shared" si="15"/>
        <v>13.1</v>
      </c>
      <c r="H210">
        <f t="shared" si="18"/>
        <v>6352.2438000000002</v>
      </c>
      <c r="I210">
        <f t="shared" si="16"/>
        <v>48625.342944000004</v>
      </c>
      <c r="J210">
        <f t="shared" si="17"/>
        <v>54977.586744</v>
      </c>
      <c r="K210" s="3"/>
      <c r="N210" s="3">
        <f t="shared" si="19"/>
        <v>0.86</v>
      </c>
    </row>
    <row r="211" spans="1:14" x14ac:dyDescent="0.2">
      <c r="A211">
        <v>210</v>
      </c>
      <c r="B211">
        <v>2021</v>
      </c>
      <c r="C211">
        <v>5</v>
      </c>
      <c r="D211">
        <v>29</v>
      </c>
      <c r="E211">
        <v>1.8</v>
      </c>
      <c r="F211">
        <v>10.8</v>
      </c>
      <c r="G211">
        <f t="shared" si="15"/>
        <v>12.600000000000001</v>
      </c>
      <c r="H211">
        <f t="shared" si="18"/>
        <v>6725.9052000000001</v>
      </c>
      <c r="I211">
        <f t="shared" si="16"/>
        <v>46066.11436800001</v>
      </c>
      <c r="J211">
        <f t="shared" si="17"/>
        <v>52792.019568000011</v>
      </c>
      <c r="K211" s="3"/>
      <c r="N211" s="3">
        <f t="shared" si="19"/>
        <v>0.86</v>
      </c>
    </row>
    <row r="212" spans="1:14" x14ac:dyDescent="0.2">
      <c r="A212">
        <v>211</v>
      </c>
      <c r="B212">
        <v>2021</v>
      </c>
      <c r="C212">
        <v>5</v>
      </c>
      <c r="D212">
        <v>30</v>
      </c>
      <c r="E212">
        <v>1.5</v>
      </c>
      <c r="F212">
        <v>10</v>
      </c>
      <c r="G212">
        <f t="shared" si="15"/>
        <v>11.5</v>
      </c>
      <c r="H212">
        <f t="shared" si="18"/>
        <v>5604.9210000000003</v>
      </c>
      <c r="I212">
        <f t="shared" si="16"/>
        <v>42653.809600000008</v>
      </c>
      <c r="J212">
        <f t="shared" si="17"/>
        <v>48258.73060000001</v>
      </c>
      <c r="K212" s="3"/>
      <c r="N212" s="3">
        <f t="shared" si="19"/>
        <v>0.86</v>
      </c>
    </row>
    <row r="213" spans="1:14" x14ac:dyDescent="0.2">
      <c r="A213">
        <v>212</v>
      </c>
      <c r="B213">
        <v>2021</v>
      </c>
      <c r="C213">
        <v>5</v>
      </c>
      <c r="D213">
        <v>31</v>
      </c>
      <c r="E213">
        <v>0.5</v>
      </c>
      <c r="F213">
        <v>0.5</v>
      </c>
      <c r="G213">
        <f t="shared" si="15"/>
        <v>1</v>
      </c>
      <c r="H213">
        <f t="shared" si="18"/>
        <v>1868.307</v>
      </c>
      <c r="I213">
        <f t="shared" si="16"/>
        <v>2132.6904800000002</v>
      </c>
      <c r="J213">
        <f t="shared" si="17"/>
        <v>4000.99748</v>
      </c>
      <c r="K213" s="3"/>
      <c r="N213" s="3">
        <f t="shared" si="19"/>
        <v>0.86</v>
      </c>
    </row>
    <row r="214" spans="1:14" x14ac:dyDescent="0.2">
      <c r="C214">
        <v>6</v>
      </c>
      <c r="E214">
        <v>0.9</v>
      </c>
      <c r="F214">
        <v>1.5</v>
      </c>
      <c r="G214">
        <f t="shared" si="15"/>
        <v>2.4</v>
      </c>
      <c r="H214">
        <f t="shared" si="18"/>
        <v>3362.9526000000001</v>
      </c>
      <c r="I214">
        <f t="shared" si="16"/>
        <v>6398.0714400000006</v>
      </c>
      <c r="J214">
        <f t="shared" si="17"/>
        <v>9761.0240400000002</v>
      </c>
      <c r="K214" s="3">
        <v>0</v>
      </c>
      <c r="N214" s="3">
        <f t="shared" si="19"/>
        <v>0.86</v>
      </c>
    </row>
    <row r="215" spans="1:14" x14ac:dyDescent="0.2">
      <c r="C215" s="3">
        <v>6</v>
      </c>
      <c r="E215">
        <v>0.3</v>
      </c>
      <c r="F215">
        <v>0.5</v>
      </c>
      <c r="G215">
        <f t="shared" si="15"/>
        <v>0.8</v>
      </c>
      <c r="H215">
        <f t="shared" si="18"/>
        <v>1120.9841999999999</v>
      </c>
      <c r="I215">
        <f t="shared" si="16"/>
        <v>2132.6904800000002</v>
      </c>
      <c r="J215">
        <f t="shared" si="17"/>
        <v>3253.6746800000001</v>
      </c>
      <c r="K215" s="3">
        <v>0</v>
      </c>
      <c r="N215" s="3">
        <f t="shared" si="19"/>
        <v>0.86</v>
      </c>
    </row>
    <row r="216" spans="1:14" x14ac:dyDescent="0.2">
      <c r="C216" s="3">
        <v>6</v>
      </c>
      <c r="E216">
        <v>1.7</v>
      </c>
      <c r="F216">
        <v>0.7</v>
      </c>
      <c r="G216">
        <f t="shared" si="15"/>
        <v>2.4</v>
      </c>
      <c r="H216">
        <f t="shared" si="18"/>
        <v>6352.2438000000002</v>
      </c>
      <c r="I216">
        <f t="shared" si="16"/>
        <v>2985.7666720000002</v>
      </c>
      <c r="J216">
        <f t="shared" si="17"/>
        <v>9338.0104719999999</v>
      </c>
      <c r="K216" s="3">
        <v>0</v>
      </c>
      <c r="N216" s="3">
        <f t="shared" si="19"/>
        <v>0.86</v>
      </c>
    </row>
    <row r="217" spans="1:14" x14ac:dyDescent="0.2">
      <c r="C217" s="3">
        <v>6</v>
      </c>
      <c r="E217">
        <v>0</v>
      </c>
      <c r="F217">
        <v>1.3</v>
      </c>
      <c r="G217">
        <f t="shared" si="15"/>
        <v>1.3</v>
      </c>
      <c r="H217">
        <f t="shared" si="18"/>
        <v>0</v>
      </c>
      <c r="I217">
        <f t="shared" si="16"/>
        <v>5544.9952480000011</v>
      </c>
      <c r="J217">
        <f t="shared" si="17"/>
        <v>5544.9952480000011</v>
      </c>
      <c r="K217" s="3">
        <v>0.52</v>
      </c>
      <c r="N217" s="3">
        <f t="shared" si="19"/>
        <v>0.86</v>
      </c>
    </row>
    <row r="218" spans="1:14" x14ac:dyDescent="0.2">
      <c r="C218" s="3">
        <v>6</v>
      </c>
      <c r="E218">
        <v>0</v>
      </c>
      <c r="F218">
        <v>0.8</v>
      </c>
      <c r="G218">
        <f t="shared" si="15"/>
        <v>0.8</v>
      </c>
      <c r="H218">
        <f t="shared" si="18"/>
        <v>0</v>
      </c>
      <c r="I218">
        <f t="shared" si="16"/>
        <v>3412.3047680000004</v>
      </c>
      <c r="J218">
        <f t="shared" si="17"/>
        <v>3412.3047680000004</v>
      </c>
      <c r="K218" s="3">
        <v>0.7</v>
      </c>
      <c r="N218" s="3">
        <f t="shared" si="19"/>
        <v>1.38</v>
      </c>
    </row>
    <row r="219" spans="1:14" x14ac:dyDescent="0.2">
      <c r="C219" s="3">
        <v>6</v>
      </c>
      <c r="E219">
        <v>0.6</v>
      </c>
      <c r="F219">
        <v>0.5</v>
      </c>
      <c r="G219">
        <f t="shared" si="15"/>
        <v>1.1000000000000001</v>
      </c>
      <c r="H219">
        <f t="shared" si="18"/>
        <v>2241.9683999999997</v>
      </c>
      <c r="I219">
        <f t="shared" si="16"/>
        <v>2132.6904800000002</v>
      </c>
      <c r="J219">
        <f t="shared" si="17"/>
        <v>4374.65888</v>
      </c>
      <c r="K219" s="3">
        <v>0</v>
      </c>
      <c r="N219" s="3">
        <f t="shared" si="19"/>
        <v>2.08</v>
      </c>
    </row>
    <row r="220" spans="1:14" x14ac:dyDescent="0.2">
      <c r="C220" s="3">
        <v>6</v>
      </c>
      <c r="E220">
        <v>0.5</v>
      </c>
      <c r="F220">
        <v>0.5</v>
      </c>
      <c r="G220">
        <f t="shared" si="15"/>
        <v>1</v>
      </c>
      <c r="H220">
        <f t="shared" si="18"/>
        <v>1868.307</v>
      </c>
      <c r="I220">
        <f t="shared" si="16"/>
        <v>2132.6904800000002</v>
      </c>
      <c r="J220">
        <f t="shared" si="17"/>
        <v>4000.99748</v>
      </c>
      <c r="K220" s="3">
        <v>0</v>
      </c>
      <c r="N220" s="3">
        <f t="shared" si="19"/>
        <v>2.08</v>
      </c>
    </row>
    <row r="221" spans="1:14" x14ac:dyDescent="0.2">
      <c r="C221" s="3">
        <v>6</v>
      </c>
      <c r="E221">
        <v>0.7</v>
      </c>
      <c r="F221">
        <v>0.7</v>
      </c>
      <c r="G221">
        <f t="shared" si="15"/>
        <v>1.4</v>
      </c>
      <c r="H221">
        <f t="shared" si="18"/>
        <v>2615.6297999999997</v>
      </c>
      <c r="I221">
        <f t="shared" si="16"/>
        <v>2985.7666720000002</v>
      </c>
      <c r="J221">
        <f t="shared" si="17"/>
        <v>5601.3964720000004</v>
      </c>
      <c r="K221" s="3">
        <v>0</v>
      </c>
      <c r="N221" s="3">
        <f t="shared" si="19"/>
        <v>2.08</v>
      </c>
    </row>
    <row r="222" spans="1:14" x14ac:dyDescent="0.2">
      <c r="C222" s="3">
        <v>6</v>
      </c>
      <c r="E222">
        <v>0.7</v>
      </c>
      <c r="F222">
        <v>0.5</v>
      </c>
      <c r="G222">
        <f t="shared" si="15"/>
        <v>1.2</v>
      </c>
      <c r="H222">
        <f t="shared" si="18"/>
        <v>2615.6297999999997</v>
      </c>
      <c r="I222">
        <f t="shared" si="16"/>
        <v>2132.6904800000002</v>
      </c>
      <c r="J222">
        <f t="shared" si="17"/>
        <v>4748.3202799999999</v>
      </c>
      <c r="K222" s="3">
        <v>0.64</v>
      </c>
      <c r="N222" s="3">
        <f t="shared" si="19"/>
        <v>2.08</v>
      </c>
    </row>
    <row r="223" spans="1:14" x14ac:dyDescent="0.2">
      <c r="C223" s="3">
        <v>6</v>
      </c>
      <c r="E223">
        <v>0.5</v>
      </c>
      <c r="F223">
        <v>0.5</v>
      </c>
      <c r="G223">
        <f t="shared" si="15"/>
        <v>1</v>
      </c>
      <c r="H223">
        <f t="shared" si="18"/>
        <v>1868.307</v>
      </c>
      <c r="I223">
        <f t="shared" si="16"/>
        <v>2132.6904800000002</v>
      </c>
      <c r="J223">
        <f t="shared" si="17"/>
        <v>4000.99748</v>
      </c>
      <c r="K223" s="3">
        <v>0.13</v>
      </c>
      <c r="N223" s="3">
        <f t="shared" si="19"/>
        <v>2.72</v>
      </c>
    </row>
    <row r="224" spans="1:14" x14ac:dyDescent="0.2">
      <c r="C224" s="3">
        <v>6</v>
      </c>
      <c r="E224">
        <v>0.6</v>
      </c>
      <c r="F224">
        <v>0.5</v>
      </c>
      <c r="G224">
        <f t="shared" si="15"/>
        <v>1.1000000000000001</v>
      </c>
      <c r="H224">
        <f t="shared" si="18"/>
        <v>2241.9683999999997</v>
      </c>
      <c r="I224">
        <f t="shared" si="16"/>
        <v>2132.6904800000002</v>
      </c>
      <c r="J224">
        <f t="shared" si="17"/>
        <v>4374.65888</v>
      </c>
      <c r="K224" s="3">
        <v>0</v>
      </c>
      <c r="N224" s="3">
        <f t="shared" si="19"/>
        <v>1.9899999999999998</v>
      </c>
    </row>
    <row r="225" spans="3:14" x14ac:dyDescent="0.2">
      <c r="C225" s="3">
        <v>6</v>
      </c>
      <c r="E225">
        <v>0.7</v>
      </c>
      <c r="F225">
        <v>0.7</v>
      </c>
      <c r="G225">
        <f t="shared" si="15"/>
        <v>1.4</v>
      </c>
      <c r="H225">
        <f t="shared" si="18"/>
        <v>2615.6297999999997</v>
      </c>
      <c r="I225">
        <f t="shared" si="16"/>
        <v>2985.7666720000002</v>
      </c>
      <c r="J225">
        <f t="shared" si="17"/>
        <v>5601.3964720000004</v>
      </c>
      <c r="K225" s="3">
        <v>0.84</v>
      </c>
      <c r="N225" s="3">
        <f t="shared" si="19"/>
        <v>1.9899999999999998</v>
      </c>
    </row>
    <row r="226" spans="3:14" x14ac:dyDescent="0.2">
      <c r="C226" s="3">
        <v>6</v>
      </c>
      <c r="E226">
        <v>0.5</v>
      </c>
      <c r="F226">
        <v>0.5</v>
      </c>
      <c r="G226">
        <f t="shared" si="15"/>
        <v>1</v>
      </c>
      <c r="H226">
        <f t="shared" si="18"/>
        <v>1868.307</v>
      </c>
      <c r="I226">
        <f t="shared" si="16"/>
        <v>2132.6904800000002</v>
      </c>
      <c r="J226">
        <f t="shared" si="17"/>
        <v>4000.99748</v>
      </c>
      <c r="K226" s="3">
        <v>0</v>
      </c>
      <c r="N226" s="3">
        <f t="shared" si="19"/>
        <v>2.8299999999999996</v>
      </c>
    </row>
    <row r="227" spans="3:14" x14ac:dyDescent="0.2">
      <c r="C227" s="3">
        <v>6</v>
      </c>
      <c r="E227">
        <v>0.7</v>
      </c>
      <c r="F227">
        <v>0.5</v>
      </c>
      <c r="G227">
        <f t="shared" si="15"/>
        <v>1.2</v>
      </c>
      <c r="H227">
        <f t="shared" si="18"/>
        <v>2615.6297999999997</v>
      </c>
      <c r="I227">
        <f t="shared" si="16"/>
        <v>2132.6904800000002</v>
      </c>
      <c r="J227">
        <f t="shared" si="17"/>
        <v>4748.3202799999999</v>
      </c>
      <c r="K227" s="3">
        <v>0.19</v>
      </c>
      <c r="N227" s="3">
        <f t="shared" si="19"/>
        <v>2.8299999999999996</v>
      </c>
    </row>
    <row r="228" spans="3:14" x14ac:dyDescent="0.2">
      <c r="C228" s="3">
        <v>6</v>
      </c>
      <c r="E228">
        <v>0.5</v>
      </c>
      <c r="F228">
        <v>0.5</v>
      </c>
      <c r="G228">
        <f t="shared" si="15"/>
        <v>1</v>
      </c>
      <c r="H228">
        <f t="shared" si="18"/>
        <v>1868.307</v>
      </c>
      <c r="I228">
        <f t="shared" si="16"/>
        <v>2132.6904800000002</v>
      </c>
      <c r="J228">
        <f t="shared" si="17"/>
        <v>4000.99748</v>
      </c>
      <c r="K228" s="3">
        <v>0.15</v>
      </c>
      <c r="N228" s="3">
        <f t="shared" si="19"/>
        <v>3.0199999999999996</v>
      </c>
    </row>
    <row r="229" spans="3:14" x14ac:dyDescent="0.2">
      <c r="C229" s="3">
        <v>6</v>
      </c>
      <c r="E229">
        <v>0.5</v>
      </c>
      <c r="F229">
        <v>0.3</v>
      </c>
      <c r="G229">
        <f t="shared" si="15"/>
        <v>0.8</v>
      </c>
      <c r="H229">
        <f t="shared" si="18"/>
        <v>1868.307</v>
      </c>
      <c r="I229">
        <f t="shared" si="16"/>
        <v>1279.614288</v>
      </c>
      <c r="J229">
        <f t="shared" si="17"/>
        <v>3147.921288</v>
      </c>
      <c r="K229" s="3">
        <v>0</v>
      </c>
      <c r="N229" s="3">
        <f t="shared" si="19"/>
        <v>3.1699999999999995</v>
      </c>
    </row>
    <row r="230" spans="3:14" x14ac:dyDescent="0.2">
      <c r="C230" s="3">
        <v>6</v>
      </c>
      <c r="E230">
        <v>0.5</v>
      </c>
      <c r="F230">
        <v>0.5</v>
      </c>
      <c r="G230">
        <f t="shared" si="15"/>
        <v>1</v>
      </c>
      <c r="H230">
        <f t="shared" si="18"/>
        <v>1868.307</v>
      </c>
      <c r="I230">
        <f t="shared" si="16"/>
        <v>2132.6904800000002</v>
      </c>
      <c r="J230">
        <f t="shared" si="17"/>
        <v>4000.99748</v>
      </c>
      <c r="K230" s="3">
        <v>0</v>
      </c>
      <c r="N230" s="3">
        <f t="shared" si="19"/>
        <v>3.1699999999999995</v>
      </c>
    </row>
    <row r="231" spans="3:14" x14ac:dyDescent="0.2">
      <c r="C231" s="3">
        <v>6</v>
      </c>
      <c r="E231">
        <v>0.3</v>
      </c>
      <c r="F231">
        <v>0.3</v>
      </c>
      <c r="G231">
        <f t="shared" si="15"/>
        <v>0.6</v>
      </c>
      <c r="H231">
        <f t="shared" si="18"/>
        <v>1120.9841999999999</v>
      </c>
      <c r="I231">
        <f t="shared" si="16"/>
        <v>1279.614288</v>
      </c>
      <c r="J231">
        <f t="shared" si="17"/>
        <v>2400.5984879999996</v>
      </c>
      <c r="K231" s="3">
        <v>0</v>
      </c>
      <c r="N231" s="3">
        <f t="shared" si="19"/>
        <v>3.1699999999999995</v>
      </c>
    </row>
    <row r="232" spans="3:14" x14ac:dyDescent="0.2">
      <c r="C232" s="3">
        <v>6</v>
      </c>
      <c r="E232">
        <v>0.5</v>
      </c>
      <c r="F232">
        <v>0.5</v>
      </c>
      <c r="G232">
        <f t="shared" si="15"/>
        <v>1</v>
      </c>
      <c r="H232">
        <f t="shared" si="18"/>
        <v>1868.307</v>
      </c>
      <c r="I232">
        <f t="shared" si="16"/>
        <v>2132.6904800000002</v>
      </c>
      <c r="J232">
        <f t="shared" si="17"/>
        <v>4000.99748</v>
      </c>
      <c r="K232" s="3">
        <v>0.05</v>
      </c>
      <c r="N232" s="3">
        <f t="shared" si="19"/>
        <v>2.6499999999999995</v>
      </c>
    </row>
    <row r="233" spans="3:14" x14ac:dyDescent="0.2">
      <c r="C233" s="3">
        <v>6</v>
      </c>
      <c r="E233">
        <v>0.5</v>
      </c>
      <c r="F233">
        <v>0.4</v>
      </c>
      <c r="G233">
        <f t="shared" si="15"/>
        <v>0.9</v>
      </c>
      <c r="H233">
        <f t="shared" si="18"/>
        <v>1868.307</v>
      </c>
      <c r="I233">
        <f t="shared" si="16"/>
        <v>1706.1523840000002</v>
      </c>
      <c r="J233">
        <f t="shared" si="17"/>
        <v>3574.4593840000002</v>
      </c>
      <c r="K233" s="3">
        <v>0.38</v>
      </c>
      <c r="N233" s="3">
        <f t="shared" si="19"/>
        <v>1.9999999999999998</v>
      </c>
    </row>
    <row r="234" spans="3:14" x14ac:dyDescent="0.2">
      <c r="C234" s="3">
        <v>6</v>
      </c>
      <c r="E234">
        <v>0.5</v>
      </c>
      <c r="F234">
        <v>0.5</v>
      </c>
      <c r="G234">
        <f t="shared" si="15"/>
        <v>1</v>
      </c>
      <c r="H234">
        <f t="shared" si="18"/>
        <v>1868.307</v>
      </c>
      <c r="I234">
        <f t="shared" si="16"/>
        <v>2132.6904800000002</v>
      </c>
      <c r="J234">
        <f t="shared" si="17"/>
        <v>4000.99748</v>
      </c>
      <c r="K234" s="3">
        <v>0.02</v>
      </c>
      <c r="N234" s="3">
        <f t="shared" si="19"/>
        <v>2.38</v>
      </c>
    </row>
    <row r="235" spans="3:14" x14ac:dyDescent="0.2">
      <c r="C235" s="3">
        <v>6</v>
      </c>
      <c r="E235">
        <v>0.7</v>
      </c>
      <c r="F235">
        <v>0.5</v>
      </c>
      <c r="G235">
        <f t="shared" si="15"/>
        <v>1.2</v>
      </c>
      <c r="H235">
        <f t="shared" si="18"/>
        <v>2615.6297999999997</v>
      </c>
      <c r="I235">
        <f t="shared" si="16"/>
        <v>2132.6904800000002</v>
      </c>
      <c r="J235">
        <f t="shared" si="17"/>
        <v>4748.3202799999999</v>
      </c>
      <c r="K235" s="3">
        <v>0.15</v>
      </c>
      <c r="N235" s="3">
        <f t="shared" si="19"/>
        <v>2.4</v>
      </c>
    </row>
    <row r="236" spans="3:14" x14ac:dyDescent="0.2">
      <c r="C236" s="3">
        <v>6</v>
      </c>
      <c r="E236">
        <v>0.5</v>
      </c>
      <c r="F236">
        <v>0.3</v>
      </c>
      <c r="G236">
        <f t="shared" si="15"/>
        <v>0.8</v>
      </c>
      <c r="H236">
        <f t="shared" si="18"/>
        <v>1868.307</v>
      </c>
      <c r="I236">
        <f t="shared" si="16"/>
        <v>1279.614288</v>
      </c>
      <c r="J236">
        <f t="shared" si="17"/>
        <v>3147.921288</v>
      </c>
      <c r="K236" s="3">
        <v>0.19</v>
      </c>
      <c r="N236" s="3">
        <f t="shared" si="19"/>
        <v>2.5499999999999998</v>
      </c>
    </row>
    <row r="237" spans="3:14" x14ac:dyDescent="0.2">
      <c r="C237" s="3">
        <v>6</v>
      </c>
      <c r="E237">
        <v>0.5</v>
      </c>
      <c r="F237">
        <v>0.3</v>
      </c>
      <c r="G237">
        <f t="shared" si="15"/>
        <v>0.8</v>
      </c>
      <c r="H237">
        <f t="shared" si="18"/>
        <v>1868.307</v>
      </c>
      <c r="I237">
        <f t="shared" si="16"/>
        <v>1279.614288</v>
      </c>
      <c r="J237">
        <f t="shared" si="17"/>
        <v>3147.921288</v>
      </c>
      <c r="K237" s="3">
        <v>0</v>
      </c>
      <c r="N237" s="3">
        <f t="shared" si="19"/>
        <v>2.0999999999999996</v>
      </c>
    </row>
    <row r="238" spans="3:14" x14ac:dyDescent="0.2">
      <c r="C238" s="3">
        <v>6</v>
      </c>
      <c r="E238">
        <v>0.3</v>
      </c>
      <c r="F238">
        <v>0.5</v>
      </c>
      <c r="G238">
        <f t="shared" si="15"/>
        <v>0.8</v>
      </c>
      <c r="H238">
        <f t="shared" si="18"/>
        <v>1120.9841999999999</v>
      </c>
      <c r="I238">
        <f t="shared" si="16"/>
        <v>2132.6904800000002</v>
      </c>
      <c r="J238">
        <f t="shared" si="17"/>
        <v>3253.6746800000001</v>
      </c>
      <c r="K238" s="3">
        <v>0</v>
      </c>
      <c r="N238" s="3">
        <f t="shared" si="19"/>
        <v>1.9699999999999998</v>
      </c>
    </row>
    <row r="239" spans="3:14" x14ac:dyDescent="0.2">
      <c r="C239" s="3">
        <v>6</v>
      </c>
      <c r="E239">
        <v>0.5</v>
      </c>
      <c r="F239">
        <v>0.2</v>
      </c>
      <c r="G239">
        <f t="shared" si="15"/>
        <v>0.7</v>
      </c>
      <c r="H239">
        <f t="shared" si="18"/>
        <v>1868.307</v>
      </c>
      <c r="I239">
        <f t="shared" si="16"/>
        <v>853.07619200000011</v>
      </c>
      <c r="J239">
        <f t="shared" si="17"/>
        <v>2721.3831920000002</v>
      </c>
      <c r="K239" s="3">
        <v>0</v>
      </c>
      <c r="N239" s="3">
        <f t="shared" si="19"/>
        <v>1.9699999999999998</v>
      </c>
    </row>
    <row r="240" spans="3:14" x14ac:dyDescent="0.2">
      <c r="C240" s="3">
        <v>6</v>
      </c>
      <c r="E240">
        <v>0.3</v>
      </c>
      <c r="F240">
        <v>0.3</v>
      </c>
      <c r="G240">
        <f t="shared" si="15"/>
        <v>0.6</v>
      </c>
      <c r="H240">
        <f t="shared" si="18"/>
        <v>1120.9841999999999</v>
      </c>
      <c r="I240">
        <f t="shared" si="16"/>
        <v>1279.614288</v>
      </c>
      <c r="J240">
        <f t="shared" si="17"/>
        <v>2400.5984879999996</v>
      </c>
      <c r="K240" s="3">
        <v>0</v>
      </c>
      <c r="N240" s="3">
        <f t="shared" si="19"/>
        <v>1.1300000000000001</v>
      </c>
    </row>
    <row r="241" spans="3:14" x14ac:dyDescent="0.2">
      <c r="C241" s="3">
        <v>6</v>
      </c>
      <c r="E241">
        <v>0.5</v>
      </c>
      <c r="F241">
        <v>0.5</v>
      </c>
      <c r="G241">
        <f t="shared" si="15"/>
        <v>1</v>
      </c>
      <c r="H241">
        <f t="shared" si="18"/>
        <v>1868.307</v>
      </c>
      <c r="I241">
        <f t="shared" si="16"/>
        <v>2132.6904800000002</v>
      </c>
      <c r="J241">
        <f t="shared" si="17"/>
        <v>4000.99748</v>
      </c>
      <c r="K241" s="3">
        <v>0</v>
      </c>
      <c r="N241" s="3">
        <f t="shared" si="19"/>
        <v>1.1300000000000001</v>
      </c>
    </row>
    <row r="242" spans="3:14" x14ac:dyDescent="0.2">
      <c r="C242" s="3">
        <v>6</v>
      </c>
      <c r="E242">
        <v>0.2</v>
      </c>
      <c r="F242">
        <v>0.2</v>
      </c>
      <c r="G242">
        <f t="shared" si="15"/>
        <v>0.4</v>
      </c>
      <c r="H242">
        <f t="shared" si="18"/>
        <v>747.32280000000003</v>
      </c>
      <c r="I242">
        <f t="shared" si="16"/>
        <v>853.07619200000011</v>
      </c>
      <c r="J242">
        <f t="shared" si="17"/>
        <v>1600.3989920000001</v>
      </c>
      <c r="K242" s="3">
        <v>0</v>
      </c>
      <c r="N242" s="3">
        <f t="shared" si="19"/>
        <v>0.94000000000000017</v>
      </c>
    </row>
    <row r="243" spans="3:14" x14ac:dyDescent="0.2">
      <c r="C243" s="3">
        <v>6</v>
      </c>
      <c r="E243">
        <v>0.5</v>
      </c>
      <c r="F243">
        <v>0.3</v>
      </c>
      <c r="G243">
        <f t="shared" si="15"/>
        <v>0.8</v>
      </c>
      <c r="H243">
        <f t="shared" si="18"/>
        <v>1868.307</v>
      </c>
      <c r="I243">
        <f t="shared" si="16"/>
        <v>1279.614288</v>
      </c>
      <c r="J243">
        <f t="shared" si="17"/>
        <v>3147.921288</v>
      </c>
      <c r="K243" s="3">
        <v>0</v>
      </c>
      <c r="N243" s="3">
        <f t="shared" si="19"/>
        <v>0.79</v>
      </c>
    </row>
    <row r="244" spans="3:14" x14ac:dyDescent="0.2">
      <c r="C244">
        <v>7</v>
      </c>
      <c r="E244">
        <v>0.3</v>
      </c>
      <c r="F244">
        <v>0.4</v>
      </c>
      <c r="G244">
        <f t="shared" si="15"/>
        <v>0.7</v>
      </c>
      <c r="H244">
        <f t="shared" si="18"/>
        <v>1120.9841999999999</v>
      </c>
      <c r="I244">
        <f t="shared" si="16"/>
        <v>1706.1523840000002</v>
      </c>
      <c r="J244">
        <f t="shared" si="17"/>
        <v>2827.1365839999999</v>
      </c>
      <c r="K244" s="3">
        <v>0.02</v>
      </c>
      <c r="N244" s="3">
        <f t="shared" si="19"/>
        <v>0.79</v>
      </c>
    </row>
    <row r="245" spans="3:14" x14ac:dyDescent="0.2">
      <c r="C245" s="3">
        <v>7</v>
      </c>
      <c r="E245">
        <v>0.5</v>
      </c>
      <c r="F245">
        <v>0.3</v>
      </c>
      <c r="G245">
        <f t="shared" si="15"/>
        <v>0.8</v>
      </c>
      <c r="H245">
        <f t="shared" si="18"/>
        <v>1868.307</v>
      </c>
      <c r="I245">
        <f t="shared" si="16"/>
        <v>1279.614288</v>
      </c>
      <c r="J245">
        <f t="shared" si="17"/>
        <v>3147.921288</v>
      </c>
      <c r="K245" s="3">
        <v>1.22</v>
      </c>
      <c r="N245" s="3">
        <f t="shared" si="19"/>
        <v>0.81</v>
      </c>
    </row>
    <row r="246" spans="3:14" x14ac:dyDescent="0.2">
      <c r="C246" s="3">
        <v>7</v>
      </c>
      <c r="E246">
        <v>0.5</v>
      </c>
      <c r="F246">
        <v>0.3</v>
      </c>
      <c r="G246">
        <f t="shared" si="15"/>
        <v>0.8</v>
      </c>
      <c r="H246">
        <f t="shared" si="18"/>
        <v>1868.307</v>
      </c>
      <c r="I246">
        <f t="shared" si="16"/>
        <v>1279.614288</v>
      </c>
      <c r="J246">
        <f t="shared" si="17"/>
        <v>3147.921288</v>
      </c>
      <c r="K246" s="3">
        <v>0.04</v>
      </c>
      <c r="N246" s="3">
        <f t="shared" si="19"/>
        <v>2.0300000000000002</v>
      </c>
    </row>
    <row r="247" spans="3:14" x14ac:dyDescent="0.2">
      <c r="C247" s="3">
        <v>7</v>
      </c>
      <c r="E247">
        <v>0.4</v>
      </c>
      <c r="F247">
        <v>0.5</v>
      </c>
      <c r="G247">
        <f t="shared" si="15"/>
        <v>0.9</v>
      </c>
      <c r="H247">
        <f t="shared" si="18"/>
        <v>1494.6456000000001</v>
      </c>
      <c r="I247">
        <f t="shared" si="16"/>
        <v>2132.6904800000002</v>
      </c>
      <c r="J247">
        <f t="shared" si="17"/>
        <v>3627.33608</v>
      </c>
      <c r="K247" s="3">
        <v>0.42</v>
      </c>
      <c r="N247" s="3">
        <f t="shared" si="19"/>
        <v>2.02</v>
      </c>
    </row>
    <row r="248" spans="3:14" x14ac:dyDescent="0.2">
      <c r="C248" s="3">
        <v>7</v>
      </c>
      <c r="E248">
        <v>0.3</v>
      </c>
      <c r="F248">
        <v>0.2</v>
      </c>
      <c r="G248">
        <f t="shared" si="15"/>
        <v>0.5</v>
      </c>
      <c r="H248">
        <f t="shared" si="18"/>
        <v>1120.9841999999999</v>
      </c>
      <c r="I248">
        <f t="shared" si="16"/>
        <v>853.07619200000011</v>
      </c>
      <c r="J248">
        <f t="shared" si="17"/>
        <v>1974.0603919999999</v>
      </c>
      <c r="K248" s="3">
        <v>0</v>
      </c>
      <c r="N248" s="3">
        <f t="shared" si="19"/>
        <v>2.06</v>
      </c>
    </row>
    <row r="249" spans="3:14" x14ac:dyDescent="0.2">
      <c r="C249" s="3">
        <v>7</v>
      </c>
      <c r="E249">
        <v>0.5</v>
      </c>
      <c r="F249">
        <v>0.3</v>
      </c>
      <c r="G249">
        <f t="shared" si="15"/>
        <v>0.8</v>
      </c>
      <c r="H249">
        <f t="shared" si="18"/>
        <v>1868.307</v>
      </c>
      <c r="I249">
        <f t="shared" si="16"/>
        <v>1279.614288</v>
      </c>
      <c r="J249">
        <f t="shared" si="17"/>
        <v>3147.921288</v>
      </c>
      <c r="K249" s="3">
        <v>0</v>
      </c>
      <c r="N249" s="3">
        <f t="shared" si="19"/>
        <v>2.04</v>
      </c>
    </row>
    <row r="250" spans="3:14" x14ac:dyDescent="0.2">
      <c r="C250" s="3">
        <v>7</v>
      </c>
      <c r="E250">
        <v>0.3</v>
      </c>
      <c r="F250">
        <v>0.5</v>
      </c>
      <c r="G250">
        <f t="shared" si="15"/>
        <v>0.8</v>
      </c>
      <c r="H250">
        <f t="shared" si="18"/>
        <v>1120.9841999999999</v>
      </c>
      <c r="I250">
        <f t="shared" si="16"/>
        <v>2132.6904800000002</v>
      </c>
      <c r="J250">
        <f t="shared" si="17"/>
        <v>3253.6746800000001</v>
      </c>
      <c r="K250" s="3">
        <v>0</v>
      </c>
      <c r="N250" s="3">
        <f t="shared" si="19"/>
        <v>1.89</v>
      </c>
    </row>
    <row r="251" spans="3:14" x14ac:dyDescent="0.2">
      <c r="C251" s="3">
        <v>7</v>
      </c>
      <c r="E251">
        <v>0.5</v>
      </c>
      <c r="F251">
        <v>0.2</v>
      </c>
      <c r="G251">
        <f t="shared" si="15"/>
        <v>0.7</v>
      </c>
      <c r="H251">
        <f t="shared" si="18"/>
        <v>1868.307</v>
      </c>
      <c r="I251">
        <f t="shared" si="16"/>
        <v>853.07619200000011</v>
      </c>
      <c r="J251">
        <f t="shared" si="17"/>
        <v>2721.3831920000002</v>
      </c>
      <c r="K251" s="3">
        <v>0</v>
      </c>
      <c r="N251" s="3">
        <f t="shared" si="19"/>
        <v>1.7</v>
      </c>
    </row>
    <row r="252" spans="3:14" x14ac:dyDescent="0.2">
      <c r="C252" s="3">
        <v>7</v>
      </c>
      <c r="E252">
        <v>0.5</v>
      </c>
      <c r="F252">
        <v>0.5</v>
      </c>
      <c r="G252">
        <f t="shared" si="15"/>
        <v>1</v>
      </c>
      <c r="H252">
        <f t="shared" si="18"/>
        <v>1868.307</v>
      </c>
      <c r="I252">
        <f t="shared" si="16"/>
        <v>2132.6904800000002</v>
      </c>
      <c r="J252">
        <f t="shared" si="17"/>
        <v>4000.99748</v>
      </c>
      <c r="K252" s="3">
        <v>0.55000000000000004</v>
      </c>
      <c r="N252" s="3">
        <f t="shared" si="19"/>
        <v>1.7</v>
      </c>
    </row>
    <row r="253" spans="3:14" x14ac:dyDescent="0.2">
      <c r="C253" s="3">
        <v>7</v>
      </c>
      <c r="E253">
        <v>0.4</v>
      </c>
      <c r="F253">
        <v>0.2</v>
      </c>
      <c r="G253">
        <f t="shared" si="15"/>
        <v>0.60000000000000009</v>
      </c>
      <c r="H253">
        <f t="shared" si="18"/>
        <v>1494.6456000000001</v>
      </c>
      <c r="I253">
        <f t="shared" si="16"/>
        <v>853.07619200000011</v>
      </c>
      <c r="J253">
        <f t="shared" si="17"/>
        <v>2347.7217920000003</v>
      </c>
      <c r="K253" s="3">
        <v>0</v>
      </c>
      <c r="N253" s="3">
        <f t="shared" si="19"/>
        <v>2.25</v>
      </c>
    </row>
    <row r="254" spans="3:14" x14ac:dyDescent="0.2">
      <c r="C254" s="3">
        <v>7</v>
      </c>
      <c r="E254">
        <v>0.5</v>
      </c>
      <c r="F254">
        <v>0.5</v>
      </c>
      <c r="G254">
        <f t="shared" si="15"/>
        <v>1</v>
      </c>
      <c r="H254">
        <f t="shared" si="18"/>
        <v>1868.307</v>
      </c>
      <c r="I254">
        <f t="shared" si="16"/>
        <v>2132.6904800000002</v>
      </c>
      <c r="J254">
        <f t="shared" si="17"/>
        <v>4000.99748</v>
      </c>
      <c r="K254" s="3">
        <v>0.08</v>
      </c>
      <c r="N254" s="3">
        <f t="shared" si="19"/>
        <v>2.25</v>
      </c>
    </row>
    <row r="255" spans="3:14" x14ac:dyDescent="0.2">
      <c r="C255" s="3">
        <v>7</v>
      </c>
      <c r="E255">
        <v>0.5</v>
      </c>
      <c r="F255">
        <v>0.3</v>
      </c>
      <c r="G255">
        <f t="shared" si="15"/>
        <v>0.8</v>
      </c>
      <c r="H255">
        <f t="shared" si="18"/>
        <v>1868.307</v>
      </c>
      <c r="I255">
        <f t="shared" si="16"/>
        <v>1279.614288</v>
      </c>
      <c r="J255">
        <f t="shared" si="17"/>
        <v>3147.921288</v>
      </c>
      <c r="K255" s="3">
        <v>0.75</v>
      </c>
      <c r="N255" s="3">
        <f t="shared" si="19"/>
        <v>2.33</v>
      </c>
    </row>
    <row r="256" spans="3:14" x14ac:dyDescent="0.2">
      <c r="C256" s="3">
        <v>7</v>
      </c>
      <c r="E256">
        <v>0.3</v>
      </c>
      <c r="F256">
        <v>0.3</v>
      </c>
      <c r="G256">
        <f t="shared" si="15"/>
        <v>0.6</v>
      </c>
      <c r="H256">
        <f t="shared" si="18"/>
        <v>1120.9841999999999</v>
      </c>
      <c r="I256">
        <f t="shared" si="16"/>
        <v>1279.614288</v>
      </c>
      <c r="J256">
        <f t="shared" si="17"/>
        <v>2400.5984879999996</v>
      </c>
      <c r="K256" s="3">
        <v>0.2</v>
      </c>
      <c r="N256" s="3">
        <f t="shared" si="19"/>
        <v>3.08</v>
      </c>
    </row>
    <row r="257" spans="3:14" x14ac:dyDescent="0.2">
      <c r="C257" s="3">
        <v>7</v>
      </c>
      <c r="E257">
        <v>0.5</v>
      </c>
      <c r="F257">
        <v>0.4</v>
      </c>
      <c r="G257">
        <f t="shared" si="15"/>
        <v>0.9</v>
      </c>
      <c r="H257">
        <f t="shared" si="18"/>
        <v>1868.307</v>
      </c>
      <c r="I257">
        <f t="shared" si="16"/>
        <v>1706.1523840000002</v>
      </c>
      <c r="J257">
        <f t="shared" si="17"/>
        <v>3574.4593840000002</v>
      </c>
      <c r="K257" s="3">
        <v>0</v>
      </c>
      <c r="N257" s="3">
        <f t="shared" si="19"/>
        <v>3.2800000000000002</v>
      </c>
    </row>
    <row r="258" spans="3:14" x14ac:dyDescent="0.2">
      <c r="C258" s="3">
        <v>7</v>
      </c>
      <c r="E258">
        <v>0.3</v>
      </c>
      <c r="F258">
        <v>0.3</v>
      </c>
      <c r="G258">
        <f t="shared" si="15"/>
        <v>0.6</v>
      </c>
      <c r="H258">
        <f t="shared" si="18"/>
        <v>1120.9841999999999</v>
      </c>
      <c r="I258">
        <f t="shared" si="16"/>
        <v>1279.614288</v>
      </c>
      <c r="J258">
        <f t="shared" si="17"/>
        <v>2400.5984879999996</v>
      </c>
      <c r="K258" s="3">
        <v>0</v>
      </c>
      <c r="N258" s="3">
        <f t="shared" si="19"/>
        <v>3.2800000000000002</v>
      </c>
    </row>
    <row r="259" spans="3:14" x14ac:dyDescent="0.2">
      <c r="C259" s="3">
        <v>7</v>
      </c>
      <c r="E259">
        <v>0</v>
      </c>
      <c r="F259">
        <v>0</v>
      </c>
      <c r="G259">
        <f t="shared" si="15"/>
        <v>0</v>
      </c>
      <c r="H259">
        <f t="shared" si="18"/>
        <v>0</v>
      </c>
      <c r="I259">
        <f t="shared" si="16"/>
        <v>0</v>
      </c>
      <c r="J259">
        <f t="shared" si="17"/>
        <v>0</v>
      </c>
      <c r="K259" s="3">
        <v>0</v>
      </c>
      <c r="N259" s="3">
        <f t="shared" si="19"/>
        <v>3.2600000000000002</v>
      </c>
    </row>
    <row r="260" spans="3:14" x14ac:dyDescent="0.2">
      <c r="C260" s="3">
        <v>7</v>
      </c>
      <c r="E260">
        <v>0</v>
      </c>
      <c r="F260">
        <v>0</v>
      </c>
      <c r="G260">
        <f t="shared" si="15"/>
        <v>0</v>
      </c>
      <c r="H260">
        <f t="shared" si="18"/>
        <v>0</v>
      </c>
      <c r="I260">
        <f t="shared" si="16"/>
        <v>0</v>
      </c>
      <c r="J260">
        <f t="shared" si="17"/>
        <v>0</v>
      </c>
      <c r="K260" s="3">
        <v>0</v>
      </c>
      <c r="N260" s="3">
        <f t="shared" si="19"/>
        <v>2.04</v>
      </c>
    </row>
    <row r="261" spans="3:14" x14ac:dyDescent="0.2">
      <c r="C261" s="3">
        <v>7</v>
      </c>
      <c r="E261">
        <v>0.4</v>
      </c>
      <c r="F261">
        <v>0.3</v>
      </c>
      <c r="G261">
        <f t="shared" si="15"/>
        <v>0.7</v>
      </c>
      <c r="H261">
        <f t="shared" si="18"/>
        <v>1494.6456000000001</v>
      </c>
      <c r="I261">
        <f t="shared" si="16"/>
        <v>1279.614288</v>
      </c>
      <c r="J261">
        <f t="shared" si="17"/>
        <v>2774.259888</v>
      </c>
      <c r="K261" s="3">
        <v>0.12</v>
      </c>
      <c r="N261" s="3">
        <f t="shared" si="19"/>
        <v>2</v>
      </c>
    </row>
    <row r="262" spans="3:14" x14ac:dyDescent="0.2">
      <c r="C262" s="3">
        <v>7</v>
      </c>
      <c r="E262">
        <v>0.3</v>
      </c>
      <c r="F262">
        <v>0.2</v>
      </c>
      <c r="G262">
        <f t="shared" si="15"/>
        <v>0.5</v>
      </c>
      <c r="H262">
        <f t="shared" si="18"/>
        <v>1120.9841999999999</v>
      </c>
      <c r="I262">
        <f t="shared" si="16"/>
        <v>853.07619200000011</v>
      </c>
      <c r="J262">
        <f t="shared" si="17"/>
        <v>1974.0603919999999</v>
      </c>
      <c r="K262" s="3">
        <v>0</v>
      </c>
      <c r="N262" s="3">
        <f t="shared" si="19"/>
        <v>1.6999999999999997</v>
      </c>
    </row>
    <row r="263" spans="3:14" x14ac:dyDescent="0.2">
      <c r="C263" s="3">
        <v>7</v>
      </c>
      <c r="E263">
        <v>0.3</v>
      </c>
      <c r="F263">
        <v>0.3</v>
      </c>
      <c r="G263">
        <f t="shared" si="15"/>
        <v>0.6</v>
      </c>
      <c r="H263">
        <f t="shared" si="18"/>
        <v>1120.9841999999999</v>
      </c>
      <c r="I263">
        <f t="shared" si="16"/>
        <v>1279.614288</v>
      </c>
      <c r="J263">
        <f t="shared" si="17"/>
        <v>2400.5984879999996</v>
      </c>
      <c r="K263" s="3">
        <v>0</v>
      </c>
      <c r="N263" s="3">
        <f t="shared" si="19"/>
        <v>1.6999999999999997</v>
      </c>
    </row>
    <row r="264" spans="3:14" x14ac:dyDescent="0.2">
      <c r="C264" s="3">
        <v>7</v>
      </c>
      <c r="E264">
        <v>0.2</v>
      </c>
      <c r="F264">
        <v>0.2</v>
      </c>
      <c r="G264">
        <f t="shared" si="15"/>
        <v>0.4</v>
      </c>
      <c r="H264">
        <f t="shared" si="18"/>
        <v>747.32280000000003</v>
      </c>
      <c r="I264">
        <f t="shared" si="16"/>
        <v>853.07619200000011</v>
      </c>
      <c r="J264">
        <f t="shared" si="17"/>
        <v>1600.3989920000001</v>
      </c>
      <c r="K264" s="3">
        <v>0</v>
      </c>
      <c r="N264" s="3">
        <f t="shared" si="19"/>
        <v>1.6999999999999997</v>
      </c>
    </row>
    <row r="265" spans="3:14" x14ac:dyDescent="0.2">
      <c r="C265" s="3">
        <v>7</v>
      </c>
      <c r="E265">
        <v>0.3</v>
      </c>
      <c r="F265">
        <v>0.2</v>
      </c>
      <c r="G265">
        <f t="shared" si="15"/>
        <v>0.5</v>
      </c>
      <c r="H265">
        <f t="shared" si="18"/>
        <v>1120.9841999999999</v>
      </c>
      <c r="I265">
        <f t="shared" si="16"/>
        <v>853.07619200000011</v>
      </c>
      <c r="J265">
        <f t="shared" si="17"/>
        <v>1974.0603919999999</v>
      </c>
      <c r="K265" s="3">
        <v>0.04</v>
      </c>
      <c r="N265" s="3">
        <f t="shared" si="19"/>
        <v>1.6999999999999997</v>
      </c>
    </row>
    <row r="266" spans="3:14" x14ac:dyDescent="0.2">
      <c r="C266" s="3">
        <v>7</v>
      </c>
      <c r="E266">
        <v>0.2</v>
      </c>
      <c r="F266">
        <v>0.1</v>
      </c>
      <c r="G266">
        <f t="shared" si="15"/>
        <v>0.30000000000000004</v>
      </c>
      <c r="H266">
        <f t="shared" si="18"/>
        <v>747.32280000000003</v>
      </c>
      <c r="I266">
        <f t="shared" si="16"/>
        <v>426.53809600000005</v>
      </c>
      <c r="J266">
        <f t="shared" si="17"/>
        <v>1173.8608960000001</v>
      </c>
      <c r="K266" s="3">
        <v>0</v>
      </c>
      <c r="N266" s="3">
        <f t="shared" si="19"/>
        <v>1.7399999999999998</v>
      </c>
    </row>
    <row r="267" spans="3:14" x14ac:dyDescent="0.2">
      <c r="C267" s="3">
        <v>7</v>
      </c>
      <c r="E267">
        <v>0.3</v>
      </c>
      <c r="F267">
        <v>0.2</v>
      </c>
      <c r="G267">
        <f t="shared" si="15"/>
        <v>0.5</v>
      </c>
      <c r="H267">
        <f t="shared" si="18"/>
        <v>1120.9841999999999</v>
      </c>
      <c r="I267">
        <f t="shared" si="16"/>
        <v>853.07619200000011</v>
      </c>
      <c r="J267">
        <f t="shared" si="17"/>
        <v>1974.0603919999999</v>
      </c>
      <c r="K267" s="3">
        <v>0</v>
      </c>
      <c r="N267" s="3">
        <f t="shared" si="19"/>
        <v>1.19</v>
      </c>
    </row>
    <row r="268" spans="3:14" x14ac:dyDescent="0.2">
      <c r="C268" s="3">
        <v>7</v>
      </c>
      <c r="E268">
        <v>0.4</v>
      </c>
      <c r="F268">
        <v>0.3</v>
      </c>
      <c r="G268">
        <f t="shared" si="15"/>
        <v>0.7</v>
      </c>
      <c r="H268">
        <f t="shared" si="18"/>
        <v>1494.6456000000001</v>
      </c>
      <c r="I268">
        <f t="shared" si="16"/>
        <v>1279.614288</v>
      </c>
      <c r="J268">
        <f t="shared" si="17"/>
        <v>2774.259888</v>
      </c>
      <c r="K268" s="3">
        <v>0</v>
      </c>
      <c r="N268" s="3">
        <f t="shared" si="19"/>
        <v>1.19</v>
      </c>
    </row>
    <row r="269" spans="3:14" x14ac:dyDescent="0.2">
      <c r="C269" s="3">
        <v>7</v>
      </c>
      <c r="E269">
        <v>0.3</v>
      </c>
      <c r="F269">
        <v>0.2</v>
      </c>
      <c r="G269">
        <f t="shared" si="15"/>
        <v>0.5</v>
      </c>
      <c r="H269">
        <f t="shared" si="18"/>
        <v>1120.9841999999999</v>
      </c>
      <c r="I269">
        <f t="shared" si="16"/>
        <v>853.07619200000011</v>
      </c>
      <c r="J269">
        <f t="shared" si="17"/>
        <v>1974.0603919999999</v>
      </c>
      <c r="K269" s="3">
        <v>0</v>
      </c>
      <c r="N269" s="3">
        <f t="shared" si="19"/>
        <v>1.1099999999999999</v>
      </c>
    </row>
    <row r="270" spans="3:14" x14ac:dyDescent="0.2">
      <c r="C270" s="3">
        <v>7</v>
      </c>
      <c r="E270">
        <v>0.3</v>
      </c>
      <c r="F270">
        <v>0.2</v>
      </c>
      <c r="G270">
        <f t="shared" si="15"/>
        <v>0.5</v>
      </c>
      <c r="H270">
        <f t="shared" si="18"/>
        <v>1120.9841999999999</v>
      </c>
      <c r="I270">
        <f t="shared" si="16"/>
        <v>853.07619200000011</v>
      </c>
      <c r="J270">
        <f t="shared" si="17"/>
        <v>1974.0603919999999</v>
      </c>
      <c r="K270" s="3">
        <v>0</v>
      </c>
      <c r="N270" s="3">
        <f t="shared" si="19"/>
        <v>0.36</v>
      </c>
    </row>
    <row r="271" spans="3:14" x14ac:dyDescent="0.2">
      <c r="C271" s="3">
        <v>7</v>
      </c>
      <c r="E271">
        <v>0.2</v>
      </c>
      <c r="F271">
        <v>0.1</v>
      </c>
      <c r="G271">
        <f t="shared" si="15"/>
        <v>0.30000000000000004</v>
      </c>
      <c r="H271">
        <f t="shared" si="18"/>
        <v>747.32280000000003</v>
      </c>
      <c r="I271">
        <f t="shared" si="16"/>
        <v>426.53809600000005</v>
      </c>
      <c r="J271">
        <f t="shared" si="17"/>
        <v>1173.8608960000001</v>
      </c>
      <c r="K271" s="3">
        <v>0</v>
      </c>
      <c r="N271" s="3">
        <f t="shared" si="19"/>
        <v>0.16</v>
      </c>
    </row>
    <row r="272" spans="3:14" x14ac:dyDescent="0.2">
      <c r="C272" s="3">
        <v>7</v>
      </c>
      <c r="E272">
        <v>0.3</v>
      </c>
      <c r="F272">
        <v>0.2</v>
      </c>
      <c r="G272">
        <f t="shared" si="15"/>
        <v>0.5</v>
      </c>
      <c r="H272">
        <f t="shared" si="18"/>
        <v>1120.9841999999999</v>
      </c>
      <c r="I272">
        <f t="shared" si="16"/>
        <v>853.07619200000011</v>
      </c>
      <c r="J272">
        <f t="shared" si="17"/>
        <v>1974.0603919999999</v>
      </c>
      <c r="K272" s="3">
        <v>0</v>
      </c>
      <c r="N272" s="3">
        <f t="shared" si="19"/>
        <v>0.16</v>
      </c>
    </row>
    <row r="273" spans="3:14" x14ac:dyDescent="0.2">
      <c r="C273" s="3">
        <v>7</v>
      </c>
      <c r="E273">
        <v>0.2</v>
      </c>
      <c r="F273">
        <v>0.3</v>
      </c>
      <c r="G273">
        <f t="shared" si="15"/>
        <v>0.5</v>
      </c>
      <c r="H273">
        <f t="shared" si="18"/>
        <v>747.32280000000003</v>
      </c>
      <c r="I273">
        <f t="shared" si="16"/>
        <v>1279.614288</v>
      </c>
      <c r="J273">
        <f t="shared" si="17"/>
        <v>2026.9370880000001</v>
      </c>
      <c r="K273" s="3">
        <v>0.34</v>
      </c>
      <c r="N273" s="3">
        <f t="shared" ref="N273:N274" si="20">SUM(K259:K272)</f>
        <v>0.16</v>
      </c>
    </row>
    <row r="274" spans="3:14" x14ac:dyDescent="0.2">
      <c r="C274" s="3">
        <v>7</v>
      </c>
      <c r="E274">
        <v>0.3</v>
      </c>
      <c r="F274">
        <v>0.2</v>
      </c>
      <c r="G274">
        <f t="shared" si="15"/>
        <v>0.5</v>
      </c>
      <c r="H274">
        <f t="shared" si="18"/>
        <v>1120.9841999999999</v>
      </c>
      <c r="I274">
        <f t="shared" si="16"/>
        <v>853.07619200000011</v>
      </c>
      <c r="J274">
        <f t="shared" si="17"/>
        <v>1974.0603919999999</v>
      </c>
      <c r="K274" s="3">
        <v>0</v>
      </c>
      <c r="N274" s="3">
        <f t="shared" si="20"/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55E0-5272-4C98-BA1A-41D9120FE166}">
  <dimension ref="A1:Q274"/>
  <sheetViews>
    <sheetView tabSelected="1" workbookViewId="0">
      <selection activeCell="N214" sqref="N214:N274"/>
    </sheetView>
  </sheetViews>
  <sheetFormatPr baseColWidth="10" defaultColWidth="8.83203125" defaultRowHeight="15" x14ac:dyDescent="0.2"/>
  <cols>
    <col min="1" max="4" width="7.5" customWidth="1"/>
    <col min="10" max="10" width="15.5" customWidth="1"/>
    <col min="12" max="12" width="13.1640625" customWidth="1"/>
    <col min="13" max="13" width="13.5" customWidth="1"/>
    <col min="14" max="14" width="11.83203125" customWidth="1"/>
  </cols>
  <sheetData>
    <row r="1" spans="1:17" ht="30" customHeight="1" x14ac:dyDescent="0.2">
      <c r="A1" t="s">
        <v>2</v>
      </c>
      <c r="B1" t="s">
        <v>12</v>
      </c>
      <c r="C1" t="s">
        <v>0</v>
      </c>
      <c r="D1" t="s">
        <v>1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10</v>
      </c>
      <c r="K1" t="s">
        <v>13</v>
      </c>
      <c r="N1" t="s">
        <v>20</v>
      </c>
      <c r="P1" t="s">
        <v>22</v>
      </c>
    </row>
    <row r="2" spans="1:17" x14ac:dyDescent="0.2">
      <c r="A2">
        <v>1</v>
      </c>
      <c r="B2">
        <v>2020</v>
      </c>
      <c r="C2">
        <v>11</v>
      </c>
      <c r="D2">
        <v>1</v>
      </c>
      <c r="E2">
        <v>3.2</v>
      </c>
      <c r="F2">
        <v>2.2999999999999998</v>
      </c>
      <c r="G2">
        <f>SUM(E2:F2)</f>
        <v>5.5</v>
      </c>
      <c r="H2">
        <f>E2*$L$4</f>
        <v>3290.7538144</v>
      </c>
      <c r="I2">
        <f>F2*$M$4</f>
        <v>3942.0488393999995</v>
      </c>
      <c r="J2">
        <f>SUM(H2:I2)</f>
        <v>7232.8026537999995</v>
      </c>
      <c r="K2" s="3" cm="1">
        <f t="array" aca="1" ref="K2" ca="1">K2:K1900</f>
        <v>0</v>
      </c>
      <c r="P2">
        <v>11</v>
      </c>
      <c r="Q2">
        <f>SUM(J2:J31)</f>
        <v>89124.582462899998</v>
      </c>
    </row>
    <row r="3" spans="1:17" x14ac:dyDescent="0.2">
      <c r="A3">
        <v>2</v>
      </c>
      <c r="B3">
        <v>2020</v>
      </c>
      <c r="C3">
        <v>11</v>
      </c>
      <c r="D3">
        <v>2</v>
      </c>
      <c r="E3">
        <v>1.7</v>
      </c>
      <c r="F3">
        <v>1.5</v>
      </c>
      <c r="G3">
        <f t="shared" ref="G3:G66" si="0">SUM(E3:F3)</f>
        <v>3.2</v>
      </c>
      <c r="H3">
        <f t="shared" ref="H3:H66" si="1">E3*$L$4</f>
        <v>1748.2129638999997</v>
      </c>
      <c r="I3">
        <f t="shared" ref="I3:I66" si="2">F3*$M$4</f>
        <v>2570.901417</v>
      </c>
      <c r="J3">
        <f t="shared" ref="J3:J66" si="3">SUM(H3:I3)</f>
        <v>4319.1143808999996</v>
      </c>
      <c r="K3" s="3">
        <v>0.61</v>
      </c>
      <c r="L3" t="s">
        <v>8</v>
      </c>
      <c r="M3" t="s">
        <v>9</v>
      </c>
      <c r="P3">
        <v>12</v>
      </c>
      <c r="Q3">
        <f>SUM(J32:J62)</f>
        <v>203101.21195819994</v>
      </c>
    </row>
    <row r="4" spans="1:17" x14ac:dyDescent="0.2">
      <c r="A4">
        <v>3</v>
      </c>
      <c r="B4">
        <v>2020</v>
      </c>
      <c r="C4">
        <v>11</v>
      </c>
      <c r="D4">
        <v>3</v>
      </c>
      <c r="E4">
        <v>1.1000000000000001</v>
      </c>
      <c r="F4">
        <v>0.9</v>
      </c>
      <c r="G4">
        <f t="shared" si="0"/>
        <v>2</v>
      </c>
      <c r="H4">
        <f t="shared" si="1"/>
        <v>1131.1966237000001</v>
      </c>
      <c r="I4">
        <f t="shared" si="2"/>
        <v>1542.5408502</v>
      </c>
      <c r="J4">
        <f t="shared" si="3"/>
        <v>2673.7374739000002</v>
      </c>
      <c r="K4" s="3">
        <v>0</v>
      </c>
      <c r="L4">
        <v>1028.3605669999999</v>
      </c>
      <c r="M4">
        <v>1713.9342779999999</v>
      </c>
      <c r="P4">
        <v>1</v>
      </c>
      <c r="Q4">
        <f>SUM(J63:J93)</f>
        <v>120626.6944945</v>
      </c>
    </row>
    <row r="5" spans="1:17" x14ac:dyDescent="0.2">
      <c r="A5">
        <v>4</v>
      </c>
      <c r="B5">
        <v>2020</v>
      </c>
      <c r="C5">
        <v>11</v>
      </c>
      <c r="D5">
        <v>4</v>
      </c>
      <c r="E5">
        <v>1</v>
      </c>
      <c r="F5">
        <v>0.8</v>
      </c>
      <c r="G5">
        <f t="shared" si="0"/>
        <v>1.8</v>
      </c>
      <c r="H5">
        <f t="shared" si="1"/>
        <v>1028.3605669999999</v>
      </c>
      <c r="I5">
        <f t="shared" si="2"/>
        <v>1371.1474224000001</v>
      </c>
      <c r="J5">
        <f t="shared" si="3"/>
        <v>2399.5079894</v>
      </c>
      <c r="K5" s="3">
        <v>0</v>
      </c>
      <c r="P5">
        <v>2</v>
      </c>
      <c r="Q5">
        <f>SUM(J94:J121)</f>
        <v>108663.43323299996</v>
      </c>
    </row>
    <row r="6" spans="1:17" x14ac:dyDescent="0.2">
      <c r="A6">
        <v>5</v>
      </c>
      <c r="B6">
        <v>2020</v>
      </c>
      <c r="C6">
        <v>11</v>
      </c>
      <c r="D6">
        <v>5</v>
      </c>
      <c r="E6">
        <v>0.8</v>
      </c>
      <c r="F6">
        <v>0.8</v>
      </c>
      <c r="G6">
        <f t="shared" si="0"/>
        <v>1.6</v>
      </c>
      <c r="H6">
        <f t="shared" si="1"/>
        <v>822.6884536</v>
      </c>
      <c r="I6">
        <f t="shared" si="2"/>
        <v>1371.1474224000001</v>
      </c>
      <c r="J6">
        <f t="shared" si="3"/>
        <v>2193.8358760000001</v>
      </c>
      <c r="K6" s="3">
        <v>0.02</v>
      </c>
      <c r="P6">
        <v>3</v>
      </c>
      <c r="Q6">
        <f>SUM(J122:J152)</f>
        <v>263740.20671920001</v>
      </c>
    </row>
    <row r="7" spans="1:17" x14ac:dyDescent="0.2">
      <c r="A7">
        <v>6</v>
      </c>
      <c r="B7">
        <v>2020</v>
      </c>
      <c r="C7">
        <v>11</v>
      </c>
      <c r="D7">
        <v>6</v>
      </c>
      <c r="E7">
        <v>0.8</v>
      </c>
      <c r="F7">
        <v>0.7</v>
      </c>
      <c r="G7">
        <f t="shared" si="0"/>
        <v>1.5</v>
      </c>
      <c r="H7">
        <f t="shared" si="1"/>
        <v>822.6884536</v>
      </c>
      <c r="I7">
        <f t="shared" si="2"/>
        <v>1199.7539945999999</v>
      </c>
      <c r="J7">
        <f t="shared" si="3"/>
        <v>2022.4424481999999</v>
      </c>
      <c r="K7" s="3">
        <v>0</v>
      </c>
      <c r="P7">
        <v>4</v>
      </c>
      <c r="Q7">
        <f>SUM(J153:J182)</f>
        <v>78909.53416510002</v>
      </c>
    </row>
    <row r="8" spans="1:17" x14ac:dyDescent="0.2">
      <c r="A8">
        <v>7</v>
      </c>
      <c r="B8">
        <v>2020</v>
      </c>
      <c r="C8">
        <v>11</v>
      </c>
      <c r="D8">
        <v>7</v>
      </c>
      <c r="E8">
        <v>1</v>
      </c>
      <c r="F8">
        <v>0.8</v>
      </c>
      <c r="G8">
        <f t="shared" si="0"/>
        <v>1.8</v>
      </c>
      <c r="H8">
        <f t="shared" si="1"/>
        <v>1028.3605669999999</v>
      </c>
      <c r="I8">
        <f t="shared" si="2"/>
        <v>1371.1474224000001</v>
      </c>
      <c r="J8">
        <f t="shared" si="3"/>
        <v>2399.5079894</v>
      </c>
      <c r="K8" s="3">
        <v>0</v>
      </c>
      <c r="P8">
        <v>5</v>
      </c>
      <c r="Q8">
        <f>SUM(J183:J213)</f>
        <v>87410.648184199992</v>
      </c>
    </row>
    <row r="9" spans="1:17" x14ac:dyDescent="0.2">
      <c r="A9">
        <v>8</v>
      </c>
      <c r="B9">
        <v>2020</v>
      </c>
      <c r="C9">
        <v>11</v>
      </c>
      <c r="D9">
        <v>8</v>
      </c>
      <c r="E9">
        <v>1</v>
      </c>
      <c r="F9">
        <v>0.7</v>
      </c>
      <c r="G9">
        <f t="shared" si="0"/>
        <v>1.7</v>
      </c>
      <c r="H9">
        <f t="shared" si="1"/>
        <v>1028.3605669999999</v>
      </c>
      <c r="I9">
        <f t="shared" si="2"/>
        <v>1199.7539945999999</v>
      </c>
      <c r="J9">
        <f t="shared" si="3"/>
        <v>2228.1145615999999</v>
      </c>
      <c r="K9" s="3">
        <v>0</v>
      </c>
    </row>
    <row r="10" spans="1:17" x14ac:dyDescent="0.2">
      <c r="A10">
        <v>9</v>
      </c>
      <c r="B10">
        <v>2020</v>
      </c>
      <c r="C10">
        <v>11</v>
      </c>
      <c r="D10">
        <v>9</v>
      </c>
      <c r="E10">
        <v>0.5</v>
      </c>
      <c r="F10">
        <v>0.7</v>
      </c>
      <c r="G10">
        <f t="shared" si="0"/>
        <v>1.2</v>
      </c>
      <c r="H10">
        <f t="shared" si="1"/>
        <v>514.18028349999997</v>
      </c>
      <c r="I10">
        <f t="shared" si="2"/>
        <v>1199.7539945999999</v>
      </c>
      <c r="J10">
        <f t="shared" si="3"/>
        <v>1713.9342781</v>
      </c>
      <c r="K10" s="3">
        <v>0</v>
      </c>
    </row>
    <row r="11" spans="1:17" x14ac:dyDescent="0.2">
      <c r="A11">
        <v>10</v>
      </c>
      <c r="B11">
        <v>2020</v>
      </c>
      <c r="C11">
        <v>11</v>
      </c>
      <c r="D11">
        <v>10</v>
      </c>
      <c r="E11">
        <v>0.7</v>
      </c>
      <c r="F11">
        <v>0.5</v>
      </c>
      <c r="G11">
        <f t="shared" si="0"/>
        <v>1.2</v>
      </c>
      <c r="H11">
        <f t="shared" si="1"/>
        <v>719.85239689999992</v>
      </c>
      <c r="I11">
        <f t="shared" si="2"/>
        <v>856.96713899999997</v>
      </c>
      <c r="J11">
        <f t="shared" si="3"/>
        <v>1576.8195358999999</v>
      </c>
      <c r="K11" s="3">
        <v>0</v>
      </c>
    </row>
    <row r="12" spans="1:17" x14ac:dyDescent="0.2">
      <c r="A12">
        <v>11</v>
      </c>
      <c r="B12">
        <v>2020</v>
      </c>
      <c r="C12">
        <v>11</v>
      </c>
      <c r="D12">
        <v>11</v>
      </c>
      <c r="E12">
        <v>2.2000000000000002</v>
      </c>
      <c r="F12">
        <v>2</v>
      </c>
      <c r="G12">
        <f t="shared" si="0"/>
        <v>4.2</v>
      </c>
      <c r="H12">
        <f t="shared" si="1"/>
        <v>2262.3932474000003</v>
      </c>
      <c r="I12">
        <f t="shared" si="2"/>
        <v>3427.8685559999999</v>
      </c>
      <c r="J12">
        <f t="shared" si="3"/>
        <v>5690.2618034000006</v>
      </c>
      <c r="K12" s="3">
        <v>0</v>
      </c>
    </row>
    <row r="13" spans="1:17" x14ac:dyDescent="0.2">
      <c r="A13">
        <v>12</v>
      </c>
      <c r="B13">
        <v>2020</v>
      </c>
      <c r="C13">
        <v>11</v>
      </c>
      <c r="D13">
        <v>12</v>
      </c>
      <c r="E13">
        <v>1.3</v>
      </c>
      <c r="F13">
        <v>1.1000000000000001</v>
      </c>
      <c r="G13">
        <f t="shared" si="0"/>
        <v>2.4000000000000004</v>
      </c>
      <c r="H13">
        <f t="shared" si="1"/>
        <v>1336.8687371000001</v>
      </c>
      <c r="I13">
        <f t="shared" si="2"/>
        <v>1885.3277058000001</v>
      </c>
      <c r="J13">
        <f t="shared" si="3"/>
        <v>3222.1964429</v>
      </c>
      <c r="K13" s="3">
        <v>0.85</v>
      </c>
    </row>
    <row r="14" spans="1:17" x14ac:dyDescent="0.2">
      <c r="A14">
        <v>13</v>
      </c>
      <c r="B14">
        <v>2020</v>
      </c>
      <c r="C14">
        <v>11</v>
      </c>
      <c r="D14">
        <v>13</v>
      </c>
      <c r="E14">
        <v>0.8</v>
      </c>
      <c r="F14">
        <v>0.7</v>
      </c>
      <c r="G14">
        <f t="shared" si="0"/>
        <v>1.5</v>
      </c>
      <c r="H14">
        <f t="shared" si="1"/>
        <v>822.6884536</v>
      </c>
      <c r="I14">
        <f t="shared" si="2"/>
        <v>1199.7539945999999</v>
      </c>
      <c r="J14">
        <f t="shared" si="3"/>
        <v>2022.4424481999999</v>
      </c>
      <c r="K14" s="3">
        <v>7.0000000000000007E-2</v>
      </c>
    </row>
    <row r="15" spans="1:17" x14ac:dyDescent="0.2">
      <c r="A15">
        <v>14</v>
      </c>
      <c r="B15">
        <v>2020</v>
      </c>
      <c r="C15">
        <v>11</v>
      </c>
      <c r="D15">
        <v>14</v>
      </c>
      <c r="E15">
        <v>0.8</v>
      </c>
      <c r="F15">
        <v>0.8</v>
      </c>
      <c r="G15">
        <f t="shared" si="0"/>
        <v>1.6</v>
      </c>
      <c r="H15">
        <f t="shared" si="1"/>
        <v>822.6884536</v>
      </c>
      <c r="I15">
        <f t="shared" si="2"/>
        <v>1371.1474224000001</v>
      </c>
      <c r="J15">
        <f t="shared" si="3"/>
        <v>2193.8358760000001</v>
      </c>
      <c r="K15" s="3">
        <v>0</v>
      </c>
    </row>
    <row r="16" spans="1:17" x14ac:dyDescent="0.2">
      <c r="A16">
        <v>15</v>
      </c>
      <c r="B16">
        <v>2020</v>
      </c>
      <c r="C16">
        <v>11</v>
      </c>
      <c r="D16">
        <v>15</v>
      </c>
      <c r="E16">
        <v>1.1000000000000001</v>
      </c>
      <c r="F16">
        <v>1</v>
      </c>
      <c r="G16">
        <f t="shared" si="0"/>
        <v>2.1</v>
      </c>
      <c r="H16">
        <f t="shared" si="1"/>
        <v>1131.1966237000001</v>
      </c>
      <c r="I16">
        <f t="shared" si="2"/>
        <v>1713.9342779999999</v>
      </c>
      <c r="J16">
        <f t="shared" si="3"/>
        <v>2845.1309017000003</v>
      </c>
      <c r="K16" s="3">
        <v>0</v>
      </c>
      <c r="N16" s="3">
        <f t="shared" ref="N16:N80" ca="1" si="4">SUM(K2:K15)</f>
        <v>1.55</v>
      </c>
    </row>
    <row r="17" spans="1:14" x14ac:dyDescent="0.2">
      <c r="A17">
        <v>16</v>
      </c>
      <c r="B17">
        <v>2020</v>
      </c>
      <c r="C17">
        <v>11</v>
      </c>
      <c r="D17">
        <v>16</v>
      </c>
      <c r="E17">
        <v>0.9</v>
      </c>
      <c r="F17">
        <v>0.9</v>
      </c>
      <c r="G17">
        <f t="shared" si="0"/>
        <v>1.8</v>
      </c>
      <c r="H17">
        <f t="shared" si="1"/>
        <v>925.52451029999997</v>
      </c>
      <c r="I17">
        <f t="shared" si="2"/>
        <v>1542.5408502</v>
      </c>
      <c r="J17">
        <f t="shared" si="3"/>
        <v>2468.0653604999998</v>
      </c>
      <c r="K17" s="3">
        <v>0.3</v>
      </c>
      <c r="N17" s="3">
        <f t="shared" si="4"/>
        <v>1.55</v>
      </c>
    </row>
    <row r="18" spans="1:14" x14ac:dyDescent="0.2">
      <c r="A18">
        <v>17</v>
      </c>
      <c r="B18">
        <v>2020</v>
      </c>
      <c r="C18">
        <v>11</v>
      </c>
      <c r="D18">
        <v>17</v>
      </c>
      <c r="E18">
        <v>0.6</v>
      </c>
      <c r="F18">
        <v>0.6</v>
      </c>
      <c r="G18">
        <f t="shared" si="0"/>
        <v>1.2</v>
      </c>
      <c r="H18">
        <f t="shared" si="1"/>
        <v>617.01634019999995</v>
      </c>
      <c r="I18">
        <f t="shared" si="2"/>
        <v>1028.3605668</v>
      </c>
      <c r="J18">
        <f t="shared" si="3"/>
        <v>1645.3769069999998</v>
      </c>
      <c r="K18" s="3">
        <v>0</v>
      </c>
      <c r="N18" s="3">
        <f t="shared" si="4"/>
        <v>1.24</v>
      </c>
    </row>
    <row r="19" spans="1:14" x14ac:dyDescent="0.2">
      <c r="A19">
        <v>18</v>
      </c>
      <c r="B19">
        <v>2020</v>
      </c>
      <c r="C19">
        <v>11</v>
      </c>
      <c r="D19">
        <v>18</v>
      </c>
      <c r="E19">
        <v>0.7</v>
      </c>
      <c r="F19">
        <v>0.7</v>
      </c>
      <c r="G19">
        <f t="shared" si="0"/>
        <v>1.4</v>
      </c>
      <c r="H19">
        <f t="shared" si="1"/>
        <v>719.85239689999992</v>
      </c>
      <c r="I19">
        <f t="shared" si="2"/>
        <v>1199.7539945999999</v>
      </c>
      <c r="J19">
        <f t="shared" si="3"/>
        <v>1919.6063915</v>
      </c>
      <c r="K19" s="3">
        <v>0</v>
      </c>
      <c r="N19" s="3">
        <f t="shared" si="4"/>
        <v>1.24</v>
      </c>
    </row>
    <row r="20" spans="1:14" x14ac:dyDescent="0.2">
      <c r="A20">
        <v>19</v>
      </c>
      <c r="B20">
        <v>2020</v>
      </c>
      <c r="C20">
        <v>11</v>
      </c>
      <c r="D20">
        <v>19</v>
      </c>
      <c r="E20">
        <v>0.7</v>
      </c>
      <c r="F20">
        <v>0.7</v>
      </c>
      <c r="G20">
        <f t="shared" si="0"/>
        <v>1.4</v>
      </c>
      <c r="H20">
        <f t="shared" si="1"/>
        <v>719.85239689999992</v>
      </c>
      <c r="I20">
        <f t="shared" si="2"/>
        <v>1199.7539945999999</v>
      </c>
      <c r="J20">
        <f t="shared" si="3"/>
        <v>1919.6063915</v>
      </c>
      <c r="K20" s="3">
        <v>0</v>
      </c>
      <c r="N20" s="3">
        <f t="shared" si="4"/>
        <v>1.24</v>
      </c>
    </row>
    <row r="21" spans="1:14" x14ac:dyDescent="0.2">
      <c r="A21">
        <v>20</v>
      </c>
      <c r="B21">
        <v>2020</v>
      </c>
      <c r="C21">
        <v>11</v>
      </c>
      <c r="D21">
        <v>20</v>
      </c>
      <c r="E21">
        <v>0.6</v>
      </c>
      <c r="F21">
        <v>0.6</v>
      </c>
      <c r="G21">
        <f t="shared" si="0"/>
        <v>1.2</v>
      </c>
      <c r="H21">
        <f t="shared" si="1"/>
        <v>617.01634019999995</v>
      </c>
      <c r="I21">
        <f t="shared" si="2"/>
        <v>1028.3605668</v>
      </c>
      <c r="J21">
        <f t="shared" si="3"/>
        <v>1645.3769069999998</v>
      </c>
      <c r="K21" s="3">
        <v>0</v>
      </c>
      <c r="N21" s="3">
        <f t="shared" si="4"/>
        <v>1.22</v>
      </c>
    </row>
    <row r="22" spans="1:14" x14ac:dyDescent="0.2">
      <c r="A22">
        <v>21</v>
      </c>
      <c r="B22">
        <v>2020</v>
      </c>
      <c r="C22">
        <v>11</v>
      </c>
      <c r="D22">
        <v>21</v>
      </c>
      <c r="E22">
        <v>0.8</v>
      </c>
      <c r="F22">
        <v>0.7</v>
      </c>
      <c r="G22">
        <f t="shared" si="0"/>
        <v>1.5</v>
      </c>
      <c r="H22">
        <f t="shared" si="1"/>
        <v>822.6884536</v>
      </c>
      <c r="I22">
        <f t="shared" si="2"/>
        <v>1199.7539945999999</v>
      </c>
      <c r="J22">
        <f t="shared" si="3"/>
        <v>2022.4424481999999</v>
      </c>
      <c r="K22" s="3">
        <v>0</v>
      </c>
      <c r="N22" s="3">
        <f t="shared" si="4"/>
        <v>1.22</v>
      </c>
    </row>
    <row r="23" spans="1:14" x14ac:dyDescent="0.2">
      <c r="A23">
        <v>22</v>
      </c>
      <c r="B23">
        <v>2020</v>
      </c>
      <c r="C23">
        <v>11</v>
      </c>
      <c r="D23">
        <v>22</v>
      </c>
      <c r="E23">
        <v>0.7</v>
      </c>
      <c r="F23">
        <v>0.8</v>
      </c>
      <c r="G23">
        <f t="shared" si="0"/>
        <v>1.5</v>
      </c>
      <c r="H23">
        <f t="shared" si="1"/>
        <v>719.85239689999992</v>
      </c>
      <c r="I23">
        <f t="shared" si="2"/>
        <v>1371.1474224000001</v>
      </c>
      <c r="J23">
        <f t="shared" si="3"/>
        <v>2090.9998193000001</v>
      </c>
      <c r="K23" s="3">
        <v>0</v>
      </c>
      <c r="N23" s="3">
        <f t="shared" si="4"/>
        <v>1.22</v>
      </c>
    </row>
    <row r="24" spans="1:14" x14ac:dyDescent="0.2">
      <c r="A24">
        <v>23</v>
      </c>
      <c r="B24">
        <v>2020</v>
      </c>
      <c r="C24">
        <v>11</v>
      </c>
      <c r="D24">
        <v>23</v>
      </c>
      <c r="E24">
        <v>0.8</v>
      </c>
      <c r="F24">
        <v>0.7</v>
      </c>
      <c r="G24">
        <f t="shared" si="0"/>
        <v>1.5</v>
      </c>
      <c r="H24">
        <f t="shared" si="1"/>
        <v>822.6884536</v>
      </c>
      <c r="I24">
        <f t="shared" si="2"/>
        <v>1199.7539945999999</v>
      </c>
      <c r="J24">
        <f t="shared" si="3"/>
        <v>2022.4424481999999</v>
      </c>
      <c r="K24" s="3">
        <v>0.25</v>
      </c>
      <c r="N24" s="3">
        <f t="shared" si="4"/>
        <v>1.22</v>
      </c>
    </row>
    <row r="25" spans="1:14" x14ac:dyDescent="0.2">
      <c r="A25">
        <v>24</v>
      </c>
      <c r="B25">
        <v>2020</v>
      </c>
      <c r="C25">
        <v>11</v>
      </c>
      <c r="D25">
        <v>24</v>
      </c>
      <c r="E25">
        <v>0.7</v>
      </c>
      <c r="F25">
        <v>0.8</v>
      </c>
      <c r="G25">
        <f t="shared" si="0"/>
        <v>1.5</v>
      </c>
      <c r="H25">
        <f t="shared" si="1"/>
        <v>719.85239689999992</v>
      </c>
      <c r="I25">
        <f t="shared" si="2"/>
        <v>1371.1474224000001</v>
      </c>
      <c r="J25">
        <f t="shared" si="3"/>
        <v>2090.9998193000001</v>
      </c>
      <c r="K25" s="3">
        <v>0</v>
      </c>
      <c r="N25" s="3">
        <f t="shared" si="4"/>
        <v>1.47</v>
      </c>
    </row>
    <row r="26" spans="1:14" x14ac:dyDescent="0.2">
      <c r="A26">
        <v>25</v>
      </c>
      <c r="B26">
        <v>2020</v>
      </c>
      <c r="C26">
        <v>11</v>
      </c>
      <c r="D26">
        <v>25</v>
      </c>
      <c r="E26">
        <v>0.8</v>
      </c>
      <c r="F26">
        <v>0.7</v>
      </c>
      <c r="G26">
        <f t="shared" si="0"/>
        <v>1.5</v>
      </c>
      <c r="H26">
        <f t="shared" si="1"/>
        <v>822.6884536</v>
      </c>
      <c r="I26">
        <f t="shared" si="2"/>
        <v>1199.7539945999999</v>
      </c>
      <c r="J26">
        <f t="shared" si="3"/>
        <v>2022.4424481999999</v>
      </c>
      <c r="K26" s="3">
        <v>0</v>
      </c>
      <c r="N26" s="3">
        <f t="shared" si="4"/>
        <v>1.47</v>
      </c>
    </row>
    <row r="27" spans="1:14" x14ac:dyDescent="0.2">
      <c r="A27">
        <v>26</v>
      </c>
      <c r="B27">
        <v>2020</v>
      </c>
      <c r="C27">
        <v>11</v>
      </c>
      <c r="D27">
        <v>26</v>
      </c>
      <c r="E27">
        <v>1</v>
      </c>
      <c r="F27">
        <v>1</v>
      </c>
      <c r="G27">
        <f t="shared" si="0"/>
        <v>2</v>
      </c>
      <c r="H27">
        <f t="shared" si="1"/>
        <v>1028.3605669999999</v>
      </c>
      <c r="I27">
        <f t="shared" si="2"/>
        <v>1713.9342779999999</v>
      </c>
      <c r="J27">
        <f t="shared" si="3"/>
        <v>2742.2948449999999</v>
      </c>
      <c r="K27" s="3">
        <v>0.02</v>
      </c>
      <c r="N27" s="3">
        <f t="shared" si="4"/>
        <v>1.47</v>
      </c>
    </row>
    <row r="28" spans="1:14" x14ac:dyDescent="0.2">
      <c r="A28">
        <v>27</v>
      </c>
      <c r="B28">
        <v>2020</v>
      </c>
      <c r="C28">
        <v>11</v>
      </c>
      <c r="D28">
        <v>27</v>
      </c>
      <c r="E28">
        <v>0.7</v>
      </c>
      <c r="F28">
        <v>0.8</v>
      </c>
      <c r="G28">
        <f t="shared" si="0"/>
        <v>1.5</v>
      </c>
      <c r="H28">
        <f t="shared" si="1"/>
        <v>719.85239689999992</v>
      </c>
      <c r="I28">
        <f t="shared" si="2"/>
        <v>1371.1474224000001</v>
      </c>
      <c r="J28">
        <f t="shared" si="3"/>
        <v>2090.9998193000001</v>
      </c>
      <c r="K28" s="3">
        <v>0</v>
      </c>
      <c r="N28" s="3">
        <f t="shared" si="4"/>
        <v>0.64</v>
      </c>
    </row>
    <row r="29" spans="1:14" x14ac:dyDescent="0.2">
      <c r="A29">
        <v>28</v>
      </c>
      <c r="B29">
        <v>2020</v>
      </c>
      <c r="C29">
        <v>11</v>
      </c>
      <c r="D29">
        <v>28</v>
      </c>
      <c r="E29">
        <v>0.9</v>
      </c>
      <c r="F29">
        <v>0.7</v>
      </c>
      <c r="G29">
        <f t="shared" si="0"/>
        <v>1.6</v>
      </c>
      <c r="H29">
        <f t="shared" si="1"/>
        <v>925.52451029999997</v>
      </c>
      <c r="I29">
        <f t="shared" si="2"/>
        <v>1199.7539945999999</v>
      </c>
      <c r="J29">
        <f t="shared" si="3"/>
        <v>2125.2785048999999</v>
      </c>
      <c r="K29" s="3">
        <v>0</v>
      </c>
      <c r="N29" s="3">
        <f t="shared" si="4"/>
        <v>0.57000000000000006</v>
      </c>
    </row>
    <row r="30" spans="1:14" x14ac:dyDescent="0.2">
      <c r="A30">
        <v>29</v>
      </c>
      <c r="B30">
        <v>2020</v>
      </c>
      <c r="C30">
        <v>11</v>
      </c>
      <c r="D30">
        <v>29</v>
      </c>
      <c r="E30">
        <v>0.8</v>
      </c>
      <c r="F30">
        <v>0.8</v>
      </c>
      <c r="G30">
        <f t="shared" si="0"/>
        <v>1.6</v>
      </c>
      <c r="H30">
        <f t="shared" si="1"/>
        <v>822.6884536</v>
      </c>
      <c r="I30">
        <f t="shared" si="2"/>
        <v>1371.1474224000001</v>
      </c>
      <c r="J30">
        <f t="shared" si="3"/>
        <v>2193.8358760000001</v>
      </c>
      <c r="K30" s="3">
        <v>0</v>
      </c>
      <c r="N30" s="3">
        <f t="shared" si="4"/>
        <v>0.57000000000000006</v>
      </c>
    </row>
    <row r="31" spans="1:14" x14ac:dyDescent="0.2">
      <c r="A31">
        <v>30</v>
      </c>
      <c r="B31">
        <v>2020</v>
      </c>
      <c r="C31">
        <v>11</v>
      </c>
      <c r="D31">
        <v>30</v>
      </c>
      <c r="E31">
        <v>5.8</v>
      </c>
      <c r="F31">
        <v>5.5</v>
      </c>
      <c r="G31">
        <f t="shared" si="0"/>
        <v>11.3</v>
      </c>
      <c r="H31">
        <f t="shared" si="1"/>
        <v>5964.4912885999993</v>
      </c>
      <c r="I31">
        <f t="shared" si="2"/>
        <v>9426.6385289999998</v>
      </c>
      <c r="J31">
        <f t="shared" si="3"/>
        <v>15391.129817599998</v>
      </c>
      <c r="K31" s="3">
        <v>0.16</v>
      </c>
      <c r="N31" s="3">
        <f t="shared" si="4"/>
        <v>0.57000000000000006</v>
      </c>
    </row>
    <row r="32" spans="1:14" x14ac:dyDescent="0.2">
      <c r="A32">
        <v>31</v>
      </c>
      <c r="B32">
        <v>2020</v>
      </c>
      <c r="C32">
        <v>12</v>
      </c>
      <c r="D32">
        <v>1</v>
      </c>
      <c r="E32">
        <v>2.2999999999999998</v>
      </c>
      <c r="F32">
        <v>2</v>
      </c>
      <c r="G32">
        <f t="shared" si="0"/>
        <v>4.3</v>
      </c>
      <c r="H32">
        <f t="shared" si="1"/>
        <v>2365.2293040999998</v>
      </c>
      <c r="I32">
        <f t="shared" si="2"/>
        <v>3427.8685559999999</v>
      </c>
      <c r="J32">
        <f t="shared" si="3"/>
        <v>5793.0978600999997</v>
      </c>
      <c r="K32" s="3">
        <v>1.97</v>
      </c>
      <c r="N32" s="3">
        <f t="shared" si="4"/>
        <v>0.43000000000000005</v>
      </c>
    </row>
    <row r="33" spans="1:14" x14ac:dyDescent="0.2">
      <c r="A33">
        <v>32</v>
      </c>
      <c r="B33">
        <v>2020</v>
      </c>
      <c r="C33">
        <v>12</v>
      </c>
      <c r="D33">
        <v>2</v>
      </c>
      <c r="E33">
        <v>1.1000000000000001</v>
      </c>
      <c r="F33">
        <v>1</v>
      </c>
      <c r="G33">
        <f t="shared" si="0"/>
        <v>2.1</v>
      </c>
      <c r="H33">
        <f t="shared" si="1"/>
        <v>1131.1966237000001</v>
      </c>
      <c r="I33">
        <f t="shared" si="2"/>
        <v>1713.9342779999999</v>
      </c>
      <c r="J33">
        <f t="shared" si="3"/>
        <v>2845.1309017000003</v>
      </c>
      <c r="K33" s="3"/>
      <c r="N33" s="3">
        <f t="shared" si="4"/>
        <v>2.4</v>
      </c>
    </row>
    <row r="34" spans="1:14" x14ac:dyDescent="0.2">
      <c r="A34">
        <v>33</v>
      </c>
      <c r="B34">
        <v>2020</v>
      </c>
      <c r="C34">
        <v>12</v>
      </c>
      <c r="D34">
        <v>3</v>
      </c>
      <c r="E34">
        <v>1</v>
      </c>
      <c r="F34">
        <v>0.9</v>
      </c>
      <c r="G34">
        <f t="shared" si="0"/>
        <v>1.9</v>
      </c>
      <c r="H34">
        <f t="shared" si="1"/>
        <v>1028.3605669999999</v>
      </c>
      <c r="I34">
        <f t="shared" si="2"/>
        <v>1542.5408502</v>
      </c>
      <c r="J34">
        <f t="shared" si="3"/>
        <v>2570.9014171999997</v>
      </c>
      <c r="K34" s="3">
        <v>0</v>
      </c>
      <c r="N34" s="3">
        <f t="shared" si="4"/>
        <v>2.4</v>
      </c>
    </row>
    <row r="35" spans="1:14" x14ac:dyDescent="0.2">
      <c r="A35">
        <v>34</v>
      </c>
      <c r="B35">
        <v>2020</v>
      </c>
      <c r="C35">
        <v>12</v>
      </c>
      <c r="D35">
        <v>4</v>
      </c>
      <c r="E35">
        <v>1.9</v>
      </c>
      <c r="F35">
        <v>1.6</v>
      </c>
      <c r="G35">
        <f t="shared" si="0"/>
        <v>3.5</v>
      </c>
      <c r="H35">
        <f t="shared" si="1"/>
        <v>1953.8850772999997</v>
      </c>
      <c r="I35">
        <f t="shared" si="2"/>
        <v>2742.2948448000002</v>
      </c>
      <c r="J35">
        <f t="shared" si="3"/>
        <v>4696.1799221000001</v>
      </c>
      <c r="K35" s="3">
        <v>0</v>
      </c>
      <c r="N35" s="3">
        <f t="shared" si="4"/>
        <v>2.4</v>
      </c>
    </row>
    <row r="36" spans="1:14" x14ac:dyDescent="0.2">
      <c r="A36">
        <v>35</v>
      </c>
      <c r="B36">
        <v>2020</v>
      </c>
      <c r="C36">
        <v>12</v>
      </c>
      <c r="D36">
        <v>5</v>
      </c>
      <c r="E36">
        <v>3.1</v>
      </c>
      <c r="F36">
        <v>3.2</v>
      </c>
      <c r="G36">
        <f t="shared" si="0"/>
        <v>6.3000000000000007</v>
      </c>
      <c r="H36">
        <f t="shared" si="1"/>
        <v>3187.9177577</v>
      </c>
      <c r="I36">
        <f t="shared" si="2"/>
        <v>5484.5896896000004</v>
      </c>
      <c r="J36">
        <f t="shared" si="3"/>
        <v>8672.5074473000004</v>
      </c>
      <c r="K36" s="3">
        <v>0.69</v>
      </c>
      <c r="N36" s="3">
        <f t="shared" si="4"/>
        <v>2.4</v>
      </c>
    </row>
    <row r="37" spans="1:14" x14ac:dyDescent="0.2">
      <c r="A37">
        <v>36</v>
      </c>
      <c r="B37">
        <v>2020</v>
      </c>
      <c r="C37">
        <v>12</v>
      </c>
      <c r="D37">
        <v>6</v>
      </c>
      <c r="E37">
        <v>1.8</v>
      </c>
      <c r="F37">
        <v>1.5</v>
      </c>
      <c r="G37">
        <f t="shared" si="0"/>
        <v>3.3</v>
      </c>
      <c r="H37">
        <f t="shared" si="1"/>
        <v>1851.0490205999999</v>
      </c>
      <c r="I37">
        <f t="shared" si="2"/>
        <v>2570.901417</v>
      </c>
      <c r="J37">
        <f t="shared" si="3"/>
        <v>4421.9504376000004</v>
      </c>
      <c r="K37" s="3">
        <v>0</v>
      </c>
      <c r="N37" s="3">
        <f t="shared" si="4"/>
        <v>3.09</v>
      </c>
    </row>
    <row r="38" spans="1:14" x14ac:dyDescent="0.2">
      <c r="A38">
        <v>37</v>
      </c>
      <c r="B38">
        <v>2020</v>
      </c>
      <c r="C38">
        <v>12</v>
      </c>
      <c r="D38">
        <v>7</v>
      </c>
      <c r="E38">
        <v>1.2</v>
      </c>
      <c r="F38">
        <v>1.3</v>
      </c>
      <c r="G38">
        <f t="shared" si="0"/>
        <v>2.5</v>
      </c>
      <c r="H38">
        <f t="shared" si="1"/>
        <v>1234.0326803999999</v>
      </c>
      <c r="I38">
        <f t="shared" si="2"/>
        <v>2228.1145614000002</v>
      </c>
      <c r="J38">
        <f t="shared" si="3"/>
        <v>3462.1472418000003</v>
      </c>
      <c r="K38" s="3">
        <v>0</v>
      </c>
      <c r="N38" s="3">
        <f t="shared" si="4"/>
        <v>3.09</v>
      </c>
    </row>
    <row r="39" spans="1:14" x14ac:dyDescent="0.2">
      <c r="A39">
        <v>38</v>
      </c>
      <c r="B39">
        <v>2020</v>
      </c>
      <c r="C39">
        <v>12</v>
      </c>
      <c r="D39">
        <v>8</v>
      </c>
      <c r="E39">
        <v>0.9</v>
      </c>
      <c r="F39">
        <v>0.9</v>
      </c>
      <c r="G39">
        <f t="shared" si="0"/>
        <v>1.8</v>
      </c>
      <c r="H39">
        <f t="shared" si="1"/>
        <v>925.52451029999997</v>
      </c>
      <c r="I39">
        <f t="shared" si="2"/>
        <v>1542.5408502</v>
      </c>
      <c r="J39">
        <f t="shared" si="3"/>
        <v>2468.0653604999998</v>
      </c>
      <c r="K39" s="3">
        <v>0</v>
      </c>
      <c r="N39" s="3">
        <f t="shared" si="4"/>
        <v>2.84</v>
      </c>
    </row>
    <row r="40" spans="1:14" x14ac:dyDescent="0.2">
      <c r="A40">
        <v>39</v>
      </c>
      <c r="B40">
        <v>2020</v>
      </c>
      <c r="C40">
        <v>12</v>
      </c>
      <c r="D40">
        <v>9</v>
      </c>
      <c r="E40">
        <v>0.7</v>
      </c>
      <c r="F40">
        <v>0.8</v>
      </c>
      <c r="G40">
        <f t="shared" si="0"/>
        <v>1.5</v>
      </c>
      <c r="H40">
        <f t="shared" si="1"/>
        <v>719.85239689999992</v>
      </c>
      <c r="I40">
        <f t="shared" si="2"/>
        <v>1371.1474224000001</v>
      </c>
      <c r="J40">
        <f t="shared" si="3"/>
        <v>2090.9998193000001</v>
      </c>
      <c r="K40" s="3"/>
      <c r="N40" s="3">
        <f t="shared" si="4"/>
        <v>2.84</v>
      </c>
    </row>
    <row r="41" spans="1:14" x14ac:dyDescent="0.2">
      <c r="A41">
        <v>40</v>
      </c>
      <c r="B41">
        <v>2020</v>
      </c>
      <c r="C41">
        <v>12</v>
      </c>
      <c r="D41">
        <v>10</v>
      </c>
      <c r="E41">
        <v>0.9</v>
      </c>
      <c r="F41">
        <v>0.8</v>
      </c>
      <c r="G41">
        <f t="shared" si="0"/>
        <v>1.7000000000000002</v>
      </c>
      <c r="H41">
        <f t="shared" si="1"/>
        <v>925.52451029999997</v>
      </c>
      <c r="I41">
        <f t="shared" si="2"/>
        <v>1371.1474224000001</v>
      </c>
      <c r="J41">
        <f t="shared" si="3"/>
        <v>2296.6719327000001</v>
      </c>
      <c r="K41" s="3">
        <v>0.02</v>
      </c>
      <c r="N41" s="3">
        <f t="shared" si="4"/>
        <v>2.84</v>
      </c>
    </row>
    <row r="42" spans="1:14" x14ac:dyDescent="0.2">
      <c r="A42">
        <v>41</v>
      </c>
      <c r="B42">
        <v>2020</v>
      </c>
      <c r="C42">
        <v>12</v>
      </c>
      <c r="D42">
        <v>11</v>
      </c>
      <c r="E42">
        <v>0.6</v>
      </c>
      <c r="F42">
        <v>0.7</v>
      </c>
      <c r="G42">
        <f t="shared" si="0"/>
        <v>1.2999999999999998</v>
      </c>
      <c r="H42">
        <f t="shared" si="1"/>
        <v>617.01634019999995</v>
      </c>
      <c r="I42">
        <f t="shared" si="2"/>
        <v>1199.7539945999999</v>
      </c>
      <c r="J42">
        <f t="shared" si="3"/>
        <v>1816.7703348</v>
      </c>
      <c r="K42" s="3">
        <v>0</v>
      </c>
      <c r="N42" s="3">
        <f t="shared" si="4"/>
        <v>2.84</v>
      </c>
    </row>
    <row r="43" spans="1:14" x14ac:dyDescent="0.2">
      <c r="A43">
        <v>42</v>
      </c>
      <c r="B43">
        <v>2020</v>
      </c>
      <c r="C43">
        <v>12</v>
      </c>
      <c r="D43">
        <v>12</v>
      </c>
      <c r="E43">
        <v>1</v>
      </c>
      <c r="F43">
        <v>0.8</v>
      </c>
      <c r="G43">
        <f t="shared" si="0"/>
        <v>1.8</v>
      </c>
      <c r="H43">
        <f t="shared" si="1"/>
        <v>1028.3605669999999</v>
      </c>
      <c r="I43">
        <f t="shared" si="2"/>
        <v>1371.1474224000001</v>
      </c>
      <c r="J43">
        <f t="shared" si="3"/>
        <v>2399.5079894</v>
      </c>
      <c r="K43" s="3"/>
      <c r="N43" s="3">
        <f t="shared" si="4"/>
        <v>2.84</v>
      </c>
    </row>
    <row r="44" spans="1:14" x14ac:dyDescent="0.2">
      <c r="A44">
        <v>43</v>
      </c>
      <c r="B44">
        <v>2020</v>
      </c>
      <c r="C44">
        <v>12</v>
      </c>
      <c r="D44">
        <v>13</v>
      </c>
      <c r="E44">
        <v>0.8</v>
      </c>
      <c r="F44">
        <v>1</v>
      </c>
      <c r="G44">
        <f t="shared" si="0"/>
        <v>1.8</v>
      </c>
      <c r="H44">
        <f t="shared" si="1"/>
        <v>822.6884536</v>
      </c>
      <c r="I44">
        <f t="shared" si="2"/>
        <v>1713.9342779999999</v>
      </c>
      <c r="J44">
        <f t="shared" si="3"/>
        <v>2536.6227316</v>
      </c>
      <c r="K44" s="3">
        <v>0</v>
      </c>
      <c r="N44" s="3">
        <f t="shared" si="4"/>
        <v>2.84</v>
      </c>
    </row>
    <row r="45" spans="1:14" x14ac:dyDescent="0.2">
      <c r="A45">
        <v>44</v>
      </c>
      <c r="B45">
        <v>2020</v>
      </c>
      <c r="C45">
        <v>12</v>
      </c>
      <c r="D45">
        <v>14</v>
      </c>
      <c r="E45">
        <v>1.2</v>
      </c>
      <c r="F45">
        <v>1.2</v>
      </c>
      <c r="G45">
        <f t="shared" si="0"/>
        <v>2.4</v>
      </c>
      <c r="H45">
        <f t="shared" si="1"/>
        <v>1234.0326803999999</v>
      </c>
      <c r="I45">
        <f t="shared" si="2"/>
        <v>2056.7211336</v>
      </c>
      <c r="J45">
        <f t="shared" si="3"/>
        <v>3290.7538139999997</v>
      </c>
      <c r="K45" s="3">
        <v>0.09</v>
      </c>
      <c r="N45" s="3">
        <f t="shared" si="4"/>
        <v>2.84</v>
      </c>
    </row>
    <row r="46" spans="1:14" x14ac:dyDescent="0.2">
      <c r="A46">
        <v>45</v>
      </c>
      <c r="B46">
        <v>2020</v>
      </c>
      <c r="C46">
        <v>12</v>
      </c>
      <c r="D46">
        <v>15</v>
      </c>
      <c r="E46">
        <v>0.8</v>
      </c>
      <c r="F46">
        <v>0.8</v>
      </c>
      <c r="G46">
        <f t="shared" si="0"/>
        <v>1.6</v>
      </c>
      <c r="H46">
        <f t="shared" si="1"/>
        <v>822.6884536</v>
      </c>
      <c r="I46">
        <f t="shared" si="2"/>
        <v>1371.1474224000001</v>
      </c>
      <c r="J46">
        <f t="shared" si="3"/>
        <v>2193.8358760000001</v>
      </c>
      <c r="K46" s="3">
        <v>0.3</v>
      </c>
      <c r="N46" s="3">
        <f t="shared" si="4"/>
        <v>2.77</v>
      </c>
    </row>
    <row r="47" spans="1:14" x14ac:dyDescent="0.2">
      <c r="A47">
        <v>46</v>
      </c>
      <c r="B47">
        <v>2020</v>
      </c>
      <c r="C47">
        <v>12</v>
      </c>
      <c r="D47">
        <v>16</v>
      </c>
      <c r="E47">
        <v>0.7</v>
      </c>
      <c r="F47">
        <v>0.9</v>
      </c>
      <c r="G47">
        <f t="shared" si="0"/>
        <v>1.6</v>
      </c>
      <c r="H47">
        <f t="shared" si="1"/>
        <v>719.85239689999992</v>
      </c>
      <c r="I47">
        <f t="shared" si="2"/>
        <v>1542.5408502</v>
      </c>
      <c r="J47">
        <f t="shared" si="3"/>
        <v>2262.3932470999998</v>
      </c>
      <c r="K47" s="3">
        <v>0</v>
      </c>
      <c r="N47" s="3">
        <f t="shared" si="4"/>
        <v>1.0999999999999999</v>
      </c>
    </row>
    <row r="48" spans="1:14" x14ac:dyDescent="0.2">
      <c r="A48">
        <v>47</v>
      </c>
      <c r="B48">
        <v>2020</v>
      </c>
      <c r="C48">
        <v>12</v>
      </c>
      <c r="D48">
        <v>17</v>
      </c>
      <c r="E48">
        <v>0.9</v>
      </c>
      <c r="F48">
        <v>0.8</v>
      </c>
      <c r="G48">
        <f t="shared" si="0"/>
        <v>1.7000000000000002</v>
      </c>
      <c r="H48">
        <f t="shared" si="1"/>
        <v>925.52451029999997</v>
      </c>
      <c r="I48">
        <f t="shared" si="2"/>
        <v>1371.1474224000001</v>
      </c>
      <c r="J48">
        <f t="shared" si="3"/>
        <v>2296.6719327000001</v>
      </c>
      <c r="K48" s="3">
        <v>1.31</v>
      </c>
      <c r="N48" s="3">
        <f t="shared" si="4"/>
        <v>1.0999999999999999</v>
      </c>
    </row>
    <row r="49" spans="1:14" x14ac:dyDescent="0.2">
      <c r="A49">
        <v>48</v>
      </c>
      <c r="B49">
        <v>2020</v>
      </c>
      <c r="C49">
        <v>12</v>
      </c>
      <c r="D49">
        <v>18</v>
      </c>
      <c r="E49">
        <v>1.8</v>
      </c>
      <c r="F49">
        <v>1</v>
      </c>
      <c r="G49">
        <f t="shared" si="0"/>
        <v>2.8</v>
      </c>
      <c r="H49">
        <f t="shared" si="1"/>
        <v>1851.0490205999999</v>
      </c>
      <c r="I49">
        <f t="shared" si="2"/>
        <v>1713.9342779999999</v>
      </c>
      <c r="J49">
        <f t="shared" si="3"/>
        <v>3564.9832986000001</v>
      </c>
      <c r="K49" s="3">
        <v>0</v>
      </c>
      <c r="N49" s="3">
        <f t="shared" si="4"/>
        <v>2.41</v>
      </c>
    </row>
    <row r="50" spans="1:14" x14ac:dyDescent="0.2">
      <c r="A50">
        <v>49</v>
      </c>
      <c r="B50">
        <v>2020</v>
      </c>
      <c r="C50">
        <v>12</v>
      </c>
      <c r="D50">
        <v>19</v>
      </c>
      <c r="E50">
        <v>0.7</v>
      </c>
      <c r="F50">
        <v>0.8</v>
      </c>
      <c r="G50">
        <f t="shared" si="0"/>
        <v>1.5</v>
      </c>
      <c r="H50">
        <f t="shared" si="1"/>
        <v>719.85239689999992</v>
      </c>
      <c r="I50">
        <f t="shared" si="2"/>
        <v>1371.1474224000001</v>
      </c>
      <c r="J50">
        <f t="shared" si="3"/>
        <v>2090.9998193000001</v>
      </c>
      <c r="K50" s="3">
        <v>0</v>
      </c>
      <c r="N50" s="3">
        <f t="shared" si="4"/>
        <v>2.41</v>
      </c>
    </row>
    <row r="51" spans="1:14" x14ac:dyDescent="0.2">
      <c r="A51">
        <v>50</v>
      </c>
      <c r="B51">
        <v>2020</v>
      </c>
      <c r="C51">
        <v>12</v>
      </c>
      <c r="D51">
        <v>20</v>
      </c>
      <c r="E51">
        <v>0.2</v>
      </c>
      <c r="F51">
        <v>0.7</v>
      </c>
      <c r="G51">
        <f t="shared" si="0"/>
        <v>0.89999999999999991</v>
      </c>
      <c r="H51">
        <f t="shared" si="1"/>
        <v>205.6721134</v>
      </c>
      <c r="I51">
        <f t="shared" si="2"/>
        <v>1199.7539945999999</v>
      </c>
      <c r="J51">
        <f t="shared" si="3"/>
        <v>1405.4261079999999</v>
      </c>
      <c r="K51" s="3">
        <v>0</v>
      </c>
      <c r="N51" s="3">
        <f t="shared" si="4"/>
        <v>1.72</v>
      </c>
    </row>
    <row r="52" spans="1:14" x14ac:dyDescent="0.2">
      <c r="A52">
        <v>51</v>
      </c>
      <c r="B52">
        <v>2020</v>
      </c>
      <c r="C52">
        <v>12</v>
      </c>
      <c r="D52">
        <v>21</v>
      </c>
      <c r="E52">
        <v>1.6</v>
      </c>
      <c r="F52">
        <v>1</v>
      </c>
      <c r="G52">
        <f t="shared" si="0"/>
        <v>2.6</v>
      </c>
      <c r="H52">
        <f t="shared" si="1"/>
        <v>1645.3769072</v>
      </c>
      <c r="I52">
        <f t="shared" si="2"/>
        <v>1713.9342779999999</v>
      </c>
      <c r="J52">
        <f t="shared" si="3"/>
        <v>3359.3111852000002</v>
      </c>
      <c r="K52" s="3">
        <v>0</v>
      </c>
      <c r="N52" s="3">
        <f t="shared" si="4"/>
        <v>1.72</v>
      </c>
    </row>
    <row r="53" spans="1:14" x14ac:dyDescent="0.2">
      <c r="A53">
        <v>52</v>
      </c>
      <c r="B53">
        <v>2020</v>
      </c>
      <c r="C53">
        <v>12</v>
      </c>
      <c r="D53">
        <v>22</v>
      </c>
      <c r="E53">
        <v>1.2</v>
      </c>
      <c r="F53">
        <v>1.2</v>
      </c>
      <c r="G53">
        <f t="shared" si="0"/>
        <v>2.4</v>
      </c>
      <c r="H53">
        <f t="shared" si="1"/>
        <v>1234.0326803999999</v>
      </c>
      <c r="I53">
        <f t="shared" si="2"/>
        <v>2056.7211336</v>
      </c>
      <c r="J53">
        <f t="shared" si="3"/>
        <v>3290.7538139999997</v>
      </c>
      <c r="K53" s="3">
        <v>0.01</v>
      </c>
      <c r="N53" s="3">
        <f t="shared" si="4"/>
        <v>1.72</v>
      </c>
    </row>
    <row r="54" spans="1:14" x14ac:dyDescent="0.2">
      <c r="A54">
        <v>53</v>
      </c>
      <c r="B54">
        <v>2020</v>
      </c>
      <c r="C54">
        <v>12</v>
      </c>
      <c r="D54">
        <v>23</v>
      </c>
      <c r="E54">
        <v>1.3</v>
      </c>
      <c r="F54">
        <v>1.3</v>
      </c>
      <c r="G54">
        <f t="shared" si="0"/>
        <v>2.6</v>
      </c>
      <c r="H54">
        <f t="shared" si="1"/>
        <v>1336.8687371000001</v>
      </c>
      <c r="I54">
        <f t="shared" si="2"/>
        <v>2228.1145614000002</v>
      </c>
      <c r="J54">
        <f t="shared" si="3"/>
        <v>3564.9832985000003</v>
      </c>
      <c r="K54" s="3">
        <v>0</v>
      </c>
      <c r="N54" s="3">
        <f t="shared" si="4"/>
        <v>1.73</v>
      </c>
    </row>
    <row r="55" spans="1:14" x14ac:dyDescent="0.2">
      <c r="A55">
        <v>54</v>
      </c>
      <c r="B55">
        <v>2020</v>
      </c>
      <c r="C55">
        <v>12</v>
      </c>
      <c r="D55">
        <v>24</v>
      </c>
      <c r="E55">
        <v>12.6</v>
      </c>
      <c r="F55">
        <v>10.7</v>
      </c>
      <c r="G55">
        <f t="shared" si="0"/>
        <v>23.299999999999997</v>
      </c>
      <c r="H55">
        <f t="shared" si="1"/>
        <v>12957.343144199998</v>
      </c>
      <c r="I55">
        <f t="shared" si="2"/>
        <v>18339.096774599999</v>
      </c>
      <c r="J55">
        <f t="shared" si="3"/>
        <v>31296.439918799995</v>
      </c>
      <c r="K55" s="3">
        <v>0</v>
      </c>
      <c r="N55" s="3">
        <f t="shared" si="4"/>
        <v>1.73</v>
      </c>
    </row>
    <row r="56" spans="1:14" x14ac:dyDescent="0.2">
      <c r="A56">
        <v>55</v>
      </c>
      <c r="B56">
        <v>2020</v>
      </c>
      <c r="C56">
        <v>12</v>
      </c>
      <c r="D56">
        <v>25</v>
      </c>
      <c r="E56">
        <v>22.9</v>
      </c>
      <c r="F56">
        <v>22.8</v>
      </c>
      <c r="G56">
        <f t="shared" si="0"/>
        <v>45.7</v>
      </c>
      <c r="H56">
        <f t="shared" si="1"/>
        <v>23549.456984299999</v>
      </c>
      <c r="I56">
        <f t="shared" si="2"/>
        <v>39077.701538399997</v>
      </c>
      <c r="J56">
        <f t="shared" si="3"/>
        <v>62627.158522699996</v>
      </c>
      <c r="K56" s="3">
        <v>1.65</v>
      </c>
      <c r="N56" s="3">
        <f t="shared" si="4"/>
        <v>1.7100000000000002</v>
      </c>
    </row>
    <row r="57" spans="1:14" x14ac:dyDescent="0.2">
      <c r="A57">
        <v>56</v>
      </c>
      <c r="B57">
        <v>2020</v>
      </c>
      <c r="C57">
        <v>12</v>
      </c>
      <c r="D57">
        <v>26</v>
      </c>
      <c r="E57">
        <v>5.3</v>
      </c>
      <c r="F57">
        <v>5.3</v>
      </c>
      <c r="G57">
        <f t="shared" si="0"/>
        <v>10.6</v>
      </c>
      <c r="H57">
        <f t="shared" si="1"/>
        <v>5450.3110050999994</v>
      </c>
      <c r="I57">
        <f t="shared" si="2"/>
        <v>9083.8516733999986</v>
      </c>
      <c r="J57">
        <f t="shared" si="3"/>
        <v>14534.162678499997</v>
      </c>
      <c r="K57" s="3">
        <v>0</v>
      </c>
      <c r="N57" s="3">
        <f t="shared" si="4"/>
        <v>3.3600000000000003</v>
      </c>
    </row>
    <row r="58" spans="1:14" x14ac:dyDescent="0.2">
      <c r="A58">
        <v>57</v>
      </c>
      <c r="B58">
        <v>2020</v>
      </c>
      <c r="C58">
        <v>12</v>
      </c>
      <c r="D58">
        <v>27</v>
      </c>
      <c r="E58">
        <v>2.4</v>
      </c>
      <c r="F58">
        <v>2.4</v>
      </c>
      <c r="G58">
        <f t="shared" si="0"/>
        <v>4.8</v>
      </c>
      <c r="H58">
        <f t="shared" si="1"/>
        <v>2468.0653607999998</v>
      </c>
      <c r="I58">
        <f t="shared" si="2"/>
        <v>4113.4422672000001</v>
      </c>
      <c r="J58">
        <f t="shared" si="3"/>
        <v>6581.5076279999994</v>
      </c>
      <c r="K58" s="3">
        <v>0</v>
      </c>
      <c r="N58" s="3">
        <f t="shared" si="4"/>
        <v>3.3600000000000003</v>
      </c>
    </row>
    <row r="59" spans="1:14" x14ac:dyDescent="0.2">
      <c r="A59">
        <v>58</v>
      </c>
      <c r="B59">
        <v>2020</v>
      </c>
      <c r="C59">
        <v>12</v>
      </c>
      <c r="D59">
        <v>28</v>
      </c>
      <c r="E59">
        <v>1.5</v>
      </c>
      <c r="F59">
        <v>1.6</v>
      </c>
      <c r="G59">
        <f t="shared" si="0"/>
        <v>3.1</v>
      </c>
      <c r="H59">
        <f t="shared" si="1"/>
        <v>1542.5408505</v>
      </c>
      <c r="I59">
        <f t="shared" si="2"/>
        <v>2742.2948448000002</v>
      </c>
      <c r="J59">
        <f t="shared" si="3"/>
        <v>4284.8356953000002</v>
      </c>
      <c r="K59" s="3">
        <v>0</v>
      </c>
      <c r="N59" s="3">
        <f t="shared" si="4"/>
        <v>3.3600000000000003</v>
      </c>
    </row>
    <row r="60" spans="1:14" x14ac:dyDescent="0.2">
      <c r="A60">
        <v>59</v>
      </c>
      <c r="B60">
        <v>2020</v>
      </c>
      <c r="C60">
        <v>12</v>
      </c>
      <c r="D60">
        <v>29</v>
      </c>
      <c r="E60">
        <v>1.3</v>
      </c>
      <c r="F60">
        <v>1.4</v>
      </c>
      <c r="G60">
        <f t="shared" si="0"/>
        <v>2.7</v>
      </c>
      <c r="H60">
        <f t="shared" si="1"/>
        <v>1336.8687371000001</v>
      </c>
      <c r="I60">
        <f t="shared" si="2"/>
        <v>2399.5079891999999</v>
      </c>
      <c r="J60">
        <f t="shared" si="3"/>
        <v>3736.3767263</v>
      </c>
      <c r="K60" s="3">
        <v>0</v>
      </c>
      <c r="N60" s="3">
        <f t="shared" si="4"/>
        <v>3.27</v>
      </c>
    </row>
    <row r="61" spans="1:14" x14ac:dyDescent="0.2">
      <c r="A61">
        <v>60</v>
      </c>
      <c r="B61">
        <v>2020</v>
      </c>
      <c r="C61">
        <v>12</v>
      </c>
      <c r="D61">
        <v>30</v>
      </c>
      <c r="E61">
        <v>1</v>
      </c>
      <c r="F61">
        <v>1.1000000000000001</v>
      </c>
      <c r="G61">
        <f t="shared" si="0"/>
        <v>2.1</v>
      </c>
      <c r="H61">
        <f t="shared" si="1"/>
        <v>1028.3605669999999</v>
      </c>
      <c r="I61">
        <f t="shared" si="2"/>
        <v>1885.3277058000001</v>
      </c>
      <c r="J61">
        <f t="shared" si="3"/>
        <v>2913.6882728</v>
      </c>
      <c r="K61" s="3">
        <v>0</v>
      </c>
      <c r="N61" s="3">
        <f t="shared" si="4"/>
        <v>2.9699999999999998</v>
      </c>
    </row>
    <row r="62" spans="1:14" x14ac:dyDescent="0.2">
      <c r="A62">
        <v>61</v>
      </c>
      <c r="B62">
        <v>2020</v>
      </c>
      <c r="C62">
        <v>12</v>
      </c>
      <c r="D62">
        <v>31</v>
      </c>
      <c r="E62">
        <v>1.3</v>
      </c>
      <c r="F62">
        <v>1.4</v>
      </c>
      <c r="G62">
        <f t="shared" si="0"/>
        <v>2.7</v>
      </c>
      <c r="H62">
        <f t="shared" si="1"/>
        <v>1336.8687371000001</v>
      </c>
      <c r="I62">
        <f t="shared" si="2"/>
        <v>2399.5079891999999</v>
      </c>
      <c r="J62">
        <f t="shared" si="3"/>
        <v>3736.3767263</v>
      </c>
      <c r="K62" s="3">
        <v>0.1</v>
      </c>
      <c r="N62" s="3">
        <f t="shared" si="4"/>
        <v>2.9699999999999998</v>
      </c>
    </row>
    <row r="63" spans="1:14" x14ac:dyDescent="0.2">
      <c r="A63">
        <v>62</v>
      </c>
      <c r="B63">
        <v>2021</v>
      </c>
      <c r="C63">
        <v>1</v>
      </c>
      <c r="D63">
        <v>1</v>
      </c>
      <c r="E63">
        <v>3.8</v>
      </c>
      <c r="F63">
        <v>4</v>
      </c>
      <c r="G63">
        <f t="shared" si="0"/>
        <v>7.8</v>
      </c>
      <c r="H63">
        <f t="shared" si="1"/>
        <v>3907.7701545999994</v>
      </c>
      <c r="I63">
        <f t="shared" si="2"/>
        <v>6855.7371119999998</v>
      </c>
      <c r="J63">
        <f t="shared" si="3"/>
        <v>10763.5072666</v>
      </c>
      <c r="K63" s="3">
        <v>0.02</v>
      </c>
      <c r="N63" s="3">
        <f t="shared" si="4"/>
        <v>1.76</v>
      </c>
    </row>
    <row r="64" spans="1:14" x14ac:dyDescent="0.2">
      <c r="A64">
        <v>63</v>
      </c>
      <c r="B64">
        <v>2021</v>
      </c>
      <c r="C64">
        <v>1</v>
      </c>
      <c r="D64">
        <v>2</v>
      </c>
      <c r="E64">
        <v>4.0999999999999996</v>
      </c>
      <c r="F64">
        <v>4.5</v>
      </c>
      <c r="G64">
        <f t="shared" si="0"/>
        <v>8.6</v>
      </c>
      <c r="H64">
        <f t="shared" si="1"/>
        <v>4216.2783246999998</v>
      </c>
      <c r="I64">
        <f t="shared" si="2"/>
        <v>7712.7042510000001</v>
      </c>
      <c r="J64">
        <f t="shared" si="3"/>
        <v>11928.9825757</v>
      </c>
      <c r="K64" s="3">
        <v>0.94</v>
      </c>
      <c r="N64" s="3">
        <f t="shared" si="4"/>
        <v>1.78</v>
      </c>
    </row>
    <row r="65" spans="1:14" x14ac:dyDescent="0.2">
      <c r="A65">
        <v>64</v>
      </c>
      <c r="B65">
        <v>2021</v>
      </c>
      <c r="C65">
        <v>1</v>
      </c>
      <c r="D65">
        <v>3</v>
      </c>
      <c r="E65">
        <v>3.6</v>
      </c>
      <c r="F65">
        <v>3.6</v>
      </c>
      <c r="G65">
        <f t="shared" si="0"/>
        <v>7.2</v>
      </c>
      <c r="H65">
        <f t="shared" si="1"/>
        <v>3702.0980411999999</v>
      </c>
      <c r="I65">
        <f t="shared" si="2"/>
        <v>6170.1634008000001</v>
      </c>
      <c r="J65">
        <f t="shared" si="3"/>
        <v>9872.2614419999991</v>
      </c>
      <c r="K65" s="3">
        <v>0</v>
      </c>
      <c r="N65" s="3">
        <f t="shared" si="4"/>
        <v>2.7199999999999998</v>
      </c>
    </row>
    <row r="66" spans="1:14" x14ac:dyDescent="0.2">
      <c r="A66">
        <v>65</v>
      </c>
      <c r="B66">
        <v>2021</v>
      </c>
      <c r="C66">
        <v>1</v>
      </c>
      <c r="D66">
        <v>4</v>
      </c>
      <c r="E66">
        <v>5</v>
      </c>
      <c r="F66">
        <v>3.5</v>
      </c>
      <c r="G66">
        <f t="shared" si="0"/>
        <v>8.5</v>
      </c>
      <c r="H66">
        <f t="shared" si="1"/>
        <v>5141.8028349999995</v>
      </c>
      <c r="I66">
        <f t="shared" si="2"/>
        <v>5998.7699729999995</v>
      </c>
      <c r="J66">
        <f t="shared" si="3"/>
        <v>11140.572807999999</v>
      </c>
      <c r="K66" s="3"/>
      <c r="N66" s="3">
        <f t="shared" si="4"/>
        <v>2.7199999999999998</v>
      </c>
    </row>
    <row r="67" spans="1:14" x14ac:dyDescent="0.2">
      <c r="A67">
        <v>66</v>
      </c>
      <c r="B67">
        <v>2021</v>
      </c>
      <c r="C67">
        <v>1</v>
      </c>
      <c r="D67">
        <v>5</v>
      </c>
      <c r="E67">
        <v>2.2999999999999998</v>
      </c>
      <c r="F67">
        <v>2.5</v>
      </c>
      <c r="G67">
        <f t="shared" ref="G67:G130" si="5">SUM(E67:F67)</f>
        <v>4.8</v>
      </c>
      <c r="H67">
        <f t="shared" ref="H67:H130" si="6">E67*$L$4</f>
        <v>2365.2293040999998</v>
      </c>
      <c r="I67">
        <f t="shared" ref="I67:I130" si="7">F67*$M$4</f>
        <v>4284.8356949999998</v>
      </c>
      <c r="J67">
        <f t="shared" ref="J67:J130" si="8">SUM(H67:I67)</f>
        <v>6650.0649990999991</v>
      </c>
      <c r="K67" s="3"/>
      <c r="N67" s="3">
        <f t="shared" si="4"/>
        <v>2.7199999999999998</v>
      </c>
    </row>
    <row r="68" spans="1:14" x14ac:dyDescent="0.2">
      <c r="A68">
        <v>67</v>
      </c>
      <c r="B68">
        <v>2021</v>
      </c>
      <c r="C68">
        <v>1</v>
      </c>
      <c r="D68">
        <v>6</v>
      </c>
      <c r="E68">
        <v>1.7</v>
      </c>
      <c r="F68">
        <v>1.7</v>
      </c>
      <c r="G68">
        <f t="shared" si="5"/>
        <v>3.4</v>
      </c>
      <c r="H68">
        <f t="shared" si="6"/>
        <v>1748.2129638999997</v>
      </c>
      <c r="I68">
        <f t="shared" si="7"/>
        <v>2913.6882725999999</v>
      </c>
      <c r="J68">
        <f t="shared" si="8"/>
        <v>4661.9012364999999</v>
      </c>
      <c r="K68" s="3">
        <v>0.09</v>
      </c>
      <c r="N68" s="3">
        <f t="shared" si="4"/>
        <v>2.71</v>
      </c>
    </row>
    <row r="69" spans="1:14" x14ac:dyDescent="0.2">
      <c r="A69">
        <v>68</v>
      </c>
      <c r="B69">
        <v>2021</v>
      </c>
      <c r="C69">
        <v>1</v>
      </c>
      <c r="D69">
        <v>7</v>
      </c>
      <c r="E69">
        <v>1.5</v>
      </c>
      <c r="F69">
        <v>1.5</v>
      </c>
      <c r="G69">
        <f t="shared" si="5"/>
        <v>3</v>
      </c>
      <c r="H69">
        <f t="shared" si="6"/>
        <v>1542.5408505</v>
      </c>
      <c r="I69">
        <f t="shared" si="7"/>
        <v>2570.901417</v>
      </c>
      <c r="J69">
        <f t="shared" si="8"/>
        <v>4113.4422675000005</v>
      </c>
      <c r="K69" s="3">
        <v>0</v>
      </c>
      <c r="N69" s="3">
        <f t="shared" si="4"/>
        <v>2.8</v>
      </c>
    </row>
    <row r="70" spans="1:14" x14ac:dyDescent="0.2">
      <c r="A70">
        <v>69</v>
      </c>
      <c r="B70">
        <v>2021</v>
      </c>
      <c r="C70">
        <v>1</v>
      </c>
      <c r="D70">
        <v>8</v>
      </c>
      <c r="E70">
        <v>1.3</v>
      </c>
      <c r="F70">
        <v>1.3</v>
      </c>
      <c r="G70">
        <f t="shared" si="5"/>
        <v>2.6</v>
      </c>
      <c r="H70">
        <f t="shared" si="6"/>
        <v>1336.8687371000001</v>
      </c>
      <c r="I70">
        <f t="shared" si="7"/>
        <v>2228.1145614000002</v>
      </c>
      <c r="J70">
        <f t="shared" si="8"/>
        <v>3564.9832985000003</v>
      </c>
      <c r="K70" s="3">
        <v>0</v>
      </c>
      <c r="N70" s="3">
        <f t="shared" si="4"/>
        <v>2.8</v>
      </c>
    </row>
    <row r="71" spans="1:14" x14ac:dyDescent="0.2">
      <c r="A71">
        <v>70</v>
      </c>
      <c r="B71">
        <v>2021</v>
      </c>
      <c r="C71">
        <v>1</v>
      </c>
      <c r="D71">
        <v>9</v>
      </c>
      <c r="E71">
        <v>1.1000000000000001</v>
      </c>
      <c r="F71">
        <v>1.2</v>
      </c>
      <c r="G71">
        <f t="shared" si="5"/>
        <v>2.2999999999999998</v>
      </c>
      <c r="H71">
        <f t="shared" si="6"/>
        <v>1131.1966237000001</v>
      </c>
      <c r="I71">
        <f t="shared" si="7"/>
        <v>2056.7211336</v>
      </c>
      <c r="J71">
        <f t="shared" si="8"/>
        <v>3187.9177573000002</v>
      </c>
      <c r="K71" s="3">
        <v>0</v>
      </c>
      <c r="N71" s="3">
        <f t="shared" si="4"/>
        <v>1.1500000000000001</v>
      </c>
    </row>
    <row r="72" spans="1:14" x14ac:dyDescent="0.2">
      <c r="A72">
        <v>71</v>
      </c>
      <c r="B72">
        <v>2021</v>
      </c>
      <c r="C72">
        <v>1</v>
      </c>
      <c r="D72">
        <v>10</v>
      </c>
      <c r="E72">
        <v>1.1000000000000001</v>
      </c>
      <c r="F72">
        <v>1.2</v>
      </c>
      <c r="G72">
        <f t="shared" si="5"/>
        <v>2.2999999999999998</v>
      </c>
      <c r="H72">
        <f t="shared" si="6"/>
        <v>1131.1966237000001</v>
      </c>
      <c r="I72">
        <f t="shared" si="7"/>
        <v>2056.7211336</v>
      </c>
      <c r="J72">
        <f t="shared" si="8"/>
        <v>3187.9177573000002</v>
      </c>
      <c r="K72" s="3">
        <v>0</v>
      </c>
      <c r="N72" s="3">
        <f t="shared" si="4"/>
        <v>1.1500000000000001</v>
      </c>
    </row>
    <row r="73" spans="1:14" x14ac:dyDescent="0.2">
      <c r="A73">
        <v>72</v>
      </c>
      <c r="B73">
        <v>2021</v>
      </c>
      <c r="C73">
        <v>1</v>
      </c>
      <c r="D73">
        <v>11</v>
      </c>
      <c r="E73">
        <v>1</v>
      </c>
      <c r="F73">
        <v>0.8</v>
      </c>
      <c r="G73">
        <f t="shared" si="5"/>
        <v>1.8</v>
      </c>
      <c r="H73">
        <f t="shared" si="6"/>
        <v>1028.3605669999999</v>
      </c>
      <c r="I73">
        <f t="shared" si="7"/>
        <v>1371.1474224000001</v>
      </c>
      <c r="J73">
        <f t="shared" si="8"/>
        <v>2399.5079894</v>
      </c>
      <c r="K73" s="3">
        <v>0</v>
      </c>
      <c r="N73" s="3">
        <f t="shared" si="4"/>
        <v>1.1500000000000001</v>
      </c>
    </row>
    <row r="74" spans="1:14" x14ac:dyDescent="0.2">
      <c r="A74">
        <v>73</v>
      </c>
      <c r="B74">
        <v>2021</v>
      </c>
      <c r="C74">
        <v>1</v>
      </c>
      <c r="D74">
        <v>12</v>
      </c>
      <c r="E74">
        <v>0.8</v>
      </c>
      <c r="F74">
        <v>1</v>
      </c>
      <c r="G74">
        <f t="shared" si="5"/>
        <v>1.8</v>
      </c>
      <c r="H74">
        <f t="shared" si="6"/>
        <v>822.6884536</v>
      </c>
      <c r="I74">
        <f t="shared" si="7"/>
        <v>1713.9342779999999</v>
      </c>
      <c r="J74">
        <f t="shared" si="8"/>
        <v>2536.6227316</v>
      </c>
      <c r="K74" s="3">
        <v>0</v>
      </c>
      <c r="N74" s="3">
        <f t="shared" si="4"/>
        <v>1.1500000000000001</v>
      </c>
    </row>
    <row r="75" spans="1:14" x14ac:dyDescent="0.2">
      <c r="A75">
        <v>74</v>
      </c>
      <c r="B75">
        <v>2021</v>
      </c>
      <c r="C75">
        <v>1</v>
      </c>
      <c r="D75">
        <v>13</v>
      </c>
      <c r="E75">
        <v>0.7</v>
      </c>
      <c r="F75">
        <v>1</v>
      </c>
      <c r="G75">
        <f t="shared" si="5"/>
        <v>1.7</v>
      </c>
      <c r="H75">
        <f t="shared" si="6"/>
        <v>719.85239689999992</v>
      </c>
      <c r="I75">
        <f t="shared" si="7"/>
        <v>1713.9342779999999</v>
      </c>
      <c r="J75">
        <f t="shared" si="8"/>
        <v>2433.7866749</v>
      </c>
      <c r="K75" s="3">
        <v>0</v>
      </c>
      <c r="N75" s="3">
        <f t="shared" si="4"/>
        <v>1.1500000000000001</v>
      </c>
    </row>
    <row r="76" spans="1:14" x14ac:dyDescent="0.2">
      <c r="A76">
        <v>75</v>
      </c>
      <c r="B76">
        <v>2021</v>
      </c>
      <c r="C76">
        <v>1</v>
      </c>
      <c r="D76">
        <v>14</v>
      </c>
      <c r="E76">
        <v>0.8</v>
      </c>
      <c r="F76">
        <v>0.7</v>
      </c>
      <c r="G76">
        <f t="shared" si="5"/>
        <v>1.5</v>
      </c>
      <c r="H76">
        <f t="shared" si="6"/>
        <v>822.6884536</v>
      </c>
      <c r="I76">
        <f t="shared" si="7"/>
        <v>1199.7539945999999</v>
      </c>
      <c r="J76">
        <f t="shared" si="8"/>
        <v>2022.4424481999999</v>
      </c>
      <c r="K76" s="3">
        <v>0</v>
      </c>
      <c r="N76" s="3">
        <f t="shared" si="4"/>
        <v>1.1500000000000001</v>
      </c>
    </row>
    <row r="77" spans="1:14" x14ac:dyDescent="0.2">
      <c r="A77">
        <v>76</v>
      </c>
      <c r="B77">
        <v>2021</v>
      </c>
      <c r="C77">
        <v>1</v>
      </c>
      <c r="D77">
        <v>15</v>
      </c>
      <c r="E77">
        <v>1.2</v>
      </c>
      <c r="F77">
        <v>1.1000000000000001</v>
      </c>
      <c r="G77">
        <f t="shared" si="5"/>
        <v>2.2999999999999998</v>
      </c>
      <c r="H77">
        <f t="shared" si="6"/>
        <v>1234.0326803999999</v>
      </c>
      <c r="I77">
        <f t="shared" si="7"/>
        <v>1885.3277058000001</v>
      </c>
      <c r="J77">
        <f t="shared" si="8"/>
        <v>3119.3603862</v>
      </c>
      <c r="K77" s="3">
        <v>0</v>
      </c>
      <c r="N77" s="3">
        <f t="shared" si="4"/>
        <v>1.05</v>
      </c>
    </row>
    <row r="78" spans="1:14" x14ac:dyDescent="0.2">
      <c r="A78">
        <v>77</v>
      </c>
      <c r="B78">
        <v>2021</v>
      </c>
      <c r="C78">
        <v>1</v>
      </c>
      <c r="D78">
        <v>16</v>
      </c>
      <c r="E78">
        <v>1.5</v>
      </c>
      <c r="F78">
        <v>1.9</v>
      </c>
      <c r="G78">
        <f t="shared" si="5"/>
        <v>3.4</v>
      </c>
      <c r="H78">
        <f t="shared" si="6"/>
        <v>1542.5408505</v>
      </c>
      <c r="I78">
        <f t="shared" si="7"/>
        <v>3256.4751281999997</v>
      </c>
      <c r="J78">
        <f t="shared" si="8"/>
        <v>4799.0159786999993</v>
      </c>
      <c r="K78" s="3">
        <v>0.55000000000000004</v>
      </c>
      <c r="N78" s="3">
        <f t="shared" si="4"/>
        <v>1.03</v>
      </c>
    </row>
    <row r="79" spans="1:14" x14ac:dyDescent="0.2">
      <c r="A79">
        <v>78</v>
      </c>
      <c r="B79">
        <v>2021</v>
      </c>
      <c r="C79">
        <v>1</v>
      </c>
      <c r="D79">
        <v>17</v>
      </c>
      <c r="E79">
        <v>1</v>
      </c>
      <c r="F79">
        <v>1.1000000000000001</v>
      </c>
      <c r="G79">
        <f t="shared" si="5"/>
        <v>2.1</v>
      </c>
      <c r="H79">
        <f t="shared" si="6"/>
        <v>1028.3605669999999</v>
      </c>
      <c r="I79">
        <f t="shared" si="7"/>
        <v>1885.3277058000001</v>
      </c>
      <c r="J79">
        <f t="shared" si="8"/>
        <v>2913.6882728</v>
      </c>
      <c r="K79" s="3">
        <v>0</v>
      </c>
      <c r="N79" s="3">
        <f t="shared" si="4"/>
        <v>0.64</v>
      </c>
    </row>
    <row r="80" spans="1:14" x14ac:dyDescent="0.2">
      <c r="A80">
        <v>79</v>
      </c>
      <c r="B80">
        <v>2021</v>
      </c>
      <c r="C80">
        <v>1</v>
      </c>
      <c r="D80">
        <v>18</v>
      </c>
      <c r="E80">
        <v>0.9</v>
      </c>
      <c r="F80">
        <v>0.7</v>
      </c>
      <c r="G80">
        <f t="shared" si="5"/>
        <v>1.6</v>
      </c>
      <c r="H80">
        <f t="shared" si="6"/>
        <v>925.52451029999997</v>
      </c>
      <c r="I80">
        <f t="shared" si="7"/>
        <v>1199.7539945999999</v>
      </c>
      <c r="J80">
        <f t="shared" si="8"/>
        <v>2125.2785048999999</v>
      </c>
      <c r="K80" s="3">
        <v>0</v>
      </c>
      <c r="N80" s="3">
        <f t="shared" si="4"/>
        <v>0.64</v>
      </c>
    </row>
    <row r="81" spans="1:14" x14ac:dyDescent="0.2">
      <c r="A81">
        <v>80</v>
      </c>
      <c r="B81">
        <v>2021</v>
      </c>
      <c r="C81">
        <v>1</v>
      </c>
      <c r="D81">
        <v>19</v>
      </c>
      <c r="E81">
        <v>0.9</v>
      </c>
      <c r="F81">
        <v>0.7</v>
      </c>
      <c r="G81">
        <f t="shared" si="5"/>
        <v>1.6</v>
      </c>
      <c r="H81">
        <f t="shared" si="6"/>
        <v>925.52451029999997</v>
      </c>
      <c r="I81">
        <f t="shared" si="7"/>
        <v>1199.7539945999999</v>
      </c>
      <c r="J81">
        <f t="shared" si="8"/>
        <v>2125.2785048999999</v>
      </c>
      <c r="K81" s="3">
        <v>0</v>
      </c>
      <c r="N81" s="3">
        <f t="shared" ref="N81:N144" si="9">SUM(K67:K80)</f>
        <v>0.64</v>
      </c>
    </row>
    <row r="82" spans="1:14" x14ac:dyDescent="0.2">
      <c r="A82">
        <v>81</v>
      </c>
      <c r="B82">
        <v>2021</v>
      </c>
      <c r="C82">
        <v>1</v>
      </c>
      <c r="D82">
        <v>20</v>
      </c>
      <c r="E82">
        <v>0.7</v>
      </c>
      <c r="F82">
        <v>0.6</v>
      </c>
      <c r="G82">
        <f t="shared" si="5"/>
        <v>1.2999999999999998</v>
      </c>
      <c r="H82">
        <f t="shared" si="6"/>
        <v>719.85239689999992</v>
      </c>
      <c r="I82">
        <f t="shared" si="7"/>
        <v>1028.3605668</v>
      </c>
      <c r="J82">
        <f t="shared" si="8"/>
        <v>1748.2129636999998</v>
      </c>
      <c r="K82" s="3">
        <v>0</v>
      </c>
      <c r="N82" s="3">
        <f t="shared" si="9"/>
        <v>0.64</v>
      </c>
    </row>
    <row r="83" spans="1:14" x14ac:dyDescent="0.2">
      <c r="A83">
        <v>82</v>
      </c>
      <c r="B83">
        <v>2021</v>
      </c>
      <c r="C83">
        <v>1</v>
      </c>
      <c r="D83">
        <v>21</v>
      </c>
      <c r="E83">
        <v>1.2</v>
      </c>
      <c r="F83">
        <v>1</v>
      </c>
      <c r="G83">
        <f t="shared" si="5"/>
        <v>2.2000000000000002</v>
      </c>
      <c r="H83">
        <f t="shared" si="6"/>
        <v>1234.0326803999999</v>
      </c>
      <c r="I83">
        <f t="shared" si="7"/>
        <v>1713.9342779999999</v>
      </c>
      <c r="J83">
        <f t="shared" si="8"/>
        <v>2947.9669583999998</v>
      </c>
      <c r="K83" s="3">
        <v>0</v>
      </c>
      <c r="N83" s="3">
        <f t="shared" si="9"/>
        <v>0.55000000000000004</v>
      </c>
    </row>
    <row r="84" spans="1:14" x14ac:dyDescent="0.2">
      <c r="A84">
        <v>83</v>
      </c>
      <c r="B84">
        <v>2021</v>
      </c>
      <c r="C84">
        <v>1</v>
      </c>
      <c r="D84">
        <v>22</v>
      </c>
      <c r="E84">
        <v>0.7</v>
      </c>
      <c r="F84">
        <v>0.9</v>
      </c>
      <c r="G84">
        <f t="shared" si="5"/>
        <v>1.6</v>
      </c>
      <c r="H84">
        <f t="shared" si="6"/>
        <v>719.85239689999992</v>
      </c>
      <c r="I84">
        <f t="shared" si="7"/>
        <v>1542.5408502</v>
      </c>
      <c r="J84">
        <f t="shared" si="8"/>
        <v>2262.3932470999998</v>
      </c>
      <c r="K84" s="3">
        <v>0</v>
      </c>
      <c r="N84" s="3">
        <f t="shared" si="9"/>
        <v>0.55000000000000004</v>
      </c>
    </row>
    <row r="85" spans="1:14" x14ac:dyDescent="0.2">
      <c r="A85">
        <v>84</v>
      </c>
      <c r="B85">
        <v>2021</v>
      </c>
      <c r="C85">
        <v>1</v>
      </c>
      <c r="D85">
        <v>23</v>
      </c>
      <c r="E85">
        <v>0.9</v>
      </c>
      <c r="F85">
        <v>0.8</v>
      </c>
      <c r="G85">
        <f t="shared" si="5"/>
        <v>1.7000000000000002</v>
      </c>
      <c r="H85">
        <f t="shared" si="6"/>
        <v>925.52451029999997</v>
      </c>
      <c r="I85">
        <f t="shared" si="7"/>
        <v>1371.1474224000001</v>
      </c>
      <c r="J85">
        <f t="shared" si="8"/>
        <v>2296.6719327000001</v>
      </c>
      <c r="K85" s="3">
        <v>0</v>
      </c>
      <c r="N85" s="3">
        <f t="shared" si="9"/>
        <v>0.55000000000000004</v>
      </c>
    </row>
    <row r="86" spans="1:14" x14ac:dyDescent="0.2">
      <c r="A86">
        <v>85</v>
      </c>
      <c r="B86">
        <v>2021</v>
      </c>
      <c r="C86">
        <v>1</v>
      </c>
      <c r="D86">
        <v>24</v>
      </c>
      <c r="E86">
        <v>0.9</v>
      </c>
      <c r="F86">
        <v>0.8</v>
      </c>
      <c r="G86">
        <f t="shared" si="5"/>
        <v>1.7000000000000002</v>
      </c>
      <c r="H86">
        <f t="shared" si="6"/>
        <v>925.52451029999997</v>
      </c>
      <c r="I86">
        <f t="shared" si="7"/>
        <v>1371.1474224000001</v>
      </c>
      <c r="J86">
        <f t="shared" si="8"/>
        <v>2296.6719327000001</v>
      </c>
      <c r="K86" s="3">
        <v>0</v>
      </c>
      <c r="N86" s="3">
        <f t="shared" si="9"/>
        <v>0.55000000000000004</v>
      </c>
    </row>
    <row r="87" spans="1:14" x14ac:dyDescent="0.2">
      <c r="A87">
        <v>86</v>
      </c>
      <c r="B87">
        <v>2021</v>
      </c>
      <c r="C87">
        <v>1</v>
      </c>
      <c r="D87">
        <v>25</v>
      </c>
      <c r="E87">
        <v>0.7</v>
      </c>
      <c r="F87">
        <v>0.9</v>
      </c>
      <c r="G87">
        <f t="shared" si="5"/>
        <v>1.6</v>
      </c>
      <c r="H87">
        <f t="shared" si="6"/>
        <v>719.85239689999992</v>
      </c>
      <c r="I87">
        <f t="shared" si="7"/>
        <v>1542.5408502</v>
      </c>
      <c r="J87">
        <f t="shared" si="8"/>
        <v>2262.3932470999998</v>
      </c>
      <c r="K87" s="3">
        <v>0</v>
      </c>
      <c r="N87" s="3">
        <f t="shared" si="9"/>
        <v>0.55000000000000004</v>
      </c>
    </row>
    <row r="88" spans="1:14" x14ac:dyDescent="0.2">
      <c r="A88">
        <v>87</v>
      </c>
      <c r="B88">
        <v>2021</v>
      </c>
      <c r="C88">
        <v>1</v>
      </c>
      <c r="D88">
        <v>26</v>
      </c>
      <c r="E88">
        <v>0.9</v>
      </c>
      <c r="F88">
        <v>0.8</v>
      </c>
      <c r="G88">
        <f t="shared" si="5"/>
        <v>1.7000000000000002</v>
      </c>
      <c r="H88">
        <f t="shared" si="6"/>
        <v>925.52451029999997</v>
      </c>
      <c r="I88">
        <f t="shared" si="7"/>
        <v>1371.1474224000001</v>
      </c>
      <c r="J88">
        <f t="shared" si="8"/>
        <v>2296.6719327000001</v>
      </c>
      <c r="K88" s="3">
        <v>0</v>
      </c>
      <c r="N88" s="3">
        <f t="shared" si="9"/>
        <v>0.55000000000000004</v>
      </c>
    </row>
    <row r="89" spans="1:14" x14ac:dyDescent="0.2">
      <c r="A89">
        <v>88</v>
      </c>
      <c r="B89">
        <v>2021</v>
      </c>
      <c r="C89">
        <v>1</v>
      </c>
      <c r="D89">
        <v>27</v>
      </c>
      <c r="E89">
        <v>0.7</v>
      </c>
      <c r="F89">
        <v>0.8</v>
      </c>
      <c r="G89">
        <f t="shared" si="5"/>
        <v>1.5</v>
      </c>
      <c r="H89">
        <f t="shared" si="6"/>
        <v>719.85239689999992</v>
      </c>
      <c r="I89">
        <f t="shared" si="7"/>
        <v>1371.1474224000001</v>
      </c>
      <c r="J89">
        <f t="shared" si="8"/>
        <v>2090.9998193000001</v>
      </c>
      <c r="K89" s="3">
        <v>0.14000000000000001</v>
      </c>
      <c r="N89" s="3">
        <f t="shared" si="9"/>
        <v>0.55000000000000004</v>
      </c>
    </row>
    <row r="90" spans="1:14" x14ac:dyDescent="0.2">
      <c r="A90">
        <v>89</v>
      </c>
      <c r="B90">
        <v>2021</v>
      </c>
      <c r="C90">
        <v>1</v>
      </c>
      <c r="D90">
        <v>28</v>
      </c>
      <c r="E90">
        <v>1</v>
      </c>
      <c r="F90">
        <v>0.7</v>
      </c>
      <c r="G90">
        <f t="shared" si="5"/>
        <v>1.7</v>
      </c>
      <c r="H90">
        <f t="shared" si="6"/>
        <v>1028.3605669999999</v>
      </c>
      <c r="I90">
        <f t="shared" si="7"/>
        <v>1199.7539945999999</v>
      </c>
      <c r="J90">
        <f t="shared" si="8"/>
        <v>2228.1145615999999</v>
      </c>
      <c r="K90" s="3">
        <v>0</v>
      </c>
      <c r="N90" s="3">
        <f t="shared" si="9"/>
        <v>0.69000000000000006</v>
      </c>
    </row>
    <row r="91" spans="1:14" x14ac:dyDescent="0.2">
      <c r="A91">
        <v>90</v>
      </c>
      <c r="B91">
        <v>2021</v>
      </c>
      <c r="C91">
        <v>1</v>
      </c>
      <c r="D91">
        <v>29</v>
      </c>
      <c r="E91">
        <v>0.5</v>
      </c>
      <c r="F91">
        <v>0.8</v>
      </c>
      <c r="G91">
        <f t="shared" si="5"/>
        <v>1.3</v>
      </c>
      <c r="H91">
        <f t="shared" si="6"/>
        <v>514.18028349999997</v>
      </c>
      <c r="I91">
        <f t="shared" si="7"/>
        <v>1371.1474224000001</v>
      </c>
      <c r="J91">
        <f t="shared" si="8"/>
        <v>1885.3277059000002</v>
      </c>
      <c r="K91" s="3">
        <v>0</v>
      </c>
      <c r="N91" s="3">
        <f t="shared" si="9"/>
        <v>0.69000000000000006</v>
      </c>
    </row>
    <row r="92" spans="1:14" x14ac:dyDescent="0.2">
      <c r="A92">
        <v>91</v>
      </c>
      <c r="B92">
        <v>2021</v>
      </c>
      <c r="C92">
        <v>1</v>
      </c>
      <c r="D92">
        <v>30</v>
      </c>
      <c r="E92">
        <v>1</v>
      </c>
      <c r="F92">
        <v>0.9</v>
      </c>
      <c r="G92">
        <f t="shared" si="5"/>
        <v>1.9</v>
      </c>
      <c r="H92">
        <f t="shared" si="6"/>
        <v>1028.3605669999999</v>
      </c>
      <c r="I92">
        <f t="shared" si="7"/>
        <v>1542.5408502</v>
      </c>
      <c r="J92">
        <f t="shared" si="8"/>
        <v>2570.9014171999997</v>
      </c>
      <c r="K92" s="3">
        <v>0</v>
      </c>
      <c r="N92" s="3">
        <f t="shared" si="9"/>
        <v>0.69000000000000006</v>
      </c>
    </row>
    <row r="93" spans="1:14" x14ac:dyDescent="0.2">
      <c r="A93">
        <v>92</v>
      </c>
      <c r="B93">
        <v>2021</v>
      </c>
      <c r="C93">
        <v>1</v>
      </c>
      <c r="D93">
        <v>31</v>
      </c>
      <c r="E93">
        <v>0.8</v>
      </c>
      <c r="F93">
        <v>0.8</v>
      </c>
      <c r="G93">
        <f t="shared" si="5"/>
        <v>1.6</v>
      </c>
      <c r="H93">
        <f t="shared" si="6"/>
        <v>822.6884536</v>
      </c>
      <c r="I93">
        <f t="shared" si="7"/>
        <v>1371.1474224000001</v>
      </c>
      <c r="J93">
        <f t="shared" si="8"/>
        <v>2193.8358760000001</v>
      </c>
      <c r="K93" s="3">
        <v>0</v>
      </c>
      <c r="N93" s="3">
        <f t="shared" si="9"/>
        <v>0.14000000000000001</v>
      </c>
    </row>
    <row r="94" spans="1:14" x14ac:dyDescent="0.2">
      <c r="A94">
        <v>93</v>
      </c>
      <c r="B94">
        <v>2021</v>
      </c>
      <c r="C94">
        <v>2</v>
      </c>
      <c r="D94">
        <v>1</v>
      </c>
      <c r="E94">
        <v>2</v>
      </c>
      <c r="F94">
        <v>1</v>
      </c>
      <c r="G94">
        <f t="shared" si="5"/>
        <v>3</v>
      </c>
      <c r="H94">
        <f t="shared" si="6"/>
        <v>2056.7211339999999</v>
      </c>
      <c r="I94">
        <f t="shared" si="7"/>
        <v>1713.9342779999999</v>
      </c>
      <c r="J94">
        <f t="shared" si="8"/>
        <v>3770.6554120000001</v>
      </c>
      <c r="K94" s="3"/>
      <c r="N94" s="3">
        <f t="shared" si="9"/>
        <v>0.14000000000000001</v>
      </c>
    </row>
    <row r="95" spans="1:14" x14ac:dyDescent="0.2">
      <c r="A95">
        <v>94</v>
      </c>
      <c r="B95">
        <v>2021</v>
      </c>
      <c r="C95">
        <v>2</v>
      </c>
      <c r="D95">
        <v>2</v>
      </c>
      <c r="E95">
        <v>1</v>
      </c>
      <c r="F95">
        <v>2</v>
      </c>
      <c r="G95">
        <f t="shared" si="5"/>
        <v>3</v>
      </c>
      <c r="H95">
        <f t="shared" si="6"/>
        <v>1028.3605669999999</v>
      </c>
      <c r="I95">
        <f t="shared" si="7"/>
        <v>3427.8685559999999</v>
      </c>
      <c r="J95">
        <f t="shared" si="8"/>
        <v>4456.2291230000001</v>
      </c>
      <c r="K95" s="3"/>
      <c r="N95" s="3">
        <f t="shared" si="9"/>
        <v>0.14000000000000001</v>
      </c>
    </row>
    <row r="96" spans="1:14" x14ac:dyDescent="0.2">
      <c r="A96">
        <v>95</v>
      </c>
      <c r="B96">
        <v>2021</v>
      </c>
      <c r="C96">
        <v>2</v>
      </c>
      <c r="D96">
        <v>3</v>
      </c>
      <c r="E96">
        <v>2</v>
      </c>
      <c r="F96">
        <v>2</v>
      </c>
      <c r="G96">
        <f t="shared" si="5"/>
        <v>4</v>
      </c>
      <c r="H96">
        <f t="shared" si="6"/>
        <v>2056.7211339999999</v>
      </c>
      <c r="I96">
        <f t="shared" si="7"/>
        <v>3427.8685559999999</v>
      </c>
      <c r="J96">
        <f t="shared" si="8"/>
        <v>5484.5896899999998</v>
      </c>
      <c r="K96" s="3"/>
      <c r="N96" s="3">
        <f t="shared" si="9"/>
        <v>0.14000000000000001</v>
      </c>
    </row>
    <row r="97" spans="1:14" x14ac:dyDescent="0.2">
      <c r="A97">
        <v>96</v>
      </c>
      <c r="B97">
        <v>2021</v>
      </c>
      <c r="C97">
        <v>2</v>
      </c>
      <c r="D97">
        <v>4</v>
      </c>
      <c r="E97">
        <v>1</v>
      </c>
      <c r="F97">
        <v>1</v>
      </c>
      <c r="G97">
        <f t="shared" si="5"/>
        <v>2</v>
      </c>
      <c r="H97">
        <f t="shared" si="6"/>
        <v>1028.3605669999999</v>
      </c>
      <c r="I97">
        <f t="shared" si="7"/>
        <v>1713.9342779999999</v>
      </c>
      <c r="J97">
        <f t="shared" si="8"/>
        <v>2742.2948449999999</v>
      </c>
      <c r="K97" s="3">
        <v>0</v>
      </c>
      <c r="N97" s="3">
        <f t="shared" si="9"/>
        <v>0.14000000000000001</v>
      </c>
    </row>
    <row r="98" spans="1:14" x14ac:dyDescent="0.2">
      <c r="A98">
        <v>97</v>
      </c>
      <c r="B98">
        <v>2021</v>
      </c>
      <c r="C98">
        <v>2</v>
      </c>
      <c r="D98">
        <v>5</v>
      </c>
      <c r="E98">
        <v>1</v>
      </c>
      <c r="F98">
        <v>1</v>
      </c>
      <c r="G98">
        <f t="shared" si="5"/>
        <v>2</v>
      </c>
      <c r="H98">
        <f t="shared" si="6"/>
        <v>1028.3605669999999</v>
      </c>
      <c r="I98">
        <f t="shared" si="7"/>
        <v>1713.9342779999999</v>
      </c>
      <c r="J98">
        <f t="shared" si="8"/>
        <v>2742.2948449999999</v>
      </c>
      <c r="K98" s="3">
        <v>0.1</v>
      </c>
      <c r="N98" s="3">
        <f t="shared" si="9"/>
        <v>0.14000000000000001</v>
      </c>
    </row>
    <row r="99" spans="1:14" x14ac:dyDescent="0.2">
      <c r="A99">
        <v>98</v>
      </c>
      <c r="B99">
        <v>2021</v>
      </c>
      <c r="C99">
        <v>2</v>
      </c>
      <c r="D99">
        <v>6</v>
      </c>
      <c r="E99">
        <v>1</v>
      </c>
      <c r="F99">
        <v>2</v>
      </c>
      <c r="G99">
        <f t="shared" si="5"/>
        <v>3</v>
      </c>
      <c r="H99">
        <f t="shared" si="6"/>
        <v>1028.3605669999999</v>
      </c>
      <c r="I99">
        <f t="shared" si="7"/>
        <v>3427.8685559999999</v>
      </c>
      <c r="J99">
        <f t="shared" si="8"/>
        <v>4456.2291230000001</v>
      </c>
      <c r="K99" s="3">
        <v>0</v>
      </c>
      <c r="N99" s="3">
        <f t="shared" si="9"/>
        <v>0.24000000000000002</v>
      </c>
    </row>
    <row r="100" spans="1:14" x14ac:dyDescent="0.2">
      <c r="A100">
        <v>99</v>
      </c>
      <c r="B100">
        <v>2021</v>
      </c>
      <c r="C100">
        <v>2</v>
      </c>
      <c r="D100">
        <v>7</v>
      </c>
      <c r="E100">
        <v>2</v>
      </c>
      <c r="F100">
        <v>1</v>
      </c>
      <c r="G100">
        <f t="shared" si="5"/>
        <v>3</v>
      </c>
      <c r="H100">
        <f t="shared" si="6"/>
        <v>2056.7211339999999</v>
      </c>
      <c r="I100">
        <f t="shared" si="7"/>
        <v>1713.9342779999999</v>
      </c>
      <c r="J100">
        <f t="shared" si="8"/>
        <v>3770.6554120000001</v>
      </c>
      <c r="K100" s="3">
        <v>0.11</v>
      </c>
      <c r="N100" s="3">
        <f t="shared" si="9"/>
        <v>0.24000000000000002</v>
      </c>
    </row>
    <row r="101" spans="1:14" x14ac:dyDescent="0.2">
      <c r="A101">
        <v>100</v>
      </c>
      <c r="B101">
        <v>2021</v>
      </c>
      <c r="C101">
        <v>2</v>
      </c>
      <c r="D101">
        <v>8</v>
      </c>
      <c r="E101">
        <v>2</v>
      </c>
      <c r="F101">
        <v>2</v>
      </c>
      <c r="G101">
        <f t="shared" si="5"/>
        <v>4</v>
      </c>
      <c r="H101">
        <f t="shared" si="6"/>
        <v>2056.7211339999999</v>
      </c>
      <c r="I101">
        <f t="shared" si="7"/>
        <v>3427.8685559999999</v>
      </c>
      <c r="J101">
        <f t="shared" si="8"/>
        <v>5484.5896899999998</v>
      </c>
      <c r="K101" s="3">
        <v>0.12</v>
      </c>
      <c r="N101" s="3">
        <f t="shared" si="9"/>
        <v>0.35000000000000003</v>
      </c>
    </row>
    <row r="102" spans="1:14" x14ac:dyDescent="0.2">
      <c r="A102">
        <v>101</v>
      </c>
      <c r="B102">
        <v>2021</v>
      </c>
      <c r="C102">
        <v>2</v>
      </c>
      <c r="D102">
        <v>9</v>
      </c>
      <c r="E102">
        <v>1</v>
      </c>
      <c r="F102">
        <v>2</v>
      </c>
      <c r="G102">
        <f t="shared" si="5"/>
        <v>3</v>
      </c>
      <c r="H102">
        <f t="shared" si="6"/>
        <v>1028.3605669999999</v>
      </c>
      <c r="I102">
        <f t="shared" si="7"/>
        <v>3427.8685559999999</v>
      </c>
      <c r="J102">
        <f t="shared" si="8"/>
        <v>4456.2291230000001</v>
      </c>
      <c r="K102" s="3">
        <v>0</v>
      </c>
      <c r="N102" s="3">
        <f t="shared" si="9"/>
        <v>0.47000000000000003</v>
      </c>
    </row>
    <row r="103" spans="1:14" x14ac:dyDescent="0.2">
      <c r="A103">
        <v>102</v>
      </c>
      <c r="B103">
        <v>2021</v>
      </c>
      <c r="C103">
        <v>2</v>
      </c>
      <c r="D103">
        <v>10</v>
      </c>
      <c r="E103">
        <v>2</v>
      </c>
      <c r="F103">
        <v>1</v>
      </c>
      <c r="G103">
        <f t="shared" si="5"/>
        <v>3</v>
      </c>
      <c r="H103">
        <f t="shared" si="6"/>
        <v>2056.7211339999999</v>
      </c>
      <c r="I103">
        <f t="shared" si="7"/>
        <v>1713.9342779999999</v>
      </c>
      <c r="J103">
        <f t="shared" si="8"/>
        <v>3770.6554120000001</v>
      </c>
      <c r="K103" s="3">
        <v>0.05</v>
      </c>
      <c r="N103" s="3">
        <f t="shared" si="9"/>
        <v>0.47000000000000003</v>
      </c>
    </row>
    <row r="104" spans="1:14" x14ac:dyDescent="0.2">
      <c r="A104">
        <v>103</v>
      </c>
      <c r="B104">
        <v>2021</v>
      </c>
      <c r="C104">
        <v>2</v>
      </c>
      <c r="D104">
        <v>11</v>
      </c>
      <c r="E104">
        <v>1</v>
      </c>
      <c r="F104">
        <v>1</v>
      </c>
      <c r="G104">
        <f t="shared" si="5"/>
        <v>2</v>
      </c>
      <c r="H104">
        <f t="shared" si="6"/>
        <v>1028.3605669999999</v>
      </c>
      <c r="I104">
        <f t="shared" si="7"/>
        <v>1713.9342779999999</v>
      </c>
      <c r="J104">
        <f t="shared" si="8"/>
        <v>2742.2948449999999</v>
      </c>
      <c r="K104" s="3">
        <v>0.26</v>
      </c>
      <c r="N104" s="3">
        <f t="shared" si="9"/>
        <v>0.38</v>
      </c>
    </row>
    <row r="105" spans="1:14" x14ac:dyDescent="0.2">
      <c r="A105">
        <v>104</v>
      </c>
      <c r="B105">
        <v>2021</v>
      </c>
      <c r="C105">
        <v>2</v>
      </c>
      <c r="D105">
        <v>12</v>
      </c>
      <c r="E105">
        <v>1</v>
      </c>
      <c r="F105">
        <v>2</v>
      </c>
      <c r="G105">
        <f t="shared" si="5"/>
        <v>3</v>
      </c>
      <c r="H105">
        <f t="shared" si="6"/>
        <v>1028.3605669999999</v>
      </c>
      <c r="I105">
        <f t="shared" si="7"/>
        <v>3427.8685559999999</v>
      </c>
      <c r="J105">
        <f t="shared" si="8"/>
        <v>4456.2291230000001</v>
      </c>
      <c r="K105" s="3">
        <v>0</v>
      </c>
      <c r="N105" s="3">
        <f t="shared" si="9"/>
        <v>0.64</v>
      </c>
    </row>
    <row r="106" spans="1:14" x14ac:dyDescent="0.2">
      <c r="A106">
        <v>105</v>
      </c>
      <c r="B106">
        <v>2021</v>
      </c>
      <c r="C106">
        <v>2</v>
      </c>
      <c r="D106">
        <v>13</v>
      </c>
      <c r="E106">
        <v>2</v>
      </c>
      <c r="F106">
        <v>1</v>
      </c>
      <c r="G106">
        <f t="shared" si="5"/>
        <v>3</v>
      </c>
      <c r="H106">
        <f t="shared" si="6"/>
        <v>2056.7211339999999</v>
      </c>
      <c r="I106">
        <f t="shared" si="7"/>
        <v>1713.9342779999999</v>
      </c>
      <c r="J106">
        <f t="shared" si="8"/>
        <v>3770.6554120000001</v>
      </c>
      <c r="K106" s="3">
        <v>0</v>
      </c>
      <c r="N106" s="3">
        <f t="shared" si="9"/>
        <v>0.64</v>
      </c>
    </row>
    <row r="107" spans="1:14" x14ac:dyDescent="0.2">
      <c r="A107">
        <v>106</v>
      </c>
      <c r="B107">
        <v>2021</v>
      </c>
      <c r="C107">
        <v>2</v>
      </c>
      <c r="D107">
        <v>14</v>
      </c>
      <c r="E107">
        <v>2</v>
      </c>
      <c r="F107">
        <v>2</v>
      </c>
      <c r="G107">
        <f t="shared" si="5"/>
        <v>4</v>
      </c>
      <c r="H107">
        <f t="shared" si="6"/>
        <v>2056.7211339999999</v>
      </c>
      <c r="I107">
        <f t="shared" si="7"/>
        <v>3427.8685559999999</v>
      </c>
      <c r="J107">
        <f t="shared" si="8"/>
        <v>5484.5896899999998</v>
      </c>
      <c r="K107" s="3">
        <v>0</v>
      </c>
      <c r="N107" s="3">
        <f t="shared" si="9"/>
        <v>0.64</v>
      </c>
    </row>
    <row r="108" spans="1:14" x14ac:dyDescent="0.2">
      <c r="A108">
        <v>107</v>
      </c>
      <c r="B108">
        <v>2021</v>
      </c>
      <c r="C108">
        <v>2</v>
      </c>
      <c r="D108">
        <v>15</v>
      </c>
      <c r="E108">
        <v>1</v>
      </c>
      <c r="F108">
        <v>1</v>
      </c>
      <c r="G108">
        <f t="shared" si="5"/>
        <v>2</v>
      </c>
      <c r="H108">
        <f t="shared" si="6"/>
        <v>1028.3605669999999</v>
      </c>
      <c r="I108">
        <f t="shared" si="7"/>
        <v>1713.9342779999999</v>
      </c>
      <c r="J108">
        <f t="shared" si="8"/>
        <v>2742.2948449999999</v>
      </c>
      <c r="K108" s="3"/>
      <c r="N108" s="3">
        <f t="shared" si="9"/>
        <v>0.64</v>
      </c>
    </row>
    <row r="109" spans="1:14" x14ac:dyDescent="0.2">
      <c r="A109">
        <v>108</v>
      </c>
      <c r="B109">
        <v>2021</v>
      </c>
      <c r="C109">
        <v>2</v>
      </c>
      <c r="D109">
        <v>16</v>
      </c>
      <c r="E109">
        <v>1</v>
      </c>
      <c r="F109">
        <v>2</v>
      </c>
      <c r="G109">
        <f t="shared" si="5"/>
        <v>3</v>
      </c>
      <c r="H109">
        <f t="shared" si="6"/>
        <v>1028.3605669999999</v>
      </c>
      <c r="I109">
        <f t="shared" si="7"/>
        <v>3427.8685559999999</v>
      </c>
      <c r="J109">
        <f t="shared" si="8"/>
        <v>4456.2291230000001</v>
      </c>
      <c r="K109" s="3"/>
      <c r="N109" s="3">
        <f t="shared" si="9"/>
        <v>0.64</v>
      </c>
    </row>
    <row r="110" spans="1:14" x14ac:dyDescent="0.2">
      <c r="A110">
        <v>109</v>
      </c>
      <c r="B110">
        <v>2021</v>
      </c>
      <c r="C110">
        <v>2</v>
      </c>
      <c r="D110">
        <v>17</v>
      </c>
      <c r="E110">
        <v>2</v>
      </c>
      <c r="F110">
        <v>1</v>
      </c>
      <c r="G110">
        <f t="shared" si="5"/>
        <v>3</v>
      </c>
      <c r="H110">
        <f t="shared" si="6"/>
        <v>2056.7211339999999</v>
      </c>
      <c r="I110">
        <f t="shared" si="7"/>
        <v>1713.9342779999999</v>
      </c>
      <c r="J110">
        <f t="shared" si="8"/>
        <v>3770.6554120000001</v>
      </c>
      <c r="K110" s="3">
        <v>0</v>
      </c>
      <c r="N110" s="3">
        <f t="shared" si="9"/>
        <v>0.64</v>
      </c>
    </row>
    <row r="111" spans="1:14" x14ac:dyDescent="0.2">
      <c r="A111">
        <v>110</v>
      </c>
      <c r="B111">
        <v>2021</v>
      </c>
      <c r="C111">
        <v>2</v>
      </c>
      <c r="D111">
        <v>18</v>
      </c>
      <c r="E111">
        <v>1</v>
      </c>
      <c r="F111">
        <v>1</v>
      </c>
      <c r="G111">
        <f t="shared" si="5"/>
        <v>2</v>
      </c>
      <c r="H111">
        <f t="shared" si="6"/>
        <v>1028.3605669999999</v>
      </c>
      <c r="I111">
        <f t="shared" si="7"/>
        <v>1713.9342779999999</v>
      </c>
      <c r="J111">
        <f t="shared" si="8"/>
        <v>2742.2948449999999</v>
      </c>
      <c r="K111" s="3">
        <v>0.12</v>
      </c>
      <c r="N111" s="3">
        <f t="shared" si="9"/>
        <v>0.64</v>
      </c>
    </row>
    <row r="112" spans="1:14" x14ac:dyDescent="0.2">
      <c r="A112">
        <v>111</v>
      </c>
      <c r="B112">
        <v>2021</v>
      </c>
      <c r="C112">
        <v>2</v>
      </c>
      <c r="D112">
        <v>19</v>
      </c>
      <c r="E112">
        <v>1</v>
      </c>
      <c r="F112">
        <v>2</v>
      </c>
      <c r="G112">
        <f t="shared" si="5"/>
        <v>3</v>
      </c>
      <c r="H112">
        <f t="shared" si="6"/>
        <v>1028.3605669999999</v>
      </c>
      <c r="I112">
        <f t="shared" si="7"/>
        <v>3427.8685559999999</v>
      </c>
      <c r="J112">
        <f t="shared" si="8"/>
        <v>4456.2291230000001</v>
      </c>
      <c r="K112" s="3"/>
      <c r="N112" s="3">
        <f t="shared" si="9"/>
        <v>0.76</v>
      </c>
    </row>
    <row r="113" spans="1:14" x14ac:dyDescent="0.2">
      <c r="A113">
        <v>112</v>
      </c>
      <c r="B113">
        <v>2021</v>
      </c>
      <c r="C113">
        <v>2</v>
      </c>
      <c r="D113">
        <v>20</v>
      </c>
      <c r="E113">
        <v>1</v>
      </c>
      <c r="F113">
        <v>1</v>
      </c>
      <c r="G113">
        <f t="shared" si="5"/>
        <v>2</v>
      </c>
      <c r="H113">
        <f t="shared" si="6"/>
        <v>1028.3605669999999</v>
      </c>
      <c r="I113">
        <f t="shared" si="7"/>
        <v>1713.9342779999999</v>
      </c>
      <c r="J113">
        <f t="shared" si="8"/>
        <v>2742.2948449999999</v>
      </c>
      <c r="K113" s="3">
        <v>7.0000000000000007E-2</v>
      </c>
      <c r="N113" s="3">
        <f t="shared" si="9"/>
        <v>0.66</v>
      </c>
    </row>
    <row r="114" spans="1:14" x14ac:dyDescent="0.2">
      <c r="A114">
        <v>113</v>
      </c>
      <c r="B114">
        <v>2021</v>
      </c>
      <c r="C114">
        <v>2</v>
      </c>
      <c r="D114">
        <v>21</v>
      </c>
      <c r="E114">
        <v>2</v>
      </c>
      <c r="F114">
        <v>2</v>
      </c>
      <c r="G114">
        <f t="shared" si="5"/>
        <v>4</v>
      </c>
      <c r="H114">
        <f t="shared" si="6"/>
        <v>2056.7211339999999</v>
      </c>
      <c r="I114">
        <f t="shared" si="7"/>
        <v>3427.8685559999999</v>
      </c>
      <c r="J114">
        <f t="shared" si="8"/>
        <v>5484.5896899999998</v>
      </c>
      <c r="K114" s="3">
        <v>0</v>
      </c>
      <c r="N114" s="3">
        <f t="shared" si="9"/>
        <v>0.73</v>
      </c>
    </row>
    <row r="115" spans="1:14" x14ac:dyDescent="0.2">
      <c r="A115">
        <v>114</v>
      </c>
      <c r="B115">
        <v>2021</v>
      </c>
      <c r="C115">
        <v>2</v>
      </c>
      <c r="D115">
        <v>22</v>
      </c>
      <c r="E115">
        <v>1</v>
      </c>
      <c r="F115">
        <v>1</v>
      </c>
      <c r="G115">
        <f t="shared" si="5"/>
        <v>2</v>
      </c>
      <c r="H115">
        <f t="shared" si="6"/>
        <v>1028.3605669999999</v>
      </c>
      <c r="I115">
        <f t="shared" si="7"/>
        <v>1713.9342779999999</v>
      </c>
      <c r="J115">
        <f t="shared" si="8"/>
        <v>2742.2948449999999</v>
      </c>
      <c r="K115" s="3"/>
      <c r="N115" s="3">
        <f t="shared" si="9"/>
        <v>0.62000000000000011</v>
      </c>
    </row>
    <row r="116" spans="1:14" x14ac:dyDescent="0.2">
      <c r="A116">
        <v>115</v>
      </c>
      <c r="B116">
        <v>2021</v>
      </c>
      <c r="C116">
        <v>2</v>
      </c>
      <c r="D116">
        <v>23</v>
      </c>
      <c r="E116">
        <v>2</v>
      </c>
      <c r="F116">
        <v>1</v>
      </c>
      <c r="G116">
        <f t="shared" si="5"/>
        <v>3</v>
      </c>
      <c r="H116">
        <f t="shared" si="6"/>
        <v>2056.7211339999999</v>
      </c>
      <c r="I116">
        <f t="shared" si="7"/>
        <v>1713.9342779999999</v>
      </c>
      <c r="J116">
        <f t="shared" si="8"/>
        <v>3770.6554120000001</v>
      </c>
      <c r="K116" s="3">
        <v>0.31</v>
      </c>
      <c r="N116" s="3">
        <f t="shared" si="9"/>
        <v>0.5</v>
      </c>
    </row>
    <row r="117" spans="1:14" x14ac:dyDescent="0.2">
      <c r="A117">
        <v>116</v>
      </c>
      <c r="B117">
        <v>2021</v>
      </c>
      <c r="C117">
        <v>2</v>
      </c>
      <c r="D117">
        <v>24</v>
      </c>
      <c r="E117">
        <v>1</v>
      </c>
      <c r="F117">
        <v>1</v>
      </c>
      <c r="G117">
        <f t="shared" si="5"/>
        <v>2</v>
      </c>
      <c r="H117">
        <f t="shared" si="6"/>
        <v>1028.3605669999999</v>
      </c>
      <c r="I117">
        <f t="shared" si="7"/>
        <v>1713.9342779999999</v>
      </c>
      <c r="J117">
        <f t="shared" si="8"/>
        <v>2742.2948449999999</v>
      </c>
      <c r="K117" s="3">
        <v>0</v>
      </c>
      <c r="N117" s="3">
        <f t="shared" si="9"/>
        <v>0.81</v>
      </c>
    </row>
    <row r="118" spans="1:14" x14ac:dyDescent="0.2">
      <c r="A118">
        <v>117</v>
      </c>
      <c r="B118">
        <v>2021</v>
      </c>
      <c r="C118">
        <v>2</v>
      </c>
      <c r="D118">
        <v>25</v>
      </c>
      <c r="E118">
        <v>1</v>
      </c>
      <c r="F118">
        <v>2</v>
      </c>
      <c r="G118">
        <f t="shared" si="5"/>
        <v>3</v>
      </c>
      <c r="H118">
        <f t="shared" si="6"/>
        <v>1028.3605669999999</v>
      </c>
      <c r="I118">
        <f t="shared" si="7"/>
        <v>3427.8685559999999</v>
      </c>
      <c r="J118">
        <f t="shared" si="8"/>
        <v>4456.2291230000001</v>
      </c>
      <c r="K118" s="3">
        <v>0</v>
      </c>
      <c r="N118" s="3">
        <f t="shared" si="9"/>
        <v>0.76</v>
      </c>
    </row>
    <row r="119" spans="1:14" x14ac:dyDescent="0.2">
      <c r="A119">
        <v>118</v>
      </c>
      <c r="B119">
        <v>2021</v>
      </c>
      <c r="C119">
        <v>2</v>
      </c>
      <c r="D119">
        <v>26</v>
      </c>
      <c r="E119">
        <v>1</v>
      </c>
      <c r="F119">
        <v>1</v>
      </c>
      <c r="G119">
        <f t="shared" si="5"/>
        <v>2</v>
      </c>
      <c r="H119">
        <f t="shared" si="6"/>
        <v>1028.3605669999999</v>
      </c>
      <c r="I119">
        <f t="shared" si="7"/>
        <v>1713.9342779999999</v>
      </c>
      <c r="J119">
        <f t="shared" si="8"/>
        <v>2742.2948449999999</v>
      </c>
      <c r="K119" s="3">
        <v>0</v>
      </c>
      <c r="N119" s="3">
        <f t="shared" si="9"/>
        <v>0.5</v>
      </c>
    </row>
    <row r="120" spans="1:14" x14ac:dyDescent="0.2">
      <c r="A120">
        <v>119</v>
      </c>
      <c r="B120">
        <v>2021</v>
      </c>
      <c r="C120">
        <v>2</v>
      </c>
      <c r="D120">
        <v>27</v>
      </c>
      <c r="E120">
        <v>2</v>
      </c>
      <c r="F120">
        <v>1</v>
      </c>
      <c r="G120">
        <f t="shared" si="5"/>
        <v>3</v>
      </c>
      <c r="H120">
        <f t="shared" si="6"/>
        <v>2056.7211339999999</v>
      </c>
      <c r="I120">
        <f t="shared" si="7"/>
        <v>1713.9342779999999</v>
      </c>
      <c r="J120">
        <f t="shared" si="8"/>
        <v>3770.6554120000001</v>
      </c>
      <c r="K120" s="3">
        <v>0.36</v>
      </c>
      <c r="N120" s="3">
        <f t="shared" si="9"/>
        <v>0.5</v>
      </c>
    </row>
    <row r="121" spans="1:14" x14ac:dyDescent="0.2">
      <c r="A121">
        <v>120</v>
      </c>
      <c r="B121">
        <v>2021</v>
      </c>
      <c r="C121">
        <v>2</v>
      </c>
      <c r="D121">
        <v>28</v>
      </c>
      <c r="E121">
        <v>1</v>
      </c>
      <c r="F121">
        <v>2</v>
      </c>
      <c r="G121">
        <f t="shared" si="5"/>
        <v>3</v>
      </c>
      <c r="H121">
        <f t="shared" si="6"/>
        <v>1028.3605669999999</v>
      </c>
      <c r="I121">
        <f t="shared" si="7"/>
        <v>3427.8685559999999</v>
      </c>
      <c r="J121">
        <f t="shared" si="8"/>
        <v>4456.2291230000001</v>
      </c>
      <c r="K121" s="3">
        <v>0.04</v>
      </c>
      <c r="N121" s="3">
        <f t="shared" si="9"/>
        <v>0.86</v>
      </c>
    </row>
    <row r="122" spans="1:14" x14ac:dyDescent="0.2">
      <c r="A122">
        <v>121</v>
      </c>
      <c r="B122">
        <v>2021</v>
      </c>
      <c r="C122">
        <v>3</v>
      </c>
      <c r="D122">
        <v>1</v>
      </c>
      <c r="E122">
        <v>24.5</v>
      </c>
      <c r="F122">
        <v>24.5</v>
      </c>
      <c r="G122">
        <f t="shared" si="5"/>
        <v>49</v>
      </c>
      <c r="H122">
        <f t="shared" si="6"/>
        <v>25194.833891499999</v>
      </c>
      <c r="I122">
        <f t="shared" si="7"/>
        <v>41991.389811000001</v>
      </c>
      <c r="J122">
        <f t="shared" si="8"/>
        <v>67186.223702499992</v>
      </c>
      <c r="K122" s="3">
        <v>0.93</v>
      </c>
      <c r="N122" s="3">
        <f t="shared" si="9"/>
        <v>0.9</v>
      </c>
    </row>
    <row r="123" spans="1:14" x14ac:dyDescent="0.2">
      <c r="A123">
        <v>122</v>
      </c>
      <c r="B123">
        <v>2021</v>
      </c>
      <c r="C123">
        <v>3</v>
      </c>
      <c r="D123">
        <v>2</v>
      </c>
      <c r="E123">
        <v>7.8</v>
      </c>
      <c r="F123">
        <v>6.5</v>
      </c>
      <c r="G123">
        <f t="shared" si="5"/>
        <v>14.3</v>
      </c>
      <c r="H123">
        <f t="shared" si="6"/>
        <v>8021.2124225999996</v>
      </c>
      <c r="I123">
        <f t="shared" si="7"/>
        <v>11140.572807</v>
      </c>
      <c r="J123">
        <f t="shared" si="8"/>
        <v>19161.785229599998</v>
      </c>
      <c r="K123" s="3">
        <v>0</v>
      </c>
      <c r="N123" s="3">
        <f t="shared" si="9"/>
        <v>1.83</v>
      </c>
    </row>
    <row r="124" spans="1:14" x14ac:dyDescent="0.2">
      <c r="A124">
        <v>123</v>
      </c>
      <c r="B124">
        <v>2021</v>
      </c>
      <c r="C124">
        <v>3</v>
      </c>
      <c r="D124">
        <v>3</v>
      </c>
      <c r="E124">
        <v>3.9</v>
      </c>
      <c r="F124">
        <v>3.5</v>
      </c>
      <c r="G124">
        <f t="shared" si="5"/>
        <v>7.4</v>
      </c>
      <c r="H124">
        <f t="shared" si="6"/>
        <v>4010.6062112999998</v>
      </c>
      <c r="I124">
        <f t="shared" si="7"/>
        <v>5998.7699729999995</v>
      </c>
      <c r="J124">
        <f t="shared" si="8"/>
        <v>10009.376184299999</v>
      </c>
      <c r="K124" s="3">
        <v>0</v>
      </c>
      <c r="N124" s="3">
        <f t="shared" si="9"/>
        <v>1.83</v>
      </c>
    </row>
    <row r="125" spans="1:14" x14ac:dyDescent="0.2">
      <c r="A125">
        <v>124</v>
      </c>
      <c r="B125">
        <v>2021</v>
      </c>
      <c r="C125">
        <v>3</v>
      </c>
      <c r="D125">
        <v>4</v>
      </c>
      <c r="E125">
        <v>2.6</v>
      </c>
      <c r="F125">
        <v>1.8</v>
      </c>
      <c r="G125">
        <f t="shared" si="5"/>
        <v>4.4000000000000004</v>
      </c>
      <c r="H125">
        <f t="shared" si="6"/>
        <v>2673.7374742000002</v>
      </c>
      <c r="I125">
        <f t="shared" si="7"/>
        <v>3085.0817004</v>
      </c>
      <c r="J125">
        <f t="shared" si="8"/>
        <v>5758.8191746000002</v>
      </c>
      <c r="K125" s="3">
        <v>0</v>
      </c>
      <c r="N125" s="3">
        <f t="shared" si="9"/>
        <v>1.83</v>
      </c>
    </row>
    <row r="126" spans="1:14" x14ac:dyDescent="0.2">
      <c r="A126">
        <v>125</v>
      </c>
      <c r="B126">
        <v>2021</v>
      </c>
      <c r="C126">
        <v>3</v>
      </c>
      <c r="D126">
        <v>5</v>
      </c>
      <c r="E126">
        <v>2.4</v>
      </c>
      <c r="F126">
        <v>2.2000000000000002</v>
      </c>
      <c r="G126">
        <f t="shared" si="5"/>
        <v>4.5999999999999996</v>
      </c>
      <c r="H126">
        <f t="shared" si="6"/>
        <v>2468.0653607999998</v>
      </c>
      <c r="I126">
        <f t="shared" si="7"/>
        <v>3770.6554116000002</v>
      </c>
      <c r="J126">
        <f t="shared" si="8"/>
        <v>6238.7207724</v>
      </c>
      <c r="K126" s="3">
        <v>0</v>
      </c>
      <c r="N126" s="3">
        <f t="shared" si="9"/>
        <v>1.71</v>
      </c>
    </row>
    <row r="127" spans="1:14" x14ac:dyDescent="0.2">
      <c r="A127">
        <v>126</v>
      </c>
      <c r="B127">
        <v>2021</v>
      </c>
      <c r="C127">
        <v>3</v>
      </c>
      <c r="D127">
        <v>6</v>
      </c>
      <c r="E127">
        <v>1.8</v>
      </c>
      <c r="F127">
        <v>1.8</v>
      </c>
      <c r="G127">
        <f t="shared" si="5"/>
        <v>3.6</v>
      </c>
      <c r="H127">
        <f t="shared" si="6"/>
        <v>1851.0490205999999</v>
      </c>
      <c r="I127">
        <f t="shared" si="7"/>
        <v>3085.0817004</v>
      </c>
      <c r="J127">
        <f t="shared" si="8"/>
        <v>4936.1307209999995</v>
      </c>
      <c r="K127" s="3">
        <v>0</v>
      </c>
      <c r="N127" s="3">
        <f t="shared" si="9"/>
        <v>1.71</v>
      </c>
    </row>
    <row r="128" spans="1:14" x14ac:dyDescent="0.2">
      <c r="A128">
        <v>127</v>
      </c>
      <c r="B128">
        <v>2021</v>
      </c>
      <c r="C128">
        <v>3</v>
      </c>
      <c r="D128">
        <v>7</v>
      </c>
      <c r="E128">
        <v>1.7</v>
      </c>
      <c r="F128">
        <v>1.5</v>
      </c>
      <c r="G128">
        <f t="shared" si="5"/>
        <v>3.2</v>
      </c>
      <c r="H128">
        <f t="shared" si="6"/>
        <v>1748.2129638999997</v>
      </c>
      <c r="I128">
        <f t="shared" si="7"/>
        <v>2570.901417</v>
      </c>
      <c r="J128">
        <f t="shared" si="8"/>
        <v>4319.1143808999996</v>
      </c>
      <c r="K128" s="3">
        <v>0</v>
      </c>
      <c r="N128" s="3">
        <f t="shared" si="9"/>
        <v>1.6400000000000001</v>
      </c>
    </row>
    <row r="129" spans="1:14" x14ac:dyDescent="0.2">
      <c r="A129">
        <v>128</v>
      </c>
      <c r="B129">
        <v>2021</v>
      </c>
      <c r="C129">
        <v>3</v>
      </c>
      <c r="D129">
        <v>8</v>
      </c>
      <c r="E129">
        <v>1.3</v>
      </c>
      <c r="F129">
        <v>1.4</v>
      </c>
      <c r="G129">
        <f t="shared" si="5"/>
        <v>2.7</v>
      </c>
      <c r="H129">
        <f t="shared" si="6"/>
        <v>1336.8687371000001</v>
      </c>
      <c r="I129">
        <f t="shared" si="7"/>
        <v>2399.5079891999999</v>
      </c>
      <c r="J129">
        <f t="shared" si="8"/>
        <v>3736.3767263</v>
      </c>
      <c r="K129" s="3">
        <v>0</v>
      </c>
      <c r="N129" s="3">
        <f t="shared" si="9"/>
        <v>1.6400000000000001</v>
      </c>
    </row>
    <row r="130" spans="1:14" x14ac:dyDescent="0.2">
      <c r="A130">
        <v>129</v>
      </c>
      <c r="B130">
        <v>2021</v>
      </c>
      <c r="C130">
        <v>3</v>
      </c>
      <c r="D130">
        <v>9</v>
      </c>
      <c r="E130">
        <v>2.5</v>
      </c>
      <c r="F130">
        <v>2.2999999999999998</v>
      </c>
      <c r="G130">
        <f t="shared" si="5"/>
        <v>4.8</v>
      </c>
      <c r="H130">
        <f t="shared" si="6"/>
        <v>2570.9014174999998</v>
      </c>
      <c r="I130">
        <f t="shared" si="7"/>
        <v>3942.0488393999995</v>
      </c>
      <c r="J130">
        <f t="shared" si="8"/>
        <v>6512.9502568999997</v>
      </c>
      <c r="K130" s="3">
        <v>0</v>
      </c>
      <c r="N130" s="3">
        <f t="shared" si="9"/>
        <v>1.6400000000000001</v>
      </c>
    </row>
    <row r="131" spans="1:14" x14ac:dyDescent="0.2">
      <c r="A131">
        <v>130</v>
      </c>
      <c r="B131">
        <v>2021</v>
      </c>
      <c r="C131">
        <v>3</v>
      </c>
      <c r="D131">
        <v>10</v>
      </c>
      <c r="E131">
        <v>3</v>
      </c>
      <c r="F131">
        <v>3</v>
      </c>
      <c r="G131">
        <f t="shared" ref="G131:G194" si="10">SUM(E131:F131)</f>
        <v>6</v>
      </c>
      <c r="H131">
        <f t="shared" ref="H131:H194" si="11">E131*$L$4</f>
        <v>3085.0817010000001</v>
      </c>
      <c r="I131">
        <f t="shared" ref="I131:I194" si="12">F131*$M$4</f>
        <v>5141.8028340000001</v>
      </c>
      <c r="J131">
        <f t="shared" ref="J131:J194" si="13">SUM(H131:I131)</f>
        <v>8226.8845350000011</v>
      </c>
      <c r="K131" s="3">
        <v>0</v>
      </c>
      <c r="N131" s="3">
        <f t="shared" si="9"/>
        <v>1.33</v>
      </c>
    </row>
    <row r="132" spans="1:14" x14ac:dyDescent="0.2">
      <c r="A132">
        <v>131</v>
      </c>
      <c r="B132">
        <v>2021</v>
      </c>
      <c r="C132">
        <v>3</v>
      </c>
      <c r="D132">
        <v>11</v>
      </c>
      <c r="E132">
        <v>3.8</v>
      </c>
      <c r="F132">
        <v>3.5</v>
      </c>
      <c r="G132">
        <f t="shared" si="10"/>
        <v>7.3</v>
      </c>
      <c r="H132">
        <f t="shared" si="11"/>
        <v>3907.7701545999994</v>
      </c>
      <c r="I132">
        <f t="shared" si="12"/>
        <v>5998.7699729999995</v>
      </c>
      <c r="J132">
        <f t="shared" si="13"/>
        <v>9906.5401275999993</v>
      </c>
      <c r="K132" s="3">
        <v>0</v>
      </c>
      <c r="N132" s="3">
        <f t="shared" si="9"/>
        <v>1.33</v>
      </c>
    </row>
    <row r="133" spans="1:14" x14ac:dyDescent="0.2">
      <c r="A133">
        <v>132</v>
      </c>
      <c r="B133">
        <v>2021</v>
      </c>
      <c r="C133">
        <v>3</v>
      </c>
      <c r="D133">
        <v>12</v>
      </c>
      <c r="E133">
        <v>3.4</v>
      </c>
      <c r="F133">
        <v>3.3</v>
      </c>
      <c r="G133">
        <f t="shared" si="10"/>
        <v>6.6999999999999993</v>
      </c>
      <c r="H133">
        <f t="shared" si="11"/>
        <v>3496.4259277999995</v>
      </c>
      <c r="I133">
        <f t="shared" si="12"/>
        <v>5655.9831173999992</v>
      </c>
      <c r="J133">
        <f t="shared" si="13"/>
        <v>9152.4090451999982</v>
      </c>
      <c r="K133" s="3">
        <v>0</v>
      </c>
      <c r="N133" s="3">
        <f t="shared" si="9"/>
        <v>1.33</v>
      </c>
    </row>
    <row r="134" spans="1:14" x14ac:dyDescent="0.2">
      <c r="A134">
        <v>133</v>
      </c>
      <c r="B134">
        <v>2021</v>
      </c>
      <c r="C134">
        <v>3</v>
      </c>
      <c r="D134">
        <v>13</v>
      </c>
      <c r="E134">
        <v>1.8</v>
      </c>
      <c r="F134">
        <v>1.7</v>
      </c>
      <c r="G134">
        <f t="shared" si="10"/>
        <v>3.5</v>
      </c>
      <c r="H134">
        <f t="shared" si="11"/>
        <v>1851.0490205999999</v>
      </c>
      <c r="I134">
        <f t="shared" si="12"/>
        <v>2913.6882725999999</v>
      </c>
      <c r="J134">
        <f t="shared" si="13"/>
        <v>4764.7372931999998</v>
      </c>
      <c r="K134" s="3">
        <v>0</v>
      </c>
      <c r="N134" s="3">
        <f t="shared" si="9"/>
        <v>1.33</v>
      </c>
    </row>
    <row r="135" spans="1:14" x14ac:dyDescent="0.2">
      <c r="A135">
        <v>134</v>
      </c>
      <c r="B135">
        <v>2021</v>
      </c>
      <c r="C135">
        <v>3</v>
      </c>
      <c r="D135">
        <v>14</v>
      </c>
      <c r="E135">
        <v>1.3</v>
      </c>
      <c r="F135">
        <v>1.5</v>
      </c>
      <c r="G135">
        <f t="shared" si="10"/>
        <v>2.8</v>
      </c>
      <c r="H135">
        <f t="shared" si="11"/>
        <v>1336.8687371000001</v>
      </c>
      <c r="I135">
        <f t="shared" si="12"/>
        <v>2570.901417</v>
      </c>
      <c r="J135">
        <f t="shared" si="13"/>
        <v>3907.7701541000001</v>
      </c>
      <c r="K135" s="3">
        <v>0</v>
      </c>
      <c r="N135" s="3">
        <f t="shared" si="9"/>
        <v>0.97000000000000008</v>
      </c>
    </row>
    <row r="136" spans="1:14" x14ac:dyDescent="0.2">
      <c r="A136">
        <v>135</v>
      </c>
      <c r="B136">
        <v>2021</v>
      </c>
      <c r="C136">
        <v>3</v>
      </c>
      <c r="D136">
        <v>15</v>
      </c>
      <c r="E136">
        <v>1.4</v>
      </c>
      <c r="F136">
        <v>1</v>
      </c>
      <c r="G136">
        <f t="shared" si="10"/>
        <v>2.4</v>
      </c>
      <c r="H136">
        <f t="shared" si="11"/>
        <v>1439.7047937999998</v>
      </c>
      <c r="I136">
        <f t="shared" si="12"/>
        <v>1713.9342779999999</v>
      </c>
      <c r="J136">
        <f t="shared" si="13"/>
        <v>3153.6390717999998</v>
      </c>
      <c r="K136" s="3">
        <v>0</v>
      </c>
      <c r="N136" s="3">
        <f t="shared" si="9"/>
        <v>0.93</v>
      </c>
    </row>
    <row r="137" spans="1:14" x14ac:dyDescent="0.2">
      <c r="A137">
        <v>136</v>
      </c>
      <c r="B137">
        <v>2021</v>
      </c>
      <c r="C137">
        <v>3</v>
      </c>
      <c r="D137">
        <v>16</v>
      </c>
      <c r="E137">
        <v>1</v>
      </c>
      <c r="F137">
        <v>1.2</v>
      </c>
      <c r="G137">
        <f t="shared" si="10"/>
        <v>2.2000000000000002</v>
      </c>
      <c r="H137">
        <f t="shared" si="11"/>
        <v>1028.3605669999999</v>
      </c>
      <c r="I137">
        <f t="shared" si="12"/>
        <v>2056.7211336</v>
      </c>
      <c r="J137">
        <f t="shared" si="13"/>
        <v>3085.0817005999997</v>
      </c>
      <c r="K137" s="3">
        <v>0</v>
      </c>
      <c r="N137" s="3">
        <f t="shared" si="9"/>
        <v>0</v>
      </c>
    </row>
    <row r="138" spans="1:14" x14ac:dyDescent="0.2">
      <c r="A138">
        <v>137</v>
      </c>
      <c r="B138">
        <v>2021</v>
      </c>
      <c r="C138">
        <v>3</v>
      </c>
      <c r="D138">
        <v>17</v>
      </c>
      <c r="E138">
        <v>0.8</v>
      </c>
      <c r="F138">
        <v>0.8</v>
      </c>
      <c r="G138">
        <f t="shared" si="10"/>
        <v>1.6</v>
      </c>
      <c r="H138">
        <f t="shared" si="11"/>
        <v>822.6884536</v>
      </c>
      <c r="I138">
        <f t="shared" si="12"/>
        <v>1371.1474224000001</v>
      </c>
      <c r="J138">
        <f t="shared" si="13"/>
        <v>2193.8358760000001</v>
      </c>
      <c r="K138" s="3">
        <v>0.05</v>
      </c>
      <c r="N138" s="3">
        <f t="shared" si="9"/>
        <v>0</v>
      </c>
    </row>
    <row r="139" spans="1:14" x14ac:dyDescent="0.2">
      <c r="A139">
        <v>138</v>
      </c>
      <c r="B139">
        <v>2021</v>
      </c>
      <c r="C139">
        <v>3</v>
      </c>
      <c r="D139">
        <v>18</v>
      </c>
      <c r="E139">
        <v>6.5</v>
      </c>
      <c r="F139">
        <v>5.3</v>
      </c>
      <c r="G139">
        <f t="shared" si="10"/>
        <v>11.8</v>
      </c>
      <c r="H139">
        <f t="shared" si="11"/>
        <v>6684.3436855</v>
      </c>
      <c r="I139">
        <f t="shared" si="12"/>
        <v>9083.8516733999986</v>
      </c>
      <c r="J139">
        <f t="shared" si="13"/>
        <v>15768.195358899999</v>
      </c>
      <c r="K139" s="3">
        <v>0.01</v>
      </c>
      <c r="N139" s="3">
        <f t="shared" si="9"/>
        <v>0.05</v>
      </c>
    </row>
    <row r="140" spans="1:14" x14ac:dyDescent="0.2">
      <c r="A140">
        <v>139</v>
      </c>
      <c r="B140">
        <v>2021</v>
      </c>
      <c r="C140">
        <v>3</v>
      </c>
      <c r="D140">
        <v>19</v>
      </c>
      <c r="E140">
        <v>3.5</v>
      </c>
      <c r="F140">
        <v>3</v>
      </c>
      <c r="G140">
        <f t="shared" si="10"/>
        <v>6.5</v>
      </c>
      <c r="H140">
        <f t="shared" si="11"/>
        <v>3599.2619844999999</v>
      </c>
      <c r="I140">
        <f t="shared" si="12"/>
        <v>5141.8028340000001</v>
      </c>
      <c r="J140">
        <f t="shared" si="13"/>
        <v>8741.0648184999991</v>
      </c>
      <c r="K140" s="3">
        <v>1.08</v>
      </c>
      <c r="N140" s="3">
        <f t="shared" si="9"/>
        <v>6.0000000000000005E-2</v>
      </c>
    </row>
    <row r="141" spans="1:14" x14ac:dyDescent="0.2">
      <c r="A141">
        <v>140</v>
      </c>
      <c r="B141">
        <v>2021</v>
      </c>
      <c r="C141">
        <v>3</v>
      </c>
      <c r="D141">
        <v>20</v>
      </c>
      <c r="E141">
        <v>1.8</v>
      </c>
      <c r="F141">
        <v>1.9</v>
      </c>
      <c r="G141">
        <f t="shared" si="10"/>
        <v>3.7</v>
      </c>
      <c r="H141">
        <f t="shared" si="11"/>
        <v>1851.0490205999999</v>
      </c>
      <c r="I141">
        <f t="shared" si="12"/>
        <v>3256.4751281999997</v>
      </c>
      <c r="J141">
        <f t="shared" si="13"/>
        <v>5107.5241487999992</v>
      </c>
      <c r="K141" s="3">
        <v>0</v>
      </c>
      <c r="N141" s="3">
        <f t="shared" si="9"/>
        <v>1.1400000000000001</v>
      </c>
    </row>
    <row r="142" spans="1:14" x14ac:dyDescent="0.2">
      <c r="A142">
        <v>141</v>
      </c>
      <c r="B142">
        <v>2021</v>
      </c>
      <c r="C142">
        <v>3</v>
      </c>
      <c r="D142">
        <v>21</v>
      </c>
      <c r="E142">
        <v>1.5</v>
      </c>
      <c r="F142">
        <v>1.5</v>
      </c>
      <c r="G142">
        <f t="shared" si="10"/>
        <v>3</v>
      </c>
      <c r="H142">
        <f t="shared" si="11"/>
        <v>1542.5408505</v>
      </c>
      <c r="I142">
        <f t="shared" si="12"/>
        <v>2570.901417</v>
      </c>
      <c r="J142">
        <f t="shared" si="13"/>
        <v>4113.4422675000005</v>
      </c>
      <c r="K142" s="3">
        <v>0</v>
      </c>
      <c r="N142" s="3">
        <f t="shared" si="9"/>
        <v>1.1400000000000001</v>
      </c>
    </row>
    <row r="143" spans="1:14" x14ac:dyDescent="0.2">
      <c r="A143">
        <v>142</v>
      </c>
      <c r="B143">
        <v>2021</v>
      </c>
      <c r="C143">
        <v>3</v>
      </c>
      <c r="D143">
        <v>22</v>
      </c>
      <c r="E143">
        <v>1.4</v>
      </c>
      <c r="F143">
        <v>1.3</v>
      </c>
      <c r="G143">
        <f t="shared" si="10"/>
        <v>2.7</v>
      </c>
      <c r="H143">
        <f t="shared" si="11"/>
        <v>1439.7047937999998</v>
      </c>
      <c r="I143">
        <f t="shared" si="12"/>
        <v>2228.1145614000002</v>
      </c>
      <c r="J143">
        <f t="shared" si="13"/>
        <v>3667.8193552000002</v>
      </c>
      <c r="K143" s="3">
        <v>0</v>
      </c>
      <c r="N143" s="3">
        <f t="shared" si="9"/>
        <v>1.1400000000000001</v>
      </c>
    </row>
    <row r="144" spans="1:14" x14ac:dyDescent="0.2">
      <c r="A144">
        <v>143</v>
      </c>
      <c r="B144">
        <v>2021</v>
      </c>
      <c r="C144">
        <v>3</v>
      </c>
      <c r="D144">
        <v>23</v>
      </c>
      <c r="E144">
        <v>1.1000000000000001</v>
      </c>
      <c r="F144">
        <v>0.8</v>
      </c>
      <c r="G144">
        <f t="shared" si="10"/>
        <v>1.9000000000000001</v>
      </c>
      <c r="H144">
        <f t="shared" si="11"/>
        <v>1131.1966237000001</v>
      </c>
      <c r="I144">
        <f t="shared" si="12"/>
        <v>1371.1474224000001</v>
      </c>
      <c r="J144">
        <f t="shared" si="13"/>
        <v>2502.3440461</v>
      </c>
      <c r="K144" s="3">
        <v>0</v>
      </c>
      <c r="N144" s="3">
        <f t="shared" si="9"/>
        <v>1.1400000000000001</v>
      </c>
    </row>
    <row r="145" spans="1:14" x14ac:dyDescent="0.2">
      <c r="A145">
        <v>144</v>
      </c>
      <c r="B145">
        <v>2021</v>
      </c>
      <c r="C145">
        <v>3</v>
      </c>
      <c r="D145">
        <v>24</v>
      </c>
      <c r="E145">
        <v>4.7</v>
      </c>
      <c r="F145">
        <v>3.2</v>
      </c>
      <c r="G145">
        <f t="shared" si="10"/>
        <v>7.9</v>
      </c>
      <c r="H145">
        <f t="shared" si="11"/>
        <v>4833.2946648999996</v>
      </c>
      <c r="I145">
        <f t="shared" si="12"/>
        <v>5484.5896896000004</v>
      </c>
      <c r="J145">
        <f t="shared" si="13"/>
        <v>10317.8843545</v>
      </c>
      <c r="K145" s="3"/>
      <c r="N145" s="3">
        <f t="shared" ref="N145:N208" si="14">SUM(K131:K144)</f>
        <v>1.1400000000000001</v>
      </c>
    </row>
    <row r="146" spans="1:14" x14ac:dyDescent="0.2">
      <c r="A146">
        <v>145</v>
      </c>
      <c r="B146">
        <v>2021</v>
      </c>
      <c r="C146">
        <v>3</v>
      </c>
      <c r="D146">
        <v>25</v>
      </c>
      <c r="E146">
        <v>2.8</v>
      </c>
      <c r="F146">
        <v>2.2000000000000002</v>
      </c>
      <c r="G146">
        <f t="shared" si="10"/>
        <v>5</v>
      </c>
      <c r="H146">
        <f t="shared" si="11"/>
        <v>2879.4095875999997</v>
      </c>
      <c r="I146">
        <f t="shared" si="12"/>
        <v>3770.6554116000002</v>
      </c>
      <c r="J146">
        <f t="shared" si="13"/>
        <v>6650.0649991999999</v>
      </c>
      <c r="K146" s="3">
        <v>1</v>
      </c>
      <c r="N146" s="3">
        <f t="shared" si="14"/>
        <v>1.1400000000000001</v>
      </c>
    </row>
    <row r="147" spans="1:14" x14ac:dyDescent="0.2">
      <c r="A147">
        <v>146</v>
      </c>
      <c r="B147">
        <v>2021</v>
      </c>
      <c r="C147">
        <v>3</v>
      </c>
      <c r="D147">
        <v>26</v>
      </c>
      <c r="E147">
        <v>1.5</v>
      </c>
      <c r="F147">
        <v>1.3</v>
      </c>
      <c r="G147">
        <f t="shared" si="10"/>
        <v>2.8</v>
      </c>
      <c r="H147">
        <f t="shared" si="11"/>
        <v>1542.5408505</v>
      </c>
      <c r="I147">
        <f t="shared" si="12"/>
        <v>2228.1145614000002</v>
      </c>
      <c r="J147">
        <f t="shared" si="13"/>
        <v>3770.6554119000002</v>
      </c>
      <c r="K147" s="3">
        <v>0.02</v>
      </c>
      <c r="N147" s="3">
        <f t="shared" si="14"/>
        <v>2.14</v>
      </c>
    </row>
    <row r="148" spans="1:14" x14ac:dyDescent="0.2">
      <c r="A148">
        <v>147</v>
      </c>
      <c r="B148">
        <v>2021</v>
      </c>
      <c r="C148">
        <v>3</v>
      </c>
      <c r="D148">
        <v>27</v>
      </c>
      <c r="E148">
        <v>1.5</v>
      </c>
      <c r="F148">
        <v>1.3</v>
      </c>
      <c r="G148">
        <f t="shared" si="10"/>
        <v>2.8</v>
      </c>
      <c r="H148">
        <f t="shared" si="11"/>
        <v>1542.5408505</v>
      </c>
      <c r="I148">
        <f t="shared" si="12"/>
        <v>2228.1145614000002</v>
      </c>
      <c r="J148">
        <f t="shared" si="13"/>
        <v>3770.6554119000002</v>
      </c>
      <c r="K148" s="3">
        <v>0</v>
      </c>
      <c r="N148" s="3">
        <f t="shared" si="14"/>
        <v>2.16</v>
      </c>
    </row>
    <row r="149" spans="1:14" x14ac:dyDescent="0.2">
      <c r="A149">
        <v>148</v>
      </c>
      <c r="B149">
        <v>2021</v>
      </c>
      <c r="C149">
        <v>3</v>
      </c>
      <c r="D149">
        <v>28</v>
      </c>
      <c r="E149">
        <v>5</v>
      </c>
      <c r="F149">
        <v>3.5</v>
      </c>
      <c r="G149">
        <f t="shared" si="10"/>
        <v>8.5</v>
      </c>
      <c r="H149">
        <f t="shared" si="11"/>
        <v>5141.8028349999995</v>
      </c>
      <c r="I149">
        <f t="shared" si="12"/>
        <v>5998.7699729999995</v>
      </c>
      <c r="J149">
        <f t="shared" si="13"/>
        <v>11140.572807999999</v>
      </c>
      <c r="K149" s="3">
        <v>0</v>
      </c>
      <c r="N149" s="3">
        <f t="shared" si="14"/>
        <v>2.16</v>
      </c>
    </row>
    <row r="150" spans="1:14" x14ac:dyDescent="0.2">
      <c r="A150">
        <v>149</v>
      </c>
      <c r="B150">
        <v>2021</v>
      </c>
      <c r="C150">
        <v>3</v>
      </c>
      <c r="D150">
        <v>29</v>
      </c>
      <c r="E150">
        <v>3</v>
      </c>
      <c r="F150">
        <v>2.7</v>
      </c>
      <c r="G150">
        <f t="shared" si="10"/>
        <v>5.7</v>
      </c>
      <c r="H150">
        <f t="shared" si="11"/>
        <v>3085.0817010000001</v>
      </c>
      <c r="I150">
        <f t="shared" si="12"/>
        <v>4627.6225506000001</v>
      </c>
      <c r="J150">
        <f t="shared" si="13"/>
        <v>7712.7042516000001</v>
      </c>
      <c r="K150" s="3">
        <v>0.83</v>
      </c>
      <c r="N150" s="3">
        <f t="shared" si="14"/>
        <v>2.16</v>
      </c>
    </row>
    <row r="151" spans="1:14" x14ac:dyDescent="0.2">
      <c r="A151">
        <v>150</v>
      </c>
      <c r="B151">
        <v>2021</v>
      </c>
      <c r="C151">
        <v>3</v>
      </c>
      <c r="D151">
        <v>30</v>
      </c>
      <c r="E151">
        <v>1.7</v>
      </c>
      <c r="F151">
        <v>1.3</v>
      </c>
      <c r="G151">
        <f t="shared" si="10"/>
        <v>3</v>
      </c>
      <c r="H151">
        <f t="shared" si="11"/>
        <v>1748.2129638999997</v>
      </c>
      <c r="I151">
        <f t="shared" si="12"/>
        <v>2228.1145614000002</v>
      </c>
      <c r="J151">
        <f t="shared" si="13"/>
        <v>3976.3275253000002</v>
      </c>
      <c r="K151" s="3">
        <v>0</v>
      </c>
      <c r="N151" s="3">
        <f t="shared" si="14"/>
        <v>2.99</v>
      </c>
    </row>
    <row r="152" spans="1:14" x14ac:dyDescent="0.2">
      <c r="A152">
        <v>151</v>
      </c>
      <c r="B152">
        <v>2021</v>
      </c>
      <c r="C152">
        <v>3</v>
      </c>
      <c r="D152">
        <v>31</v>
      </c>
      <c r="E152">
        <v>1.8</v>
      </c>
      <c r="F152">
        <v>1.4</v>
      </c>
      <c r="G152">
        <f t="shared" si="10"/>
        <v>3.2</v>
      </c>
      <c r="H152">
        <f t="shared" si="11"/>
        <v>1851.0490205999999</v>
      </c>
      <c r="I152">
        <f t="shared" si="12"/>
        <v>2399.5079891999999</v>
      </c>
      <c r="J152">
        <f t="shared" si="13"/>
        <v>4250.5570097999998</v>
      </c>
      <c r="K152" s="3"/>
      <c r="N152" s="3">
        <f t="shared" si="14"/>
        <v>2.99</v>
      </c>
    </row>
    <row r="153" spans="1:14" x14ac:dyDescent="0.2">
      <c r="A153">
        <v>152</v>
      </c>
      <c r="B153">
        <v>2021</v>
      </c>
      <c r="C153">
        <v>4</v>
      </c>
      <c r="D153">
        <v>1</v>
      </c>
      <c r="E153">
        <v>1.4</v>
      </c>
      <c r="F153">
        <v>1.1000000000000001</v>
      </c>
      <c r="G153">
        <f t="shared" si="10"/>
        <v>2.5</v>
      </c>
      <c r="H153">
        <f t="shared" si="11"/>
        <v>1439.7047937999998</v>
      </c>
      <c r="I153">
        <f t="shared" si="12"/>
        <v>1885.3277058000001</v>
      </c>
      <c r="J153">
        <f t="shared" si="13"/>
        <v>3325.0324995999999</v>
      </c>
      <c r="K153" s="3">
        <v>0.15</v>
      </c>
      <c r="N153" s="3">
        <f t="shared" si="14"/>
        <v>2.94</v>
      </c>
    </row>
    <row r="154" spans="1:14" x14ac:dyDescent="0.2">
      <c r="A154">
        <v>153</v>
      </c>
      <c r="B154">
        <v>2021</v>
      </c>
      <c r="C154">
        <v>4</v>
      </c>
      <c r="D154">
        <v>2</v>
      </c>
      <c r="E154">
        <v>1.1000000000000001</v>
      </c>
      <c r="F154">
        <v>1</v>
      </c>
      <c r="G154">
        <f t="shared" si="10"/>
        <v>2.1</v>
      </c>
      <c r="H154">
        <f t="shared" si="11"/>
        <v>1131.1966237000001</v>
      </c>
      <c r="I154">
        <f t="shared" si="12"/>
        <v>1713.9342779999999</v>
      </c>
      <c r="J154">
        <f t="shared" si="13"/>
        <v>2845.1309017000003</v>
      </c>
      <c r="K154" s="3">
        <v>0</v>
      </c>
      <c r="N154" s="3">
        <f t="shared" si="14"/>
        <v>3.08</v>
      </c>
    </row>
    <row r="155" spans="1:14" x14ac:dyDescent="0.2">
      <c r="A155">
        <v>154</v>
      </c>
      <c r="B155">
        <v>2021</v>
      </c>
      <c r="C155">
        <v>4</v>
      </c>
      <c r="D155">
        <v>3</v>
      </c>
      <c r="E155">
        <v>1</v>
      </c>
      <c r="F155">
        <v>1</v>
      </c>
      <c r="G155">
        <f t="shared" si="10"/>
        <v>2</v>
      </c>
      <c r="H155">
        <f t="shared" si="11"/>
        <v>1028.3605669999999</v>
      </c>
      <c r="I155">
        <f t="shared" si="12"/>
        <v>1713.9342779999999</v>
      </c>
      <c r="J155">
        <f t="shared" si="13"/>
        <v>2742.2948449999999</v>
      </c>
      <c r="K155" s="3">
        <v>0</v>
      </c>
      <c r="N155" s="3">
        <f t="shared" si="14"/>
        <v>2</v>
      </c>
    </row>
    <row r="156" spans="1:14" x14ac:dyDescent="0.2">
      <c r="A156">
        <v>155</v>
      </c>
      <c r="B156">
        <v>2021</v>
      </c>
      <c r="C156">
        <v>4</v>
      </c>
      <c r="D156">
        <v>4</v>
      </c>
      <c r="E156">
        <v>1</v>
      </c>
      <c r="F156">
        <v>1</v>
      </c>
      <c r="G156">
        <f t="shared" si="10"/>
        <v>2</v>
      </c>
      <c r="H156">
        <f t="shared" si="11"/>
        <v>1028.3605669999999</v>
      </c>
      <c r="I156">
        <f t="shared" si="12"/>
        <v>1713.9342779999999</v>
      </c>
      <c r="J156">
        <f t="shared" si="13"/>
        <v>2742.2948449999999</v>
      </c>
      <c r="K156" s="3">
        <v>0</v>
      </c>
      <c r="N156" s="3">
        <f t="shared" si="14"/>
        <v>2</v>
      </c>
    </row>
    <row r="157" spans="1:14" x14ac:dyDescent="0.2">
      <c r="A157">
        <v>156</v>
      </c>
      <c r="B157">
        <v>2021</v>
      </c>
      <c r="C157">
        <v>4</v>
      </c>
      <c r="D157">
        <v>5</v>
      </c>
      <c r="E157">
        <v>1.2</v>
      </c>
      <c r="F157">
        <v>0.9</v>
      </c>
      <c r="G157">
        <f t="shared" si="10"/>
        <v>2.1</v>
      </c>
      <c r="H157">
        <f t="shared" si="11"/>
        <v>1234.0326803999999</v>
      </c>
      <c r="I157">
        <f t="shared" si="12"/>
        <v>1542.5408502</v>
      </c>
      <c r="J157">
        <f t="shared" si="13"/>
        <v>2776.5735305999997</v>
      </c>
      <c r="K157" s="3">
        <v>0</v>
      </c>
      <c r="N157" s="3">
        <f t="shared" si="14"/>
        <v>2</v>
      </c>
    </row>
    <row r="158" spans="1:14" x14ac:dyDescent="0.2">
      <c r="A158">
        <v>157</v>
      </c>
      <c r="B158">
        <v>2021</v>
      </c>
      <c r="C158">
        <v>4</v>
      </c>
      <c r="D158">
        <v>6</v>
      </c>
      <c r="E158">
        <v>0.8</v>
      </c>
      <c r="F158">
        <v>0.6</v>
      </c>
      <c r="G158">
        <f t="shared" si="10"/>
        <v>1.4</v>
      </c>
      <c r="H158">
        <f t="shared" si="11"/>
        <v>822.6884536</v>
      </c>
      <c r="I158">
        <f t="shared" si="12"/>
        <v>1028.3605668</v>
      </c>
      <c r="J158">
        <f t="shared" si="13"/>
        <v>1851.0490204</v>
      </c>
      <c r="K158" s="3">
        <v>0</v>
      </c>
      <c r="N158" s="3">
        <f t="shared" si="14"/>
        <v>2</v>
      </c>
    </row>
    <row r="159" spans="1:14" x14ac:dyDescent="0.2">
      <c r="A159">
        <v>158</v>
      </c>
      <c r="B159">
        <v>2021</v>
      </c>
      <c r="C159">
        <v>4</v>
      </c>
      <c r="D159">
        <v>7</v>
      </c>
      <c r="E159">
        <v>1</v>
      </c>
      <c r="F159">
        <v>0.9</v>
      </c>
      <c r="G159">
        <f t="shared" si="10"/>
        <v>1.9</v>
      </c>
      <c r="H159">
        <f t="shared" si="11"/>
        <v>1028.3605669999999</v>
      </c>
      <c r="I159">
        <f t="shared" si="12"/>
        <v>1542.5408502</v>
      </c>
      <c r="J159">
        <f t="shared" si="13"/>
        <v>2570.9014171999997</v>
      </c>
      <c r="K159" s="3">
        <v>0.01</v>
      </c>
      <c r="N159" s="3">
        <f t="shared" si="14"/>
        <v>2</v>
      </c>
    </row>
    <row r="160" spans="1:14" x14ac:dyDescent="0.2">
      <c r="A160">
        <v>159</v>
      </c>
      <c r="B160">
        <v>2021</v>
      </c>
      <c r="C160">
        <v>4</v>
      </c>
      <c r="D160">
        <v>8</v>
      </c>
      <c r="E160">
        <v>0.7</v>
      </c>
      <c r="F160">
        <v>0.6</v>
      </c>
      <c r="G160">
        <f t="shared" si="10"/>
        <v>1.2999999999999998</v>
      </c>
      <c r="H160">
        <f t="shared" si="11"/>
        <v>719.85239689999992</v>
      </c>
      <c r="I160">
        <f t="shared" si="12"/>
        <v>1028.3605668</v>
      </c>
      <c r="J160">
        <f t="shared" si="13"/>
        <v>1748.2129636999998</v>
      </c>
      <c r="K160" s="3">
        <v>0</v>
      </c>
      <c r="N160" s="3">
        <f t="shared" si="14"/>
        <v>2.0099999999999998</v>
      </c>
    </row>
    <row r="161" spans="1:14" x14ac:dyDescent="0.2">
      <c r="A161">
        <v>160</v>
      </c>
      <c r="B161">
        <v>2021</v>
      </c>
      <c r="C161">
        <v>4</v>
      </c>
      <c r="D161">
        <v>9</v>
      </c>
      <c r="E161">
        <v>0.8</v>
      </c>
      <c r="F161">
        <v>1</v>
      </c>
      <c r="G161">
        <f t="shared" si="10"/>
        <v>1.8</v>
      </c>
      <c r="H161">
        <f t="shared" si="11"/>
        <v>822.6884536</v>
      </c>
      <c r="I161">
        <f t="shared" si="12"/>
        <v>1713.9342779999999</v>
      </c>
      <c r="J161">
        <f t="shared" si="13"/>
        <v>2536.6227316</v>
      </c>
      <c r="K161" s="3">
        <v>0</v>
      </c>
      <c r="N161" s="3">
        <f t="shared" si="14"/>
        <v>1.01</v>
      </c>
    </row>
    <row r="162" spans="1:14" x14ac:dyDescent="0.2">
      <c r="A162">
        <v>161</v>
      </c>
      <c r="B162">
        <v>2021</v>
      </c>
      <c r="C162">
        <v>4</v>
      </c>
      <c r="D162">
        <v>10</v>
      </c>
      <c r="E162">
        <v>1</v>
      </c>
      <c r="F162">
        <v>0.9</v>
      </c>
      <c r="G162">
        <f t="shared" si="10"/>
        <v>1.9</v>
      </c>
      <c r="H162">
        <f t="shared" si="11"/>
        <v>1028.3605669999999</v>
      </c>
      <c r="I162">
        <f t="shared" si="12"/>
        <v>1542.5408502</v>
      </c>
      <c r="J162">
        <f t="shared" si="13"/>
        <v>2570.9014171999997</v>
      </c>
      <c r="K162" s="3"/>
      <c r="N162" s="3">
        <f t="shared" si="14"/>
        <v>0.99</v>
      </c>
    </row>
    <row r="163" spans="1:14" x14ac:dyDescent="0.2">
      <c r="A163">
        <v>162</v>
      </c>
      <c r="B163">
        <v>2021</v>
      </c>
      <c r="C163">
        <v>4</v>
      </c>
      <c r="D163">
        <v>11</v>
      </c>
      <c r="E163">
        <v>2.9</v>
      </c>
      <c r="F163">
        <v>2.6</v>
      </c>
      <c r="G163">
        <f t="shared" si="10"/>
        <v>5.5</v>
      </c>
      <c r="H163">
        <f t="shared" si="11"/>
        <v>2982.2456442999996</v>
      </c>
      <c r="I163">
        <f t="shared" si="12"/>
        <v>4456.2291228000004</v>
      </c>
      <c r="J163">
        <f t="shared" si="13"/>
        <v>7438.4747671000005</v>
      </c>
      <c r="K163" s="3">
        <v>0.52</v>
      </c>
      <c r="N163" s="3">
        <f t="shared" si="14"/>
        <v>0.99</v>
      </c>
    </row>
    <row r="164" spans="1:14" x14ac:dyDescent="0.2">
      <c r="A164">
        <v>163</v>
      </c>
      <c r="B164">
        <v>2021</v>
      </c>
      <c r="C164">
        <v>4</v>
      </c>
      <c r="D164">
        <v>12</v>
      </c>
      <c r="E164">
        <v>2.1</v>
      </c>
      <c r="F164">
        <v>2.2000000000000002</v>
      </c>
      <c r="G164">
        <f t="shared" si="10"/>
        <v>4.3000000000000007</v>
      </c>
      <c r="H164">
        <f t="shared" si="11"/>
        <v>2159.5571906999999</v>
      </c>
      <c r="I164">
        <f t="shared" si="12"/>
        <v>3770.6554116000002</v>
      </c>
      <c r="J164">
        <f t="shared" si="13"/>
        <v>5930.2126023000001</v>
      </c>
      <c r="K164" s="3">
        <v>0.56999999999999995</v>
      </c>
      <c r="N164" s="3">
        <f t="shared" si="14"/>
        <v>1.51</v>
      </c>
    </row>
    <row r="165" spans="1:14" x14ac:dyDescent="0.2">
      <c r="A165">
        <v>164</v>
      </c>
      <c r="B165">
        <v>2021</v>
      </c>
      <c r="C165">
        <v>4</v>
      </c>
      <c r="D165">
        <v>13</v>
      </c>
      <c r="E165">
        <v>1</v>
      </c>
      <c r="F165">
        <v>1.2</v>
      </c>
      <c r="G165">
        <f t="shared" si="10"/>
        <v>2.2000000000000002</v>
      </c>
      <c r="H165">
        <f t="shared" si="11"/>
        <v>1028.3605669999999</v>
      </c>
      <c r="I165">
        <f t="shared" si="12"/>
        <v>2056.7211336</v>
      </c>
      <c r="J165">
        <f t="shared" si="13"/>
        <v>3085.0817005999997</v>
      </c>
      <c r="K165" s="3">
        <v>0</v>
      </c>
      <c r="N165" s="3">
        <f t="shared" si="14"/>
        <v>1.25</v>
      </c>
    </row>
    <row r="166" spans="1:14" x14ac:dyDescent="0.2">
      <c r="A166">
        <v>165</v>
      </c>
      <c r="B166">
        <v>2021</v>
      </c>
      <c r="C166">
        <v>4</v>
      </c>
      <c r="D166">
        <v>14</v>
      </c>
      <c r="E166">
        <v>1</v>
      </c>
      <c r="F166">
        <v>0.8</v>
      </c>
      <c r="G166">
        <f t="shared" si="10"/>
        <v>1.8</v>
      </c>
      <c r="H166">
        <f t="shared" si="11"/>
        <v>1028.3605669999999</v>
      </c>
      <c r="I166">
        <f t="shared" si="12"/>
        <v>1371.1474224000001</v>
      </c>
      <c r="J166">
        <f t="shared" si="13"/>
        <v>2399.5079894</v>
      </c>
      <c r="K166" s="3">
        <v>0</v>
      </c>
      <c r="N166" s="3">
        <f t="shared" si="14"/>
        <v>1.25</v>
      </c>
    </row>
    <row r="167" spans="1:14" x14ac:dyDescent="0.2">
      <c r="A167">
        <v>166</v>
      </c>
      <c r="B167">
        <v>2021</v>
      </c>
      <c r="C167">
        <v>4</v>
      </c>
      <c r="D167">
        <v>15</v>
      </c>
      <c r="E167">
        <v>0.7</v>
      </c>
      <c r="F167">
        <v>0.7</v>
      </c>
      <c r="G167">
        <f t="shared" si="10"/>
        <v>1.4</v>
      </c>
      <c r="H167">
        <f t="shared" si="11"/>
        <v>719.85239689999992</v>
      </c>
      <c r="I167">
        <f t="shared" si="12"/>
        <v>1199.7539945999999</v>
      </c>
      <c r="J167">
        <f t="shared" si="13"/>
        <v>1919.6063915</v>
      </c>
      <c r="K167" s="3">
        <v>0.01</v>
      </c>
      <c r="N167" s="3">
        <f t="shared" si="14"/>
        <v>1.25</v>
      </c>
    </row>
    <row r="168" spans="1:14" x14ac:dyDescent="0.2">
      <c r="A168">
        <v>167</v>
      </c>
      <c r="B168">
        <v>2021</v>
      </c>
      <c r="C168">
        <v>4</v>
      </c>
      <c r="D168">
        <v>16</v>
      </c>
      <c r="E168">
        <v>0.8</v>
      </c>
      <c r="F168">
        <v>0.6</v>
      </c>
      <c r="G168">
        <f t="shared" si="10"/>
        <v>1.4</v>
      </c>
      <c r="H168">
        <f t="shared" si="11"/>
        <v>822.6884536</v>
      </c>
      <c r="I168">
        <f t="shared" si="12"/>
        <v>1028.3605668</v>
      </c>
      <c r="J168">
        <f t="shared" si="13"/>
        <v>1851.0490204</v>
      </c>
      <c r="K168" s="3">
        <v>0</v>
      </c>
      <c r="N168" s="3">
        <f t="shared" si="14"/>
        <v>1.1100000000000001</v>
      </c>
    </row>
    <row r="169" spans="1:14" x14ac:dyDescent="0.2">
      <c r="A169">
        <v>168</v>
      </c>
      <c r="B169">
        <v>2021</v>
      </c>
      <c r="C169">
        <v>4</v>
      </c>
      <c r="D169">
        <v>17</v>
      </c>
      <c r="E169">
        <v>0.9</v>
      </c>
      <c r="F169">
        <v>0.9</v>
      </c>
      <c r="G169">
        <f t="shared" si="10"/>
        <v>1.8</v>
      </c>
      <c r="H169">
        <f t="shared" si="11"/>
        <v>925.52451029999997</v>
      </c>
      <c r="I169">
        <f t="shared" si="12"/>
        <v>1542.5408502</v>
      </c>
      <c r="J169">
        <f t="shared" si="13"/>
        <v>2468.0653604999998</v>
      </c>
      <c r="K169" s="3">
        <v>0</v>
      </c>
      <c r="N169" s="3">
        <f t="shared" si="14"/>
        <v>1.1100000000000001</v>
      </c>
    </row>
    <row r="170" spans="1:14" x14ac:dyDescent="0.2">
      <c r="A170">
        <v>169</v>
      </c>
      <c r="B170">
        <v>2021</v>
      </c>
      <c r="C170">
        <v>4</v>
      </c>
      <c r="D170">
        <v>18</v>
      </c>
      <c r="E170">
        <v>0.8</v>
      </c>
      <c r="F170">
        <v>0.8</v>
      </c>
      <c r="G170">
        <f t="shared" si="10"/>
        <v>1.6</v>
      </c>
      <c r="H170">
        <f t="shared" si="11"/>
        <v>822.6884536</v>
      </c>
      <c r="I170">
        <f t="shared" si="12"/>
        <v>1371.1474224000001</v>
      </c>
      <c r="J170">
        <f t="shared" si="13"/>
        <v>2193.8358760000001</v>
      </c>
      <c r="K170" s="3">
        <v>0</v>
      </c>
      <c r="N170" s="3">
        <f t="shared" si="14"/>
        <v>1.1100000000000001</v>
      </c>
    </row>
    <row r="171" spans="1:14" x14ac:dyDescent="0.2">
      <c r="A171">
        <v>170</v>
      </c>
      <c r="B171">
        <v>2021</v>
      </c>
      <c r="C171">
        <v>4</v>
      </c>
      <c r="D171">
        <v>19</v>
      </c>
      <c r="E171">
        <v>1</v>
      </c>
      <c r="F171">
        <v>0.8</v>
      </c>
      <c r="G171">
        <f t="shared" si="10"/>
        <v>1.8</v>
      </c>
      <c r="H171">
        <f t="shared" si="11"/>
        <v>1028.3605669999999</v>
      </c>
      <c r="I171">
        <f t="shared" si="12"/>
        <v>1371.1474224000001</v>
      </c>
      <c r="J171">
        <f t="shared" si="13"/>
        <v>2399.5079894</v>
      </c>
      <c r="K171" s="3">
        <v>0</v>
      </c>
      <c r="N171" s="3">
        <f t="shared" si="14"/>
        <v>1.1100000000000001</v>
      </c>
    </row>
    <row r="172" spans="1:14" x14ac:dyDescent="0.2">
      <c r="A172">
        <v>171</v>
      </c>
      <c r="B172">
        <v>2021</v>
      </c>
      <c r="C172">
        <v>4</v>
      </c>
      <c r="D172">
        <v>20</v>
      </c>
      <c r="E172">
        <v>0.7</v>
      </c>
      <c r="F172">
        <v>0.7</v>
      </c>
      <c r="G172">
        <f t="shared" si="10"/>
        <v>1.4</v>
      </c>
      <c r="H172">
        <f t="shared" si="11"/>
        <v>719.85239689999992</v>
      </c>
      <c r="I172">
        <f t="shared" si="12"/>
        <v>1199.7539945999999</v>
      </c>
      <c r="J172">
        <f t="shared" si="13"/>
        <v>1919.6063915</v>
      </c>
      <c r="K172" s="3">
        <v>0</v>
      </c>
      <c r="N172" s="3">
        <f t="shared" si="14"/>
        <v>1.1100000000000001</v>
      </c>
    </row>
    <row r="173" spans="1:14" x14ac:dyDescent="0.2">
      <c r="A173">
        <v>172</v>
      </c>
      <c r="B173">
        <v>2021</v>
      </c>
      <c r="C173">
        <v>4</v>
      </c>
      <c r="D173">
        <v>21</v>
      </c>
      <c r="E173">
        <v>0.8</v>
      </c>
      <c r="F173">
        <v>0.8</v>
      </c>
      <c r="G173">
        <f t="shared" si="10"/>
        <v>1.6</v>
      </c>
      <c r="H173">
        <f t="shared" si="11"/>
        <v>822.6884536</v>
      </c>
      <c r="I173">
        <f t="shared" si="12"/>
        <v>1371.1474224000001</v>
      </c>
      <c r="J173">
        <f t="shared" si="13"/>
        <v>2193.8358760000001</v>
      </c>
      <c r="K173" s="3">
        <v>0</v>
      </c>
      <c r="N173" s="3">
        <f t="shared" si="14"/>
        <v>1.1100000000000001</v>
      </c>
    </row>
    <row r="174" spans="1:14" x14ac:dyDescent="0.2">
      <c r="A174">
        <v>173</v>
      </c>
      <c r="B174">
        <v>2021</v>
      </c>
      <c r="C174">
        <v>4</v>
      </c>
      <c r="D174">
        <v>22</v>
      </c>
      <c r="E174">
        <v>0.8</v>
      </c>
      <c r="F174">
        <v>0.7</v>
      </c>
      <c r="G174">
        <f t="shared" si="10"/>
        <v>1.5</v>
      </c>
      <c r="H174">
        <f t="shared" si="11"/>
        <v>822.6884536</v>
      </c>
      <c r="I174">
        <f t="shared" si="12"/>
        <v>1199.7539945999999</v>
      </c>
      <c r="J174">
        <f t="shared" si="13"/>
        <v>2022.4424481999999</v>
      </c>
      <c r="K174" s="3">
        <v>0.02</v>
      </c>
      <c r="N174" s="3">
        <f t="shared" si="14"/>
        <v>1.0999999999999999</v>
      </c>
    </row>
    <row r="175" spans="1:14" x14ac:dyDescent="0.2">
      <c r="A175">
        <v>174</v>
      </c>
      <c r="B175">
        <v>2021</v>
      </c>
      <c r="C175">
        <v>4</v>
      </c>
      <c r="D175">
        <v>23</v>
      </c>
      <c r="E175">
        <v>0.7</v>
      </c>
      <c r="F175">
        <v>0.8</v>
      </c>
      <c r="G175">
        <f t="shared" si="10"/>
        <v>1.5</v>
      </c>
      <c r="H175">
        <f t="shared" si="11"/>
        <v>719.85239689999992</v>
      </c>
      <c r="I175">
        <f t="shared" si="12"/>
        <v>1371.1474224000001</v>
      </c>
      <c r="J175">
        <f t="shared" si="13"/>
        <v>2090.9998193000001</v>
      </c>
      <c r="K175" s="3">
        <v>0</v>
      </c>
      <c r="N175" s="3">
        <f t="shared" si="14"/>
        <v>1.1199999999999999</v>
      </c>
    </row>
    <row r="176" spans="1:14" x14ac:dyDescent="0.2">
      <c r="A176">
        <v>175</v>
      </c>
      <c r="B176">
        <v>2021</v>
      </c>
      <c r="C176">
        <v>4</v>
      </c>
      <c r="D176">
        <v>24</v>
      </c>
      <c r="E176">
        <v>0.8</v>
      </c>
      <c r="F176">
        <v>0.7</v>
      </c>
      <c r="G176">
        <f t="shared" si="10"/>
        <v>1.5</v>
      </c>
      <c r="H176">
        <f t="shared" si="11"/>
        <v>822.6884536</v>
      </c>
      <c r="I176">
        <f t="shared" si="12"/>
        <v>1199.7539945999999</v>
      </c>
      <c r="J176">
        <f t="shared" si="13"/>
        <v>2022.4424481999999</v>
      </c>
      <c r="K176" s="3">
        <v>0</v>
      </c>
      <c r="N176" s="3">
        <f t="shared" si="14"/>
        <v>1.1199999999999999</v>
      </c>
    </row>
    <row r="177" spans="1:14" x14ac:dyDescent="0.2">
      <c r="A177">
        <v>176</v>
      </c>
      <c r="B177">
        <v>2021</v>
      </c>
      <c r="C177">
        <v>4</v>
      </c>
      <c r="D177">
        <v>25</v>
      </c>
      <c r="E177">
        <v>1</v>
      </c>
      <c r="F177">
        <v>1</v>
      </c>
      <c r="G177">
        <f t="shared" si="10"/>
        <v>2</v>
      </c>
      <c r="H177">
        <f t="shared" si="11"/>
        <v>1028.3605669999999</v>
      </c>
      <c r="I177">
        <f t="shared" si="12"/>
        <v>1713.9342779999999</v>
      </c>
      <c r="J177">
        <f t="shared" si="13"/>
        <v>2742.2948449999999</v>
      </c>
      <c r="K177" s="3">
        <v>0.36</v>
      </c>
      <c r="N177" s="3">
        <f t="shared" si="14"/>
        <v>1.1199999999999999</v>
      </c>
    </row>
    <row r="178" spans="1:14" x14ac:dyDescent="0.2">
      <c r="A178">
        <v>177</v>
      </c>
      <c r="B178">
        <v>2021</v>
      </c>
      <c r="C178">
        <v>4</v>
      </c>
      <c r="D178">
        <v>26</v>
      </c>
      <c r="E178">
        <v>0.9</v>
      </c>
      <c r="F178">
        <v>1</v>
      </c>
      <c r="G178">
        <f t="shared" si="10"/>
        <v>1.9</v>
      </c>
      <c r="H178">
        <f t="shared" si="11"/>
        <v>925.52451029999997</v>
      </c>
      <c r="I178">
        <f t="shared" si="12"/>
        <v>1713.9342779999999</v>
      </c>
      <c r="J178">
        <f t="shared" si="13"/>
        <v>2639.4587882999999</v>
      </c>
      <c r="K178" s="3">
        <v>0</v>
      </c>
      <c r="N178" s="3">
        <f t="shared" si="14"/>
        <v>0.96</v>
      </c>
    </row>
    <row r="179" spans="1:14" x14ac:dyDescent="0.2">
      <c r="A179">
        <v>178</v>
      </c>
      <c r="B179">
        <v>2021</v>
      </c>
      <c r="C179">
        <v>4</v>
      </c>
      <c r="D179">
        <v>27</v>
      </c>
      <c r="E179">
        <v>0.8</v>
      </c>
      <c r="F179">
        <v>0.7</v>
      </c>
      <c r="G179">
        <f t="shared" si="10"/>
        <v>1.5</v>
      </c>
      <c r="H179">
        <f t="shared" si="11"/>
        <v>822.6884536</v>
      </c>
      <c r="I179">
        <f t="shared" si="12"/>
        <v>1199.7539945999999</v>
      </c>
      <c r="J179">
        <f t="shared" si="13"/>
        <v>2022.4424481999999</v>
      </c>
      <c r="K179" s="3">
        <v>0</v>
      </c>
      <c r="N179" s="3">
        <f t="shared" si="14"/>
        <v>0.39</v>
      </c>
    </row>
    <row r="180" spans="1:14" x14ac:dyDescent="0.2">
      <c r="A180">
        <v>179</v>
      </c>
      <c r="B180">
        <v>2021</v>
      </c>
      <c r="C180">
        <v>4</v>
      </c>
      <c r="D180">
        <v>28</v>
      </c>
      <c r="E180">
        <v>0.7</v>
      </c>
      <c r="F180">
        <v>0.6</v>
      </c>
      <c r="G180">
        <f t="shared" si="10"/>
        <v>1.2999999999999998</v>
      </c>
      <c r="H180">
        <f t="shared" si="11"/>
        <v>719.85239689999992</v>
      </c>
      <c r="I180">
        <f t="shared" si="12"/>
        <v>1028.3605668</v>
      </c>
      <c r="J180">
        <f t="shared" si="13"/>
        <v>1748.2129636999998</v>
      </c>
      <c r="K180" s="3">
        <v>0</v>
      </c>
      <c r="N180" s="3">
        <f t="shared" si="14"/>
        <v>0.39</v>
      </c>
    </row>
    <row r="181" spans="1:14" x14ac:dyDescent="0.2">
      <c r="A181">
        <v>180</v>
      </c>
      <c r="B181">
        <v>2021</v>
      </c>
      <c r="C181">
        <v>4</v>
      </c>
      <c r="D181">
        <v>29</v>
      </c>
      <c r="E181">
        <v>0.8</v>
      </c>
      <c r="F181">
        <v>0.7</v>
      </c>
      <c r="G181">
        <f t="shared" si="10"/>
        <v>1.5</v>
      </c>
      <c r="H181">
        <f t="shared" si="11"/>
        <v>822.6884536</v>
      </c>
      <c r="I181">
        <f t="shared" si="12"/>
        <v>1199.7539945999999</v>
      </c>
      <c r="J181">
        <f t="shared" si="13"/>
        <v>2022.4424481999999</v>
      </c>
      <c r="K181" s="3">
        <v>0</v>
      </c>
      <c r="N181" s="3">
        <f t="shared" si="14"/>
        <v>0.39</v>
      </c>
    </row>
    <row r="182" spans="1:14" x14ac:dyDescent="0.2">
      <c r="A182">
        <v>181</v>
      </c>
      <c r="B182">
        <v>2021</v>
      </c>
      <c r="C182">
        <v>4</v>
      </c>
      <c r="D182">
        <v>30</v>
      </c>
      <c r="E182">
        <v>0.7</v>
      </c>
      <c r="F182">
        <v>0.8</v>
      </c>
      <c r="G182">
        <f t="shared" si="10"/>
        <v>1.5</v>
      </c>
      <c r="H182">
        <f t="shared" si="11"/>
        <v>719.85239689999992</v>
      </c>
      <c r="I182">
        <f t="shared" si="12"/>
        <v>1371.1474224000001</v>
      </c>
      <c r="J182">
        <f t="shared" si="13"/>
        <v>2090.9998193000001</v>
      </c>
      <c r="K182" s="3">
        <v>0.05</v>
      </c>
      <c r="N182" s="3">
        <f t="shared" si="14"/>
        <v>0.38</v>
      </c>
    </row>
    <row r="183" spans="1:14" x14ac:dyDescent="0.2">
      <c r="A183">
        <v>182</v>
      </c>
      <c r="B183">
        <v>2021</v>
      </c>
      <c r="C183">
        <v>5</v>
      </c>
      <c r="D183">
        <v>1</v>
      </c>
      <c r="E183">
        <v>0.8</v>
      </c>
      <c r="F183">
        <v>1</v>
      </c>
      <c r="G183">
        <f t="shared" si="10"/>
        <v>1.8</v>
      </c>
      <c r="H183">
        <f t="shared" si="11"/>
        <v>822.6884536</v>
      </c>
      <c r="I183">
        <f t="shared" si="12"/>
        <v>1713.9342779999999</v>
      </c>
      <c r="J183">
        <f t="shared" si="13"/>
        <v>2536.6227316</v>
      </c>
      <c r="K183" s="3">
        <v>0</v>
      </c>
      <c r="N183" s="3">
        <f t="shared" si="14"/>
        <v>0.43</v>
      </c>
    </row>
    <row r="184" spans="1:14" x14ac:dyDescent="0.2">
      <c r="A184">
        <v>183</v>
      </c>
      <c r="B184">
        <v>2021</v>
      </c>
      <c r="C184">
        <v>5</v>
      </c>
      <c r="D184">
        <v>2</v>
      </c>
      <c r="E184">
        <v>0.8</v>
      </c>
      <c r="F184">
        <v>0.7</v>
      </c>
      <c r="G184">
        <f t="shared" si="10"/>
        <v>1.5</v>
      </c>
      <c r="H184">
        <f t="shared" si="11"/>
        <v>822.6884536</v>
      </c>
      <c r="I184">
        <f t="shared" si="12"/>
        <v>1199.7539945999999</v>
      </c>
      <c r="J184">
        <f t="shared" si="13"/>
        <v>2022.4424481999999</v>
      </c>
      <c r="K184" s="3">
        <v>0</v>
      </c>
      <c r="N184" s="3">
        <f t="shared" si="14"/>
        <v>0.43</v>
      </c>
    </row>
    <row r="185" spans="1:14" x14ac:dyDescent="0.2">
      <c r="A185">
        <v>184</v>
      </c>
      <c r="B185">
        <v>2021</v>
      </c>
      <c r="C185">
        <v>5</v>
      </c>
      <c r="D185">
        <v>3</v>
      </c>
      <c r="E185">
        <v>1</v>
      </c>
      <c r="F185">
        <v>1.2</v>
      </c>
      <c r="G185">
        <f t="shared" si="10"/>
        <v>2.2000000000000002</v>
      </c>
      <c r="H185">
        <f t="shared" si="11"/>
        <v>1028.3605669999999</v>
      </c>
      <c r="I185">
        <f t="shared" si="12"/>
        <v>2056.7211336</v>
      </c>
      <c r="J185">
        <f t="shared" si="13"/>
        <v>3085.0817005999997</v>
      </c>
      <c r="K185" s="3">
        <v>0</v>
      </c>
      <c r="N185" s="3">
        <f t="shared" si="14"/>
        <v>0.43</v>
      </c>
    </row>
    <row r="186" spans="1:14" x14ac:dyDescent="0.2">
      <c r="A186">
        <v>185</v>
      </c>
      <c r="B186">
        <v>2021</v>
      </c>
      <c r="C186">
        <v>5</v>
      </c>
      <c r="D186">
        <v>4</v>
      </c>
      <c r="E186">
        <v>1</v>
      </c>
      <c r="F186">
        <v>0.8</v>
      </c>
      <c r="G186">
        <f t="shared" si="10"/>
        <v>1.8</v>
      </c>
      <c r="H186">
        <f t="shared" si="11"/>
        <v>1028.3605669999999</v>
      </c>
      <c r="I186">
        <f t="shared" si="12"/>
        <v>1371.1474224000001</v>
      </c>
      <c r="J186">
        <f t="shared" si="13"/>
        <v>2399.5079894</v>
      </c>
      <c r="K186" s="3">
        <v>0.6</v>
      </c>
      <c r="N186" s="3">
        <f t="shared" si="14"/>
        <v>0.43</v>
      </c>
    </row>
    <row r="187" spans="1:14" x14ac:dyDescent="0.2">
      <c r="A187">
        <v>186</v>
      </c>
      <c r="B187">
        <v>2021</v>
      </c>
      <c r="C187">
        <v>5</v>
      </c>
      <c r="D187">
        <v>5</v>
      </c>
      <c r="E187">
        <v>1.9</v>
      </c>
      <c r="F187">
        <v>2</v>
      </c>
      <c r="G187">
        <f t="shared" si="10"/>
        <v>3.9</v>
      </c>
      <c r="H187">
        <f t="shared" si="11"/>
        <v>1953.8850772999997</v>
      </c>
      <c r="I187">
        <f t="shared" si="12"/>
        <v>3427.8685559999999</v>
      </c>
      <c r="J187">
        <f t="shared" si="13"/>
        <v>5381.7536332999998</v>
      </c>
      <c r="K187" s="3">
        <v>0</v>
      </c>
      <c r="N187" s="3">
        <f t="shared" si="14"/>
        <v>1.03</v>
      </c>
    </row>
    <row r="188" spans="1:14" x14ac:dyDescent="0.2">
      <c r="A188">
        <v>187</v>
      </c>
      <c r="B188">
        <v>2021</v>
      </c>
      <c r="C188">
        <v>5</v>
      </c>
      <c r="D188">
        <v>6</v>
      </c>
      <c r="E188">
        <v>1</v>
      </c>
      <c r="F188">
        <v>1</v>
      </c>
      <c r="G188">
        <f t="shared" si="10"/>
        <v>2</v>
      </c>
      <c r="H188">
        <f t="shared" si="11"/>
        <v>1028.3605669999999</v>
      </c>
      <c r="I188">
        <f t="shared" si="12"/>
        <v>1713.9342779999999</v>
      </c>
      <c r="J188">
        <f t="shared" si="13"/>
        <v>2742.2948449999999</v>
      </c>
      <c r="K188" s="3">
        <v>0.57999999999999996</v>
      </c>
      <c r="N188" s="3">
        <f t="shared" si="14"/>
        <v>1.03</v>
      </c>
    </row>
    <row r="189" spans="1:14" x14ac:dyDescent="0.2">
      <c r="A189">
        <v>188</v>
      </c>
      <c r="B189">
        <v>2021</v>
      </c>
      <c r="C189">
        <v>5</v>
      </c>
      <c r="D189">
        <v>7</v>
      </c>
      <c r="E189">
        <v>1</v>
      </c>
      <c r="F189">
        <v>0.8</v>
      </c>
      <c r="G189">
        <f t="shared" si="10"/>
        <v>1.8</v>
      </c>
      <c r="H189">
        <f t="shared" si="11"/>
        <v>1028.3605669999999</v>
      </c>
      <c r="I189">
        <f t="shared" si="12"/>
        <v>1371.1474224000001</v>
      </c>
      <c r="J189">
        <f t="shared" si="13"/>
        <v>2399.5079894</v>
      </c>
      <c r="K189" s="3">
        <v>0</v>
      </c>
      <c r="N189" s="3">
        <f t="shared" si="14"/>
        <v>1.5899999999999999</v>
      </c>
    </row>
    <row r="190" spans="1:14" x14ac:dyDescent="0.2">
      <c r="A190">
        <v>189</v>
      </c>
      <c r="B190">
        <v>2021</v>
      </c>
      <c r="C190">
        <v>5</v>
      </c>
      <c r="D190">
        <v>8</v>
      </c>
      <c r="E190">
        <v>0.8</v>
      </c>
      <c r="F190">
        <v>0.9</v>
      </c>
      <c r="G190">
        <f t="shared" si="10"/>
        <v>1.7000000000000002</v>
      </c>
      <c r="H190">
        <f t="shared" si="11"/>
        <v>822.6884536</v>
      </c>
      <c r="I190">
        <f t="shared" si="12"/>
        <v>1542.5408502</v>
      </c>
      <c r="J190">
        <f t="shared" si="13"/>
        <v>2365.2293037999998</v>
      </c>
      <c r="K190" s="3">
        <v>7.0000000000000007E-2</v>
      </c>
      <c r="N190" s="3">
        <f t="shared" si="14"/>
        <v>1.5899999999999999</v>
      </c>
    </row>
    <row r="191" spans="1:14" x14ac:dyDescent="0.2">
      <c r="A191">
        <v>190</v>
      </c>
      <c r="B191">
        <v>2021</v>
      </c>
      <c r="C191">
        <v>5</v>
      </c>
      <c r="D191">
        <v>9</v>
      </c>
      <c r="E191">
        <v>0.8</v>
      </c>
      <c r="F191">
        <v>1</v>
      </c>
      <c r="G191">
        <f t="shared" si="10"/>
        <v>1.8</v>
      </c>
      <c r="H191">
        <f t="shared" si="11"/>
        <v>822.6884536</v>
      </c>
      <c r="I191">
        <f t="shared" si="12"/>
        <v>1713.9342779999999</v>
      </c>
      <c r="J191">
        <f t="shared" si="13"/>
        <v>2536.6227316</v>
      </c>
      <c r="K191" s="3">
        <v>0.01</v>
      </c>
      <c r="N191" s="3">
        <f t="shared" si="14"/>
        <v>1.66</v>
      </c>
    </row>
    <row r="192" spans="1:14" x14ac:dyDescent="0.2">
      <c r="A192">
        <v>191</v>
      </c>
      <c r="B192">
        <v>2021</v>
      </c>
      <c r="C192">
        <v>5</v>
      </c>
      <c r="D192">
        <v>10</v>
      </c>
      <c r="E192">
        <v>1</v>
      </c>
      <c r="F192">
        <v>0.8</v>
      </c>
      <c r="G192">
        <f t="shared" si="10"/>
        <v>1.8</v>
      </c>
      <c r="H192">
        <f t="shared" si="11"/>
        <v>1028.3605669999999</v>
      </c>
      <c r="I192">
        <f t="shared" si="12"/>
        <v>1371.1474224000001</v>
      </c>
      <c r="J192">
        <f t="shared" si="13"/>
        <v>2399.5079894</v>
      </c>
      <c r="K192" s="3">
        <v>0.11</v>
      </c>
      <c r="N192" s="3">
        <f t="shared" si="14"/>
        <v>1.31</v>
      </c>
    </row>
    <row r="193" spans="1:14" x14ac:dyDescent="0.2">
      <c r="A193">
        <v>192</v>
      </c>
      <c r="B193">
        <v>2021</v>
      </c>
      <c r="C193">
        <v>5</v>
      </c>
      <c r="D193">
        <v>11</v>
      </c>
      <c r="E193">
        <v>0.7</v>
      </c>
      <c r="F193">
        <v>0.8</v>
      </c>
      <c r="G193">
        <f t="shared" si="10"/>
        <v>1.5</v>
      </c>
      <c r="H193">
        <f t="shared" si="11"/>
        <v>719.85239689999992</v>
      </c>
      <c r="I193">
        <f t="shared" si="12"/>
        <v>1371.1474224000001</v>
      </c>
      <c r="J193">
        <f t="shared" si="13"/>
        <v>2090.9998193000001</v>
      </c>
      <c r="K193" s="3">
        <v>0</v>
      </c>
      <c r="N193" s="3">
        <f t="shared" si="14"/>
        <v>1.4200000000000002</v>
      </c>
    </row>
    <row r="194" spans="1:14" x14ac:dyDescent="0.2">
      <c r="A194">
        <v>193</v>
      </c>
      <c r="B194">
        <v>2021</v>
      </c>
      <c r="C194">
        <v>5</v>
      </c>
      <c r="D194">
        <v>12</v>
      </c>
      <c r="E194">
        <v>0.8</v>
      </c>
      <c r="F194">
        <v>0.7</v>
      </c>
      <c r="G194">
        <f t="shared" si="10"/>
        <v>1.5</v>
      </c>
      <c r="H194">
        <f t="shared" si="11"/>
        <v>822.6884536</v>
      </c>
      <c r="I194">
        <f t="shared" si="12"/>
        <v>1199.7539945999999</v>
      </c>
      <c r="J194">
        <f t="shared" si="13"/>
        <v>2022.4424481999999</v>
      </c>
      <c r="K194" s="3">
        <v>0</v>
      </c>
      <c r="N194" s="3">
        <f t="shared" si="14"/>
        <v>1.4200000000000002</v>
      </c>
    </row>
    <row r="195" spans="1:14" x14ac:dyDescent="0.2">
      <c r="A195">
        <v>194</v>
      </c>
      <c r="B195">
        <v>2021</v>
      </c>
      <c r="C195">
        <v>5</v>
      </c>
      <c r="D195">
        <v>13</v>
      </c>
      <c r="E195">
        <v>0.7</v>
      </c>
      <c r="F195">
        <v>0.8</v>
      </c>
      <c r="G195">
        <f t="shared" ref="G195:G274" si="15">SUM(E195:F195)</f>
        <v>1.5</v>
      </c>
      <c r="H195">
        <f t="shared" ref="H195:H274" si="16">E195*$L$4</f>
        <v>719.85239689999992</v>
      </c>
      <c r="I195">
        <f t="shared" ref="I195:I274" si="17">F195*$M$4</f>
        <v>1371.1474224000001</v>
      </c>
      <c r="J195">
        <f t="shared" ref="J195:J274" si="18">SUM(H195:I195)</f>
        <v>2090.9998193000001</v>
      </c>
      <c r="K195" s="3">
        <v>0</v>
      </c>
      <c r="N195" s="3">
        <f t="shared" si="14"/>
        <v>1.4200000000000002</v>
      </c>
    </row>
    <row r="196" spans="1:14" x14ac:dyDescent="0.2">
      <c r="A196">
        <v>195</v>
      </c>
      <c r="B196">
        <v>2021</v>
      </c>
      <c r="C196">
        <v>5</v>
      </c>
      <c r="D196">
        <v>14</v>
      </c>
      <c r="E196">
        <v>0.8</v>
      </c>
      <c r="F196">
        <v>0.7</v>
      </c>
      <c r="G196">
        <f t="shared" si="15"/>
        <v>1.5</v>
      </c>
      <c r="H196">
        <f t="shared" si="16"/>
        <v>822.6884536</v>
      </c>
      <c r="I196">
        <f t="shared" si="17"/>
        <v>1199.7539945999999</v>
      </c>
      <c r="J196">
        <f t="shared" si="18"/>
        <v>2022.4424481999999</v>
      </c>
      <c r="K196" s="3">
        <v>0</v>
      </c>
      <c r="N196" s="3">
        <f t="shared" si="14"/>
        <v>1.4200000000000002</v>
      </c>
    </row>
    <row r="197" spans="1:14" x14ac:dyDescent="0.2">
      <c r="A197">
        <v>196</v>
      </c>
      <c r="B197">
        <v>2021</v>
      </c>
      <c r="C197">
        <v>5</v>
      </c>
      <c r="D197">
        <v>15</v>
      </c>
      <c r="E197">
        <v>1</v>
      </c>
      <c r="F197">
        <v>0.8</v>
      </c>
      <c r="G197">
        <f t="shared" si="15"/>
        <v>1.8</v>
      </c>
      <c r="H197">
        <f t="shared" si="16"/>
        <v>1028.3605669999999</v>
      </c>
      <c r="I197">
        <f t="shared" si="17"/>
        <v>1371.1474224000001</v>
      </c>
      <c r="J197">
        <f t="shared" si="18"/>
        <v>2399.5079894</v>
      </c>
      <c r="K197" s="3">
        <v>0</v>
      </c>
      <c r="N197" s="3">
        <f t="shared" si="14"/>
        <v>1.37</v>
      </c>
    </row>
    <row r="198" spans="1:14" x14ac:dyDescent="0.2">
      <c r="A198">
        <v>197</v>
      </c>
      <c r="B198">
        <v>2021</v>
      </c>
      <c r="C198">
        <v>5</v>
      </c>
      <c r="D198">
        <v>16</v>
      </c>
      <c r="E198">
        <v>0.7</v>
      </c>
      <c r="F198">
        <v>0.7</v>
      </c>
      <c r="G198">
        <f t="shared" si="15"/>
        <v>1.4</v>
      </c>
      <c r="H198">
        <f t="shared" si="16"/>
        <v>719.85239689999992</v>
      </c>
      <c r="I198">
        <f t="shared" si="17"/>
        <v>1199.7539945999999</v>
      </c>
      <c r="J198">
        <f t="shared" si="18"/>
        <v>1919.6063915</v>
      </c>
      <c r="K198" s="3">
        <v>0</v>
      </c>
      <c r="N198" s="3">
        <f t="shared" si="14"/>
        <v>1.37</v>
      </c>
    </row>
    <row r="199" spans="1:14" x14ac:dyDescent="0.2">
      <c r="A199">
        <v>198</v>
      </c>
      <c r="B199">
        <v>2021</v>
      </c>
      <c r="C199">
        <v>5</v>
      </c>
      <c r="D199">
        <v>17</v>
      </c>
      <c r="E199">
        <v>0.8</v>
      </c>
      <c r="F199">
        <v>1</v>
      </c>
      <c r="G199">
        <f t="shared" si="15"/>
        <v>1.8</v>
      </c>
      <c r="H199">
        <f t="shared" si="16"/>
        <v>822.6884536</v>
      </c>
      <c r="I199">
        <f t="shared" si="17"/>
        <v>1713.9342779999999</v>
      </c>
      <c r="J199">
        <f t="shared" si="18"/>
        <v>2536.6227316</v>
      </c>
      <c r="K199" s="3">
        <v>0</v>
      </c>
      <c r="N199" s="3">
        <f t="shared" si="14"/>
        <v>1.37</v>
      </c>
    </row>
    <row r="200" spans="1:14" x14ac:dyDescent="0.2">
      <c r="A200">
        <v>199</v>
      </c>
      <c r="B200">
        <v>2021</v>
      </c>
      <c r="C200">
        <v>5</v>
      </c>
      <c r="D200">
        <v>18</v>
      </c>
      <c r="E200">
        <v>0.7</v>
      </c>
      <c r="F200">
        <v>0.7</v>
      </c>
      <c r="G200">
        <f t="shared" si="15"/>
        <v>1.4</v>
      </c>
      <c r="H200">
        <f t="shared" si="16"/>
        <v>719.85239689999992</v>
      </c>
      <c r="I200">
        <f t="shared" si="17"/>
        <v>1199.7539945999999</v>
      </c>
      <c r="J200">
        <f t="shared" si="18"/>
        <v>1919.6063915</v>
      </c>
      <c r="K200" s="3">
        <v>0</v>
      </c>
      <c r="N200" s="3">
        <f t="shared" si="14"/>
        <v>1.37</v>
      </c>
    </row>
    <row r="201" spans="1:14" x14ac:dyDescent="0.2">
      <c r="A201">
        <v>200</v>
      </c>
      <c r="B201">
        <v>2021</v>
      </c>
      <c r="C201">
        <v>5</v>
      </c>
      <c r="D201">
        <v>19</v>
      </c>
      <c r="E201">
        <v>0.8</v>
      </c>
      <c r="F201">
        <v>0.6</v>
      </c>
      <c r="G201">
        <f t="shared" si="15"/>
        <v>1.4</v>
      </c>
      <c r="H201">
        <f t="shared" si="16"/>
        <v>822.6884536</v>
      </c>
      <c r="I201">
        <f t="shared" si="17"/>
        <v>1028.3605668</v>
      </c>
      <c r="J201">
        <f t="shared" si="18"/>
        <v>1851.0490204</v>
      </c>
      <c r="K201" s="3">
        <v>0</v>
      </c>
      <c r="N201" s="3">
        <f t="shared" si="14"/>
        <v>0.76999999999999991</v>
      </c>
    </row>
    <row r="202" spans="1:14" x14ac:dyDescent="0.2">
      <c r="A202">
        <v>201</v>
      </c>
      <c r="B202">
        <v>2021</v>
      </c>
      <c r="C202">
        <v>5</v>
      </c>
      <c r="D202">
        <v>20</v>
      </c>
      <c r="E202">
        <v>0.7</v>
      </c>
      <c r="F202">
        <v>0.9</v>
      </c>
      <c r="G202">
        <f t="shared" si="15"/>
        <v>1.6</v>
      </c>
      <c r="H202">
        <f t="shared" si="16"/>
        <v>719.85239689999992</v>
      </c>
      <c r="I202">
        <f t="shared" si="17"/>
        <v>1542.5408502</v>
      </c>
      <c r="J202">
        <f t="shared" si="18"/>
        <v>2262.3932470999998</v>
      </c>
      <c r="K202" s="3">
        <v>0</v>
      </c>
      <c r="N202" s="3">
        <f t="shared" si="14"/>
        <v>0.76999999999999991</v>
      </c>
    </row>
    <row r="203" spans="1:14" x14ac:dyDescent="0.2">
      <c r="A203">
        <v>202</v>
      </c>
      <c r="B203">
        <v>2021</v>
      </c>
      <c r="C203">
        <v>5</v>
      </c>
      <c r="D203">
        <v>21</v>
      </c>
      <c r="E203">
        <v>0.8</v>
      </c>
      <c r="F203">
        <v>0.6</v>
      </c>
      <c r="G203">
        <f t="shared" si="15"/>
        <v>1.4</v>
      </c>
      <c r="H203">
        <f t="shared" si="16"/>
        <v>822.6884536</v>
      </c>
      <c r="I203">
        <f t="shared" si="17"/>
        <v>1028.3605668</v>
      </c>
      <c r="J203">
        <f t="shared" si="18"/>
        <v>1851.0490204</v>
      </c>
      <c r="K203" s="3">
        <v>0</v>
      </c>
      <c r="N203" s="3">
        <f t="shared" si="14"/>
        <v>0.19</v>
      </c>
    </row>
    <row r="204" spans="1:14" x14ac:dyDescent="0.2">
      <c r="A204">
        <v>203</v>
      </c>
      <c r="B204">
        <v>2021</v>
      </c>
      <c r="C204">
        <v>5</v>
      </c>
      <c r="D204">
        <v>22</v>
      </c>
      <c r="E204">
        <v>0.7</v>
      </c>
      <c r="F204">
        <v>0.9</v>
      </c>
      <c r="G204">
        <f t="shared" si="15"/>
        <v>1.6</v>
      </c>
      <c r="H204">
        <f t="shared" si="16"/>
        <v>719.85239689999992</v>
      </c>
      <c r="I204">
        <f t="shared" si="17"/>
        <v>1542.5408502</v>
      </c>
      <c r="J204">
        <f t="shared" si="18"/>
        <v>2262.3932470999998</v>
      </c>
      <c r="K204" s="3">
        <v>0</v>
      </c>
      <c r="N204" s="3">
        <f t="shared" si="14"/>
        <v>0.19</v>
      </c>
    </row>
    <row r="205" spans="1:14" x14ac:dyDescent="0.2">
      <c r="A205">
        <v>204</v>
      </c>
      <c r="B205">
        <v>2021</v>
      </c>
      <c r="C205">
        <v>5</v>
      </c>
      <c r="D205">
        <v>23</v>
      </c>
      <c r="E205">
        <v>0.8</v>
      </c>
      <c r="F205">
        <v>0.8</v>
      </c>
      <c r="G205">
        <f t="shared" si="15"/>
        <v>1.6</v>
      </c>
      <c r="H205">
        <f t="shared" si="16"/>
        <v>822.6884536</v>
      </c>
      <c r="I205">
        <f t="shared" si="17"/>
        <v>1371.1474224000001</v>
      </c>
      <c r="J205">
        <f t="shared" si="18"/>
        <v>2193.8358760000001</v>
      </c>
      <c r="K205" s="3">
        <v>0</v>
      </c>
      <c r="N205" s="3">
        <f t="shared" si="14"/>
        <v>0.12</v>
      </c>
    </row>
    <row r="206" spans="1:14" x14ac:dyDescent="0.2">
      <c r="A206">
        <v>205</v>
      </c>
      <c r="B206">
        <v>2021</v>
      </c>
      <c r="C206">
        <v>5</v>
      </c>
      <c r="D206">
        <v>24</v>
      </c>
      <c r="E206">
        <v>0.7</v>
      </c>
      <c r="F206">
        <v>0.7</v>
      </c>
      <c r="G206">
        <f t="shared" si="15"/>
        <v>1.4</v>
      </c>
      <c r="H206">
        <f t="shared" si="16"/>
        <v>719.85239689999992</v>
      </c>
      <c r="I206">
        <f t="shared" si="17"/>
        <v>1199.7539945999999</v>
      </c>
      <c r="J206">
        <f t="shared" si="18"/>
        <v>1919.6063915</v>
      </c>
      <c r="K206" s="3">
        <v>0</v>
      </c>
      <c r="N206" s="3">
        <f t="shared" si="14"/>
        <v>0.11</v>
      </c>
    </row>
    <row r="207" spans="1:14" x14ac:dyDescent="0.2">
      <c r="A207">
        <v>206</v>
      </c>
      <c r="B207">
        <v>2021</v>
      </c>
      <c r="C207">
        <v>5</v>
      </c>
      <c r="D207">
        <v>25</v>
      </c>
      <c r="E207">
        <v>0.7</v>
      </c>
      <c r="F207">
        <v>0.6</v>
      </c>
      <c r="G207">
        <f t="shared" si="15"/>
        <v>1.2999999999999998</v>
      </c>
      <c r="H207">
        <f t="shared" si="16"/>
        <v>719.85239689999992</v>
      </c>
      <c r="I207">
        <f t="shared" si="17"/>
        <v>1028.3605668</v>
      </c>
      <c r="J207">
        <f t="shared" si="18"/>
        <v>1748.2129636999998</v>
      </c>
      <c r="K207" s="3">
        <v>0</v>
      </c>
      <c r="N207" s="3">
        <f t="shared" si="14"/>
        <v>0</v>
      </c>
    </row>
    <row r="208" spans="1:14" x14ac:dyDescent="0.2">
      <c r="A208">
        <v>207</v>
      </c>
      <c r="B208">
        <v>2021</v>
      </c>
      <c r="C208">
        <v>5</v>
      </c>
      <c r="D208">
        <v>26</v>
      </c>
      <c r="E208">
        <v>0.8</v>
      </c>
      <c r="F208">
        <v>1</v>
      </c>
      <c r="G208">
        <f t="shared" si="15"/>
        <v>1.8</v>
      </c>
      <c r="H208">
        <f t="shared" si="16"/>
        <v>822.6884536</v>
      </c>
      <c r="I208">
        <f t="shared" si="17"/>
        <v>1713.9342779999999</v>
      </c>
      <c r="J208">
        <f t="shared" si="18"/>
        <v>2536.6227316</v>
      </c>
      <c r="K208" s="3">
        <v>0</v>
      </c>
      <c r="N208" s="3">
        <f t="shared" si="14"/>
        <v>0</v>
      </c>
    </row>
    <row r="209" spans="1:14" x14ac:dyDescent="0.2">
      <c r="A209">
        <v>208</v>
      </c>
      <c r="B209">
        <v>2021</v>
      </c>
      <c r="C209">
        <v>5</v>
      </c>
      <c r="D209">
        <v>27</v>
      </c>
      <c r="E209">
        <v>0.7</v>
      </c>
      <c r="F209">
        <v>0.7</v>
      </c>
      <c r="G209">
        <f t="shared" si="15"/>
        <v>1.4</v>
      </c>
      <c r="H209">
        <f t="shared" si="16"/>
        <v>719.85239689999992</v>
      </c>
      <c r="I209">
        <f t="shared" si="17"/>
        <v>1199.7539945999999</v>
      </c>
      <c r="J209">
        <f t="shared" si="18"/>
        <v>1919.6063915</v>
      </c>
      <c r="K209" s="3">
        <v>0.86</v>
      </c>
      <c r="N209" s="3">
        <f t="shared" ref="N209:N272" si="19">SUM(K195:K208)</f>
        <v>0</v>
      </c>
    </row>
    <row r="210" spans="1:14" x14ac:dyDescent="0.2">
      <c r="A210">
        <v>209</v>
      </c>
      <c r="B210">
        <v>2021</v>
      </c>
      <c r="C210">
        <v>5</v>
      </c>
      <c r="D210">
        <v>28</v>
      </c>
      <c r="E210">
        <v>2</v>
      </c>
      <c r="F210">
        <v>2.7</v>
      </c>
      <c r="G210">
        <f t="shared" si="15"/>
        <v>4.7</v>
      </c>
      <c r="H210">
        <f t="shared" si="16"/>
        <v>2056.7211339999999</v>
      </c>
      <c r="I210">
        <f t="shared" si="17"/>
        <v>4627.6225506000001</v>
      </c>
      <c r="J210">
        <f t="shared" si="18"/>
        <v>6684.3436846000004</v>
      </c>
      <c r="K210" s="3"/>
      <c r="N210" s="3">
        <f t="shared" si="19"/>
        <v>0.86</v>
      </c>
    </row>
    <row r="211" spans="1:14" x14ac:dyDescent="0.2">
      <c r="A211">
        <v>210</v>
      </c>
      <c r="B211">
        <v>2021</v>
      </c>
      <c r="C211">
        <v>5</v>
      </c>
      <c r="D211">
        <v>29</v>
      </c>
      <c r="E211">
        <v>3</v>
      </c>
      <c r="F211">
        <v>3.5</v>
      </c>
      <c r="G211">
        <f t="shared" si="15"/>
        <v>6.5</v>
      </c>
      <c r="H211">
        <f t="shared" si="16"/>
        <v>3085.0817010000001</v>
      </c>
      <c r="I211">
        <f t="shared" si="17"/>
        <v>5998.7699729999995</v>
      </c>
      <c r="J211">
        <f t="shared" si="18"/>
        <v>9083.8516739999995</v>
      </c>
      <c r="K211" s="3"/>
      <c r="N211" s="3">
        <f t="shared" si="19"/>
        <v>0.86</v>
      </c>
    </row>
    <row r="212" spans="1:14" x14ac:dyDescent="0.2">
      <c r="A212">
        <v>211</v>
      </c>
      <c r="B212">
        <v>2021</v>
      </c>
      <c r="C212">
        <v>5</v>
      </c>
      <c r="D212">
        <v>30</v>
      </c>
      <c r="E212">
        <v>1.8</v>
      </c>
      <c r="F212">
        <v>1.8</v>
      </c>
      <c r="G212">
        <f t="shared" si="15"/>
        <v>3.6</v>
      </c>
      <c r="H212">
        <f t="shared" si="16"/>
        <v>1851.0490205999999</v>
      </c>
      <c r="I212">
        <f t="shared" si="17"/>
        <v>3085.0817004</v>
      </c>
      <c r="J212">
        <f t="shared" si="18"/>
        <v>4936.1307209999995</v>
      </c>
      <c r="K212" s="3"/>
      <c r="N212" s="3">
        <f t="shared" si="19"/>
        <v>0.86</v>
      </c>
    </row>
    <row r="213" spans="1:14" x14ac:dyDescent="0.2">
      <c r="A213">
        <v>212</v>
      </c>
      <c r="B213">
        <v>2021</v>
      </c>
      <c r="C213">
        <v>5</v>
      </c>
      <c r="D213">
        <v>31</v>
      </c>
      <c r="E213">
        <v>1.2</v>
      </c>
      <c r="F213">
        <v>1.2</v>
      </c>
      <c r="G213">
        <f t="shared" si="15"/>
        <v>2.4</v>
      </c>
      <c r="H213">
        <f t="shared" si="16"/>
        <v>1234.0326803999999</v>
      </c>
      <c r="I213">
        <f t="shared" si="17"/>
        <v>2056.7211336</v>
      </c>
      <c r="J213">
        <f t="shared" si="18"/>
        <v>3290.7538139999997</v>
      </c>
      <c r="K213" s="3"/>
      <c r="N213" s="3">
        <f t="shared" si="19"/>
        <v>0.86</v>
      </c>
    </row>
    <row r="214" spans="1:14" x14ac:dyDescent="0.2">
      <c r="C214">
        <v>6</v>
      </c>
      <c r="E214">
        <v>0.8</v>
      </c>
      <c r="F214">
        <v>0.8</v>
      </c>
      <c r="G214">
        <f t="shared" si="15"/>
        <v>1.6</v>
      </c>
      <c r="H214">
        <f t="shared" si="16"/>
        <v>822.6884536</v>
      </c>
      <c r="I214">
        <f t="shared" si="17"/>
        <v>1371.1474224000001</v>
      </c>
      <c r="J214">
        <f t="shared" si="18"/>
        <v>2193.8358760000001</v>
      </c>
      <c r="K214" s="3">
        <v>0</v>
      </c>
      <c r="N214" s="3">
        <f t="shared" si="19"/>
        <v>0.86</v>
      </c>
    </row>
    <row r="215" spans="1:14" x14ac:dyDescent="0.2">
      <c r="C215" s="3">
        <v>6</v>
      </c>
      <c r="E215">
        <v>0.7</v>
      </c>
      <c r="F215">
        <v>0.8</v>
      </c>
      <c r="G215">
        <f t="shared" si="15"/>
        <v>1.5</v>
      </c>
      <c r="H215">
        <f t="shared" si="16"/>
        <v>719.85239689999992</v>
      </c>
      <c r="I215">
        <f t="shared" si="17"/>
        <v>1371.1474224000001</v>
      </c>
      <c r="J215">
        <f t="shared" si="18"/>
        <v>2090.9998193000001</v>
      </c>
      <c r="K215" s="3">
        <v>0</v>
      </c>
      <c r="N215" s="3">
        <f t="shared" si="19"/>
        <v>0.86</v>
      </c>
    </row>
    <row r="216" spans="1:14" x14ac:dyDescent="0.2">
      <c r="C216" s="3">
        <v>6</v>
      </c>
      <c r="E216">
        <v>0.8</v>
      </c>
      <c r="F216">
        <v>0.9</v>
      </c>
      <c r="G216">
        <f t="shared" si="15"/>
        <v>1.7000000000000002</v>
      </c>
      <c r="H216">
        <f t="shared" si="16"/>
        <v>822.6884536</v>
      </c>
      <c r="I216">
        <f t="shared" si="17"/>
        <v>1542.5408502</v>
      </c>
      <c r="J216">
        <f t="shared" si="18"/>
        <v>2365.2293037999998</v>
      </c>
      <c r="K216" s="3">
        <v>0</v>
      </c>
      <c r="N216" s="3">
        <f t="shared" si="19"/>
        <v>0.86</v>
      </c>
    </row>
    <row r="217" spans="1:14" x14ac:dyDescent="0.2">
      <c r="C217" s="3">
        <v>6</v>
      </c>
      <c r="E217">
        <v>2.5</v>
      </c>
      <c r="F217">
        <v>2.8</v>
      </c>
      <c r="G217">
        <f t="shared" si="15"/>
        <v>5.3</v>
      </c>
      <c r="H217">
        <f t="shared" si="16"/>
        <v>2570.9014174999998</v>
      </c>
      <c r="I217">
        <f t="shared" si="17"/>
        <v>4799.0159783999998</v>
      </c>
      <c r="J217">
        <f t="shared" si="18"/>
        <v>7369.9173959</v>
      </c>
      <c r="K217" s="3">
        <v>0.52</v>
      </c>
      <c r="N217" s="3">
        <f t="shared" si="19"/>
        <v>0.86</v>
      </c>
    </row>
    <row r="218" spans="1:14" x14ac:dyDescent="0.2">
      <c r="C218" s="3">
        <v>6</v>
      </c>
      <c r="E218">
        <v>1.2</v>
      </c>
      <c r="F218">
        <v>1.5</v>
      </c>
      <c r="G218">
        <f t="shared" si="15"/>
        <v>2.7</v>
      </c>
      <c r="H218">
        <f t="shared" si="16"/>
        <v>1234.0326803999999</v>
      </c>
      <c r="I218">
        <f t="shared" si="17"/>
        <v>2570.901417</v>
      </c>
      <c r="J218">
        <f t="shared" si="18"/>
        <v>3804.9340973999997</v>
      </c>
      <c r="K218" s="3">
        <v>0.7</v>
      </c>
      <c r="N218" s="3">
        <f t="shared" si="19"/>
        <v>1.38</v>
      </c>
    </row>
    <row r="219" spans="1:14" x14ac:dyDescent="0.2">
      <c r="C219" s="3">
        <v>6</v>
      </c>
      <c r="E219">
        <v>1</v>
      </c>
      <c r="F219">
        <v>1</v>
      </c>
      <c r="G219">
        <f t="shared" si="15"/>
        <v>2</v>
      </c>
      <c r="H219">
        <f t="shared" si="16"/>
        <v>1028.3605669999999</v>
      </c>
      <c r="I219">
        <f t="shared" si="17"/>
        <v>1713.9342779999999</v>
      </c>
      <c r="J219">
        <f t="shared" si="18"/>
        <v>2742.2948449999999</v>
      </c>
      <c r="K219" s="3">
        <v>0</v>
      </c>
      <c r="N219" s="3">
        <f t="shared" si="19"/>
        <v>2.08</v>
      </c>
    </row>
    <row r="220" spans="1:14" x14ac:dyDescent="0.2">
      <c r="C220" s="3">
        <v>6</v>
      </c>
      <c r="E220">
        <v>1</v>
      </c>
      <c r="F220">
        <v>0.8</v>
      </c>
      <c r="G220">
        <f t="shared" si="15"/>
        <v>1.8</v>
      </c>
      <c r="H220">
        <f t="shared" si="16"/>
        <v>1028.3605669999999</v>
      </c>
      <c r="I220">
        <f t="shared" si="17"/>
        <v>1371.1474224000001</v>
      </c>
      <c r="J220">
        <f t="shared" si="18"/>
        <v>2399.5079894</v>
      </c>
      <c r="K220" s="3">
        <v>0</v>
      </c>
      <c r="N220" s="3">
        <f t="shared" si="19"/>
        <v>2.08</v>
      </c>
    </row>
    <row r="221" spans="1:14" x14ac:dyDescent="0.2">
      <c r="C221" s="3">
        <v>6</v>
      </c>
      <c r="E221">
        <v>1.3</v>
      </c>
      <c r="F221">
        <v>1.4</v>
      </c>
      <c r="G221">
        <f t="shared" si="15"/>
        <v>2.7</v>
      </c>
      <c r="H221">
        <f t="shared" si="16"/>
        <v>1336.8687371000001</v>
      </c>
      <c r="I221">
        <f t="shared" si="17"/>
        <v>2399.5079891999999</v>
      </c>
      <c r="J221">
        <f t="shared" si="18"/>
        <v>3736.3767263</v>
      </c>
      <c r="K221" s="3">
        <v>0</v>
      </c>
      <c r="N221" s="3">
        <f t="shared" si="19"/>
        <v>2.08</v>
      </c>
    </row>
    <row r="222" spans="1:14" x14ac:dyDescent="0.2">
      <c r="C222" s="3">
        <v>6</v>
      </c>
      <c r="E222">
        <v>0.9</v>
      </c>
      <c r="F222">
        <v>0.8</v>
      </c>
      <c r="G222">
        <f t="shared" si="15"/>
        <v>1.7000000000000002</v>
      </c>
      <c r="H222">
        <f t="shared" si="16"/>
        <v>925.52451029999997</v>
      </c>
      <c r="I222">
        <f t="shared" si="17"/>
        <v>1371.1474224000001</v>
      </c>
      <c r="J222">
        <f t="shared" si="18"/>
        <v>2296.6719327000001</v>
      </c>
      <c r="K222" s="3">
        <v>0.64</v>
      </c>
      <c r="N222" s="3">
        <f t="shared" si="19"/>
        <v>2.08</v>
      </c>
    </row>
    <row r="223" spans="1:14" x14ac:dyDescent="0.2">
      <c r="C223" s="3">
        <v>6</v>
      </c>
      <c r="E223">
        <v>0.6</v>
      </c>
      <c r="F223">
        <v>0.8</v>
      </c>
      <c r="G223">
        <f t="shared" si="15"/>
        <v>1.4</v>
      </c>
      <c r="H223">
        <f t="shared" si="16"/>
        <v>617.01634019999995</v>
      </c>
      <c r="I223">
        <f t="shared" si="17"/>
        <v>1371.1474224000001</v>
      </c>
      <c r="J223">
        <f t="shared" si="18"/>
        <v>1988.1637626000002</v>
      </c>
      <c r="K223" s="3">
        <v>0.13</v>
      </c>
      <c r="N223" s="3">
        <f t="shared" si="19"/>
        <v>2.72</v>
      </c>
    </row>
    <row r="224" spans="1:14" x14ac:dyDescent="0.2">
      <c r="C224" s="3">
        <v>6</v>
      </c>
      <c r="E224">
        <v>2.2000000000000002</v>
      </c>
      <c r="F224">
        <v>2</v>
      </c>
      <c r="G224">
        <f t="shared" si="15"/>
        <v>4.2</v>
      </c>
      <c r="H224">
        <f t="shared" si="16"/>
        <v>2262.3932474000003</v>
      </c>
      <c r="I224">
        <f t="shared" si="17"/>
        <v>3427.8685559999999</v>
      </c>
      <c r="J224">
        <f t="shared" si="18"/>
        <v>5690.2618034000006</v>
      </c>
      <c r="K224" s="3">
        <v>0</v>
      </c>
      <c r="N224" s="3">
        <f t="shared" si="19"/>
        <v>1.9899999999999998</v>
      </c>
    </row>
    <row r="225" spans="3:14" x14ac:dyDescent="0.2">
      <c r="C225" s="3">
        <v>6</v>
      </c>
      <c r="E225">
        <v>1.8</v>
      </c>
      <c r="F225">
        <v>1.7</v>
      </c>
      <c r="G225">
        <f t="shared" si="15"/>
        <v>3.5</v>
      </c>
      <c r="H225">
        <f t="shared" si="16"/>
        <v>1851.0490205999999</v>
      </c>
      <c r="I225">
        <f t="shared" si="17"/>
        <v>2913.6882725999999</v>
      </c>
      <c r="J225">
        <f t="shared" si="18"/>
        <v>4764.7372931999998</v>
      </c>
      <c r="K225" s="3">
        <v>0.84</v>
      </c>
      <c r="N225" s="3">
        <f t="shared" si="19"/>
        <v>1.9899999999999998</v>
      </c>
    </row>
    <row r="226" spans="3:14" x14ac:dyDescent="0.2">
      <c r="C226" s="3">
        <v>6</v>
      </c>
      <c r="E226">
        <v>1.2</v>
      </c>
      <c r="F226">
        <v>1.2</v>
      </c>
      <c r="G226">
        <f t="shared" si="15"/>
        <v>2.4</v>
      </c>
      <c r="H226">
        <f t="shared" si="16"/>
        <v>1234.0326803999999</v>
      </c>
      <c r="I226">
        <f t="shared" si="17"/>
        <v>2056.7211336</v>
      </c>
      <c r="J226">
        <f t="shared" si="18"/>
        <v>3290.7538139999997</v>
      </c>
      <c r="K226" s="3">
        <v>0</v>
      </c>
      <c r="N226" s="3">
        <f t="shared" si="19"/>
        <v>2.8299999999999996</v>
      </c>
    </row>
    <row r="227" spans="3:14" x14ac:dyDescent="0.2">
      <c r="C227" s="3">
        <v>6</v>
      </c>
      <c r="E227">
        <v>1.2</v>
      </c>
      <c r="F227">
        <v>1.1000000000000001</v>
      </c>
      <c r="G227">
        <f t="shared" si="15"/>
        <v>2.2999999999999998</v>
      </c>
      <c r="H227">
        <f t="shared" si="16"/>
        <v>1234.0326803999999</v>
      </c>
      <c r="I227">
        <f t="shared" si="17"/>
        <v>1885.3277058000001</v>
      </c>
      <c r="J227">
        <f t="shared" si="18"/>
        <v>3119.3603862</v>
      </c>
      <c r="K227" s="3">
        <v>0.19</v>
      </c>
      <c r="N227" s="3">
        <f t="shared" si="19"/>
        <v>2.8299999999999996</v>
      </c>
    </row>
    <row r="228" spans="3:14" x14ac:dyDescent="0.2">
      <c r="C228" s="3">
        <v>6</v>
      </c>
      <c r="E228">
        <v>0.8</v>
      </c>
      <c r="F228">
        <v>0.7</v>
      </c>
      <c r="G228">
        <f t="shared" si="15"/>
        <v>1.5</v>
      </c>
      <c r="H228">
        <f t="shared" si="16"/>
        <v>822.6884536</v>
      </c>
      <c r="I228">
        <f t="shared" si="17"/>
        <v>1199.7539945999999</v>
      </c>
      <c r="J228">
        <f t="shared" si="18"/>
        <v>2022.4424481999999</v>
      </c>
      <c r="K228" s="3">
        <v>0.15</v>
      </c>
      <c r="N228" s="3">
        <f t="shared" si="19"/>
        <v>3.0199999999999996</v>
      </c>
    </row>
    <row r="229" spans="3:14" x14ac:dyDescent="0.2">
      <c r="C229" s="3">
        <v>6</v>
      </c>
      <c r="E229">
        <v>1</v>
      </c>
      <c r="F229">
        <v>0.8</v>
      </c>
      <c r="G229">
        <f t="shared" si="15"/>
        <v>1.8</v>
      </c>
      <c r="H229">
        <f t="shared" si="16"/>
        <v>1028.3605669999999</v>
      </c>
      <c r="I229">
        <f t="shared" si="17"/>
        <v>1371.1474224000001</v>
      </c>
      <c r="J229">
        <f t="shared" si="18"/>
        <v>2399.5079894</v>
      </c>
      <c r="K229" s="3">
        <v>0</v>
      </c>
      <c r="N229" s="3">
        <f t="shared" si="19"/>
        <v>3.1699999999999995</v>
      </c>
    </row>
    <row r="230" spans="3:14" x14ac:dyDescent="0.2">
      <c r="C230" s="3">
        <v>6</v>
      </c>
      <c r="E230">
        <v>0.8</v>
      </c>
      <c r="F230">
        <v>0.7</v>
      </c>
      <c r="G230">
        <f t="shared" si="15"/>
        <v>1.5</v>
      </c>
      <c r="H230">
        <f t="shared" si="16"/>
        <v>822.6884536</v>
      </c>
      <c r="I230">
        <f t="shared" si="17"/>
        <v>1199.7539945999999</v>
      </c>
      <c r="J230">
        <f t="shared" si="18"/>
        <v>2022.4424481999999</v>
      </c>
      <c r="K230" s="3">
        <v>0</v>
      </c>
      <c r="N230" s="3">
        <f t="shared" si="19"/>
        <v>3.1699999999999995</v>
      </c>
    </row>
    <row r="231" spans="3:14" x14ac:dyDescent="0.2">
      <c r="C231" s="3">
        <v>6</v>
      </c>
      <c r="E231">
        <v>0.7</v>
      </c>
      <c r="F231">
        <v>0.7</v>
      </c>
      <c r="G231">
        <f t="shared" si="15"/>
        <v>1.4</v>
      </c>
      <c r="H231">
        <f t="shared" si="16"/>
        <v>719.85239689999992</v>
      </c>
      <c r="I231">
        <f t="shared" si="17"/>
        <v>1199.7539945999999</v>
      </c>
      <c r="J231">
        <f t="shared" si="18"/>
        <v>1919.6063915</v>
      </c>
      <c r="K231" s="3">
        <v>0</v>
      </c>
      <c r="N231" s="3">
        <f t="shared" si="19"/>
        <v>3.1699999999999995</v>
      </c>
    </row>
    <row r="232" spans="3:14" x14ac:dyDescent="0.2">
      <c r="C232" s="3">
        <v>6</v>
      </c>
      <c r="E232">
        <v>1</v>
      </c>
      <c r="F232">
        <v>1</v>
      </c>
      <c r="G232">
        <f t="shared" si="15"/>
        <v>2</v>
      </c>
      <c r="H232">
        <f t="shared" si="16"/>
        <v>1028.3605669999999</v>
      </c>
      <c r="I232">
        <f t="shared" si="17"/>
        <v>1713.9342779999999</v>
      </c>
      <c r="J232">
        <f t="shared" si="18"/>
        <v>2742.2948449999999</v>
      </c>
      <c r="K232" s="3">
        <v>0.05</v>
      </c>
      <c r="N232" s="3">
        <f t="shared" si="19"/>
        <v>2.6499999999999995</v>
      </c>
    </row>
    <row r="233" spans="3:14" x14ac:dyDescent="0.2">
      <c r="C233" s="3">
        <v>6</v>
      </c>
      <c r="E233">
        <v>0.8</v>
      </c>
      <c r="F233">
        <v>0.8</v>
      </c>
      <c r="G233">
        <f t="shared" si="15"/>
        <v>1.6</v>
      </c>
      <c r="H233">
        <f t="shared" si="16"/>
        <v>822.6884536</v>
      </c>
      <c r="I233">
        <f t="shared" si="17"/>
        <v>1371.1474224000001</v>
      </c>
      <c r="J233">
        <f t="shared" si="18"/>
        <v>2193.8358760000001</v>
      </c>
      <c r="K233" s="3">
        <v>0.38</v>
      </c>
      <c r="N233" s="3">
        <f t="shared" si="19"/>
        <v>1.9999999999999998</v>
      </c>
    </row>
    <row r="234" spans="3:14" x14ac:dyDescent="0.2">
      <c r="C234" s="3">
        <v>6</v>
      </c>
      <c r="E234">
        <v>0.9</v>
      </c>
      <c r="F234">
        <v>0.7</v>
      </c>
      <c r="G234">
        <f t="shared" si="15"/>
        <v>1.6</v>
      </c>
      <c r="H234">
        <f t="shared" si="16"/>
        <v>925.52451029999997</v>
      </c>
      <c r="I234">
        <f t="shared" si="17"/>
        <v>1199.7539945999999</v>
      </c>
      <c r="J234">
        <f t="shared" si="18"/>
        <v>2125.2785048999999</v>
      </c>
      <c r="K234" s="3">
        <v>0.02</v>
      </c>
      <c r="N234" s="3">
        <f t="shared" si="19"/>
        <v>2.38</v>
      </c>
    </row>
    <row r="235" spans="3:14" x14ac:dyDescent="0.2">
      <c r="C235" s="3">
        <v>6</v>
      </c>
      <c r="E235">
        <v>0.8</v>
      </c>
      <c r="F235">
        <v>0.8</v>
      </c>
      <c r="G235">
        <f t="shared" si="15"/>
        <v>1.6</v>
      </c>
      <c r="H235">
        <f t="shared" si="16"/>
        <v>822.6884536</v>
      </c>
      <c r="I235">
        <f t="shared" si="17"/>
        <v>1371.1474224000001</v>
      </c>
      <c r="J235">
        <f t="shared" si="18"/>
        <v>2193.8358760000001</v>
      </c>
      <c r="K235" s="3">
        <v>0.15</v>
      </c>
      <c r="N235" s="3">
        <f t="shared" si="19"/>
        <v>2.4</v>
      </c>
    </row>
    <row r="236" spans="3:14" x14ac:dyDescent="0.2">
      <c r="C236" s="3">
        <v>6</v>
      </c>
      <c r="E236">
        <v>1</v>
      </c>
      <c r="F236">
        <v>0.7</v>
      </c>
      <c r="G236">
        <f t="shared" si="15"/>
        <v>1.7</v>
      </c>
      <c r="H236">
        <f t="shared" si="16"/>
        <v>1028.3605669999999</v>
      </c>
      <c r="I236">
        <f t="shared" si="17"/>
        <v>1199.7539945999999</v>
      </c>
      <c r="J236">
        <f t="shared" si="18"/>
        <v>2228.1145615999999</v>
      </c>
      <c r="K236" s="3">
        <v>0.19</v>
      </c>
      <c r="N236" s="3">
        <f t="shared" si="19"/>
        <v>2.5499999999999998</v>
      </c>
    </row>
    <row r="237" spans="3:14" x14ac:dyDescent="0.2">
      <c r="C237" s="3">
        <v>6</v>
      </c>
      <c r="E237">
        <v>0.5</v>
      </c>
      <c r="F237">
        <v>0.6</v>
      </c>
      <c r="G237">
        <f t="shared" si="15"/>
        <v>1.1000000000000001</v>
      </c>
      <c r="H237">
        <f t="shared" si="16"/>
        <v>514.18028349999997</v>
      </c>
      <c r="I237">
        <f t="shared" si="17"/>
        <v>1028.3605668</v>
      </c>
      <c r="J237">
        <f t="shared" si="18"/>
        <v>1542.5408502999999</v>
      </c>
      <c r="K237" s="3">
        <v>0</v>
      </c>
      <c r="N237" s="3">
        <f t="shared" si="19"/>
        <v>2.0999999999999996</v>
      </c>
    </row>
    <row r="238" spans="3:14" x14ac:dyDescent="0.2">
      <c r="C238" s="3">
        <v>6</v>
      </c>
      <c r="E238">
        <v>0.8</v>
      </c>
      <c r="F238">
        <v>0.5</v>
      </c>
      <c r="G238">
        <f t="shared" si="15"/>
        <v>1.3</v>
      </c>
      <c r="H238">
        <f t="shared" si="16"/>
        <v>822.6884536</v>
      </c>
      <c r="I238">
        <f t="shared" si="17"/>
        <v>856.96713899999997</v>
      </c>
      <c r="J238">
        <f t="shared" si="18"/>
        <v>1679.6555926000001</v>
      </c>
      <c r="K238" s="3">
        <v>0</v>
      </c>
      <c r="N238" s="3">
        <f t="shared" si="19"/>
        <v>1.9699999999999998</v>
      </c>
    </row>
    <row r="239" spans="3:14" x14ac:dyDescent="0.2">
      <c r="C239" s="3">
        <v>6</v>
      </c>
      <c r="E239">
        <v>1.7</v>
      </c>
      <c r="F239">
        <v>0.7</v>
      </c>
      <c r="G239">
        <f t="shared" si="15"/>
        <v>2.4</v>
      </c>
      <c r="H239">
        <f t="shared" si="16"/>
        <v>1748.2129638999997</v>
      </c>
      <c r="I239">
        <f t="shared" si="17"/>
        <v>1199.7539945999999</v>
      </c>
      <c r="J239">
        <f t="shared" si="18"/>
        <v>2947.9669584999997</v>
      </c>
      <c r="K239" s="3">
        <v>0</v>
      </c>
      <c r="N239" s="3">
        <f t="shared" si="19"/>
        <v>1.9699999999999998</v>
      </c>
    </row>
    <row r="240" spans="3:14" x14ac:dyDescent="0.2">
      <c r="C240" s="3">
        <v>6</v>
      </c>
      <c r="E240">
        <v>0.7</v>
      </c>
      <c r="F240">
        <v>0.7</v>
      </c>
      <c r="G240">
        <f t="shared" si="15"/>
        <v>1.4</v>
      </c>
      <c r="H240">
        <f t="shared" si="16"/>
        <v>719.85239689999992</v>
      </c>
      <c r="I240">
        <f t="shared" si="17"/>
        <v>1199.7539945999999</v>
      </c>
      <c r="J240">
        <f t="shared" si="18"/>
        <v>1919.6063915</v>
      </c>
      <c r="K240" s="3">
        <v>0</v>
      </c>
      <c r="N240" s="3">
        <f t="shared" si="19"/>
        <v>1.1300000000000001</v>
      </c>
    </row>
    <row r="241" spans="3:14" x14ac:dyDescent="0.2">
      <c r="C241" s="3">
        <v>6</v>
      </c>
      <c r="E241">
        <v>0.6</v>
      </c>
      <c r="F241">
        <v>0.6</v>
      </c>
      <c r="G241">
        <f t="shared" si="15"/>
        <v>1.2</v>
      </c>
      <c r="H241">
        <f t="shared" si="16"/>
        <v>617.01634019999995</v>
      </c>
      <c r="I241">
        <f t="shared" si="17"/>
        <v>1028.3605668</v>
      </c>
      <c r="J241">
        <f t="shared" si="18"/>
        <v>1645.3769069999998</v>
      </c>
      <c r="K241" s="3">
        <v>0</v>
      </c>
      <c r="N241" s="3">
        <f t="shared" si="19"/>
        <v>1.1300000000000001</v>
      </c>
    </row>
    <row r="242" spans="3:14" x14ac:dyDescent="0.2">
      <c r="C242" s="3">
        <v>6</v>
      </c>
      <c r="E242">
        <v>0.7</v>
      </c>
      <c r="F242">
        <v>0.5</v>
      </c>
      <c r="G242">
        <f t="shared" si="15"/>
        <v>1.2</v>
      </c>
      <c r="H242">
        <f t="shared" si="16"/>
        <v>719.85239689999992</v>
      </c>
      <c r="I242">
        <f t="shared" si="17"/>
        <v>856.96713899999997</v>
      </c>
      <c r="J242">
        <f t="shared" si="18"/>
        <v>1576.8195358999999</v>
      </c>
      <c r="K242" s="3">
        <v>0</v>
      </c>
      <c r="N242" s="3">
        <f t="shared" si="19"/>
        <v>0.94000000000000017</v>
      </c>
    </row>
    <row r="243" spans="3:14" x14ac:dyDescent="0.2">
      <c r="C243" s="3">
        <v>6</v>
      </c>
      <c r="E243">
        <v>0.7</v>
      </c>
      <c r="F243">
        <v>0.5</v>
      </c>
      <c r="G243">
        <f t="shared" si="15"/>
        <v>1.2</v>
      </c>
      <c r="H243">
        <f t="shared" si="16"/>
        <v>719.85239689999992</v>
      </c>
      <c r="I243">
        <f t="shared" si="17"/>
        <v>856.96713899999997</v>
      </c>
      <c r="J243">
        <f t="shared" si="18"/>
        <v>1576.8195358999999</v>
      </c>
      <c r="K243" s="3">
        <v>0</v>
      </c>
      <c r="N243" s="3">
        <f t="shared" si="19"/>
        <v>0.79</v>
      </c>
    </row>
    <row r="244" spans="3:14" x14ac:dyDescent="0.2">
      <c r="C244">
        <v>7</v>
      </c>
      <c r="E244">
        <v>0.8</v>
      </c>
      <c r="F244">
        <v>0.7</v>
      </c>
      <c r="G244">
        <f t="shared" si="15"/>
        <v>1.5</v>
      </c>
      <c r="H244">
        <f t="shared" si="16"/>
        <v>822.6884536</v>
      </c>
      <c r="I244">
        <f t="shared" si="17"/>
        <v>1199.7539945999999</v>
      </c>
      <c r="J244">
        <f t="shared" si="18"/>
        <v>2022.4424481999999</v>
      </c>
      <c r="K244" s="3">
        <v>0.02</v>
      </c>
      <c r="N244" s="3">
        <f t="shared" si="19"/>
        <v>0.79</v>
      </c>
    </row>
    <row r="245" spans="3:14" x14ac:dyDescent="0.2">
      <c r="C245" s="3">
        <v>7</v>
      </c>
      <c r="E245">
        <v>0.7</v>
      </c>
      <c r="F245">
        <v>0.5</v>
      </c>
      <c r="G245">
        <f t="shared" si="15"/>
        <v>1.2</v>
      </c>
      <c r="H245">
        <f t="shared" si="16"/>
        <v>719.85239689999992</v>
      </c>
      <c r="I245">
        <f t="shared" si="17"/>
        <v>856.96713899999997</v>
      </c>
      <c r="J245">
        <f t="shared" si="18"/>
        <v>1576.8195358999999</v>
      </c>
      <c r="K245" s="3">
        <v>1.22</v>
      </c>
      <c r="N245" s="3">
        <f t="shared" si="19"/>
        <v>0.81</v>
      </c>
    </row>
    <row r="246" spans="3:14" x14ac:dyDescent="0.2">
      <c r="C246" s="3">
        <v>7</v>
      </c>
      <c r="E246">
        <v>1</v>
      </c>
      <c r="F246">
        <v>0.8</v>
      </c>
      <c r="G246">
        <f t="shared" si="15"/>
        <v>1.8</v>
      </c>
      <c r="H246">
        <f t="shared" si="16"/>
        <v>1028.3605669999999</v>
      </c>
      <c r="I246">
        <f t="shared" si="17"/>
        <v>1371.1474224000001</v>
      </c>
      <c r="J246">
        <f t="shared" si="18"/>
        <v>2399.5079894</v>
      </c>
      <c r="K246" s="3">
        <v>0.04</v>
      </c>
      <c r="N246" s="3">
        <f t="shared" si="19"/>
        <v>2.0300000000000002</v>
      </c>
    </row>
    <row r="247" spans="3:14" x14ac:dyDescent="0.2">
      <c r="C247" s="3">
        <v>7</v>
      </c>
      <c r="E247">
        <v>0.8</v>
      </c>
      <c r="F247">
        <v>0.5</v>
      </c>
      <c r="G247">
        <f t="shared" si="15"/>
        <v>1.3</v>
      </c>
      <c r="H247">
        <f t="shared" si="16"/>
        <v>822.6884536</v>
      </c>
      <c r="I247">
        <f t="shared" si="17"/>
        <v>856.96713899999997</v>
      </c>
      <c r="J247">
        <f t="shared" si="18"/>
        <v>1679.6555926000001</v>
      </c>
      <c r="K247" s="3">
        <v>0.42</v>
      </c>
      <c r="N247" s="3">
        <f t="shared" si="19"/>
        <v>2.02</v>
      </c>
    </row>
    <row r="248" spans="3:14" x14ac:dyDescent="0.2">
      <c r="C248" s="3">
        <v>7</v>
      </c>
      <c r="E248">
        <v>0.7</v>
      </c>
      <c r="F248">
        <v>0.7</v>
      </c>
      <c r="G248">
        <f t="shared" si="15"/>
        <v>1.4</v>
      </c>
      <c r="H248">
        <f t="shared" si="16"/>
        <v>719.85239689999992</v>
      </c>
      <c r="I248">
        <f t="shared" si="17"/>
        <v>1199.7539945999999</v>
      </c>
      <c r="J248">
        <f t="shared" si="18"/>
        <v>1919.6063915</v>
      </c>
      <c r="K248" s="3">
        <v>0</v>
      </c>
      <c r="N248" s="3">
        <f t="shared" si="19"/>
        <v>2.06</v>
      </c>
    </row>
    <row r="249" spans="3:14" x14ac:dyDescent="0.2">
      <c r="C249" s="3">
        <v>7</v>
      </c>
      <c r="E249">
        <v>0.6</v>
      </c>
      <c r="F249">
        <v>0.5</v>
      </c>
      <c r="G249">
        <f t="shared" si="15"/>
        <v>1.1000000000000001</v>
      </c>
      <c r="H249">
        <f t="shared" si="16"/>
        <v>617.01634019999995</v>
      </c>
      <c r="I249">
        <f t="shared" si="17"/>
        <v>856.96713899999997</v>
      </c>
      <c r="J249">
        <f t="shared" si="18"/>
        <v>1473.9834791999999</v>
      </c>
      <c r="K249" s="3">
        <v>0</v>
      </c>
      <c r="N249" s="3">
        <f t="shared" si="19"/>
        <v>2.04</v>
      </c>
    </row>
    <row r="250" spans="3:14" x14ac:dyDescent="0.2">
      <c r="C250" s="3">
        <v>7</v>
      </c>
      <c r="E250">
        <v>0.5</v>
      </c>
      <c r="F250">
        <v>0.5</v>
      </c>
      <c r="G250">
        <f t="shared" si="15"/>
        <v>1</v>
      </c>
      <c r="H250">
        <f t="shared" si="16"/>
        <v>514.18028349999997</v>
      </c>
      <c r="I250">
        <f t="shared" si="17"/>
        <v>856.96713899999997</v>
      </c>
      <c r="J250">
        <f t="shared" si="18"/>
        <v>1371.1474224999999</v>
      </c>
      <c r="K250" s="3">
        <v>0</v>
      </c>
      <c r="N250" s="3">
        <f t="shared" si="19"/>
        <v>1.89</v>
      </c>
    </row>
    <row r="251" spans="3:14" x14ac:dyDescent="0.2">
      <c r="C251" s="3">
        <v>7</v>
      </c>
      <c r="E251">
        <v>0.7</v>
      </c>
      <c r="F251">
        <v>0.7</v>
      </c>
      <c r="G251">
        <f t="shared" si="15"/>
        <v>1.4</v>
      </c>
      <c r="H251">
        <f t="shared" si="16"/>
        <v>719.85239689999992</v>
      </c>
      <c r="I251">
        <f t="shared" si="17"/>
        <v>1199.7539945999999</v>
      </c>
      <c r="J251">
        <f t="shared" si="18"/>
        <v>1919.6063915</v>
      </c>
      <c r="K251" s="3">
        <v>0</v>
      </c>
      <c r="N251" s="3">
        <f t="shared" si="19"/>
        <v>1.7</v>
      </c>
    </row>
    <row r="252" spans="3:14" x14ac:dyDescent="0.2">
      <c r="C252" s="3">
        <v>7</v>
      </c>
      <c r="E252">
        <v>0.7</v>
      </c>
      <c r="F252">
        <v>0.6</v>
      </c>
      <c r="G252">
        <f t="shared" si="15"/>
        <v>1.2999999999999998</v>
      </c>
      <c r="H252">
        <f t="shared" si="16"/>
        <v>719.85239689999992</v>
      </c>
      <c r="I252">
        <f t="shared" si="17"/>
        <v>1028.3605668</v>
      </c>
      <c r="J252">
        <f t="shared" si="18"/>
        <v>1748.2129636999998</v>
      </c>
      <c r="K252" s="3">
        <v>0.55000000000000004</v>
      </c>
      <c r="N252" s="3">
        <f t="shared" si="19"/>
        <v>1.7</v>
      </c>
    </row>
    <row r="253" spans="3:14" x14ac:dyDescent="0.2">
      <c r="C253" s="3">
        <v>7</v>
      </c>
      <c r="E253">
        <v>0.6</v>
      </c>
      <c r="F253">
        <v>0.5</v>
      </c>
      <c r="G253">
        <f t="shared" si="15"/>
        <v>1.1000000000000001</v>
      </c>
      <c r="H253">
        <f t="shared" si="16"/>
        <v>617.01634019999995</v>
      </c>
      <c r="I253">
        <f t="shared" si="17"/>
        <v>856.96713899999997</v>
      </c>
      <c r="J253">
        <f t="shared" si="18"/>
        <v>1473.9834791999999</v>
      </c>
      <c r="K253" s="3">
        <v>0</v>
      </c>
      <c r="N253" s="3">
        <f t="shared" si="19"/>
        <v>2.25</v>
      </c>
    </row>
    <row r="254" spans="3:14" x14ac:dyDescent="0.2">
      <c r="C254" s="3">
        <v>7</v>
      </c>
      <c r="E254">
        <v>1</v>
      </c>
      <c r="F254">
        <v>0.9</v>
      </c>
      <c r="G254">
        <f t="shared" si="15"/>
        <v>1.9</v>
      </c>
      <c r="H254">
        <f t="shared" si="16"/>
        <v>1028.3605669999999</v>
      </c>
      <c r="I254">
        <f t="shared" si="17"/>
        <v>1542.5408502</v>
      </c>
      <c r="J254">
        <f t="shared" si="18"/>
        <v>2570.9014171999997</v>
      </c>
      <c r="K254" s="3">
        <v>0.08</v>
      </c>
      <c r="N254" s="3">
        <f t="shared" si="19"/>
        <v>2.25</v>
      </c>
    </row>
    <row r="255" spans="3:14" x14ac:dyDescent="0.2">
      <c r="C255" s="3">
        <v>7</v>
      </c>
      <c r="E255">
        <v>0.7</v>
      </c>
      <c r="F255">
        <v>0.6</v>
      </c>
      <c r="G255">
        <f t="shared" si="15"/>
        <v>1.2999999999999998</v>
      </c>
      <c r="H255">
        <f t="shared" si="16"/>
        <v>719.85239689999992</v>
      </c>
      <c r="I255">
        <f t="shared" si="17"/>
        <v>1028.3605668</v>
      </c>
      <c r="J255">
        <f t="shared" si="18"/>
        <v>1748.2129636999998</v>
      </c>
      <c r="K255" s="3">
        <v>0.75</v>
      </c>
      <c r="N255" s="3">
        <f t="shared" si="19"/>
        <v>2.33</v>
      </c>
    </row>
    <row r="256" spans="3:14" x14ac:dyDescent="0.2">
      <c r="C256" s="3">
        <v>7</v>
      </c>
      <c r="E256">
        <v>0.7</v>
      </c>
      <c r="F256">
        <v>0.7</v>
      </c>
      <c r="G256">
        <f t="shared" si="15"/>
        <v>1.4</v>
      </c>
      <c r="H256">
        <f t="shared" si="16"/>
        <v>719.85239689999992</v>
      </c>
      <c r="I256">
        <f t="shared" si="17"/>
        <v>1199.7539945999999</v>
      </c>
      <c r="J256">
        <f t="shared" si="18"/>
        <v>1919.6063915</v>
      </c>
      <c r="K256" s="3">
        <v>0.2</v>
      </c>
      <c r="N256" s="3">
        <f t="shared" si="19"/>
        <v>3.08</v>
      </c>
    </row>
    <row r="257" spans="3:14" x14ac:dyDescent="0.2">
      <c r="C257" s="3">
        <v>7</v>
      </c>
      <c r="E257">
        <v>0.6</v>
      </c>
      <c r="F257">
        <v>0.5</v>
      </c>
      <c r="G257">
        <f t="shared" si="15"/>
        <v>1.1000000000000001</v>
      </c>
      <c r="H257">
        <f t="shared" si="16"/>
        <v>617.01634019999995</v>
      </c>
      <c r="I257">
        <f t="shared" si="17"/>
        <v>856.96713899999997</v>
      </c>
      <c r="J257">
        <f t="shared" si="18"/>
        <v>1473.9834791999999</v>
      </c>
      <c r="K257" s="3">
        <v>0</v>
      </c>
      <c r="N257" s="3">
        <f t="shared" si="19"/>
        <v>3.2800000000000002</v>
      </c>
    </row>
    <row r="258" spans="3:14" x14ac:dyDescent="0.2">
      <c r="C258" s="3">
        <v>7</v>
      </c>
      <c r="E258">
        <v>0.7</v>
      </c>
      <c r="F258">
        <v>0.7</v>
      </c>
      <c r="G258">
        <f t="shared" si="15"/>
        <v>1.4</v>
      </c>
      <c r="H258">
        <f t="shared" si="16"/>
        <v>719.85239689999992</v>
      </c>
      <c r="I258">
        <f t="shared" si="17"/>
        <v>1199.7539945999999</v>
      </c>
      <c r="J258">
        <f t="shared" si="18"/>
        <v>1919.6063915</v>
      </c>
      <c r="K258" s="3">
        <v>0</v>
      </c>
      <c r="N258" s="3">
        <f t="shared" si="19"/>
        <v>3.2800000000000002</v>
      </c>
    </row>
    <row r="259" spans="3:14" x14ac:dyDescent="0.2">
      <c r="C259" s="3">
        <v>7</v>
      </c>
      <c r="E259">
        <v>0</v>
      </c>
      <c r="F259">
        <v>0</v>
      </c>
      <c r="G259">
        <f t="shared" si="15"/>
        <v>0</v>
      </c>
      <c r="H259">
        <f t="shared" si="16"/>
        <v>0</v>
      </c>
      <c r="I259">
        <f t="shared" si="17"/>
        <v>0</v>
      </c>
      <c r="J259">
        <f t="shared" si="18"/>
        <v>0</v>
      </c>
      <c r="K259" s="3">
        <v>0</v>
      </c>
      <c r="N259" s="3">
        <f t="shared" si="19"/>
        <v>3.2600000000000002</v>
      </c>
    </row>
    <row r="260" spans="3:14" x14ac:dyDescent="0.2">
      <c r="C260" s="3">
        <v>7</v>
      </c>
      <c r="E260">
        <v>0</v>
      </c>
      <c r="F260">
        <v>0</v>
      </c>
      <c r="G260">
        <f t="shared" si="15"/>
        <v>0</v>
      </c>
      <c r="H260">
        <f t="shared" si="16"/>
        <v>0</v>
      </c>
      <c r="I260">
        <f t="shared" si="17"/>
        <v>0</v>
      </c>
      <c r="J260">
        <f t="shared" si="18"/>
        <v>0</v>
      </c>
      <c r="K260" s="3">
        <v>0</v>
      </c>
      <c r="N260" s="3">
        <f t="shared" si="19"/>
        <v>2.04</v>
      </c>
    </row>
    <row r="261" spans="3:14" x14ac:dyDescent="0.2">
      <c r="C261" s="3">
        <v>7</v>
      </c>
      <c r="E261">
        <v>0.7</v>
      </c>
      <c r="F261">
        <v>0.8</v>
      </c>
      <c r="G261">
        <f t="shared" si="15"/>
        <v>1.5</v>
      </c>
      <c r="H261">
        <f t="shared" si="16"/>
        <v>719.85239689999992</v>
      </c>
      <c r="I261">
        <f t="shared" si="17"/>
        <v>1371.1474224000001</v>
      </c>
      <c r="J261">
        <f t="shared" si="18"/>
        <v>2090.9998193000001</v>
      </c>
      <c r="K261" s="3">
        <v>0.12</v>
      </c>
      <c r="N261" s="3">
        <f t="shared" si="19"/>
        <v>2</v>
      </c>
    </row>
    <row r="262" spans="3:14" x14ac:dyDescent="0.2">
      <c r="C262" s="3">
        <v>7</v>
      </c>
      <c r="E262">
        <v>0.7</v>
      </c>
      <c r="F262">
        <v>0.7</v>
      </c>
      <c r="G262">
        <f t="shared" si="15"/>
        <v>1.4</v>
      </c>
      <c r="H262">
        <f t="shared" si="16"/>
        <v>719.85239689999992</v>
      </c>
      <c r="I262">
        <f t="shared" si="17"/>
        <v>1199.7539945999999</v>
      </c>
      <c r="J262">
        <f t="shared" si="18"/>
        <v>1919.6063915</v>
      </c>
      <c r="K262" s="3">
        <v>0</v>
      </c>
      <c r="N262" s="3">
        <f t="shared" si="19"/>
        <v>1.6999999999999997</v>
      </c>
    </row>
    <row r="263" spans="3:14" x14ac:dyDescent="0.2">
      <c r="C263" s="3">
        <v>7</v>
      </c>
      <c r="E263">
        <v>0.6</v>
      </c>
      <c r="F263">
        <v>0.5</v>
      </c>
      <c r="G263">
        <f t="shared" si="15"/>
        <v>1.1000000000000001</v>
      </c>
      <c r="H263">
        <f t="shared" si="16"/>
        <v>617.01634019999995</v>
      </c>
      <c r="I263">
        <f t="shared" si="17"/>
        <v>856.96713899999997</v>
      </c>
      <c r="J263">
        <f t="shared" si="18"/>
        <v>1473.9834791999999</v>
      </c>
      <c r="K263" s="3">
        <v>0</v>
      </c>
      <c r="N263" s="3">
        <f t="shared" si="19"/>
        <v>1.6999999999999997</v>
      </c>
    </row>
    <row r="264" spans="3:14" x14ac:dyDescent="0.2">
      <c r="C264" s="3">
        <v>7</v>
      </c>
      <c r="E264">
        <v>0.5</v>
      </c>
      <c r="F264">
        <v>0.8</v>
      </c>
      <c r="G264">
        <f t="shared" si="15"/>
        <v>1.3</v>
      </c>
      <c r="H264">
        <f t="shared" si="16"/>
        <v>514.18028349999997</v>
      </c>
      <c r="I264">
        <f t="shared" si="17"/>
        <v>1371.1474224000001</v>
      </c>
      <c r="J264">
        <f t="shared" si="18"/>
        <v>1885.3277059000002</v>
      </c>
      <c r="K264" s="3">
        <v>0</v>
      </c>
      <c r="N264" s="3">
        <f t="shared" si="19"/>
        <v>1.6999999999999997</v>
      </c>
    </row>
    <row r="265" spans="3:14" x14ac:dyDescent="0.2">
      <c r="C265" s="3">
        <v>7</v>
      </c>
      <c r="E265">
        <v>0.5</v>
      </c>
      <c r="F265">
        <v>0.5</v>
      </c>
      <c r="G265">
        <f t="shared" si="15"/>
        <v>1</v>
      </c>
      <c r="H265">
        <f t="shared" si="16"/>
        <v>514.18028349999997</v>
      </c>
      <c r="I265">
        <f t="shared" si="17"/>
        <v>856.96713899999997</v>
      </c>
      <c r="J265">
        <f t="shared" si="18"/>
        <v>1371.1474224999999</v>
      </c>
      <c r="K265" s="3">
        <v>0.04</v>
      </c>
      <c r="N265" s="3">
        <f t="shared" si="19"/>
        <v>1.6999999999999997</v>
      </c>
    </row>
    <row r="266" spans="3:14" x14ac:dyDescent="0.2">
      <c r="C266" s="3">
        <v>7</v>
      </c>
      <c r="E266">
        <v>0.5</v>
      </c>
      <c r="F266">
        <v>0.5</v>
      </c>
      <c r="G266">
        <f t="shared" si="15"/>
        <v>1</v>
      </c>
      <c r="H266">
        <f t="shared" si="16"/>
        <v>514.18028349999997</v>
      </c>
      <c r="I266">
        <f t="shared" si="17"/>
        <v>856.96713899999997</v>
      </c>
      <c r="J266">
        <f t="shared" si="18"/>
        <v>1371.1474224999999</v>
      </c>
      <c r="K266" s="3">
        <v>0</v>
      </c>
      <c r="N266" s="3">
        <f t="shared" si="19"/>
        <v>1.7399999999999998</v>
      </c>
    </row>
    <row r="267" spans="3:14" x14ac:dyDescent="0.2">
      <c r="C267" s="3">
        <v>7</v>
      </c>
      <c r="E267">
        <v>0.5</v>
      </c>
      <c r="F267">
        <v>0.5</v>
      </c>
      <c r="G267">
        <f t="shared" si="15"/>
        <v>1</v>
      </c>
      <c r="H267">
        <f t="shared" si="16"/>
        <v>514.18028349999997</v>
      </c>
      <c r="I267">
        <f t="shared" si="17"/>
        <v>856.96713899999997</v>
      </c>
      <c r="J267">
        <f t="shared" si="18"/>
        <v>1371.1474224999999</v>
      </c>
      <c r="K267" s="3">
        <v>0</v>
      </c>
      <c r="N267" s="3">
        <f t="shared" si="19"/>
        <v>1.19</v>
      </c>
    </row>
    <row r="268" spans="3:14" x14ac:dyDescent="0.2">
      <c r="C268" s="3">
        <v>7</v>
      </c>
      <c r="E268">
        <v>0.7</v>
      </c>
      <c r="F268">
        <v>0.7</v>
      </c>
      <c r="G268">
        <f t="shared" si="15"/>
        <v>1.4</v>
      </c>
      <c r="H268">
        <f t="shared" si="16"/>
        <v>719.85239689999992</v>
      </c>
      <c r="I268">
        <f t="shared" si="17"/>
        <v>1199.7539945999999</v>
      </c>
      <c r="J268">
        <f t="shared" si="18"/>
        <v>1919.6063915</v>
      </c>
      <c r="K268" s="3">
        <v>0</v>
      </c>
      <c r="N268" s="3">
        <f t="shared" si="19"/>
        <v>1.19</v>
      </c>
    </row>
    <row r="269" spans="3:14" x14ac:dyDescent="0.2">
      <c r="C269" s="3">
        <v>7</v>
      </c>
      <c r="E269">
        <v>0.5</v>
      </c>
      <c r="F269">
        <v>0.5</v>
      </c>
      <c r="G269">
        <f t="shared" si="15"/>
        <v>1</v>
      </c>
      <c r="H269">
        <f t="shared" si="16"/>
        <v>514.18028349999997</v>
      </c>
      <c r="I269">
        <f t="shared" si="17"/>
        <v>856.96713899999997</v>
      </c>
      <c r="J269">
        <f t="shared" si="18"/>
        <v>1371.1474224999999</v>
      </c>
      <c r="K269" s="3">
        <v>0</v>
      </c>
      <c r="N269" s="3">
        <f t="shared" si="19"/>
        <v>1.1099999999999999</v>
      </c>
    </row>
    <row r="270" spans="3:14" x14ac:dyDescent="0.2">
      <c r="C270" s="3">
        <v>7</v>
      </c>
      <c r="E270">
        <v>0.5</v>
      </c>
      <c r="F270">
        <v>0.5</v>
      </c>
      <c r="G270">
        <f t="shared" si="15"/>
        <v>1</v>
      </c>
      <c r="H270">
        <f t="shared" si="16"/>
        <v>514.18028349999997</v>
      </c>
      <c r="I270">
        <f t="shared" si="17"/>
        <v>856.96713899999997</v>
      </c>
      <c r="J270">
        <f t="shared" si="18"/>
        <v>1371.1474224999999</v>
      </c>
      <c r="K270" s="3">
        <v>0</v>
      </c>
      <c r="N270" s="3">
        <f t="shared" si="19"/>
        <v>0.36</v>
      </c>
    </row>
    <row r="271" spans="3:14" x14ac:dyDescent="0.2">
      <c r="C271" s="3">
        <v>7</v>
      </c>
      <c r="E271">
        <v>0.7</v>
      </c>
      <c r="F271">
        <v>0.5</v>
      </c>
      <c r="G271">
        <f t="shared" si="15"/>
        <v>1.2</v>
      </c>
      <c r="H271">
        <f t="shared" si="16"/>
        <v>719.85239689999992</v>
      </c>
      <c r="I271">
        <f t="shared" si="17"/>
        <v>856.96713899999997</v>
      </c>
      <c r="J271">
        <f t="shared" si="18"/>
        <v>1576.8195358999999</v>
      </c>
      <c r="K271" s="3">
        <v>0</v>
      </c>
      <c r="N271" s="3">
        <f t="shared" si="19"/>
        <v>0.16</v>
      </c>
    </row>
    <row r="272" spans="3:14" x14ac:dyDescent="0.2">
      <c r="C272" s="3">
        <v>7</v>
      </c>
      <c r="E272">
        <v>0.5</v>
      </c>
      <c r="F272">
        <v>0.7</v>
      </c>
      <c r="G272">
        <f t="shared" si="15"/>
        <v>1.2</v>
      </c>
      <c r="H272">
        <f t="shared" si="16"/>
        <v>514.18028349999997</v>
      </c>
      <c r="I272">
        <f t="shared" si="17"/>
        <v>1199.7539945999999</v>
      </c>
      <c r="J272">
        <f t="shared" si="18"/>
        <v>1713.9342781</v>
      </c>
      <c r="K272" s="3">
        <v>0</v>
      </c>
      <c r="N272" s="3">
        <f t="shared" si="19"/>
        <v>0.16</v>
      </c>
    </row>
    <row r="273" spans="3:14" x14ac:dyDescent="0.2">
      <c r="C273" s="3">
        <v>7</v>
      </c>
      <c r="E273">
        <v>0.6</v>
      </c>
      <c r="F273">
        <v>0.6</v>
      </c>
      <c r="G273">
        <f t="shared" si="15"/>
        <v>1.2</v>
      </c>
      <c r="H273">
        <f t="shared" si="16"/>
        <v>617.01634019999995</v>
      </c>
      <c r="I273">
        <f t="shared" si="17"/>
        <v>1028.3605668</v>
      </c>
      <c r="J273">
        <f t="shared" si="18"/>
        <v>1645.3769069999998</v>
      </c>
      <c r="K273" s="3">
        <v>0.34</v>
      </c>
      <c r="N273" s="3">
        <f t="shared" ref="N273:N274" si="20">SUM(K259:K272)</f>
        <v>0.16</v>
      </c>
    </row>
    <row r="274" spans="3:14" x14ac:dyDescent="0.2">
      <c r="C274" s="3">
        <v>7</v>
      </c>
      <c r="E274">
        <v>0.7</v>
      </c>
      <c r="F274">
        <v>0.4</v>
      </c>
      <c r="G274">
        <f t="shared" si="15"/>
        <v>1.1000000000000001</v>
      </c>
      <c r="H274">
        <f t="shared" si="16"/>
        <v>719.85239689999992</v>
      </c>
      <c r="I274">
        <f t="shared" si="17"/>
        <v>685.57371120000005</v>
      </c>
      <c r="J274">
        <f t="shared" si="18"/>
        <v>1405.4261081</v>
      </c>
      <c r="K274" s="3">
        <v>0</v>
      </c>
      <c r="N274" s="3">
        <f t="shared" si="20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1FE2-5CFE-45C8-96EC-42F5939FD2BB}">
  <dimension ref="A1:Q274"/>
  <sheetViews>
    <sheetView topLeftCell="A231" workbookViewId="0">
      <selection activeCell="N214" sqref="N214:N274"/>
    </sheetView>
  </sheetViews>
  <sheetFormatPr baseColWidth="10" defaultColWidth="8.83203125" defaultRowHeight="15" x14ac:dyDescent="0.2"/>
  <cols>
    <col min="1" max="4" width="7.5" customWidth="1"/>
    <col min="10" max="10" width="16.6640625" customWidth="1"/>
    <col min="12" max="12" width="16.1640625" customWidth="1"/>
    <col min="13" max="13" width="16.1640625" style="3" customWidth="1"/>
    <col min="14" max="14" width="13.5" customWidth="1"/>
    <col min="17" max="17" width="11.1640625" customWidth="1"/>
  </cols>
  <sheetData>
    <row r="1" spans="1:17" ht="33" customHeight="1" x14ac:dyDescent="0.2">
      <c r="A1" t="s">
        <v>2</v>
      </c>
      <c r="B1" t="s">
        <v>12</v>
      </c>
      <c r="C1" t="s">
        <v>0</v>
      </c>
      <c r="D1" t="s">
        <v>1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14</v>
      </c>
      <c r="N1" t="s">
        <v>19</v>
      </c>
      <c r="P1" t="s">
        <v>21</v>
      </c>
    </row>
    <row r="2" spans="1:17" x14ac:dyDescent="0.2">
      <c r="A2">
        <v>1</v>
      </c>
      <c r="B2">
        <v>2020</v>
      </c>
      <c r="C2">
        <v>11</v>
      </c>
      <c r="D2">
        <v>1</v>
      </c>
      <c r="E2">
        <v>1</v>
      </c>
      <c r="F2">
        <v>1</v>
      </c>
      <c r="G2">
        <f>SUM(E2:F2)</f>
        <v>2</v>
      </c>
      <c r="J2">
        <f>G2*$L$4</f>
        <v>6478.1580000000004</v>
      </c>
      <c r="K2" s="3" cm="1">
        <f t="array" aca="1" ref="K2" ca="1">K2:K1900</f>
        <v>0</v>
      </c>
      <c r="P2">
        <v>11</v>
      </c>
      <c r="Q2">
        <f>SUM(J2:J31)</f>
        <v>246170.0039999999</v>
      </c>
    </row>
    <row r="3" spans="1:17" x14ac:dyDescent="0.2">
      <c r="A3">
        <v>2</v>
      </c>
      <c r="B3">
        <v>2020</v>
      </c>
      <c r="C3">
        <v>11</v>
      </c>
      <c r="D3">
        <v>2</v>
      </c>
      <c r="E3">
        <v>1</v>
      </c>
      <c r="F3">
        <v>2</v>
      </c>
      <c r="G3" s="2">
        <f t="shared" ref="G3:G66" si="0">SUM(E3:F3)</f>
        <v>3</v>
      </c>
      <c r="J3" s="2">
        <f t="shared" ref="J3:J66" si="1">G3*$L$4</f>
        <v>9717.237000000001</v>
      </c>
      <c r="K3" s="3">
        <v>0.61</v>
      </c>
      <c r="L3" t="s">
        <v>18</v>
      </c>
      <c r="P3">
        <v>12</v>
      </c>
      <c r="Q3">
        <f>SUM(J32:J62)</f>
        <v>291517.11</v>
      </c>
    </row>
    <row r="4" spans="1:17" x14ac:dyDescent="0.2">
      <c r="A4">
        <v>3</v>
      </c>
      <c r="B4">
        <v>2020</v>
      </c>
      <c r="C4">
        <v>11</v>
      </c>
      <c r="D4">
        <v>3</v>
      </c>
      <c r="E4">
        <v>1</v>
      </c>
      <c r="F4">
        <v>0</v>
      </c>
      <c r="G4" s="2">
        <f t="shared" si="0"/>
        <v>1</v>
      </c>
      <c r="J4" s="2">
        <f t="shared" si="1"/>
        <v>3239.0790000000002</v>
      </c>
      <c r="K4" s="3">
        <v>0</v>
      </c>
      <c r="L4">
        <v>3239.0790000000002</v>
      </c>
      <c r="P4">
        <v>1</v>
      </c>
      <c r="Q4">
        <f>SUM(J63:J93)</f>
        <v>272082.63599999994</v>
      </c>
    </row>
    <row r="5" spans="1:17" x14ac:dyDescent="0.2">
      <c r="A5">
        <v>4</v>
      </c>
      <c r="B5">
        <v>2020</v>
      </c>
      <c r="C5">
        <v>11</v>
      </c>
      <c r="D5">
        <v>4</v>
      </c>
      <c r="E5">
        <v>1</v>
      </c>
      <c r="F5">
        <v>2</v>
      </c>
      <c r="G5" s="2">
        <f t="shared" si="0"/>
        <v>3</v>
      </c>
      <c r="J5" s="2">
        <f t="shared" si="1"/>
        <v>9717.237000000001</v>
      </c>
      <c r="K5" s="3">
        <v>0</v>
      </c>
      <c r="P5">
        <v>2</v>
      </c>
      <c r="Q5">
        <f>SUM(J94:J121)</f>
        <v>255887.24099999989</v>
      </c>
    </row>
    <row r="6" spans="1:17" x14ac:dyDescent="0.2">
      <c r="A6">
        <v>5</v>
      </c>
      <c r="B6">
        <v>2020</v>
      </c>
      <c r="C6">
        <v>11</v>
      </c>
      <c r="D6">
        <v>5</v>
      </c>
      <c r="E6">
        <v>1</v>
      </c>
      <c r="F6">
        <v>1</v>
      </c>
      <c r="G6" s="2">
        <f t="shared" si="0"/>
        <v>2</v>
      </c>
      <c r="J6" s="2">
        <f t="shared" si="1"/>
        <v>6478.1580000000004</v>
      </c>
      <c r="K6" s="3">
        <v>0.02</v>
      </c>
      <c r="P6">
        <v>3</v>
      </c>
      <c r="Q6">
        <f>SUM(J122:J152)</f>
        <v>288278.0309999999</v>
      </c>
    </row>
    <row r="7" spans="1:17" x14ac:dyDescent="0.2">
      <c r="A7">
        <v>6</v>
      </c>
      <c r="B7">
        <v>2020</v>
      </c>
      <c r="C7">
        <v>11</v>
      </c>
      <c r="D7">
        <v>6</v>
      </c>
      <c r="E7">
        <v>2</v>
      </c>
      <c r="F7">
        <v>1</v>
      </c>
      <c r="G7" s="2">
        <f t="shared" si="0"/>
        <v>3</v>
      </c>
      <c r="J7" s="2">
        <f t="shared" si="1"/>
        <v>9717.237000000001</v>
      </c>
      <c r="K7" s="3">
        <v>0</v>
      </c>
      <c r="P7">
        <v>4</v>
      </c>
      <c r="Q7">
        <f>SUM(J153:J182)</f>
        <v>281799.87299999996</v>
      </c>
    </row>
    <row r="8" spans="1:17" x14ac:dyDescent="0.2">
      <c r="A8">
        <v>7</v>
      </c>
      <c r="B8">
        <v>2020</v>
      </c>
      <c r="C8">
        <v>11</v>
      </c>
      <c r="D8">
        <v>7</v>
      </c>
      <c r="E8">
        <v>1</v>
      </c>
      <c r="F8">
        <v>1</v>
      </c>
      <c r="G8" s="2">
        <f t="shared" si="0"/>
        <v>2</v>
      </c>
      <c r="J8" s="2">
        <f t="shared" si="1"/>
        <v>6478.1580000000004</v>
      </c>
      <c r="K8" s="3">
        <v>0</v>
      </c>
      <c r="P8">
        <v>5</v>
      </c>
      <c r="Q8">
        <f>SUM(J183:J213)</f>
        <v>304473.42599999998</v>
      </c>
    </row>
    <row r="9" spans="1:17" x14ac:dyDescent="0.2">
      <c r="A9">
        <v>8</v>
      </c>
      <c r="B9">
        <v>2020</v>
      </c>
      <c r="C9">
        <v>11</v>
      </c>
      <c r="D9">
        <v>8</v>
      </c>
      <c r="E9">
        <v>1</v>
      </c>
      <c r="F9">
        <v>2</v>
      </c>
      <c r="G9" s="2">
        <f t="shared" si="0"/>
        <v>3</v>
      </c>
      <c r="J9" s="2">
        <f t="shared" si="1"/>
        <v>9717.237000000001</v>
      </c>
      <c r="K9" s="3">
        <v>0</v>
      </c>
    </row>
    <row r="10" spans="1:17" x14ac:dyDescent="0.2">
      <c r="A10">
        <v>9</v>
      </c>
      <c r="B10">
        <v>2020</v>
      </c>
      <c r="C10">
        <v>11</v>
      </c>
      <c r="D10">
        <v>9</v>
      </c>
      <c r="E10">
        <v>1</v>
      </c>
      <c r="F10">
        <v>1</v>
      </c>
      <c r="G10" s="2">
        <f t="shared" si="0"/>
        <v>2</v>
      </c>
      <c r="J10" s="2">
        <f t="shared" si="1"/>
        <v>6478.1580000000004</v>
      </c>
      <c r="K10" s="3">
        <v>0</v>
      </c>
    </row>
    <row r="11" spans="1:17" x14ac:dyDescent="0.2">
      <c r="A11">
        <v>10</v>
      </c>
      <c r="B11">
        <v>2020</v>
      </c>
      <c r="C11">
        <v>11</v>
      </c>
      <c r="D11">
        <v>10</v>
      </c>
      <c r="E11">
        <v>1</v>
      </c>
      <c r="F11">
        <v>1</v>
      </c>
      <c r="G11" s="2">
        <f t="shared" si="0"/>
        <v>2</v>
      </c>
      <c r="J11" s="2">
        <f t="shared" si="1"/>
        <v>6478.1580000000004</v>
      </c>
      <c r="K11" s="3">
        <v>0</v>
      </c>
    </row>
    <row r="12" spans="1:17" x14ac:dyDescent="0.2">
      <c r="A12">
        <v>11</v>
      </c>
      <c r="B12">
        <v>2020</v>
      </c>
      <c r="C12">
        <v>11</v>
      </c>
      <c r="D12">
        <v>11</v>
      </c>
      <c r="E12">
        <v>1</v>
      </c>
      <c r="F12">
        <v>2</v>
      </c>
      <c r="G12" s="2">
        <f t="shared" si="0"/>
        <v>3</v>
      </c>
      <c r="J12" s="2">
        <f t="shared" si="1"/>
        <v>9717.237000000001</v>
      </c>
      <c r="K12" s="3">
        <v>0</v>
      </c>
    </row>
    <row r="13" spans="1:17" x14ac:dyDescent="0.2">
      <c r="A13">
        <v>12</v>
      </c>
      <c r="B13">
        <v>2020</v>
      </c>
      <c r="C13">
        <v>11</v>
      </c>
      <c r="D13">
        <v>12</v>
      </c>
      <c r="E13">
        <v>2</v>
      </c>
      <c r="F13">
        <v>1</v>
      </c>
      <c r="G13" s="2">
        <f t="shared" si="0"/>
        <v>3</v>
      </c>
      <c r="J13" s="2">
        <f t="shared" si="1"/>
        <v>9717.237000000001</v>
      </c>
      <c r="K13" s="3">
        <v>0.85</v>
      </c>
    </row>
    <row r="14" spans="1:17" x14ac:dyDescent="0.2">
      <c r="A14">
        <v>13</v>
      </c>
      <c r="B14">
        <v>2020</v>
      </c>
      <c r="C14">
        <v>11</v>
      </c>
      <c r="D14">
        <v>13</v>
      </c>
      <c r="E14">
        <v>1</v>
      </c>
      <c r="F14">
        <v>1</v>
      </c>
      <c r="G14" s="2">
        <f t="shared" si="0"/>
        <v>2</v>
      </c>
      <c r="J14" s="2">
        <f t="shared" si="1"/>
        <v>6478.1580000000004</v>
      </c>
      <c r="K14" s="3">
        <v>7.0000000000000007E-2</v>
      </c>
    </row>
    <row r="15" spans="1:17" x14ac:dyDescent="0.2">
      <c r="A15">
        <v>14</v>
      </c>
      <c r="B15">
        <v>2020</v>
      </c>
      <c r="C15">
        <v>11</v>
      </c>
      <c r="D15">
        <v>14</v>
      </c>
      <c r="E15">
        <v>1</v>
      </c>
      <c r="F15">
        <v>1</v>
      </c>
      <c r="G15" s="2">
        <f t="shared" si="0"/>
        <v>2</v>
      </c>
      <c r="J15" s="2">
        <f t="shared" si="1"/>
        <v>6478.1580000000004</v>
      </c>
      <c r="K15" s="3">
        <v>0</v>
      </c>
    </row>
    <row r="16" spans="1:17" x14ac:dyDescent="0.2">
      <c r="A16">
        <v>15</v>
      </c>
      <c r="B16">
        <v>2020</v>
      </c>
      <c r="C16">
        <v>11</v>
      </c>
      <c r="D16">
        <v>15</v>
      </c>
      <c r="E16">
        <v>2</v>
      </c>
      <c r="F16">
        <v>1</v>
      </c>
      <c r="G16" s="2">
        <f t="shared" si="0"/>
        <v>3</v>
      </c>
      <c r="J16" s="2">
        <f t="shared" si="1"/>
        <v>9717.237000000001</v>
      </c>
      <c r="K16" s="3">
        <v>0</v>
      </c>
      <c r="N16" s="3">
        <f t="shared" ref="N16:N80" ca="1" si="2">SUM(K2:K15)</f>
        <v>1.55</v>
      </c>
    </row>
    <row r="17" spans="1:14" x14ac:dyDescent="0.2">
      <c r="A17">
        <v>16</v>
      </c>
      <c r="B17">
        <v>2020</v>
      </c>
      <c r="C17">
        <v>11</v>
      </c>
      <c r="D17">
        <v>16</v>
      </c>
      <c r="E17">
        <v>1</v>
      </c>
      <c r="F17">
        <v>2</v>
      </c>
      <c r="G17" s="2">
        <f t="shared" si="0"/>
        <v>3</v>
      </c>
      <c r="J17" s="2">
        <f t="shared" si="1"/>
        <v>9717.237000000001</v>
      </c>
      <c r="K17" s="3">
        <v>0.3</v>
      </c>
      <c r="N17" s="3">
        <f t="shared" si="2"/>
        <v>1.55</v>
      </c>
    </row>
    <row r="18" spans="1:14" x14ac:dyDescent="0.2">
      <c r="A18">
        <v>17</v>
      </c>
      <c r="B18">
        <v>2020</v>
      </c>
      <c r="C18">
        <v>11</v>
      </c>
      <c r="D18">
        <v>17</v>
      </c>
      <c r="E18">
        <v>1</v>
      </c>
      <c r="F18">
        <v>1</v>
      </c>
      <c r="G18" s="2">
        <f t="shared" si="0"/>
        <v>2</v>
      </c>
      <c r="J18" s="2">
        <f t="shared" si="1"/>
        <v>6478.1580000000004</v>
      </c>
      <c r="K18" s="3">
        <v>0</v>
      </c>
      <c r="N18" s="3">
        <f t="shared" si="2"/>
        <v>1.24</v>
      </c>
    </row>
    <row r="19" spans="1:14" x14ac:dyDescent="0.2">
      <c r="A19">
        <v>18</v>
      </c>
      <c r="B19">
        <v>2020</v>
      </c>
      <c r="C19">
        <v>11</v>
      </c>
      <c r="D19">
        <v>18</v>
      </c>
      <c r="E19">
        <v>1</v>
      </c>
      <c r="F19">
        <v>1</v>
      </c>
      <c r="G19" s="2">
        <f t="shared" si="0"/>
        <v>2</v>
      </c>
      <c r="J19" s="2">
        <f t="shared" si="1"/>
        <v>6478.1580000000004</v>
      </c>
      <c r="K19" s="3">
        <v>0</v>
      </c>
      <c r="N19" s="3">
        <f t="shared" si="2"/>
        <v>1.24</v>
      </c>
    </row>
    <row r="20" spans="1:14" x14ac:dyDescent="0.2">
      <c r="A20">
        <v>19</v>
      </c>
      <c r="B20">
        <v>2020</v>
      </c>
      <c r="C20">
        <v>11</v>
      </c>
      <c r="D20">
        <v>19</v>
      </c>
      <c r="E20">
        <v>2</v>
      </c>
      <c r="F20">
        <v>1</v>
      </c>
      <c r="G20" s="2">
        <f t="shared" si="0"/>
        <v>3</v>
      </c>
      <c r="J20" s="2">
        <f t="shared" si="1"/>
        <v>9717.237000000001</v>
      </c>
      <c r="K20" s="3">
        <v>0</v>
      </c>
      <c r="N20" s="3">
        <f t="shared" si="2"/>
        <v>1.24</v>
      </c>
    </row>
    <row r="21" spans="1:14" x14ac:dyDescent="0.2">
      <c r="A21">
        <v>20</v>
      </c>
      <c r="B21">
        <v>2020</v>
      </c>
      <c r="C21">
        <v>11</v>
      </c>
      <c r="D21">
        <v>20</v>
      </c>
      <c r="E21">
        <v>1</v>
      </c>
      <c r="F21">
        <v>1</v>
      </c>
      <c r="G21" s="2">
        <f t="shared" si="0"/>
        <v>2</v>
      </c>
      <c r="J21" s="2">
        <f t="shared" si="1"/>
        <v>6478.1580000000004</v>
      </c>
      <c r="K21" s="3">
        <v>0</v>
      </c>
      <c r="N21" s="3">
        <f t="shared" si="2"/>
        <v>1.22</v>
      </c>
    </row>
    <row r="22" spans="1:14" x14ac:dyDescent="0.2">
      <c r="A22">
        <v>21</v>
      </c>
      <c r="B22">
        <v>2020</v>
      </c>
      <c r="C22">
        <v>11</v>
      </c>
      <c r="D22">
        <v>21</v>
      </c>
      <c r="E22">
        <v>1</v>
      </c>
      <c r="F22">
        <v>2</v>
      </c>
      <c r="G22" s="2">
        <f t="shared" si="0"/>
        <v>3</v>
      </c>
      <c r="J22" s="2">
        <f t="shared" si="1"/>
        <v>9717.237000000001</v>
      </c>
      <c r="K22" s="3">
        <v>0</v>
      </c>
      <c r="N22" s="3">
        <f t="shared" si="2"/>
        <v>1.22</v>
      </c>
    </row>
    <row r="23" spans="1:14" x14ac:dyDescent="0.2">
      <c r="A23">
        <v>22</v>
      </c>
      <c r="B23">
        <v>2020</v>
      </c>
      <c r="C23">
        <v>11</v>
      </c>
      <c r="D23">
        <v>22</v>
      </c>
      <c r="E23">
        <v>1</v>
      </c>
      <c r="F23">
        <v>1</v>
      </c>
      <c r="G23" s="2">
        <f t="shared" si="0"/>
        <v>2</v>
      </c>
      <c r="J23" s="2">
        <f t="shared" si="1"/>
        <v>6478.1580000000004</v>
      </c>
      <c r="K23" s="3">
        <v>0</v>
      </c>
      <c r="N23" s="3">
        <f t="shared" si="2"/>
        <v>1.22</v>
      </c>
    </row>
    <row r="24" spans="1:14" x14ac:dyDescent="0.2">
      <c r="A24">
        <v>23</v>
      </c>
      <c r="B24">
        <v>2020</v>
      </c>
      <c r="C24">
        <v>11</v>
      </c>
      <c r="D24">
        <v>23</v>
      </c>
      <c r="E24">
        <v>2</v>
      </c>
      <c r="F24">
        <v>1</v>
      </c>
      <c r="G24" s="2">
        <f t="shared" si="0"/>
        <v>3</v>
      </c>
      <c r="J24" s="2">
        <f t="shared" si="1"/>
        <v>9717.237000000001</v>
      </c>
      <c r="K24" s="3">
        <v>0.25</v>
      </c>
      <c r="N24" s="3">
        <f t="shared" si="2"/>
        <v>1.22</v>
      </c>
    </row>
    <row r="25" spans="1:14" x14ac:dyDescent="0.2">
      <c r="A25">
        <v>24</v>
      </c>
      <c r="B25">
        <v>2020</v>
      </c>
      <c r="C25">
        <v>11</v>
      </c>
      <c r="D25">
        <v>24</v>
      </c>
      <c r="E25">
        <v>1</v>
      </c>
      <c r="F25">
        <v>1</v>
      </c>
      <c r="G25" s="2">
        <f t="shared" si="0"/>
        <v>2</v>
      </c>
      <c r="J25" s="2">
        <f t="shared" si="1"/>
        <v>6478.1580000000004</v>
      </c>
      <c r="K25" s="3">
        <v>0</v>
      </c>
      <c r="N25" s="3">
        <f t="shared" si="2"/>
        <v>1.47</v>
      </c>
    </row>
    <row r="26" spans="1:14" x14ac:dyDescent="0.2">
      <c r="A26">
        <v>25</v>
      </c>
      <c r="B26">
        <v>2020</v>
      </c>
      <c r="C26">
        <v>11</v>
      </c>
      <c r="D26">
        <v>25</v>
      </c>
      <c r="E26">
        <v>1</v>
      </c>
      <c r="F26">
        <v>2</v>
      </c>
      <c r="G26" s="2">
        <f t="shared" si="0"/>
        <v>3</v>
      </c>
      <c r="J26" s="2">
        <f t="shared" si="1"/>
        <v>9717.237000000001</v>
      </c>
      <c r="K26" s="3">
        <v>0</v>
      </c>
      <c r="N26" s="3">
        <f t="shared" si="2"/>
        <v>1.47</v>
      </c>
    </row>
    <row r="27" spans="1:14" x14ac:dyDescent="0.2">
      <c r="A27">
        <v>26</v>
      </c>
      <c r="B27">
        <v>2020</v>
      </c>
      <c r="C27">
        <v>11</v>
      </c>
      <c r="D27">
        <v>26</v>
      </c>
      <c r="E27">
        <v>2</v>
      </c>
      <c r="F27">
        <v>1</v>
      </c>
      <c r="G27" s="2">
        <f t="shared" si="0"/>
        <v>3</v>
      </c>
      <c r="J27" s="2">
        <f t="shared" si="1"/>
        <v>9717.237000000001</v>
      </c>
      <c r="K27" s="3">
        <v>0.02</v>
      </c>
      <c r="N27" s="3">
        <f t="shared" si="2"/>
        <v>1.47</v>
      </c>
    </row>
    <row r="28" spans="1:14" x14ac:dyDescent="0.2">
      <c r="A28">
        <v>27</v>
      </c>
      <c r="B28">
        <v>2020</v>
      </c>
      <c r="C28">
        <v>11</v>
      </c>
      <c r="D28">
        <v>27</v>
      </c>
      <c r="E28">
        <v>2</v>
      </c>
      <c r="F28">
        <v>2</v>
      </c>
      <c r="G28" s="2">
        <f t="shared" si="0"/>
        <v>4</v>
      </c>
      <c r="J28" s="2">
        <f t="shared" si="1"/>
        <v>12956.316000000001</v>
      </c>
      <c r="K28" s="3">
        <v>0</v>
      </c>
      <c r="N28" s="3">
        <f t="shared" si="2"/>
        <v>0.64</v>
      </c>
    </row>
    <row r="29" spans="1:14" x14ac:dyDescent="0.2">
      <c r="A29">
        <v>28</v>
      </c>
      <c r="B29">
        <v>2020</v>
      </c>
      <c r="C29">
        <v>11</v>
      </c>
      <c r="D29">
        <v>28</v>
      </c>
      <c r="E29">
        <v>1</v>
      </c>
      <c r="F29">
        <v>1</v>
      </c>
      <c r="G29" s="2">
        <f t="shared" si="0"/>
        <v>2</v>
      </c>
      <c r="J29" s="2">
        <f t="shared" si="1"/>
        <v>6478.1580000000004</v>
      </c>
      <c r="K29" s="3">
        <v>0</v>
      </c>
      <c r="N29" s="3">
        <f t="shared" si="2"/>
        <v>0.57000000000000006</v>
      </c>
    </row>
    <row r="30" spans="1:14" x14ac:dyDescent="0.2">
      <c r="A30">
        <v>29</v>
      </c>
      <c r="B30">
        <v>2020</v>
      </c>
      <c r="C30">
        <v>11</v>
      </c>
      <c r="D30">
        <v>29</v>
      </c>
      <c r="E30">
        <v>2</v>
      </c>
      <c r="F30">
        <v>2</v>
      </c>
      <c r="G30" s="2">
        <f t="shared" si="0"/>
        <v>4</v>
      </c>
      <c r="J30" s="2">
        <f t="shared" si="1"/>
        <v>12956.316000000001</v>
      </c>
      <c r="K30" s="3">
        <v>0</v>
      </c>
      <c r="N30" s="3">
        <f t="shared" si="2"/>
        <v>0.57000000000000006</v>
      </c>
    </row>
    <row r="31" spans="1:14" x14ac:dyDescent="0.2">
      <c r="A31">
        <v>30</v>
      </c>
      <c r="B31">
        <v>2020</v>
      </c>
      <c r="C31">
        <v>11</v>
      </c>
      <c r="D31">
        <v>30</v>
      </c>
      <c r="E31">
        <v>1</v>
      </c>
      <c r="F31">
        <v>1</v>
      </c>
      <c r="G31" s="2">
        <f t="shared" si="0"/>
        <v>2</v>
      </c>
      <c r="J31" s="2">
        <f t="shared" si="1"/>
        <v>6478.1580000000004</v>
      </c>
      <c r="K31" s="3">
        <v>0.16</v>
      </c>
      <c r="N31" s="3">
        <f t="shared" si="2"/>
        <v>0.57000000000000006</v>
      </c>
    </row>
    <row r="32" spans="1:14" x14ac:dyDescent="0.2">
      <c r="A32">
        <v>31</v>
      </c>
      <c r="B32">
        <v>2020</v>
      </c>
      <c r="C32">
        <v>12</v>
      </c>
      <c r="D32">
        <v>1</v>
      </c>
      <c r="E32">
        <v>1</v>
      </c>
      <c r="F32">
        <v>2</v>
      </c>
      <c r="G32" s="2">
        <f t="shared" si="0"/>
        <v>3</v>
      </c>
      <c r="J32" s="2">
        <f t="shared" si="1"/>
        <v>9717.237000000001</v>
      </c>
      <c r="K32" s="3">
        <v>1.97</v>
      </c>
      <c r="N32" s="3">
        <f t="shared" si="2"/>
        <v>0.43000000000000005</v>
      </c>
    </row>
    <row r="33" spans="1:14" x14ac:dyDescent="0.2">
      <c r="A33">
        <v>32</v>
      </c>
      <c r="B33">
        <v>2020</v>
      </c>
      <c r="C33">
        <v>12</v>
      </c>
      <c r="D33">
        <v>2</v>
      </c>
      <c r="E33">
        <v>1</v>
      </c>
      <c r="F33">
        <v>1</v>
      </c>
      <c r="G33" s="2">
        <f t="shared" si="0"/>
        <v>2</v>
      </c>
      <c r="J33" s="2">
        <f t="shared" si="1"/>
        <v>6478.1580000000004</v>
      </c>
      <c r="K33" s="3"/>
      <c r="N33" s="3">
        <f t="shared" si="2"/>
        <v>2.4</v>
      </c>
    </row>
    <row r="34" spans="1:14" x14ac:dyDescent="0.2">
      <c r="A34">
        <v>33</v>
      </c>
      <c r="B34">
        <v>2020</v>
      </c>
      <c r="C34">
        <v>12</v>
      </c>
      <c r="D34">
        <v>3</v>
      </c>
      <c r="E34">
        <v>2</v>
      </c>
      <c r="F34">
        <v>1</v>
      </c>
      <c r="G34" s="2">
        <f t="shared" si="0"/>
        <v>3</v>
      </c>
      <c r="J34" s="2">
        <f t="shared" si="1"/>
        <v>9717.237000000001</v>
      </c>
      <c r="K34" s="3">
        <v>0</v>
      </c>
      <c r="N34" s="3">
        <f t="shared" si="2"/>
        <v>2.4</v>
      </c>
    </row>
    <row r="35" spans="1:14" x14ac:dyDescent="0.2">
      <c r="A35">
        <v>34</v>
      </c>
      <c r="B35">
        <v>2020</v>
      </c>
      <c r="C35">
        <v>12</v>
      </c>
      <c r="D35">
        <v>4</v>
      </c>
      <c r="E35">
        <v>1</v>
      </c>
      <c r="F35">
        <v>1</v>
      </c>
      <c r="G35" s="2">
        <f t="shared" si="0"/>
        <v>2</v>
      </c>
      <c r="J35" s="2">
        <f t="shared" si="1"/>
        <v>6478.1580000000004</v>
      </c>
      <c r="K35" s="3">
        <v>0</v>
      </c>
      <c r="N35" s="3">
        <f t="shared" si="2"/>
        <v>2.4</v>
      </c>
    </row>
    <row r="36" spans="1:14" x14ac:dyDescent="0.2">
      <c r="A36">
        <v>35</v>
      </c>
      <c r="B36">
        <v>2020</v>
      </c>
      <c r="C36">
        <v>12</v>
      </c>
      <c r="D36">
        <v>5</v>
      </c>
      <c r="E36">
        <v>1</v>
      </c>
      <c r="F36">
        <v>2</v>
      </c>
      <c r="G36" s="2">
        <f t="shared" si="0"/>
        <v>3</v>
      </c>
      <c r="J36" s="2">
        <f t="shared" si="1"/>
        <v>9717.237000000001</v>
      </c>
      <c r="K36" s="3">
        <v>0.69</v>
      </c>
      <c r="N36" s="3">
        <f t="shared" si="2"/>
        <v>2.4</v>
      </c>
    </row>
    <row r="37" spans="1:14" x14ac:dyDescent="0.2">
      <c r="A37">
        <v>36</v>
      </c>
      <c r="B37">
        <v>2020</v>
      </c>
      <c r="C37">
        <v>12</v>
      </c>
      <c r="D37">
        <v>6</v>
      </c>
      <c r="E37">
        <v>2</v>
      </c>
      <c r="F37">
        <v>3</v>
      </c>
      <c r="G37" s="2">
        <f t="shared" si="0"/>
        <v>5</v>
      </c>
      <c r="J37" s="2">
        <f t="shared" si="1"/>
        <v>16195.395</v>
      </c>
      <c r="K37" s="3">
        <v>0</v>
      </c>
      <c r="N37" s="3">
        <f t="shared" si="2"/>
        <v>3.09</v>
      </c>
    </row>
    <row r="38" spans="1:14" x14ac:dyDescent="0.2">
      <c r="A38">
        <v>37</v>
      </c>
      <c r="B38">
        <v>2020</v>
      </c>
      <c r="C38">
        <v>12</v>
      </c>
      <c r="D38">
        <v>7</v>
      </c>
      <c r="E38">
        <v>1</v>
      </c>
      <c r="F38">
        <v>1</v>
      </c>
      <c r="G38" s="2">
        <f t="shared" si="0"/>
        <v>2</v>
      </c>
      <c r="J38" s="2">
        <f t="shared" si="1"/>
        <v>6478.1580000000004</v>
      </c>
      <c r="K38" s="3">
        <v>0</v>
      </c>
      <c r="N38" s="3">
        <f t="shared" si="2"/>
        <v>3.09</v>
      </c>
    </row>
    <row r="39" spans="1:14" x14ac:dyDescent="0.2">
      <c r="A39">
        <v>38</v>
      </c>
      <c r="B39">
        <v>2020</v>
      </c>
      <c r="C39">
        <v>12</v>
      </c>
      <c r="D39">
        <v>8</v>
      </c>
      <c r="E39">
        <v>1</v>
      </c>
      <c r="F39">
        <v>2</v>
      </c>
      <c r="G39" s="2">
        <f t="shared" si="0"/>
        <v>3</v>
      </c>
      <c r="J39" s="2">
        <f t="shared" si="1"/>
        <v>9717.237000000001</v>
      </c>
      <c r="K39" s="3">
        <v>0</v>
      </c>
      <c r="N39" s="3">
        <f t="shared" si="2"/>
        <v>2.84</v>
      </c>
    </row>
    <row r="40" spans="1:14" x14ac:dyDescent="0.2">
      <c r="A40">
        <v>39</v>
      </c>
      <c r="B40">
        <v>2020</v>
      </c>
      <c r="C40">
        <v>12</v>
      </c>
      <c r="D40">
        <v>9</v>
      </c>
      <c r="E40">
        <v>2</v>
      </c>
      <c r="F40">
        <v>2</v>
      </c>
      <c r="G40" s="2">
        <f t="shared" si="0"/>
        <v>4</v>
      </c>
      <c r="J40" s="2">
        <f t="shared" si="1"/>
        <v>12956.316000000001</v>
      </c>
      <c r="K40" s="3"/>
      <c r="N40" s="3">
        <f t="shared" si="2"/>
        <v>2.84</v>
      </c>
    </row>
    <row r="41" spans="1:14" x14ac:dyDescent="0.2">
      <c r="A41">
        <v>40</v>
      </c>
      <c r="B41">
        <v>2020</v>
      </c>
      <c r="C41">
        <v>12</v>
      </c>
      <c r="D41">
        <v>10</v>
      </c>
      <c r="E41">
        <v>1</v>
      </c>
      <c r="F41">
        <v>1</v>
      </c>
      <c r="G41" s="2">
        <f t="shared" si="0"/>
        <v>2</v>
      </c>
      <c r="J41" s="2">
        <f t="shared" si="1"/>
        <v>6478.1580000000004</v>
      </c>
      <c r="K41" s="3">
        <v>0.02</v>
      </c>
      <c r="N41" s="3">
        <f t="shared" si="2"/>
        <v>2.84</v>
      </c>
    </row>
    <row r="42" spans="1:14" x14ac:dyDescent="0.2">
      <c r="A42">
        <v>41</v>
      </c>
      <c r="B42">
        <v>2020</v>
      </c>
      <c r="C42">
        <v>12</v>
      </c>
      <c r="D42">
        <v>11</v>
      </c>
      <c r="E42">
        <v>1</v>
      </c>
      <c r="F42">
        <v>1</v>
      </c>
      <c r="G42" s="2">
        <f t="shared" si="0"/>
        <v>2</v>
      </c>
      <c r="J42" s="2">
        <f t="shared" si="1"/>
        <v>6478.1580000000004</v>
      </c>
      <c r="K42" s="3">
        <v>0</v>
      </c>
      <c r="N42" s="3">
        <f t="shared" si="2"/>
        <v>2.84</v>
      </c>
    </row>
    <row r="43" spans="1:14" x14ac:dyDescent="0.2">
      <c r="A43">
        <v>42</v>
      </c>
      <c r="B43">
        <v>2020</v>
      </c>
      <c r="C43">
        <v>12</v>
      </c>
      <c r="D43">
        <v>12</v>
      </c>
      <c r="E43">
        <v>1</v>
      </c>
      <c r="F43">
        <v>1</v>
      </c>
      <c r="G43" s="2">
        <f t="shared" si="0"/>
        <v>2</v>
      </c>
      <c r="J43" s="2">
        <f t="shared" si="1"/>
        <v>6478.1580000000004</v>
      </c>
      <c r="K43" s="3"/>
      <c r="N43" s="3">
        <f t="shared" si="2"/>
        <v>2.84</v>
      </c>
    </row>
    <row r="44" spans="1:14" x14ac:dyDescent="0.2">
      <c r="A44">
        <v>43</v>
      </c>
      <c r="B44">
        <v>2020</v>
      </c>
      <c r="C44">
        <v>12</v>
      </c>
      <c r="D44">
        <v>13</v>
      </c>
      <c r="E44">
        <v>2</v>
      </c>
      <c r="F44">
        <v>2</v>
      </c>
      <c r="G44" s="2">
        <f t="shared" si="0"/>
        <v>4</v>
      </c>
      <c r="J44" s="2">
        <f t="shared" si="1"/>
        <v>12956.316000000001</v>
      </c>
      <c r="K44" s="3">
        <v>0</v>
      </c>
      <c r="N44" s="3">
        <f t="shared" si="2"/>
        <v>2.84</v>
      </c>
    </row>
    <row r="45" spans="1:14" x14ac:dyDescent="0.2">
      <c r="A45">
        <v>44</v>
      </c>
      <c r="B45">
        <v>2020</v>
      </c>
      <c r="C45">
        <v>12</v>
      </c>
      <c r="D45">
        <v>14</v>
      </c>
      <c r="E45">
        <v>1</v>
      </c>
      <c r="F45">
        <v>1</v>
      </c>
      <c r="G45" s="2">
        <f t="shared" si="0"/>
        <v>2</v>
      </c>
      <c r="J45" s="2">
        <f t="shared" si="1"/>
        <v>6478.1580000000004</v>
      </c>
      <c r="K45" s="3">
        <v>0.09</v>
      </c>
      <c r="N45" s="3">
        <f t="shared" si="2"/>
        <v>2.84</v>
      </c>
    </row>
    <row r="46" spans="1:14" x14ac:dyDescent="0.2">
      <c r="A46">
        <v>45</v>
      </c>
      <c r="B46">
        <v>2020</v>
      </c>
      <c r="C46">
        <v>12</v>
      </c>
      <c r="D46">
        <v>15</v>
      </c>
      <c r="E46">
        <v>2</v>
      </c>
      <c r="F46">
        <v>2</v>
      </c>
      <c r="G46" s="2">
        <f t="shared" si="0"/>
        <v>4</v>
      </c>
      <c r="J46" s="2">
        <f t="shared" si="1"/>
        <v>12956.316000000001</v>
      </c>
      <c r="K46" s="3">
        <v>0.3</v>
      </c>
      <c r="N46" s="3">
        <f t="shared" si="2"/>
        <v>2.77</v>
      </c>
    </row>
    <row r="47" spans="1:14" x14ac:dyDescent="0.2">
      <c r="A47">
        <v>46</v>
      </c>
      <c r="B47">
        <v>2020</v>
      </c>
      <c r="C47">
        <v>12</v>
      </c>
      <c r="D47">
        <v>16</v>
      </c>
      <c r="E47">
        <v>1</v>
      </c>
      <c r="F47">
        <v>1</v>
      </c>
      <c r="G47" s="2">
        <f t="shared" si="0"/>
        <v>2</v>
      </c>
      <c r="J47" s="2">
        <f t="shared" si="1"/>
        <v>6478.1580000000004</v>
      </c>
      <c r="K47" s="3">
        <v>0</v>
      </c>
      <c r="N47" s="3">
        <f t="shared" si="2"/>
        <v>1.0999999999999999</v>
      </c>
    </row>
    <row r="48" spans="1:14" x14ac:dyDescent="0.2">
      <c r="A48">
        <v>47</v>
      </c>
      <c r="B48">
        <v>2020</v>
      </c>
      <c r="C48">
        <v>12</v>
      </c>
      <c r="D48">
        <v>17</v>
      </c>
      <c r="E48">
        <v>1</v>
      </c>
      <c r="F48">
        <v>2</v>
      </c>
      <c r="G48" s="2">
        <f t="shared" si="0"/>
        <v>3</v>
      </c>
      <c r="J48" s="2">
        <f t="shared" si="1"/>
        <v>9717.237000000001</v>
      </c>
      <c r="K48" s="3">
        <v>1.31</v>
      </c>
      <c r="N48" s="3">
        <f t="shared" si="2"/>
        <v>1.0999999999999999</v>
      </c>
    </row>
    <row r="49" spans="1:14" x14ac:dyDescent="0.2">
      <c r="A49">
        <v>48</v>
      </c>
      <c r="B49">
        <v>2020</v>
      </c>
      <c r="C49">
        <v>12</v>
      </c>
      <c r="D49">
        <v>18</v>
      </c>
      <c r="E49">
        <v>2</v>
      </c>
      <c r="F49">
        <v>1</v>
      </c>
      <c r="G49" s="2">
        <f t="shared" si="0"/>
        <v>3</v>
      </c>
      <c r="J49" s="2">
        <f t="shared" si="1"/>
        <v>9717.237000000001</v>
      </c>
      <c r="K49" s="3">
        <v>0</v>
      </c>
      <c r="N49" s="3">
        <f t="shared" si="2"/>
        <v>2.41</v>
      </c>
    </row>
    <row r="50" spans="1:14" x14ac:dyDescent="0.2">
      <c r="A50">
        <v>49</v>
      </c>
      <c r="B50">
        <v>2020</v>
      </c>
      <c r="C50">
        <v>12</v>
      </c>
      <c r="D50">
        <v>19</v>
      </c>
      <c r="E50">
        <v>1</v>
      </c>
      <c r="F50">
        <v>2</v>
      </c>
      <c r="G50" s="2">
        <f t="shared" si="0"/>
        <v>3</v>
      </c>
      <c r="J50" s="2">
        <f t="shared" si="1"/>
        <v>9717.237000000001</v>
      </c>
      <c r="K50" s="3">
        <v>0</v>
      </c>
      <c r="N50" s="3">
        <f t="shared" si="2"/>
        <v>2.41</v>
      </c>
    </row>
    <row r="51" spans="1:14" x14ac:dyDescent="0.2">
      <c r="A51">
        <v>50</v>
      </c>
      <c r="B51">
        <v>2020</v>
      </c>
      <c r="C51">
        <v>12</v>
      </c>
      <c r="D51">
        <v>20</v>
      </c>
      <c r="E51">
        <v>2</v>
      </c>
      <c r="F51">
        <v>2</v>
      </c>
      <c r="G51" s="2">
        <f t="shared" si="0"/>
        <v>4</v>
      </c>
      <c r="J51" s="2">
        <f t="shared" si="1"/>
        <v>12956.316000000001</v>
      </c>
      <c r="K51" s="3">
        <v>0</v>
      </c>
      <c r="N51" s="3">
        <f t="shared" si="2"/>
        <v>1.72</v>
      </c>
    </row>
    <row r="52" spans="1:14" x14ac:dyDescent="0.2">
      <c r="A52">
        <v>51</v>
      </c>
      <c r="B52">
        <v>2020</v>
      </c>
      <c r="C52">
        <v>12</v>
      </c>
      <c r="D52">
        <v>21</v>
      </c>
      <c r="E52">
        <v>1</v>
      </c>
      <c r="F52">
        <v>1</v>
      </c>
      <c r="G52" s="2">
        <f t="shared" si="0"/>
        <v>2</v>
      </c>
      <c r="J52" s="2">
        <f t="shared" si="1"/>
        <v>6478.1580000000004</v>
      </c>
      <c r="K52" s="3">
        <v>0</v>
      </c>
      <c r="N52" s="3">
        <f t="shared" si="2"/>
        <v>1.72</v>
      </c>
    </row>
    <row r="53" spans="1:14" x14ac:dyDescent="0.2">
      <c r="A53">
        <v>52</v>
      </c>
      <c r="B53">
        <v>2020</v>
      </c>
      <c r="C53">
        <v>12</v>
      </c>
      <c r="D53">
        <v>22</v>
      </c>
      <c r="E53">
        <v>1</v>
      </c>
      <c r="F53">
        <v>1</v>
      </c>
      <c r="G53" s="2">
        <f t="shared" si="0"/>
        <v>2</v>
      </c>
      <c r="J53" s="2">
        <f t="shared" si="1"/>
        <v>6478.1580000000004</v>
      </c>
      <c r="K53" s="3">
        <v>0.01</v>
      </c>
      <c r="N53" s="3">
        <f t="shared" si="2"/>
        <v>1.72</v>
      </c>
    </row>
    <row r="54" spans="1:14" x14ac:dyDescent="0.2">
      <c r="A54">
        <v>53</v>
      </c>
      <c r="B54">
        <v>2020</v>
      </c>
      <c r="C54">
        <v>12</v>
      </c>
      <c r="D54">
        <v>23</v>
      </c>
      <c r="E54">
        <v>2</v>
      </c>
      <c r="F54">
        <v>2</v>
      </c>
      <c r="G54" s="2">
        <f t="shared" si="0"/>
        <v>4</v>
      </c>
      <c r="J54" s="2">
        <f t="shared" si="1"/>
        <v>12956.316000000001</v>
      </c>
      <c r="K54" s="3">
        <v>0</v>
      </c>
      <c r="N54" s="3">
        <f t="shared" si="2"/>
        <v>1.73</v>
      </c>
    </row>
    <row r="55" spans="1:14" x14ac:dyDescent="0.2">
      <c r="A55">
        <v>54</v>
      </c>
      <c r="B55">
        <v>2020</v>
      </c>
      <c r="C55">
        <v>12</v>
      </c>
      <c r="D55">
        <v>24</v>
      </c>
      <c r="E55">
        <v>1</v>
      </c>
      <c r="F55">
        <v>2</v>
      </c>
      <c r="G55" s="2">
        <f t="shared" si="0"/>
        <v>3</v>
      </c>
      <c r="J55" s="2">
        <f t="shared" si="1"/>
        <v>9717.237000000001</v>
      </c>
      <c r="K55" s="3">
        <v>0</v>
      </c>
      <c r="N55" s="3">
        <f t="shared" si="2"/>
        <v>1.73</v>
      </c>
    </row>
    <row r="56" spans="1:14" x14ac:dyDescent="0.2">
      <c r="A56">
        <v>55</v>
      </c>
      <c r="B56">
        <v>2020</v>
      </c>
      <c r="C56">
        <v>12</v>
      </c>
      <c r="D56">
        <v>25</v>
      </c>
      <c r="E56">
        <v>2</v>
      </c>
      <c r="F56">
        <v>1</v>
      </c>
      <c r="G56" s="2">
        <f t="shared" si="0"/>
        <v>3</v>
      </c>
      <c r="J56" s="2">
        <f t="shared" si="1"/>
        <v>9717.237000000001</v>
      </c>
      <c r="K56" s="3">
        <v>1.65</v>
      </c>
      <c r="N56" s="3">
        <f t="shared" si="2"/>
        <v>1.7100000000000002</v>
      </c>
    </row>
    <row r="57" spans="1:14" x14ac:dyDescent="0.2">
      <c r="A57">
        <v>56</v>
      </c>
      <c r="B57">
        <v>2020</v>
      </c>
      <c r="C57">
        <v>12</v>
      </c>
      <c r="D57">
        <v>26</v>
      </c>
      <c r="E57">
        <v>1</v>
      </c>
      <c r="F57">
        <v>2</v>
      </c>
      <c r="G57" s="2">
        <f t="shared" si="0"/>
        <v>3</v>
      </c>
      <c r="J57" s="2">
        <f t="shared" si="1"/>
        <v>9717.237000000001</v>
      </c>
      <c r="K57" s="3">
        <v>0</v>
      </c>
      <c r="N57" s="3">
        <f t="shared" si="2"/>
        <v>3.3600000000000003</v>
      </c>
    </row>
    <row r="58" spans="1:14" x14ac:dyDescent="0.2">
      <c r="A58">
        <v>57</v>
      </c>
      <c r="B58">
        <v>2020</v>
      </c>
      <c r="C58">
        <v>12</v>
      </c>
      <c r="D58">
        <v>27</v>
      </c>
      <c r="E58">
        <v>2</v>
      </c>
      <c r="F58">
        <v>2</v>
      </c>
      <c r="G58" s="2">
        <f t="shared" si="0"/>
        <v>4</v>
      </c>
      <c r="J58" s="2">
        <f t="shared" si="1"/>
        <v>12956.316000000001</v>
      </c>
      <c r="K58" s="3">
        <v>0</v>
      </c>
      <c r="N58" s="3">
        <f t="shared" si="2"/>
        <v>3.3600000000000003</v>
      </c>
    </row>
    <row r="59" spans="1:14" x14ac:dyDescent="0.2">
      <c r="A59">
        <v>58</v>
      </c>
      <c r="B59">
        <v>2020</v>
      </c>
      <c r="C59">
        <v>12</v>
      </c>
      <c r="D59">
        <v>28</v>
      </c>
      <c r="E59">
        <v>1</v>
      </c>
      <c r="F59">
        <v>1</v>
      </c>
      <c r="G59" s="2">
        <f t="shared" si="0"/>
        <v>2</v>
      </c>
      <c r="J59" s="2">
        <f t="shared" si="1"/>
        <v>6478.1580000000004</v>
      </c>
      <c r="K59" s="3">
        <v>0</v>
      </c>
      <c r="N59" s="3">
        <f t="shared" si="2"/>
        <v>3.3600000000000003</v>
      </c>
    </row>
    <row r="60" spans="1:14" x14ac:dyDescent="0.2">
      <c r="A60">
        <v>59</v>
      </c>
      <c r="B60">
        <v>2020</v>
      </c>
      <c r="C60">
        <v>12</v>
      </c>
      <c r="D60">
        <v>29</v>
      </c>
      <c r="E60">
        <v>2</v>
      </c>
      <c r="F60">
        <v>1</v>
      </c>
      <c r="G60" s="2">
        <f t="shared" si="0"/>
        <v>3</v>
      </c>
      <c r="J60" s="2">
        <f t="shared" si="1"/>
        <v>9717.237000000001</v>
      </c>
      <c r="K60" s="3">
        <v>0</v>
      </c>
      <c r="N60" s="3">
        <f t="shared" si="2"/>
        <v>3.27</v>
      </c>
    </row>
    <row r="61" spans="1:14" x14ac:dyDescent="0.2">
      <c r="A61">
        <v>60</v>
      </c>
      <c r="B61">
        <v>2020</v>
      </c>
      <c r="C61">
        <v>12</v>
      </c>
      <c r="D61">
        <v>30</v>
      </c>
      <c r="E61">
        <v>1</v>
      </c>
      <c r="F61">
        <v>2</v>
      </c>
      <c r="G61" s="2">
        <f t="shared" si="0"/>
        <v>3</v>
      </c>
      <c r="J61" s="2">
        <f t="shared" si="1"/>
        <v>9717.237000000001</v>
      </c>
      <c r="K61" s="3">
        <v>0</v>
      </c>
      <c r="N61" s="3">
        <f t="shared" si="2"/>
        <v>2.9699999999999998</v>
      </c>
    </row>
    <row r="62" spans="1:14" x14ac:dyDescent="0.2">
      <c r="A62">
        <v>61</v>
      </c>
      <c r="B62">
        <v>2020</v>
      </c>
      <c r="C62">
        <v>12</v>
      </c>
      <c r="D62">
        <v>31</v>
      </c>
      <c r="E62">
        <v>2</v>
      </c>
      <c r="F62">
        <v>1</v>
      </c>
      <c r="G62" s="2">
        <f t="shared" si="0"/>
        <v>3</v>
      </c>
      <c r="J62" s="2">
        <f t="shared" si="1"/>
        <v>9717.237000000001</v>
      </c>
      <c r="K62" s="3">
        <v>0.1</v>
      </c>
      <c r="N62" s="3">
        <f t="shared" si="2"/>
        <v>2.9699999999999998</v>
      </c>
    </row>
    <row r="63" spans="1:14" x14ac:dyDescent="0.2">
      <c r="A63">
        <v>62</v>
      </c>
      <c r="B63">
        <v>2021</v>
      </c>
      <c r="C63">
        <v>1</v>
      </c>
      <c r="D63">
        <v>1</v>
      </c>
      <c r="E63">
        <v>1</v>
      </c>
      <c r="F63">
        <v>2</v>
      </c>
      <c r="G63" s="2">
        <f t="shared" si="0"/>
        <v>3</v>
      </c>
      <c r="J63" s="2">
        <f t="shared" si="1"/>
        <v>9717.237000000001</v>
      </c>
      <c r="K63" s="3">
        <v>0.02</v>
      </c>
      <c r="N63" s="3">
        <f t="shared" si="2"/>
        <v>1.76</v>
      </c>
    </row>
    <row r="64" spans="1:14" x14ac:dyDescent="0.2">
      <c r="A64">
        <v>63</v>
      </c>
      <c r="B64">
        <v>2021</v>
      </c>
      <c r="C64">
        <v>1</v>
      </c>
      <c r="D64">
        <v>2</v>
      </c>
      <c r="E64">
        <v>1</v>
      </c>
      <c r="F64">
        <v>1</v>
      </c>
      <c r="G64" s="2">
        <f t="shared" si="0"/>
        <v>2</v>
      </c>
      <c r="J64" s="2">
        <f t="shared" si="1"/>
        <v>6478.1580000000004</v>
      </c>
      <c r="K64" s="3">
        <v>0.94</v>
      </c>
      <c r="N64" s="3">
        <f t="shared" si="2"/>
        <v>1.78</v>
      </c>
    </row>
    <row r="65" spans="1:14" x14ac:dyDescent="0.2">
      <c r="A65">
        <v>64</v>
      </c>
      <c r="B65">
        <v>2021</v>
      </c>
      <c r="C65">
        <v>1</v>
      </c>
      <c r="D65">
        <v>3</v>
      </c>
      <c r="E65">
        <v>2</v>
      </c>
      <c r="F65">
        <v>2</v>
      </c>
      <c r="G65" s="2">
        <f t="shared" si="0"/>
        <v>4</v>
      </c>
      <c r="J65" s="2">
        <f t="shared" si="1"/>
        <v>12956.316000000001</v>
      </c>
      <c r="K65" s="3">
        <v>0</v>
      </c>
      <c r="N65" s="3">
        <f t="shared" si="2"/>
        <v>2.7199999999999998</v>
      </c>
    </row>
    <row r="66" spans="1:14" x14ac:dyDescent="0.2">
      <c r="A66">
        <v>65</v>
      </c>
      <c r="B66">
        <v>2021</v>
      </c>
      <c r="C66">
        <v>1</v>
      </c>
      <c r="D66">
        <v>4</v>
      </c>
      <c r="E66">
        <v>1</v>
      </c>
      <c r="F66">
        <v>1</v>
      </c>
      <c r="G66" s="2">
        <f t="shared" si="0"/>
        <v>2</v>
      </c>
      <c r="J66" s="2">
        <f t="shared" si="1"/>
        <v>6478.1580000000004</v>
      </c>
      <c r="K66" s="3"/>
      <c r="N66" s="3">
        <f t="shared" si="2"/>
        <v>2.7199999999999998</v>
      </c>
    </row>
    <row r="67" spans="1:14" x14ac:dyDescent="0.2">
      <c r="A67">
        <v>66</v>
      </c>
      <c r="B67">
        <v>2021</v>
      </c>
      <c r="C67">
        <v>1</v>
      </c>
      <c r="D67">
        <v>5</v>
      </c>
      <c r="E67">
        <v>2</v>
      </c>
      <c r="F67">
        <v>1</v>
      </c>
      <c r="G67" s="2">
        <f t="shared" ref="G67:G130" si="3">SUM(E67:F67)</f>
        <v>3</v>
      </c>
      <c r="J67" s="2">
        <f t="shared" ref="J67:J130" si="4">G67*$L$4</f>
        <v>9717.237000000001</v>
      </c>
      <c r="K67" s="3"/>
      <c r="N67" s="3">
        <f t="shared" si="2"/>
        <v>2.7199999999999998</v>
      </c>
    </row>
    <row r="68" spans="1:14" x14ac:dyDescent="0.2">
      <c r="A68">
        <v>67</v>
      </c>
      <c r="B68">
        <v>2021</v>
      </c>
      <c r="C68">
        <v>1</v>
      </c>
      <c r="D68">
        <v>6</v>
      </c>
      <c r="E68">
        <v>1</v>
      </c>
      <c r="F68">
        <v>1</v>
      </c>
      <c r="G68" s="2">
        <f t="shared" si="3"/>
        <v>2</v>
      </c>
      <c r="J68" s="2">
        <f t="shared" si="4"/>
        <v>6478.1580000000004</v>
      </c>
      <c r="K68" s="3">
        <v>0.09</v>
      </c>
      <c r="N68" s="3">
        <f t="shared" si="2"/>
        <v>2.71</v>
      </c>
    </row>
    <row r="69" spans="1:14" x14ac:dyDescent="0.2">
      <c r="A69">
        <v>68</v>
      </c>
      <c r="B69">
        <v>2021</v>
      </c>
      <c r="C69">
        <v>1</v>
      </c>
      <c r="D69">
        <v>7</v>
      </c>
      <c r="E69">
        <v>1</v>
      </c>
      <c r="F69">
        <v>1</v>
      </c>
      <c r="G69" s="2">
        <f t="shared" si="3"/>
        <v>2</v>
      </c>
      <c r="J69" s="2">
        <f t="shared" si="4"/>
        <v>6478.1580000000004</v>
      </c>
      <c r="K69" s="3">
        <v>0</v>
      </c>
      <c r="N69" s="3">
        <f t="shared" si="2"/>
        <v>2.8</v>
      </c>
    </row>
    <row r="70" spans="1:14" x14ac:dyDescent="0.2">
      <c r="A70">
        <v>69</v>
      </c>
      <c r="B70">
        <v>2021</v>
      </c>
      <c r="C70">
        <v>1</v>
      </c>
      <c r="D70">
        <v>8</v>
      </c>
      <c r="E70">
        <v>1</v>
      </c>
      <c r="F70">
        <v>2</v>
      </c>
      <c r="G70" s="2">
        <f t="shared" si="3"/>
        <v>3</v>
      </c>
      <c r="J70" s="2">
        <f t="shared" si="4"/>
        <v>9717.237000000001</v>
      </c>
      <c r="K70" s="3">
        <v>0</v>
      </c>
      <c r="N70" s="3">
        <f t="shared" si="2"/>
        <v>2.8</v>
      </c>
    </row>
    <row r="71" spans="1:14" x14ac:dyDescent="0.2">
      <c r="A71">
        <v>70</v>
      </c>
      <c r="B71">
        <v>2021</v>
      </c>
      <c r="C71">
        <v>1</v>
      </c>
      <c r="D71">
        <v>9</v>
      </c>
      <c r="E71">
        <v>2</v>
      </c>
      <c r="F71">
        <v>1</v>
      </c>
      <c r="G71" s="2">
        <f t="shared" si="3"/>
        <v>3</v>
      </c>
      <c r="J71" s="2">
        <f t="shared" si="4"/>
        <v>9717.237000000001</v>
      </c>
      <c r="K71" s="3">
        <v>0</v>
      </c>
      <c r="N71" s="3">
        <f t="shared" si="2"/>
        <v>1.1500000000000001</v>
      </c>
    </row>
    <row r="72" spans="1:14" x14ac:dyDescent="0.2">
      <c r="A72">
        <v>71</v>
      </c>
      <c r="B72">
        <v>2021</v>
      </c>
      <c r="C72">
        <v>1</v>
      </c>
      <c r="D72">
        <v>10</v>
      </c>
      <c r="E72">
        <v>1</v>
      </c>
      <c r="F72">
        <v>2</v>
      </c>
      <c r="G72" s="2">
        <f t="shared" si="3"/>
        <v>3</v>
      </c>
      <c r="J72" s="2">
        <f t="shared" si="4"/>
        <v>9717.237000000001</v>
      </c>
      <c r="K72" s="3">
        <v>0</v>
      </c>
      <c r="N72" s="3">
        <f t="shared" si="2"/>
        <v>1.1500000000000001</v>
      </c>
    </row>
    <row r="73" spans="1:14" x14ac:dyDescent="0.2">
      <c r="A73">
        <v>72</v>
      </c>
      <c r="B73">
        <v>2021</v>
      </c>
      <c r="C73">
        <v>1</v>
      </c>
      <c r="D73">
        <v>11</v>
      </c>
      <c r="E73">
        <v>2</v>
      </c>
      <c r="F73">
        <v>1</v>
      </c>
      <c r="G73" s="2">
        <f t="shared" si="3"/>
        <v>3</v>
      </c>
      <c r="J73" s="2">
        <f t="shared" si="4"/>
        <v>9717.237000000001</v>
      </c>
      <c r="K73" s="3">
        <v>0</v>
      </c>
      <c r="N73" s="3">
        <f t="shared" si="2"/>
        <v>1.1500000000000001</v>
      </c>
    </row>
    <row r="74" spans="1:14" x14ac:dyDescent="0.2">
      <c r="A74">
        <v>73</v>
      </c>
      <c r="B74">
        <v>2021</v>
      </c>
      <c r="C74">
        <v>1</v>
      </c>
      <c r="D74">
        <v>12</v>
      </c>
      <c r="E74">
        <v>1</v>
      </c>
      <c r="F74">
        <v>1</v>
      </c>
      <c r="G74" s="2">
        <f t="shared" si="3"/>
        <v>2</v>
      </c>
      <c r="J74" s="2">
        <f t="shared" si="4"/>
        <v>6478.1580000000004</v>
      </c>
      <c r="K74" s="3">
        <v>0</v>
      </c>
      <c r="N74" s="3">
        <f t="shared" si="2"/>
        <v>1.1500000000000001</v>
      </c>
    </row>
    <row r="75" spans="1:14" x14ac:dyDescent="0.2">
      <c r="A75">
        <v>74</v>
      </c>
      <c r="B75">
        <v>2021</v>
      </c>
      <c r="C75">
        <v>1</v>
      </c>
      <c r="D75">
        <v>13</v>
      </c>
      <c r="E75">
        <v>1</v>
      </c>
      <c r="F75">
        <v>1</v>
      </c>
      <c r="G75" s="2">
        <f t="shared" si="3"/>
        <v>2</v>
      </c>
      <c r="J75" s="2">
        <f t="shared" si="4"/>
        <v>6478.1580000000004</v>
      </c>
      <c r="K75" s="3">
        <v>0</v>
      </c>
      <c r="N75" s="3">
        <f t="shared" si="2"/>
        <v>1.1500000000000001</v>
      </c>
    </row>
    <row r="76" spans="1:14" x14ac:dyDescent="0.2">
      <c r="A76">
        <v>75</v>
      </c>
      <c r="B76">
        <v>2021</v>
      </c>
      <c r="C76">
        <v>1</v>
      </c>
      <c r="D76">
        <v>14</v>
      </c>
      <c r="E76">
        <v>1</v>
      </c>
      <c r="F76">
        <v>2</v>
      </c>
      <c r="G76" s="2">
        <f t="shared" si="3"/>
        <v>3</v>
      </c>
      <c r="J76" s="2">
        <f t="shared" si="4"/>
        <v>9717.237000000001</v>
      </c>
      <c r="K76" s="3">
        <v>0</v>
      </c>
      <c r="N76" s="3">
        <f t="shared" si="2"/>
        <v>1.1500000000000001</v>
      </c>
    </row>
    <row r="77" spans="1:14" x14ac:dyDescent="0.2">
      <c r="A77">
        <v>76</v>
      </c>
      <c r="B77">
        <v>2021</v>
      </c>
      <c r="C77">
        <v>1</v>
      </c>
      <c r="D77">
        <v>15</v>
      </c>
      <c r="E77">
        <v>2</v>
      </c>
      <c r="F77">
        <v>1</v>
      </c>
      <c r="G77" s="2">
        <f t="shared" si="3"/>
        <v>3</v>
      </c>
      <c r="J77" s="2">
        <f t="shared" si="4"/>
        <v>9717.237000000001</v>
      </c>
      <c r="K77" s="3">
        <v>0</v>
      </c>
      <c r="N77" s="3">
        <f t="shared" si="2"/>
        <v>1.05</v>
      </c>
    </row>
    <row r="78" spans="1:14" x14ac:dyDescent="0.2">
      <c r="A78">
        <v>77</v>
      </c>
      <c r="B78">
        <v>2021</v>
      </c>
      <c r="C78">
        <v>1</v>
      </c>
      <c r="D78">
        <v>16</v>
      </c>
      <c r="E78">
        <v>1</v>
      </c>
      <c r="F78">
        <v>1</v>
      </c>
      <c r="G78" s="2">
        <f t="shared" si="3"/>
        <v>2</v>
      </c>
      <c r="J78" s="2">
        <f t="shared" si="4"/>
        <v>6478.1580000000004</v>
      </c>
      <c r="K78" s="3">
        <v>0.55000000000000004</v>
      </c>
      <c r="N78" s="3">
        <f t="shared" si="2"/>
        <v>1.03</v>
      </c>
    </row>
    <row r="79" spans="1:14" x14ac:dyDescent="0.2">
      <c r="A79">
        <v>78</v>
      </c>
      <c r="B79">
        <v>2021</v>
      </c>
      <c r="C79">
        <v>1</v>
      </c>
      <c r="D79">
        <v>17</v>
      </c>
      <c r="E79">
        <v>1</v>
      </c>
      <c r="F79">
        <v>2</v>
      </c>
      <c r="G79" s="2">
        <f t="shared" si="3"/>
        <v>3</v>
      </c>
      <c r="J79" s="2">
        <f t="shared" si="4"/>
        <v>9717.237000000001</v>
      </c>
      <c r="K79" s="3">
        <v>0</v>
      </c>
      <c r="N79" s="3">
        <f t="shared" si="2"/>
        <v>0.64</v>
      </c>
    </row>
    <row r="80" spans="1:14" x14ac:dyDescent="0.2">
      <c r="A80">
        <v>79</v>
      </c>
      <c r="B80">
        <v>2021</v>
      </c>
      <c r="C80">
        <v>1</v>
      </c>
      <c r="D80">
        <v>18</v>
      </c>
      <c r="E80">
        <v>2</v>
      </c>
      <c r="F80">
        <v>1</v>
      </c>
      <c r="G80" s="2">
        <f t="shared" si="3"/>
        <v>3</v>
      </c>
      <c r="J80" s="2">
        <f t="shared" si="4"/>
        <v>9717.237000000001</v>
      </c>
      <c r="K80" s="3">
        <v>0</v>
      </c>
      <c r="N80" s="3">
        <f t="shared" si="2"/>
        <v>0.64</v>
      </c>
    </row>
    <row r="81" spans="1:14" x14ac:dyDescent="0.2">
      <c r="A81">
        <v>80</v>
      </c>
      <c r="B81">
        <v>2021</v>
      </c>
      <c r="C81">
        <v>1</v>
      </c>
      <c r="D81">
        <v>19</v>
      </c>
      <c r="E81">
        <v>1</v>
      </c>
      <c r="F81">
        <v>1</v>
      </c>
      <c r="G81" s="2">
        <f t="shared" si="3"/>
        <v>2</v>
      </c>
      <c r="J81" s="2">
        <f t="shared" si="4"/>
        <v>6478.1580000000004</v>
      </c>
      <c r="K81" s="3">
        <v>0</v>
      </c>
      <c r="N81" s="3">
        <f t="shared" ref="N81:N144" si="5">SUM(K67:K80)</f>
        <v>0.64</v>
      </c>
    </row>
    <row r="82" spans="1:14" x14ac:dyDescent="0.2">
      <c r="A82">
        <v>81</v>
      </c>
      <c r="B82">
        <v>2021</v>
      </c>
      <c r="C82">
        <v>1</v>
      </c>
      <c r="D82">
        <v>20</v>
      </c>
      <c r="E82">
        <v>1</v>
      </c>
      <c r="F82">
        <v>1</v>
      </c>
      <c r="G82" s="2">
        <f t="shared" si="3"/>
        <v>2</v>
      </c>
      <c r="J82" s="2">
        <f t="shared" si="4"/>
        <v>6478.1580000000004</v>
      </c>
      <c r="K82" s="3">
        <v>0</v>
      </c>
      <c r="N82" s="3">
        <f t="shared" si="5"/>
        <v>0.64</v>
      </c>
    </row>
    <row r="83" spans="1:14" x14ac:dyDescent="0.2">
      <c r="A83">
        <v>82</v>
      </c>
      <c r="B83">
        <v>2021</v>
      </c>
      <c r="C83">
        <v>1</v>
      </c>
      <c r="D83">
        <v>21</v>
      </c>
      <c r="E83">
        <v>2</v>
      </c>
      <c r="F83">
        <v>2</v>
      </c>
      <c r="G83" s="2">
        <f t="shared" si="3"/>
        <v>4</v>
      </c>
      <c r="J83" s="2">
        <f t="shared" si="4"/>
        <v>12956.316000000001</v>
      </c>
      <c r="K83" s="3">
        <v>0</v>
      </c>
      <c r="N83" s="3">
        <f t="shared" si="5"/>
        <v>0.55000000000000004</v>
      </c>
    </row>
    <row r="84" spans="1:14" x14ac:dyDescent="0.2">
      <c r="A84">
        <v>83</v>
      </c>
      <c r="B84">
        <v>2021</v>
      </c>
      <c r="C84">
        <v>1</v>
      </c>
      <c r="D84">
        <v>22</v>
      </c>
      <c r="E84">
        <v>1</v>
      </c>
      <c r="F84">
        <v>1</v>
      </c>
      <c r="G84" s="2">
        <f t="shared" si="3"/>
        <v>2</v>
      </c>
      <c r="J84" s="2">
        <f t="shared" si="4"/>
        <v>6478.1580000000004</v>
      </c>
      <c r="K84" s="3">
        <v>0</v>
      </c>
      <c r="N84" s="3">
        <f t="shared" si="5"/>
        <v>0.55000000000000004</v>
      </c>
    </row>
    <row r="85" spans="1:14" x14ac:dyDescent="0.2">
      <c r="A85">
        <v>84</v>
      </c>
      <c r="B85">
        <v>2021</v>
      </c>
      <c r="C85">
        <v>1</v>
      </c>
      <c r="D85">
        <v>23</v>
      </c>
      <c r="E85">
        <v>2</v>
      </c>
      <c r="F85">
        <v>2</v>
      </c>
      <c r="G85" s="2">
        <f t="shared" si="3"/>
        <v>4</v>
      </c>
      <c r="J85" s="2">
        <f t="shared" si="4"/>
        <v>12956.316000000001</v>
      </c>
      <c r="K85" s="3">
        <v>0</v>
      </c>
      <c r="N85" s="3">
        <f t="shared" si="5"/>
        <v>0.55000000000000004</v>
      </c>
    </row>
    <row r="86" spans="1:14" x14ac:dyDescent="0.2">
      <c r="A86">
        <v>85</v>
      </c>
      <c r="B86">
        <v>2021</v>
      </c>
      <c r="C86">
        <v>1</v>
      </c>
      <c r="D86">
        <v>24</v>
      </c>
      <c r="E86">
        <v>1</v>
      </c>
      <c r="F86">
        <v>1</v>
      </c>
      <c r="G86" s="2">
        <f t="shared" si="3"/>
        <v>2</v>
      </c>
      <c r="J86" s="2">
        <f t="shared" si="4"/>
        <v>6478.1580000000004</v>
      </c>
      <c r="K86" s="3">
        <v>0</v>
      </c>
      <c r="N86" s="3">
        <f t="shared" si="5"/>
        <v>0.55000000000000004</v>
      </c>
    </row>
    <row r="87" spans="1:14" x14ac:dyDescent="0.2">
      <c r="A87">
        <v>86</v>
      </c>
      <c r="B87">
        <v>2021</v>
      </c>
      <c r="C87">
        <v>1</v>
      </c>
      <c r="D87">
        <v>25</v>
      </c>
      <c r="E87">
        <v>2</v>
      </c>
      <c r="F87">
        <v>2</v>
      </c>
      <c r="G87" s="2">
        <f t="shared" si="3"/>
        <v>4</v>
      </c>
      <c r="J87" s="2">
        <f t="shared" si="4"/>
        <v>12956.316000000001</v>
      </c>
      <c r="K87" s="3">
        <v>0</v>
      </c>
      <c r="N87" s="3">
        <f t="shared" si="5"/>
        <v>0.55000000000000004</v>
      </c>
    </row>
    <row r="88" spans="1:14" x14ac:dyDescent="0.2">
      <c r="A88">
        <v>87</v>
      </c>
      <c r="B88">
        <v>2021</v>
      </c>
      <c r="C88">
        <v>1</v>
      </c>
      <c r="D88">
        <v>26</v>
      </c>
      <c r="E88">
        <v>1</v>
      </c>
      <c r="F88">
        <v>1</v>
      </c>
      <c r="G88" s="2">
        <f t="shared" si="3"/>
        <v>2</v>
      </c>
      <c r="J88" s="2">
        <f t="shared" si="4"/>
        <v>6478.1580000000004</v>
      </c>
      <c r="K88" s="3">
        <v>0</v>
      </c>
      <c r="N88" s="3">
        <f t="shared" si="5"/>
        <v>0.55000000000000004</v>
      </c>
    </row>
    <row r="89" spans="1:14" x14ac:dyDescent="0.2">
      <c r="A89">
        <v>88</v>
      </c>
      <c r="B89">
        <v>2021</v>
      </c>
      <c r="C89">
        <v>1</v>
      </c>
      <c r="D89">
        <v>27</v>
      </c>
      <c r="E89">
        <v>1</v>
      </c>
      <c r="F89">
        <v>1</v>
      </c>
      <c r="G89" s="2">
        <f t="shared" si="3"/>
        <v>2</v>
      </c>
      <c r="J89" s="2">
        <f t="shared" si="4"/>
        <v>6478.1580000000004</v>
      </c>
      <c r="K89" s="3">
        <v>0.14000000000000001</v>
      </c>
      <c r="N89" s="3">
        <f t="shared" si="5"/>
        <v>0.55000000000000004</v>
      </c>
    </row>
    <row r="90" spans="1:14" x14ac:dyDescent="0.2">
      <c r="A90">
        <v>89</v>
      </c>
      <c r="B90">
        <v>2021</v>
      </c>
      <c r="C90">
        <v>1</v>
      </c>
      <c r="D90">
        <v>28</v>
      </c>
      <c r="E90">
        <v>2</v>
      </c>
      <c r="F90">
        <v>2</v>
      </c>
      <c r="G90" s="2">
        <f t="shared" si="3"/>
        <v>4</v>
      </c>
      <c r="J90" s="2">
        <f t="shared" si="4"/>
        <v>12956.316000000001</v>
      </c>
      <c r="K90" s="3">
        <v>0</v>
      </c>
      <c r="N90" s="3">
        <f t="shared" si="5"/>
        <v>0.69000000000000006</v>
      </c>
    </row>
    <row r="91" spans="1:14" x14ac:dyDescent="0.2">
      <c r="A91">
        <v>90</v>
      </c>
      <c r="B91">
        <v>2021</v>
      </c>
      <c r="C91">
        <v>1</v>
      </c>
      <c r="D91">
        <v>29</v>
      </c>
      <c r="E91">
        <v>1</v>
      </c>
      <c r="F91">
        <v>1</v>
      </c>
      <c r="G91" s="2">
        <f t="shared" si="3"/>
        <v>2</v>
      </c>
      <c r="J91" s="2">
        <f t="shared" si="4"/>
        <v>6478.1580000000004</v>
      </c>
      <c r="K91" s="3">
        <v>0</v>
      </c>
      <c r="N91" s="3">
        <f t="shared" si="5"/>
        <v>0.69000000000000006</v>
      </c>
    </row>
    <row r="92" spans="1:14" x14ac:dyDescent="0.2">
      <c r="A92">
        <v>91</v>
      </c>
      <c r="B92">
        <v>2021</v>
      </c>
      <c r="C92">
        <v>1</v>
      </c>
      <c r="D92">
        <v>30</v>
      </c>
      <c r="E92">
        <v>2</v>
      </c>
      <c r="F92">
        <v>1</v>
      </c>
      <c r="G92" s="2">
        <f t="shared" si="3"/>
        <v>3</v>
      </c>
      <c r="J92" s="2">
        <f t="shared" si="4"/>
        <v>9717.237000000001</v>
      </c>
      <c r="K92" s="3">
        <v>0</v>
      </c>
      <c r="N92" s="3">
        <f t="shared" si="5"/>
        <v>0.69000000000000006</v>
      </c>
    </row>
    <row r="93" spans="1:14" x14ac:dyDescent="0.2">
      <c r="A93">
        <v>92</v>
      </c>
      <c r="B93">
        <v>2021</v>
      </c>
      <c r="C93">
        <v>1</v>
      </c>
      <c r="D93">
        <v>31</v>
      </c>
      <c r="E93">
        <v>1</v>
      </c>
      <c r="F93">
        <v>2</v>
      </c>
      <c r="G93" s="2">
        <f t="shared" si="3"/>
        <v>3</v>
      </c>
      <c r="J93" s="2">
        <f t="shared" si="4"/>
        <v>9717.237000000001</v>
      </c>
      <c r="K93" s="3">
        <v>0</v>
      </c>
      <c r="N93" s="3">
        <f t="shared" si="5"/>
        <v>0.14000000000000001</v>
      </c>
    </row>
    <row r="94" spans="1:14" x14ac:dyDescent="0.2">
      <c r="A94">
        <v>93</v>
      </c>
      <c r="B94">
        <v>2021</v>
      </c>
      <c r="C94">
        <v>2</v>
      </c>
      <c r="D94">
        <v>1</v>
      </c>
      <c r="E94">
        <v>2</v>
      </c>
      <c r="F94">
        <v>1</v>
      </c>
      <c r="G94" s="2">
        <f t="shared" si="3"/>
        <v>3</v>
      </c>
      <c r="J94" s="2">
        <f t="shared" si="4"/>
        <v>9717.237000000001</v>
      </c>
      <c r="K94" s="3"/>
      <c r="N94" s="3">
        <f t="shared" si="5"/>
        <v>0.14000000000000001</v>
      </c>
    </row>
    <row r="95" spans="1:14" x14ac:dyDescent="0.2">
      <c r="A95">
        <v>94</v>
      </c>
      <c r="B95">
        <v>2021</v>
      </c>
      <c r="C95">
        <v>2</v>
      </c>
      <c r="D95">
        <v>2</v>
      </c>
      <c r="E95">
        <v>1</v>
      </c>
      <c r="F95">
        <v>2</v>
      </c>
      <c r="G95" s="2">
        <f t="shared" si="3"/>
        <v>3</v>
      </c>
      <c r="J95" s="2">
        <f t="shared" si="4"/>
        <v>9717.237000000001</v>
      </c>
      <c r="K95" s="3"/>
      <c r="N95" s="3">
        <f t="shared" si="5"/>
        <v>0.14000000000000001</v>
      </c>
    </row>
    <row r="96" spans="1:14" x14ac:dyDescent="0.2">
      <c r="A96">
        <v>95</v>
      </c>
      <c r="B96">
        <v>2021</v>
      </c>
      <c r="C96">
        <v>2</v>
      </c>
      <c r="D96">
        <v>3</v>
      </c>
      <c r="E96">
        <v>2</v>
      </c>
      <c r="F96">
        <v>2</v>
      </c>
      <c r="G96" s="2">
        <f t="shared" si="3"/>
        <v>4</v>
      </c>
      <c r="J96" s="2">
        <f t="shared" si="4"/>
        <v>12956.316000000001</v>
      </c>
      <c r="K96" s="3"/>
      <c r="N96" s="3">
        <f t="shared" si="5"/>
        <v>0.14000000000000001</v>
      </c>
    </row>
    <row r="97" spans="1:14" x14ac:dyDescent="0.2">
      <c r="A97">
        <v>96</v>
      </c>
      <c r="B97">
        <v>2021</v>
      </c>
      <c r="C97">
        <v>2</v>
      </c>
      <c r="D97">
        <v>4</v>
      </c>
      <c r="E97">
        <v>1</v>
      </c>
      <c r="F97">
        <v>1</v>
      </c>
      <c r="G97" s="2">
        <f t="shared" si="3"/>
        <v>2</v>
      </c>
      <c r="J97" s="2">
        <f t="shared" si="4"/>
        <v>6478.1580000000004</v>
      </c>
      <c r="K97" s="3">
        <v>0</v>
      </c>
      <c r="N97" s="3">
        <f t="shared" si="5"/>
        <v>0.14000000000000001</v>
      </c>
    </row>
    <row r="98" spans="1:14" x14ac:dyDescent="0.2">
      <c r="A98">
        <v>97</v>
      </c>
      <c r="B98">
        <v>2021</v>
      </c>
      <c r="C98">
        <v>2</v>
      </c>
      <c r="D98">
        <v>5</v>
      </c>
      <c r="E98">
        <v>1</v>
      </c>
      <c r="F98">
        <v>1</v>
      </c>
      <c r="G98" s="2">
        <f t="shared" si="3"/>
        <v>2</v>
      </c>
      <c r="J98" s="2">
        <f t="shared" si="4"/>
        <v>6478.1580000000004</v>
      </c>
      <c r="K98" s="3">
        <v>0.1</v>
      </c>
      <c r="N98" s="3">
        <f t="shared" si="5"/>
        <v>0.14000000000000001</v>
      </c>
    </row>
    <row r="99" spans="1:14" x14ac:dyDescent="0.2">
      <c r="A99">
        <v>98</v>
      </c>
      <c r="B99">
        <v>2021</v>
      </c>
      <c r="C99">
        <v>2</v>
      </c>
      <c r="D99">
        <v>6</v>
      </c>
      <c r="E99">
        <v>1</v>
      </c>
      <c r="F99">
        <v>2</v>
      </c>
      <c r="G99" s="2">
        <f t="shared" si="3"/>
        <v>3</v>
      </c>
      <c r="J99" s="2">
        <f t="shared" si="4"/>
        <v>9717.237000000001</v>
      </c>
      <c r="K99" s="3">
        <v>0</v>
      </c>
      <c r="N99" s="3">
        <f t="shared" si="5"/>
        <v>0.24000000000000002</v>
      </c>
    </row>
    <row r="100" spans="1:14" x14ac:dyDescent="0.2">
      <c r="A100">
        <v>99</v>
      </c>
      <c r="B100">
        <v>2021</v>
      </c>
      <c r="C100">
        <v>2</v>
      </c>
      <c r="D100">
        <v>7</v>
      </c>
      <c r="E100">
        <v>2</v>
      </c>
      <c r="F100">
        <v>1</v>
      </c>
      <c r="G100" s="2">
        <f t="shared" si="3"/>
        <v>3</v>
      </c>
      <c r="J100" s="2">
        <f t="shared" si="4"/>
        <v>9717.237000000001</v>
      </c>
      <c r="K100" s="3">
        <v>0.11</v>
      </c>
      <c r="N100" s="3">
        <f t="shared" si="5"/>
        <v>0.24000000000000002</v>
      </c>
    </row>
    <row r="101" spans="1:14" x14ac:dyDescent="0.2">
      <c r="A101">
        <v>100</v>
      </c>
      <c r="B101">
        <v>2021</v>
      </c>
      <c r="C101">
        <v>2</v>
      </c>
      <c r="D101">
        <v>8</v>
      </c>
      <c r="E101">
        <v>2</v>
      </c>
      <c r="F101">
        <v>2</v>
      </c>
      <c r="G101" s="2">
        <f t="shared" si="3"/>
        <v>4</v>
      </c>
      <c r="J101" s="2">
        <f t="shared" si="4"/>
        <v>12956.316000000001</v>
      </c>
      <c r="K101" s="3">
        <v>0.12</v>
      </c>
      <c r="N101" s="3">
        <f t="shared" si="5"/>
        <v>0.35000000000000003</v>
      </c>
    </row>
    <row r="102" spans="1:14" x14ac:dyDescent="0.2">
      <c r="A102">
        <v>101</v>
      </c>
      <c r="B102">
        <v>2021</v>
      </c>
      <c r="C102">
        <v>2</v>
      </c>
      <c r="D102">
        <v>9</v>
      </c>
      <c r="E102">
        <v>1</v>
      </c>
      <c r="F102">
        <v>2</v>
      </c>
      <c r="G102" s="2">
        <f t="shared" si="3"/>
        <v>3</v>
      </c>
      <c r="J102" s="2">
        <f t="shared" si="4"/>
        <v>9717.237000000001</v>
      </c>
      <c r="K102" s="3">
        <v>0</v>
      </c>
      <c r="N102" s="3">
        <f t="shared" si="5"/>
        <v>0.47000000000000003</v>
      </c>
    </row>
    <row r="103" spans="1:14" x14ac:dyDescent="0.2">
      <c r="A103">
        <v>102</v>
      </c>
      <c r="B103">
        <v>2021</v>
      </c>
      <c r="C103">
        <v>2</v>
      </c>
      <c r="D103">
        <v>10</v>
      </c>
      <c r="E103">
        <v>2</v>
      </c>
      <c r="F103">
        <v>1</v>
      </c>
      <c r="G103" s="2">
        <f t="shared" si="3"/>
        <v>3</v>
      </c>
      <c r="J103" s="2">
        <f t="shared" si="4"/>
        <v>9717.237000000001</v>
      </c>
      <c r="K103" s="3">
        <v>0.05</v>
      </c>
      <c r="N103" s="3">
        <f t="shared" si="5"/>
        <v>0.47000000000000003</v>
      </c>
    </row>
    <row r="104" spans="1:14" x14ac:dyDescent="0.2">
      <c r="A104">
        <v>103</v>
      </c>
      <c r="B104">
        <v>2021</v>
      </c>
      <c r="C104">
        <v>2</v>
      </c>
      <c r="D104">
        <v>11</v>
      </c>
      <c r="E104">
        <v>1</v>
      </c>
      <c r="F104">
        <v>1</v>
      </c>
      <c r="G104" s="2">
        <f t="shared" si="3"/>
        <v>2</v>
      </c>
      <c r="J104" s="2">
        <f t="shared" si="4"/>
        <v>6478.1580000000004</v>
      </c>
      <c r="K104" s="3">
        <v>0.26</v>
      </c>
      <c r="N104" s="3">
        <f t="shared" si="5"/>
        <v>0.38</v>
      </c>
    </row>
    <row r="105" spans="1:14" x14ac:dyDescent="0.2">
      <c r="A105">
        <v>104</v>
      </c>
      <c r="B105">
        <v>2021</v>
      </c>
      <c r="C105">
        <v>2</v>
      </c>
      <c r="D105">
        <v>12</v>
      </c>
      <c r="E105">
        <v>1</v>
      </c>
      <c r="F105">
        <v>2</v>
      </c>
      <c r="G105" s="2">
        <f t="shared" si="3"/>
        <v>3</v>
      </c>
      <c r="J105" s="2">
        <f t="shared" si="4"/>
        <v>9717.237000000001</v>
      </c>
      <c r="K105" s="3">
        <v>0</v>
      </c>
      <c r="N105" s="3">
        <f t="shared" si="5"/>
        <v>0.64</v>
      </c>
    </row>
    <row r="106" spans="1:14" x14ac:dyDescent="0.2">
      <c r="A106">
        <v>105</v>
      </c>
      <c r="B106">
        <v>2021</v>
      </c>
      <c r="C106">
        <v>2</v>
      </c>
      <c r="D106">
        <v>13</v>
      </c>
      <c r="E106">
        <v>2</v>
      </c>
      <c r="F106">
        <v>1</v>
      </c>
      <c r="G106" s="2">
        <f t="shared" si="3"/>
        <v>3</v>
      </c>
      <c r="J106" s="2">
        <f t="shared" si="4"/>
        <v>9717.237000000001</v>
      </c>
      <c r="K106" s="3">
        <v>0</v>
      </c>
      <c r="N106" s="3">
        <f t="shared" si="5"/>
        <v>0.64</v>
      </c>
    </row>
    <row r="107" spans="1:14" x14ac:dyDescent="0.2">
      <c r="A107">
        <v>106</v>
      </c>
      <c r="B107">
        <v>2021</v>
      </c>
      <c r="C107">
        <v>2</v>
      </c>
      <c r="D107">
        <v>14</v>
      </c>
      <c r="E107">
        <v>2</v>
      </c>
      <c r="F107">
        <v>2</v>
      </c>
      <c r="G107" s="2">
        <f t="shared" si="3"/>
        <v>4</v>
      </c>
      <c r="J107" s="2">
        <f t="shared" si="4"/>
        <v>12956.316000000001</v>
      </c>
      <c r="K107" s="3">
        <v>0</v>
      </c>
      <c r="N107" s="3">
        <f t="shared" si="5"/>
        <v>0.64</v>
      </c>
    </row>
    <row r="108" spans="1:14" x14ac:dyDescent="0.2">
      <c r="A108">
        <v>107</v>
      </c>
      <c r="B108">
        <v>2021</v>
      </c>
      <c r="C108">
        <v>2</v>
      </c>
      <c r="D108">
        <v>15</v>
      </c>
      <c r="E108">
        <v>1</v>
      </c>
      <c r="F108">
        <v>1</v>
      </c>
      <c r="G108" s="2">
        <f t="shared" si="3"/>
        <v>2</v>
      </c>
      <c r="J108" s="2">
        <f t="shared" si="4"/>
        <v>6478.1580000000004</v>
      </c>
      <c r="K108" s="3"/>
      <c r="N108" s="3">
        <f t="shared" si="5"/>
        <v>0.64</v>
      </c>
    </row>
    <row r="109" spans="1:14" x14ac:dyDescent="0.2">
      <c r="A109">
        <v>108</v>
      </c>
      <c r="B109">
        <v>2021</v>
      </c>
      <c r="C109">
        <v>2</v>
      </c>
      <c r="D109">
        <v>16</v>
      </c>
      <c r="E109">
        <v>1</v>
      </c>
      <c r="F109">
        <v>2</v>
      </c>
      <c r="G109" s="2">
        <f t="shared" si="3"/>
        <v>3</v>
      </c>
      <c r="J109" s="2">
        <f t="shared" si="4"/>
        <v>9717.237000000001</v>
      </c>
      <c r="K109" s="3"/>
      <c r="N109" s="3">
        <f t="shared" si="5"/>
        <v>0.64</v>
      </c>
    </row>
    <row r="110" spans="1:14" x14ac:dyDescent="0.2">
      <c r="A110">
        <v>109</v>
      </c>
      <c r="B110">
        <v>2021</v>
      </c>
      <c r="C110">
        <v>2</v>
      </c>
      <c r="D110">
        <v>17</v>
      </c>
      <c r="E110">
        <v>2</v>
      </c>
      <c r="F110">
        <v>1</v>
      </c>
      <c r="G110" s="2">
        <f t="shared" si="3"/>
        <v>3</v>
      </c>
      <c r="J110" s="2">
        <f t="shared" si="4"/>
        <v>9717.237000000001</v>
      </c>
      <c r="K110" s="3">
        <v>0</v>
      </c>
      <c r="N110" s="3">
        <f t="shared" si="5"/>
        <v>0.64</v>
      </c>
    </row>
    <row r="111" spans="1:14" x14ac:dyDescent="0.2">
      <c r="A111">
        <v>110</v>
      </c>
      <c r="B111">
        <v>2021</v>
      </c>
      <c r="C111">
        <v>2</v>
      </c>
      <c r="D111">
        <v>18</v>
      </c>
      <c r="E111">
        <v>1</v>
      </c>
      <c r="F111">
        <v>1</v>
      </c>
      <c r="G111" s="2">
        <f t="shared" si="3"/>
        <v>2</v>
      </c>
      <c r="J111" s="2">
        <f t="shared" si="4"/>
        <v>6478.1580000000004</v>
      </c>
      <c r="K111" s="3">
        <v>0.12</v>
      </c>
      <c r="N111" s="3">
        <f t="shared" si="5"/>
        <v>0.64</v>
      </c>
    </row>
    <row r="112" spans="1:14" x14ac:dyDescent="0.2">
      <c r="A112">
        <v>111</v>
      </c>
      <c r="B112">
        <v>2021</v>
      </c>
      <c r="C112">
        <v>2</v>
      </c>
      <c r="D112">
        <v>19</v>
      </c>
      <c r="E112">
        <v>1</v>
      </c>
      <c r="F112">
        <v>2</v>
      </c>
      <c r="G112" s="2">
        <f t="shared" si="3"/>
        <v>3</v>
      </c>
      <c r="J112" s="2">
        <f t="shared" si="4"/>
        <v>9717.237000000001</v>
      </c>
      <c r="K112" s="3"/>
      <c r="N112" s="3">
        <f t="shared" si="5"/>
        <v>0.76</v>
      </c>
    </row>
    <row r="113" spans="1:14" x14ac:dyDescent="0.2">
      <c r="A113">
        <v>112</v>
      </c>
      <c r="B113">
        <v>2021</v>
      </c>
      <c r="C113">
        <v>2</v>
      </c>
      <c r="D113">
        <v>20</v>
      </c>
      <c r="E113">
        <v>1</v>
      </c>
      <c r="F113">
        <v>1</v>
      </c>
      <c r="G113" s="2">
        <f t="shared" si="3"/>
        <v>2</v>
      </c>
      <c r="J113" s="2">
        <f t="shared" si="4"/>
        <v>6478.1580000000004</v>
      </c>
      <c r="K113" s="3">
        <v>7.0000000000000007E-2</v>
      </c>
      <c r="N113" s="3">
        <f t="shared" si="5"/>
        <v>0.66</v>
      </c>
    </row>
    <row r="114" spans="1:14" x14ac:dyDescent="0.2">
      <c r="A114">
        <v>113</v>
      </c>
      <c r="B114">
        <v>2021</v>
      </c>
      <c r="C114">
        <v>2</v>
      </c>
      <c r="D114">
        <v>21</v>
      </c>
      <c r="E114">
        <v>2</v>
      </c>
      <c r="F114">
        <v>2</v>
      </c>
      <c r="G114" s="2">
        <f t="shared" si="3"/>
        <v>4</v>
      </c>
      <c r="J114" s="2">
        <f t="shared" si="4"/>
        <v>12956.316000000001</v>
      </c>
      <c r="K114" s="3">
        <v>0</v>
      </c>
      <c r="N114" s="3">
        <f t="shared" si="5"/>
        <v>0.73</v>
      </c>
    </row>
    <row r="115" spans="1:14" x14ac:dyDescent="0.2">
      <c r="A115">
        <v>114</v>
      </c>
      <c r="B115">
        <v>2021</v>
      </c>
      <c r="C115">
        <v>2</v>
      </c>
      <c r="D115">
        <v>22</v>
      </c>
      <c r="E115">
        <v>1</v>
      </c>
      <c r="F115">
        <v>1</v>
      </c>
      <c r="G115" s="2">
        <f t="shared" si="3"/>
        <v>2</v>
      </c>
      <c r="J115" s="2">
        <f t="shared" si="4"/>
        <v>6478.1580000000004</v>
      </c>
      <c r="K115" s="3"/>
      <c r="N115" s="3">
        <f t="shared" si="5"/>
        <v>0.62000000000000011</v>
      </c>
    </row>
    <row r="116" spans="1:14" x14ac:dyDescent="0.2">
      <c r="A116">
        <v>115</v>
      </c>
      <c r="B116">
        <v>2021</v>
      </c>
      <c r="C116">
        <v>2</v>
      </c>
      <c r="D116">
        <v>23</v>
      </c>
      <c r="E116">
        <v>2</v>
      </c>
      <c r="F116">
        <v>1</v>
      </c>
      <c r="G116" s="2">
        <f t="shared" si="3"/>
        <v>3</v>
      </c>
      <c r="J116" s="2">
        <f t="shared" si="4"/>
        <v>9717.237000000001</v>
      </c>
      <c r="K116" s="3">
        <v>0.31</v>
      </c>
      <c r="N116" s="3">
        <f t="shared" si="5"/>
        <v>0.5</v>
      </c>
    </row>
    <row r="117" spans="1:14" x14ac:dyDescent="0.2">
      <c r="A117">
        <v>116</v>
      </c>
      <c r="B117">
        <v>2021</v>
      </c>
      <c r="C117">
        <v>2</v>
      </c>
      <c r="D117">
        <v>24</v>
      </c>
      <c r="E117">
        <v>1</v>
      </c>
      <c r="F117">
        <v>1</v>
      </c>
      <c r="G117" s="2">
        <f t="shared" si="3"/>
        <v>2</v>
      </c>
      <c r="J117" s="2">
        <f t="shared" si="4"/>
        <v>6478.1580000000004</v>
      </c>
      <c r="K117" s="3">
        <v>0</v>
      </c>
      <c r="N117" s="3">
        <f t="shared" si="5"/>
        <v>0.81</v>
      </c>
    </row>
    <row r="118" spans="1:14" x14ac:dyDescent="0.2">
      <c r="A118">
        <v>117</v>
      </c>
      <c r="B118">
        <v>2021</v>
      </c>
      <c r="C118">
        <v>2</v>
      </c>
      <c r="D118">
        <v>25</v>
      </c>
      <c r="E118">
        <v>1</v>
      </c>
      <c r="F118">
        <v>2</v>
      </c>
      <c r="G118" s="2">
        <f t="shared" si="3"/>
        <v>3</v>
      </c>
      <c r="J118" s="2">
        <f t="shared" si="4"/>
        <v>9717.237000000001</v>
      </c>
      <c r="K118" s="3">
        <v>0</v>
      </c>
      <c r="N118" s="3">
        <f t="shared" si="5"/>
        <v>0.76</v>
      </c>
    </row>
    <row r="119" spans="1:14" x14ac:dyDescent="0.2">
      <c r="A119">
        <v>118</v>
      </c>
      <c r="B119">
        <v>2021</v>
      </c>
      <c r="C119">
        <v>2</v>
      </c>
      <c r="D119">
        <v>26</v>
      </c>
      <c r="E119">
        <v>1</v>
      </c>
      <c r="F119">
        <v>1</v>
      </c>
      <c r="G119" s="2">
        <f t="shared" si="3"/>
        <v>2</v>
      </c>
      <c r="J119" s="2">
        <f t="shared" si="4"/>
        <v>6478.1580000000004</v>
      </c>
      <c r="K119" s="3">
        <v>0</v>
      </c>
      <c r="N119" s="3">
        <f t="shared" si="5"/>
        <v>0.5</v>
      </c>
    </row>
    <row r="120" spans="1:14" x14ac:dyDescent="0.2">
      <c r="A120">
        <v>119</v>
      </c>
      <c r="B120">
        <v>2021</v>
      </c>
      <c r="C120">
        <v>2</v>
      </c>
      <c r="D120">
        <v>27</v>
      </c>
      <c r="E120">
        <v>2</v>
      </c>
      <c r="F120">
        <v>1</v>
      </c>
      <c r="G120" s="2">
        <f t="shared" si="3"/>
        <v>3</v>
      </c>
      <c r="J120" s="2">
        <f t="shared" si="4"/>
        <v>9717.237000000001</v>
      </c>
      <c r="K120" s="3">
        <v>0.36</v>
      </c>
      <c r="N120" s="3">
        <f t="shared" si="5"/>
        <v>0.5</v>
      </c>
    </row>
    <row r="121" spans="1:14" x14ac:dyDescent="0.2">
      <c r="A121">
        <v>120</v>
      </c>
      <c r="B121">
        <v>2021</v>
      </c>
      <c r="C121">
        <v>2</v>
      </c>
      <c r="D121">
        <v>28</v>
      </c>
      <c r="E121">
        <v>1</v>
      </c>
      <c r="F121">
        <v>2</v>
      </c>
      <c r="G121" s="2">
        <f t="shared" si="3"/>
        <v>3</v>
      </c>
      <c r="J121" s="2">
        <f t="shared" si="4"/>
        <v>9717.237000000001</v>
      </c>
      <c r="K121" s="3">
        <v>0.04</v>
      </c>
      <c r="N121" s="3">
        <f t="shared" si="5"/>
        <v>0.86</v>
      </c>
    </row>
    <row r="122" spans="1:14" x14ac:dyDescent="0.2">
      <c r="A122">
        <v>121</v>
      </c>
      <c r="B122">
        <v>2021</v>
      </c>
      <c r="C122">
        <v>3</v>
      </c>
      <c r="D122">
        <v>1</v>
      </c>
      <c r="E122">
        <v>2</v>
      </c>
      <c r="F122">
        <v>2</v>
      </c>
      <c r="G122" s="2">
        <f t="shared" si="3"/>
        <v>4</v>
      </c>
      <c r="J122" s="2">
        <f t="shared" si="4"/>
        <v>12956.316000000001</v>
      </c>
      <c r="K122" s="3">
        <v>0.93</v>
      </c>
      <c r="N122" s="3">
        <f t="shared" si="5"/>
        <v>0.9</v>
      </c>
    </row>
    <row r="123" spans="1:14" x14ac:dyDescent="0.2">
      <c r="A123">
        <v>122</v>
      </c>
      <c r="B123">
        <v>2021</v>
      </c>
      <c r="C123">
        <v>3</v>
      </c>
      <c r="D123">
        <v>2</v>
      </c>
      <c r="E123">
        <v>1</v>
      </c>
      <c r="F123">
        <v>1</v>
      </c>
      <c r="G123" s="2">
        <f t="shared" si="3"/>
        <v>2</v>
      </c>
      <c r="J123" s="2">
        <f t="shared" si="4"/>
        <v>6478.1580000000004</v>
      </c>
      <c r="K123" s="3">
        <v>0</v>
      </c>
      <c r="N123" s="3">
        <f t="shared" si="5"/>
        <v>1.83</v>
      </c>
    </row>
    <row r="124" spans="1:14" x14ac:dyDescent="0.2">
      <c r="A124">
        <v>123</v>
      </c>
      <c r="B124">
        <v>2021</v>
      </c>
      <c r="C124">
        <v>3</v>
      </c>
      <c r="D124">
        <v>3</v>
      </c>
      <c r="E124">
        <v>1</v>
      </c>
      <c r="F124">
        <v>2</v>
      </c>
      <c r="G124" s="2">
        <f t="shared" si="3"/>
        <v>3</v>
      </c>
      <c r="J124" s="2">
        <f t="shared" si="4"/>
        <v>9717.237000000001</v>
      </c>
      <c r="K124" s="3">
        <v>0</v>
      </c>
      <c r="N124" s="3">
        <f t="shared" si="5"/>
        <v>1.83</v>
      </c>
    </row>
    <row r="125" spans="1:14" x14ac:dyDescent="0.2">
      <c r="A125">
        <v>124</v>
      </c>
      <c r="B125">
        <v>2021</v>
      </c>
      <c r="C125">
        <v>3</v>
      </c>
      <c r="D125">
        <v>4</v>
      </c>
      <c r="E125">
        <v>1</v>
      </c>
      <c r="F125">
        <v>1</v>
      </c>
      <c r="G125" s="2">
        <f t="shared" si="3"/>
        <v>2</v>
      </c>
      <c r="J125" s="2">
        <f t="shared" si="4"/>
        <v>6478.1580000000004</v>
      </c>
      <c r="K125" s="3">
        <v>0</v>
      </c>
      <c r="N125" s="3">
        <f t="shared" si="5"/>
        <v>1.83</v>
      </c>
    </row>
    <row r="126" spans="1:14" x14ac:dyDescent="0.2">
      <c r="A126">
        <v>125</v>
      </c>
      <c r="B126">
        <v>2021</v>
      </c>
      <c r="C126">
        <v>3</v>
      </c>
      <c r="D126">
        <v>5</v>
      </c>
      <c r="E126">
        <v>2</v>
      </c>
      <c r="F126">
        <v>2</v>
      </c>
      <c r="G126" s="2">
        <f t="shared" si="3"/>
        <v>4</v>
      </c>
      <c r="J126" s="2">
        <f t="shared" si="4"/>
        <v>12956.316000000001</v>
      </c>
      <c r="K126" s="3">
        <v>0</v>
      </c>
      <c r="N126" s="3">
        <f t="shared" si="5"/>
        <v>1.71</v>
      </c>
    </row>
    <row r="127" spans="1:14" x14ac:dyDescent="0.2">
      <c r="A127">
        <v>126</v>
      </c>
      <c r="B127">
        <v>2021</v>
      </c>
      <c r="C127">
        <v>3</v>
      </c>
      <c r="D127">
        <v>6</v>
      </c>
      <c r="E127">
        <v>1</v>
      </c>
      <c r="F127">
        <v>1</v>
      </c>
      <c r="G127" s="2">
        <f t="shared" si="3"/>
        <v>2</v>
      </c>
      <c r="J127" s="2">
        <f t="shared" si="4"/>
        <v>6478.1580000000004</v>
      </c>
      <c r="K127" s="3">
        <v>0</v>
      </c>
      <c r="N127" s="3">
        <f t="shared" si="5"/>
        <v>1.71</v>
      </c>
    </row>
    <row r="128" spans="1:14" x14ac:dyDescent="0.2">
      <c r="A128">
        <v>127</v>
      </c>
      <c r="B128">
        <v>2021</v>
      </c>
      <c r="C128">
        <v>3</v>
      </c>
      <c r="D128">
        <v>7</v>
      </c>
      <c r="E128">
        <v>2</v>
      </c>
      <c r="F128">
        <v>3</v>
      </c>
      <c r="G128" s="2">
        <f t="shared" si="3"/>
        <v>5</v>
      </c>
      <c r="J128" s="2">
        <f t="shared" si="4"/>
        <v>16195.395</v>
      </c>
      <c r="K128" s="3">
        <v>0</v>
      </c>
      <c r="N128" s="3">
        <f t="shared" si="5"/>
        <v>1.6400000000000001</v>
      </c>
    </row>
    <row r="129" spans="1:14" x14ac:dyDescent="0.2">
      <c r="A129">
        <v>128</v>
      </c>
      <c r="B129">
        <v>2021</v>
      </c>
      <c r="C129">
        <v>3</v>
      </c>
      <c r="D129">
        <v>8</v>
      </c>
      <c r="E129">
        <v>1</v>
      </c>
      <c r="F129">
        <v>1</v>
      </c>
      <c r="G129" s="2">
        <f t="shared" si="3"/>
        <v>2</v>
      </c>
      <c r="J129" s="2">
        <f t="shared" si="4"/>
        <v>6478.1580000000004</v>
      </c>
      <c r="K129" s="3">
        <v>0</v>
      </c>
      <c r="N129" s="3">
        <f t="shared" si="5"/>
        <v>1.6400000000000001</v>
      </c>
    </row>
    <row r="130" spans="1:14" x14ac:dyDescent="0.2">
      <c r="A130">
        <v>129</v>
      </c>
      <c r="B130">
        <v>2021</v>
      </c>
      <c r="C130">
        <v>3</v>
      </c>
      <c r="D130">
        <v>9</v>
      </c>
      <c r="E130">
        <v>1</v>
      </c>
      <c r="F130">
        <v>2</v>
      </c>
      <c r="G130" s="2">
        <f t="shared" si="3"/>
        <v>3</v>
      </c>
      <c r="J130" s="2">
        <f t="shared" si="4"/>
        <v>9717.237000000001</v>
      </c>
      <c r="K130" s="3">
        <v>0</v>
      </c>
      <c r="N130" s="3">
        <f t="shared" si="5"/>
        <v>1.6400000000000001</v>
      </c>
    </row>
    <row r="131" spans="1:14" x14ac:dyDescent="0.2">
      <c r="A131">
        <v>130</v>
      </c>
      <c r="B131">
        <v>2021</v>
      </c>
      <c r="C131">
        <v>3</v>
      </c>
      <c r="D131">
        <v>10</v>
      </c>
      <c r="E131">
        <v>1</v>
      </c>
      <c r="F131">
        <v>2</v>
      </c>
      <c r="G131" s="2">
        <f t="shared" ref="G131:G194" si="6">SUM(E131:F131)</f>
        <v>3</v>
      </c>
      <c r="J131" s="2">
        <f t="shared" ref="J131:J194" si="7">G131*$L$4</f>
        <v>9717.237000000001</v>
      </c>
      <c r="K131" s="3">
        <v>0</v>
      </c>
      <c r="N131" s="3">
        <f t="shared" si="5"/>
        <v>1.33</v>
      </c>
    </row>
    <row r="132" spans="1:14" x14ac:dyDescent="0.2">
      <c r="A132">
        <v>131</v>
      </c>
      <c r="B132">
        <v>2021</v>
      </c>
      <c r="C132">
        <v>3</v>
      </c>
      <c r="D132">
        <v>11</v>
      </c>
      <c r="E132">
        <v>1</v>
      </c>
      <c r="F132">
        <v>2</v>
      </c>
      <c r="G132" s="2">
        <f t="shared" si="6"/>
        <v>3</v>
      </c>
      <c r="J132" s="2">
        <f t="shared" si="7"/>
        <v>9717.237000000001</v>
      </c>
      <c r="K132" s="3">
        <v>0</v>
      </c>
      <c r="N132" s="3">
        <f t="shared" si="5"/>
        <v>1.33</v>
      </c>
    </row>
    <row r="133" spans="1:14" x14ac:dyDescent="0.2">
      <c r="A133">
        <v>132</v>
      </c>
      <c r="B133">
        <v>2021</v>
      </c>
      <c r="C133">
        <v>3</v>
      </c>
      <c r="D133">
        <v>12</v>
      </c>
      <c r="E133">
        <v>2</v>
      </c>
      <c r="F133">
        <v>1</v>
      </c>
      <c r="G133" s="2">
        <f t="shared" si="6"/>
        <v>3</v>
      </c>
      <c r="J133" s="2">
        <f t="shared" si="7"/>
        <v>9717.237000000001</v>
      </c>
      <c r="K133" s="3">
        <v>0</v>
      </c>
      <c r="N133" s="3">
        <f t="shared" si="5"/>
        <v>1.33</v>
      </c>
    </row>
    <row r="134" spans="1:14" x14ac:dyDescent="0.2">
      <c r="A134">
        <v>133</v>
      </c>
      <c r="B134">
        <v>2021</v>
      </c>
      <c r="C134">
        <v>3</v>
      </c>
      <c r="D134">
        <v>13</v>
      </c>
      <c r="E134">
        <v>1</v>
      </c>
      <c r="F134">
        <v>2</v>
      </c>
      <c r="G134" s="2">
        <f t="shared" si="6"/>
        <v>3</v>
      </c>
      <c r="J134" s="2">
        <f t="shared" si="7"/>
        <v>9717.237000000001</v>
      </c>
      <c r="K134" s="3">
        <v>0</v>
      </c>
      <c r="N134" s="3">
        <f t="shared" si="5"/>
        <v>1.33</v>
      </c>
    </row>
    <row r="135" spans="1:14" x14ac:dyDescent="0.2">
      <c r="A135">
        <v>134</v>
      </c>
      <c r="B135">
        <v>2021</v>
      </c>
      <c r="C135">
        <v>3</v>
      </c>
      <c r="D135">
        <v>14</v>
      </c>
      <c r="E135">
        <v>1</v>
      </c>
      <c r="F135">
        <v>1</v>
      </c>
      <c r="G135" s="2">
        <f t="shared" si="6"/>
        <v>2</v>
      </c>
      <c r="J135" s="2">
        <f t="shared" si="7"/>
        <v>6478.1580000000004</v>
      </c>
      <c r="K135" s="3">
        <v>0</v>
      </c>
      <c r="N135" s="3">
        <f t="shared" si="5"/>
        <v>0.97000000000000008</v>
      </c>
    </row>
    <row r="136" spans="1:14" x14ac:dyDescent="0.2">
      <c r="A136">
        <v>135</v>
      </c>
      <c r="B136">
        <v>2021</v>
      </c>
      <c r="C136">
        <v>3</v>
      </c>
      <c r="D136">
        <v>15</v>
      </c>
      <c r="E136">
        <v>1</v>
      </c>
      <c r="F136">
        <v>2</v>
      </c>
      <c r="G136" s="2">
        <f t="shared" si="6"/>
        <v>3</v>
      </c>
      <c r="J136" s="2">
        <f t="shared" si="7"/>
        <v>9717.237000000001</v>
      </c>
      <c r="K136" s="3">
        <v>0</v>
      </c>
      <c r="N136" s="3">
        <f t="shared" si="5"/>
        <v>0.93</v>
      </c>
    </row>
    <row r="137" spans="1:14" x14ac:dyDescent="0.2">
      <c r="A137">
        <v>136</v>
      </c>
      <c r="B137">
        <v>2021</v>
      </c>
      <c r="C137">
        <v>3</v>
      </c>
      <c r="D137">
        <v>16</v>
      </c>
      <c r="E137">
        <v>2</v>
      </c>
      <c r="F137">
        <v>1</v>
      </c>
      <c r="G137" s="2">
        <f t="shared" si="6"/>
        <v>3</v>
      </c>
      <c r="J137" s="2">
        <f t="shared" si="7"/>
        <v>9717.237000000001</v>
      </c>
      <c r="K137" s="3">
        <v>0</v>
      </c>
      <c r="N137" s="3">
        <f t="shared" si="5"/>
        <v>0</v>
      </c>
    </row>
    <row r="138" spans="1:14" x14ac:dyDescent="0.2">
      <c r="A138">
        <v>137</v>
      </c>
      <c r="B138">
        <v>2021</v>
      </c>
      <c r="C138">
        <v>3</v>
      </c>
      <c r="D138">
        <v>17</v>
      </c>
      <c r="E138">
        <v>1</v>
      </c>
      <c r="F138">
        <v>1</v>
      </c>
      <c r="G138" s="2">
        <f t="shared" si="6"/>
        <v>2</v>
      </c>
      <c r="J138" s="2">
        <f t="shared" si="7"/>
        <v>6478.1580000000004</v>
      </c>
      <c r="K138" s="3">
        <v>0.05</v>
      </c>
      <c r="N138" s="3">
        <f t="shared" si="5"/>
        <v>0</v>
      </c>
    </row>
    <row r="139" spans="1:14" x14ac:dyDescent="0.2">
      <c r="A139">
        <v>138</v>
      </c>
      <c r="B139">
        <v>2021</v>
      </c>
      <c r="C139">
        <v>3</v>
      </c>
      <c r="D139">
        <v>18</v>
      </c>
      <c r="E139">
        <v>2</v>
      </c>
      <c r="F139">
        <v>2</v>
      </c>
      <c r="G139" s="2">
        <f t="shared" si="6"/>
        <v>4</v>
      </c>
      <c r="J139" s="2">
        <f t="shared" si="7"/>
        <v>12956.316000000001</v>
      </c>
      <c r="K139" s="3">
        <v>0.01</v>
      </c>
      <c r="N139" s="3">
        <f t="shared" si="5"/>
        <v>0.05</v>
      </c>
    </row>
    <row r="140" spans="1:14" x14ac:dyDescent="0.2">
      <c r="A140">
        <v>139</v>
      </c>
      <c r="B140">
        <v>2021</v>
      </c>
      <c r="C140">
        <v>3</v>
      </c>
      <c r="D140">
        <v>19</v>
      </c>
      <c r="E140">
        <v>1</v>
      </c>
      <c r="F140">
        <v>1</v>
      </c>
      <c r="G140" s="2">
        <f t="shared" si="6"/>
        <v>2</v>
      </c>
      <c r="J140" s="2">
        <f t="shared" si="7"/>
        <v>6478.1580000000004</v>
      </c>
      <c r="K140" s="3">
        <v>1.08</v>
      </c>
      <c r="N140" s="3">
        <f t="shared" si="5"/>
        <v>6.0000000000000005E-2</v>
      </c>
    </row>
    <row r="141" spans="1:14" x14ac:dyDescent="0.2">
      <c r="A141">
        <v>140</v>
      </c>
      <c r="B141">
        <v>2021</v>
      </c>
      <c r="C141">
        <v>3</v>
      </c>
      <c r="D141">
        <v>20</v>
      </c>
      <c r="E141">
        <v>1</v>
      </c>
      <c r="F141">
        <v>2</v>
      </c>
      <c r="G141" s="2">
        <f t="shared" si="6"/>
        <v>3</v>
      </c>
      <c r="J141" s="2">
        <f t="shared" si="7"/>
        <v>9717.237000000001</v>
      </c>
      <c r="K141" s="3">
        <v>0</v>
      </c>
      <c r="N141" s="3">
        <f t="shared" si="5"/>
        <v>1.1400000000000001</v>
      </c>
    </row>
    <row r="142" spans="1:14" x14ac:dyDescent="0.2">
      <c r="A142">
        <v>141</v>
      </c>
      <c r="B142">
        <v>2021</v>
      </c>
      <c r="C142">
        <v>3</v>
      </c>
      <c r="D142">
        <v>21</v>
      </c>
      <c r="E142">
        <v>2</v>
      </c>
      <c r="F142">
        <v>2</v>
      </c>
      <c r="G142" s="2">
        <f t="shared" si="6"/>
        <v>4</v>
      </c>
      <c r="J142" s="2">
        <f t="shared" si="7"/>
        <v>12956.316000000001</v>
      </c>
      <c r="K142" s="3">
        <v>0</v>
      </c>
      <c r="N142" s="3">
        <f t="shared" si="5"/>
        <v>1.1400000000000001</v>
      </c>
    </row>
    <row r="143" spans="1:14" x14ac:dyDescent="0.2">
      <c r="A143">
        <v>142</v>
      </c>
      <c r="B143">
        <v>2021</v>
      </c>
      <c r="C143">
        <v>3</v>
      </c>
      <c r="D143">
        <v>22</v>
      </c>
      <c r="E143">
        <v>1</v>
      </c>
      <c r="F143">
        <v>1</v>
      </c>
      <c r="G143" s="2">
        <f t="shared" si="6"/>
        <v>2</v>
      </c>
      <c r="J143" s="2">
        <f t="shared" si="7"/>
        <v>6478.1580000000004</v>
      </c>
      <c r="K143" s="3">
        <v>0</v>
      </c>
      <c r="N143" s="3">
        <f t="shared" si="5"/>
        <v>1.1400000000000001</v>
      </c>
    </row>
    <row r="144" spans="1:14" x14ac:dyDescent="0.2">
      <c r="A144">
        <v>143</v>
      </c>
      <c r="B144">
        <v>2021</v>
      </c>
      <c r="C144">
        <v>3</v>
      </c>
      <c r="D144">
        <v>23</v>
      </c>
      <c r="E144">
        <v>1</v>
      </c>
      <c r="F144">
        <v>2</v>
      </c>
      <c r="G144" s="2">
        <f t="shared" si="6"/>
        <v>3</v>
      </c>
      <c r="J144" s="2">
        <f t="shared" si="7"/>
        <v>9717.237000000001</v>
      </c>
      <c r="K144" s="3">
        <v>0</v>
      </c>
      <c r="N144" s="3">
        <f t="shared" si="5"/>
        <v>1.1400000000000001</v>
      </c>
    </row>
    <row r="145" spans="1:14" x14ac:dyDescent="0.2">
      <c r="A145">
        <v>144</v>
      </c>
      <c r="B145">
        <v>2021</v>
      </c>
      <c r="C145">
        <v>3</v>
      </c>
      <c r="D145">
        <v>24</v>
      </c>
      <c r="E145">
        <v>1</v>
      </c>
      <c r="F145">
        <v>2</v>
      </c>
      <c r="G145" s="2">
        <f t="shared" si="6"/>
        <v>3</v>
      </c>
      <c r="J145" s="2">
        <f t="shared" si="7"/>
        <v>9717.237000000001</v>
      </c>
      <c r="K145" s="3"/>
      <c r="N145" s="3">
        <f t="shared" ref="N145:N208" si="8">SUM(K131:K144)</f>
        <v>1.1400000000000001</v>
      </c>
    </row>
    <row r="146" spans="1:14" x14ac:dyDescent="0.2">
      <c r="A146">
        <v>145</v>
      </c>
      <c r="B146">
        <v>2021</v>
      </c>
      <c r="C146">
        <v>3</v>
      </c>
      <c r="D146">
        <v>25</v>
      </c>
      <c r="E146">
        <v>2</v>
      </c>
      <c r="F146">
        <v>1</v>
      </c>
      <c r="G146" s="2">
        <f t="shared" si="6"/>
        <v>3</v>
      </c>
      <c r="J146" s="2">
        <f t="shared" si="7"/>
        <v>9717.237000000001</v>
      </c>
      <c r="K146" s="3">
        <v>1</v>
      </c>
      <c r="N146" s="3">
        <f t="shared" si="8"/>
        <v>1.1400000000000001</v>
      </c>
    </row>
    <row r="147" spans="1:14" x14ac:dyDescent="0.2">
      <c r="A147">
        <v>146</v>
      </c>
      <c r="B147">
        <v>2021</v>
      </c>
      <c r="C147">
        <v>3</v>
      </c>
      <c r="D147">
        <v>26</v>
      </c>
      <c r="E147">
        <v>1</v>
      </c>
      <c r="F147">
        <v>1</v>
      </c>
      <c r="G147" s="2">
        <f t="shared" si="6"/>
        <v>2</v>
      </c>
      <c r="J147" s="2">
        <f t="shared" si="7"/>
        <v>6478.1580000000004</v>
      </c>
      <c r="K147" s="3">
        <v>0.02</v>
      </c>
      <c r="N147" s="3">
        <f t="shared" si="8"/>
        <v>2.14</v>
      </c>
    </row>
    <row r="148" spans="1:14" x14ac:dyDescent="0.2">
      <c r="A148">
        <v>147</v>
      </c>
      <c r="B148">
        <v>2021</v>
      </c>
      <c r="C148">
        <v>3</v>
      </c>
      <c r="D148">
        <v>27</v>
      </c>
      <c r="E148">
        <v>1</v>
      </c>
      <c r="F148">
        <v>2</v>
      </c>
      <c r="G148" s="2">
        <f t="shared" si="6"/>
        <v>3</v>
      </c>
      <c r="J148" s="2">
        <f t="shared" si="7"/>
        <v>9717.237000000001</v>
      </c>
      <c r="K148" s="3">
        <v>0</v>
      </c>
      <c r="N148" s="3">
        <f t="shared" si="8"/>
        <v>2.16</v>
      </c>
    </row>
    <row r="149" spans="1:14" x14ac:dyDescent="0.2">
      <c r="A149">
        <v>148</v>
      </c>
      <c r="B149">
        <v>2021</v>
      </c>
      <c r="C149">
        <v>3</v>
      </c>
      <c r="D149">
        <v>28</v>
      </c>
      <c r="E149">
        <v>2</v>
      </c>
      <c r="F149">
        <v>2</v>
      </c>
      <c r="G149" s="2">
        <f t="shared" si="6"/>
        <v>4</v>
      </c>
      <c r="J149" s="2">
        <f t="shared" si="7"/>
        <v>12956.316000000001</v>
      </c>
      <c r="K149" s="3">
        <v>0</v>
      </c>
      <c r="N149" s="3">
        <f t="shared" si="8"/>
        <v>2.16</v>
      </c>
    </row>
    <row r="150" spans="1:14" x14ac:dyDescent="0.2">
      <c r="A150">
        <v>149</v>
      </c>
      <c r="B150">
        <v>2021</v>
      </c>
      <c r="C150">
        <v>3</v>
      </c>
      <c r="D150">
        <v>29</v>
      </c>
      <c r="E150">
        <v>1</v>
      </c>
      <c r="F150">
        <v>1</v>
      </c>
      <c r="G150" s="2">
        <f t="shared" si="6"/>
        <v>2</v>
      </c>
      <c r="J150" s="2">
        <f t="shared" si="7"/>
        <v>6478.1580000000004</v>
      </c>
      <c r="K150" s="3">
        <v>0.83</v>
      </c>
      <c r="N150" s="3">
        <f t="shared" si="8"/>
        <v>2.16</v>
      </c>
    </row>
    <row r="151" spans="1:14" x14ac:dyDescent="0.2">
      <c r="A151">
        <v>150</v>
      </c>
      <c r="B151">
        <v>2021</v>
      </c>
      <c r="C151">
        <v>3</v>
      </c>
      <c r="D151">
        <v>30</v>
      </c>
      <c r="E151">
        <v>1</v>
      </c>
      <c r="F151">
        <v>2</v>
      </c>
      <c r="G151" s="2">
        <f t="shared" si="6"/>
        <v>3</v>
      </c>
      <c r="J151" s="2">
        <f t="shared" si="7"/>
        <v>9717.237000000001</v>
      </c>
      <c r="K151" s="3">
        <v>0</v>
      </c>
      <c r="N151" s="3">
        <f t="shared" si="8"/>
        <v>2.99</v>
      </c>
    </row>
    <row r="152" spans="1:14" x14ac:dyDescent="0.2">
      <c r="A152">
        <v>151</v>
      </c>
      <c r="B152">
        <v>2021</v>
      </c>
      <c r="C152">
        <v>3</v>
      </c>
      <c r="D152">
        <v>31</v>
      </c>
      <c r="E152">
        <v>1</v>
      </c>
      <c r="F152">
        <v>1</v>
      </c>
      <c r="G152" s="2">
        <f t="shared" si="6"/>
        <v>2</v>
      </c>
      <c r="J152" s="2">
        <f t="shared" si="7"/>
        <v>6478.1580000000004</v>
      </c>
      <c r="K152" s="3"/>
      <c r="N152" s="3">
        <f t="shared" si="8"/>
        <v>2.99</v>
      </c>
    </row>
    <row r="153" spans="1:14" x14ac:dyDescent="0.2">
      <c r="A153">
        <v>152</v>
      </c>
      <c r="B153">
        <v>2021</v>
      </c>
      <c r="C153">
        <v>4</v>
      </c>
      <c r="D153">
        <v>1</v>
      </c>
      <c r="E153">
        <v>1</v>
      </c>
      <c r="F153">
        <v>1</v>
      </c>
      <c r="G153" s="2">
        <f t="shared" si="6"/>
        <v>2</v>
      </c>
      <c r="J153" s="2">
        <f t="shared" si="7"/>
        <v>6478.1580000000004</v>
      </c>
      <c r="K153" s="3">
        <v>0.15</v>
      </c>
      <c r="N153" s="3">
        <f t="shared" si="8"/>
        <v>2.94</v>
      </c>
    </row>
    <row r="154" spans="1:14" x14ac:dyDescent="0.2">
      <c r="A154">
        <v>153</v>
      </c>
      <c r="B154">
        <v>2021</v>
      </c>
      <c r="C154">
        <v>4</v>
      </c>
      <c r="D154">
        <v>2</v>
      </c>
      <c r="E154">
        <v>2</v>
      </c>
      <c r="F154">
        <v>2</v>
      </c>
      <c r="G154" s="2">
        <f t="shared" si="6"/>
        <v>4</v>
      </c>
      <c r="J154" s="2">
        <f t="shared" si="7"/>
        <v>12956.316000000001</v>
      </c>
      <c r="K154" s="3">
        <v>0</v>
      </c>
      <c r="N154" s="3">
        <f t="shared" si="8"/>
        <v>3.08</v>
      </c>
    </row>
    <row r="155" spans="1:14" x14ac:dyDescent="0.2">
      <c r="A155">
        <v>154</v>
      </c>
      <c r="B155">
        <v>2021</v>
      </c>
      <c r="C155">
        <v>4</v>
      </c>
      <c r="D155">
        <v>3</v>
      </c>
      <c r="E155">
        <v>1</v>
      </c>
      <c r="F155">
        <v>1</v>
      </c>
      <c r="G155" s="2">
        <f t="shared" si="6"/>
        <v>2</v>
      </c>
      <c r="J155" s="2">
        <f t="shared" si="7"/>
        <v>6478.1580000000004</v>
      </c>
      <c r="K155" s="3">
        <v>0</v>
      </c>
      <c r="N155" s="3">
        <f t="shared" si="8"/>
        <v>2</v>
      </c>
    </row>
    <row r="156" spans="1:14" x14ac:dyDescent="0.2">
      <c r="A156">
        <v>155</v>
      </c>
      <c r="B156">
        <v>2021</v>
      </c>
      <c r="C156">
        <v>4</v>
      </c>
      <c r="D156">
        <v>4</v>
      </c>
      <c r="E156">
        <v>1</v>
      </c>
      <c r="F156">
        <v>2</v>
      </c>
      <c r="G156" s="2">
        <f t="shared" si="6"/>
        <v>3</v>
      </c>
      <c r="J156" s="2">
        <f t="shared" si="7"/>
        <v>9717.237000000001</v>
      </c>
      <c r="K156" s="3">
        <v>0</v>
      </c>
      <c r="N156" s="3">
        <f t="shared" si="8"/>
        <v>2</v>
      </c>
    </row>
    <row r="157" spans="1:14" x14ac:dyDescent="0.2">
      <c r="A157">
        <v>156</v>
      </c>
      <c r="B157">
        <v>2021</v>
      </c>
      <c r="C157">
        <v>4</v>
      </c>
      <c r="D157">
        <v>5</v>
      </c>
      <c r="E157">
        <v>2</v>
      </c>
      <c r="F157">
        <v>1</v>
      </c>
      <c r="G157" s="2">
        <f t="shared" si="6"/>
        <v>3</v>
      </c>
      <c r="J157" s="2">
        <f t="shared" si="7"/>
        <v>9717.237000000001</v>
      </c>
      <c r="K157" s="3">
        <v>0</v>
      </c>
      <c r="N157" s="3">
        <f t="shared" si="8"/>
        <v>2</v>
      </c>
    </row>
    <row r="158" spans="1:14" x14ac:dyDescent="0.2">
      <c r="A158">
        <v>157</v>
      </c>
      <c r="B158">
        <v>2021</v>
      </c>
      <c r="C158">
        <v>4</v>
      </c>
      <c r="D158">
        <v>6</v>
      </c>
      <c r="E158">
        <v>1</v>
      </c>
      <c r="F158">
        <v>2</v>
      </c>
      <c r="G158" s="2">
        <f t="shared" si="6"/>
        <v>3</v>
      </c>
      <c r="J158" s="2">
        <f t="shared" si="7"/>
        <v>9717.237000000001</v>
      </c>
      <c r="K158" s="3">
        <v>0</v>
      </c>
      <c r="N158" s="3">
        <f t="shared" si="8"/>
        <v>2</v>
      </c>
    </row>
    <row r="159" spans="1:14" x14ac:dyDescent="0.2">
      <c r="A159">
        <v>158</v>
      </c>
      <c r="B159">
        <v>2021</v>
      </c>
      <c r="C159">
        <v>4</v>
      </c>
      <c r="D159">
        <v>7</v>
      </c>
      <c r="E159">
        <v>1</v>
      </c>
      <c r="F159">
        <v>1</v>
      </c>
      <c r="G159" s="2">
        <f t="shared" si="6"/>
        <v>2</v>
      </c>
      <c r="J159" s="2">
        <f t="shared" si="7"/>
        <v>6478.1580000000004</v>
      </c>
      <c r="K159" s="3">
        <v>0.01</v>
      </c>
      <c r="N159" s="3">
        <f t="shared" si="8"/>
        <v>2</v>
      </c>
    </row>
    <row r="160" spans="1:14" x14ac:dyDescent="0.2">
      <c r="A160">
        <v>159</v>
      </c>
      <c r="B160">
        <v>2021</v>
      </c>
      <c r="C160">
        <v>4</v>
      </c>
      <c r="D160">
        <v>8</v>
      </c>
      <c r="E160">
        <v>1</v>
      </c>
      <c r="F160">
        <v>2</v>
      </c>
      <c r="G160" s="2">
        <f t="shared" si="6"/>
        <v>3</v>
      </c>
      <c r="J160" s="2">
        <f t="shared" si="7"/>
        <v>9717.237000000001</v>
      </c>
      <c r="K160" s="3">
        <v>0</v>
      </c>
      <c r="N160" s="3">
        <f t="shared" si="8"/>
        <v>2.0099999999999998</v>
      </c>
    </row>
    <row r="161" spans="1:14" x14ac:dyDescent="0.2">
      <c r="A161">
        <v>160</v>
      </c>
      <c r="B161">
        <v>2021</v>
      </c>
      <c r="C161">
        <v>4</v>
      </c>
      <c r="D161">
        <v>9</v>
      </c>
      <c r="E161">
        <v>2</v>
      </c>
      <c r="F161">
        <v>1</v>
      </c>
      <c r="G161" s="2">
        <f t="shared" si="6"/>
        <v>3</v>
      </c>
      <c r="J161" s="2">
        <f t="shared" si="7"/>
        <v>9717.237000000001</v>
      </c>
      <c r="K161" s="3">
        <v>0</v>
      </c>
      <c r="N161" s="3">
        <f t="shared" si="8"/>
        <v>1.01</v>
      </c>
    </row>
    <row r="162" spans="1:14" x14ac:dyDescent="0.2">
      <c r="A162">
        <v>161</v>
      </c>
      <c r="B162">
        <v>2021</v>
      </c>
      <c r="C162">
        <v>4</v>
      </c>
      <c r="D162">
        <v>10</v>
      </c>
      <c r="E162">
        <v>1</v>
      </c>
      <c r="F162">
        <v>2</v>
      </c>
      <c r="G162" s="2">
        <f t="shared" si="6"/>
        <v>3</v>
      </c>
      <c r="J162" s="2">
        <f t="shared" si="7"/>
        <v>9717.237000000001</v>
      </c>
      <c r="K162" s="3"/>
      <c r="N162" s="3">
        <f t="shared" si="8"/>
        <v>0.99</v>
      </c>
    </row>
    <row r="163" spans="1:14" x14ac:dyDescent="0.2">
      <c r="A163">
        <v>162</v>
      </c>
      <c r="B163">
        <v>2021</v>
      </c>
      <c r="C163">
        <v>4</v>
      </c>
      <c r="D163">
        <v>11</v>
      </c>
      <c r="E163">
        <v>1</v>
      </c>
      <c r="F163">
        <v>2</v>
      </c>
      <c r="G163" s="2">
        <f t="shared" si="6"/>
        <v>3</v>
      </c>
      <c r="J163" s="2">
        <f t="shared" si="7"/>
        <v>9717.237000000001</v>
      </c>
      <c r="K163" s="3">
        <v>0.52</v>
      </c>
      <c r="N163" s="3">
        <f t="shared" si="8"/>
        <v>0.99</v>
      </c>
    </row>
    <row r="164" spans="1:14" x14ac:dyDescent="0.2">
      <c r="A164">
        <v>163</v>
      </c>
      <c r="B164">
        <v>2021</v>
      </c>
      <c r="C164">
        <v>4</v>
      </c>
      <c r="D164">
        <v>12</v>
      </c>
      <c r="E164">
        <v>2</v>
      </c>
      <c r="F164">
        <v>1</v>
      </c>
      <c r="G164" s="2">
        <f t="shared" si="6"/>
        <v>3</v>
      </c>
      <c r="J164" s="2">
        <f t="shared" si="7"/>
        <v>9717.237000000001</v>
      </c>
      <c r="K164" s="3">
        <v>0.56999999999999995</v>
      </c>
      <c r="N164" s="3">
        <f t="shared" si="8"/>
        <v>1.51</v>
      </c>
    </row>
    <row r="165" spans="1:14" x14ac:dyDescent="0.2">
      <c r="A165">
        <v>164</v>
      </c>
      <c r="B165">
        <v>2021</v>
      </c>
      <c r="C165">
        <v>4</v>
      </c>
      <c r="D165">
        <v>13</v>
      </c>
      <c r="E165">
        <v>1</v>
      </c>
      <c r="F165">
        <v>1</v>
      </c>
      <c r="G165" s="2">
        <f t="shared" si="6"/>
        <v>2</v>
      </c>
      <c r="J165" s="2">
        <f t="shared" si="7"/>
        <v>6478.1580000000004</v>
      </c>
      <c r="K165" s="3">
        <v>0</v>
      </c>
      <c r="N165" s="3">
        <f t="shared" si="8"/>
        <v>1.25</v>
      </c>
    </row>
    <row r="166" spans="1:14" x14ac:dyDescent="0.2">
      <c r="A166">
        <v>165</v>
      </c>
      <c r="B166">
        <v>2021</v>
      </c>
      <c r="C166">
        <v>4</v>
      </c>
      <c r="D166">
        <v>14</v>
      </c>
      <c r="E166">
        <v>1</v>
      </c>
      <c r="F166">
        <v>2</v>
      </c>
      <c r="G166" s="2">
        <f t="shared" si="6"/>
        <v>3</v>
      </c>
      <c r="J166" s="2">
        <f t="shared" si="7"/>
        <v>9717.237000000001</v>
      </c>
      <c r="K166" s="3">
        <v>0</v>
      </c>
      <c r="N166" s="3">
        <f t="shared" si="8"/>
        <v>1.25</v>
      </c>
    </row>
    <row r="167" spans="1:14" x14ac:dyDescent="0.2">
      <c r="A167">
        <v>166</v>
      </c>
      <c r="B167">
        <v>2021</v>
      </c>
      <c r="C167">
        <v>4</v>
      </c>
      <c r="D167">
        <v>15</v>
      </c>
      <c r="E167">
        <v>2</v>
      </c>
      <c r="F167">
        <v>1</v>
      </c>
      <c r="G167" s="2">
        <f t="shared" si="6"/>
        <v>3</v>
      </c>
      <c r="J167" s="2">
        <f t="shared" si="7"/>
        <v>9717.237000000001</v>
      </c>
      <c r="K167" s="3">
        <v>0.01</v>
      </c>
      <c r="N167" s="3">
        <f t="shared" si="8"/>
        <v>1.25</v>
      </c>
    </row>
    <row r="168" spans="1:14" x14ac:dyDescent="0.2">
      <c r="A168">
        <v>167</v>
      </c>
      <c r="B168">
        <v>2021</v>
      </c>
      <c r="C168">
        <v>4</v>
      </c>
      <c r="D168">
        <v>16</v>
      </c>
      <c r="E168">
        <v>1</v>
      </c>
      <c r="F168">
        <v>2</v>
      </c>
      <c r="G168" s="2">
        <f t="shared" si="6"/>
        <v>3</v>
      </c>
      <c r="J168" s="2">
        <f t="shared" si="7"/>
        <v>9717.237000000001</v>
      </c>
      <c r="K168" s="3">
        <v>0</v>
      </c>
      <c r="N168" s="3">
        <f t="shared" si="8"/>
        <v>1.1100000000000001</v>
      </c>
    </row>
    <row r="169" spans="1:14" x14ac:dyDescent="0.2">
      <c r="A169">
        <v>168</v>
      </c>
      <c r="B169">
        <v>2021</v>
      </c>
      <c r="C169">
        <v>4</v>
      </c>
      <c r="D169">
        <v>17</v>
      </c>
      <c r="E169">
        <v>1</v>
      </c>
      <c r="F169">
        <v>1</v>
      </c>
      <c r="G169" s="2">
        <f t="shared" si="6"/>
        <v>2</v>
      </c>
      <c r="J169" s="2">
        <f t="shared" si="7"/>
        <v>6478.1580000000004</v>
      </c>
      <c r="K169" s="3">
        <v>0</v>
      </c>
      <c r="N169" s="3">
        <f t="shared" si="8"/>
        <v>1.1100000000000001</v>
      </c>
    </row>
    <row r="170" spans="1:14" x14ac:dyDescent="0.2">
      <c r="A170">
        <v>169</v>
      </c>
      <c r="B170">
        <v>2021</v>
      </c>
      <c r="C170">
        <v>4</v>
      </c>
      <c r="D170">
        <v>18</v>
      </c>
      <c r="E170">
        <v>2</v>
      </c>
      <c r="F170">
        <v>3</v>
      </c>
      <c r="G170" s="2">
        <f t="shared" si="6"/>
        <v>5</v>
      </c>
      <c r="J170" s="2">
        <f t="shared" si="7"/>
        <v>16195.395</v>
      </c>
      <c r="K170" s="3">
        <v>0</v>
      </c>
      <c r="N170" s="3">
        <f t="shared" si="8"/>
        <v>1.1100000000000001</v>
      </c>
    </row>
    <row r="171" spans="1:14" x14ac:dyDescent="0.2">
      <c r="A171">
        <v>170</v>
      </c>
      <c r="B171">
        <v>2021</v>
      </c>
      <c r="C171">
        <v>4</v>
      </c>
      <c r="D171">
        <v>19</v>
      </c>
      <c r="E171">
        <v>1</v>
      </c>
      <c r="F171">
        <v>1</v>
      </c>
      <c r="G171" s="2">
        <f t="shared" si="6"/>
        <v>2</v>
      </c>
      <c r="J171" s="2">
        <f t="shared" si="7"/>
        <v>6478.1580000000004</v>
      </c>
      <c r="K171" s="3">
        <v>0</v>
      </c>
      <c r="N171" s="3">
        <f t="shared" si="8"/>
        <v>1.1100000000000001</v>
      </c>
    </row>
    <row r="172" spans="1:14" x14ac:dyDescent="0.2">
      <c r="A172">
        <v>171</v>
      </c>
      <c r="B172">
        <v>2021</v>
      </c>
      <c r="C172">
        <v>4</v>
      </c>
      <c r="D172">
        <v>20</v>
      </c>
      <c r="E172">
        <v>1</v>
      </c>
      <c r="F172">
        <v>1</v>
      </c>
      <c r="G172" s="2">
        <f t="shared" si="6"/>
        <v>2</v>
      </c>
      <c r="J172" s="2">
        <f t="shared" si="7"/>
        <v>6478.1580000000004</v>
      </c>
      <c r="K172" s="3">
        <v>0</v>
      </c>
      <c r="N172" s="3">
        <f t="shared" si="8"/>
        <v>1.1100000000000001</v>
      </c>
    </row>
    <row r="173" spans="1:14" x14ac:dyDescent="0.2">
      <c r="A173">
        <v>172</v>
      </c>
      <c r="B173">
        <v>2021</v>
      </c>
      <c r="C173">
        <v>4</v>
      </c>
      <c r="D173">
        <v>21</v>
      </c>
      <c r="E173">
        <v>1</v>
      </c>
      <c r="F173">
        <v>2</v>
      </c>
      <c r="G173" s="2">
        <f t="shared" si="6"/>
        <v>3</v>
      </c>
      <c r="J173" s="2">
        <f t="shared" si="7"/>
        <v>9717.237000000001</v>
      </c>
      <c r="K173" s="3">
        <v>0</v>
      </c>
      <c r="N173" s="3">
        <f t="shared" si="8"/>
        <v>1.1100000000000001</v>
      </c>
    </row>
    <row r="174" spans="1:14" x14ac:dyDescent="0.2">
      <c r="A174">
        <v>173</v>
      </c>
      <c r="B174">
        <v>2021</v>
      </c>
      <c r="C174">
        <v>4</v>
      </c>
      <c r="D174">
        <v>22</v>
      </c>
      <c r="E174">
        <v>2</v>
      </c>
      <c r="F174">
        <v>1</v>
      </c>
      <c r="G174" s="2">
        <f t="shared" si="6"/>
        <v>3</v>
      </c>
      <c r="J174" s="2">
        <f t="shared" si="7"/>
        <v>9717.237000000001</v>
      </c>
      <c r="K174" s="3">
        <v>0.02</v>
      </c>
      <c r="N174" s="3">
        <f t="shared" si="8"/>
        <v>1.0999999999999999</v>
      </c>
    </row>
    <row r="175" spans="1:14" x14ac:dyDescent="0.2">
      <c r="A175">
        <v>174</v>
      </c>
      <c r="B175">
        <v>2021</v>
      </c>
      <c r="C175">
        <v>4</v>
      </c>
      <c r="D175">
        <v>23</v>
      </c>
      <c r="E175">
        <v>1</v>
      </c>
      <c r="F175">
        <v>2</v>
      </c>
      <c r="G175" s="2">
        <f t="shared" si="6"/>
        <v>3</v>
      </c>
      <c r="J175" s="2">
        <f t="shared" si="7"/>
        <v>9717.237000000001</v>
      </c>
      <c r="K175" s="3">
        <v>0</v>
      </c>
      <c r="N175" s="3">
        <f t="shared" si="8"/>
        <v>1.1199999999999999</v>
      </c>
    </row>
    <row r="176" spans="1:14" x14ac:dyDescent="0.2">
      <c r="A176">
        <v>175</v>
      </c>
      <c r="B176">
        <v>2021</v>
      </c>
      <c r="C176">
        <v>4</v>
      </c>
      <c r="D176">
        <v>24</v>
      </c>
      <c r="E176">
        <v>1</v>
      </c>
      <c r="F176">
        <v>2</v>
      </c>
      <c r="G176" s="2">
        <f t="shared" si="6"/>
        <v>3</v>
      </c>
      <c r="J176" s="2">
        <f t="shared" si="7"/>
        <v>9717.237000000001</v>
      </c>
      <c r="K176" s="3">
        <v>0</v>
      </c>
      <c r="N176" s="3">
        <f t="shared" si="8"/>
        <v>1.1199999999999999</v>
      </c>
    </row>
    <row r="177" spans="1:14" x14ac:dyDescent="0.2">
      <c r="A177">
        <v>176</v>
      </c>
      <c r="B177">
        <v>2021</v>
      </c>
      <c r="C177">
        <v>4</v>
      </c>
      <c r="D177">
        <v>25</v>
      </c>
      <c r="E177">
        <v>2</v>
      </c>
      <c r="F177">
        <v>2</v>
      </c>
      <c r="G177" s="2">
        <f t="shared" si="6"/>
        <v>4</v>
      </c>
      <c r="J177" s="2">
        <f t="shared" si="7"/>
        <v>12956.316000000001</v>
      </c>
      <c r="K177" s="3">
        <v>0.36</v>
      </c>
      <c r="N177" s="3">
        <f t="shared" si="8"/>
        <v>1.1199999999999999</v>
      </c>
    </row>
    <row r="178" spans="1:14" x14ac:dyDescent="0.2">
      <c r="A178">
        <v>177</v>
      </c>
      <c r="B178">
        <v>2021</v>
      </c>
      <c r="C178">
        <v>4</v>
      </c>
      <c r="D178">
        <v>26</v>
      </c>
      <c r="E178">
        <v>1</v>
      </c>
      <c r="F178">
        <v>2</v>
      </c>
      <c r="G178" s="2">
        <f t="shared" si="6"/>
        <v>3</v>
      </c>
      <c r="J178" s="2">
        <f t="shared" si="7"/>
        <v>9717.237000000001</v>
      </c>
      <c r="K178" s="3">
        <v>0</v>
      </c>
      <c r="N178" s="3">
        <f t="shared" si="8"/>
        <v>0.96</v>
      </c>
    </row>
    <row r="179" spans="1:14" x14ac:dyDescent="0.2">
      <c r="A179">
        <v>178</v>
      </c>
      <c r="B179">
        <v>2021</v>
      </c>
      <c r="C179">
        <v>4</v>
      </c>
      <c r="D179">
        <v>27</v>
      </c>
      <c r="E179">
        <v>2</v>
      </c>
      <c r="F179">
        <v>2</v>
      </c>
      <c r="G179" s="2">
        <f t="shared" si="6"/>
        <v>4</v>
      </c>
      <c r="J179" s="2">
        <f t="shared" si="7"/>
        <v>12956.316000000001</v>
      </c>
      <c r="K179" s="3">
        <v>0</v>
      </c>
      <c r="N179" s="3">
        <f t="shared" si="8"/>
        <v>0.39</v>
      </c>
    </row>
    <row r="180" spans="1:14" x14ac:dyDescent="0.2">
      <c r="A180">
        <v>179</v>
      </c>
      <c r="B180">
        <v>2021</v>
      </c>
      <c r="C180">
        <v>4</v>
      </c>
      <c r="D180">
        <v>28</v>
      </c>
      <c r="E180">
        <v>1</v>
      </c>
      <c r="F180">
        <v>1</v>
      </c>
      <c r="G180" s="2">
        <f t="shared" si="6"/>
        <v>2</v>
      </c>
      <c r="J180" s="2">
        <f t="shared" si="7"/>
        <v>6478.1580000000004</v>
      </c>
      <c r="K180" s="3">
        <v>0</v>
      </c>
      <c r="N180" s="3">
        <f t="shared" si="8"/>
        <v>0.39</v>
      </c>
    </row>
    <row r="181" spans="1:14" x14ac:dyDescent="0.2">
      <c r="A181">
        <v>180</v>
      </c>
      <c r="B181">
        <v>2021</v>
      </c>
      <c r="C181">
        <v>4</v>
      </c>
      <c r="D181">
        <v>29</v>
      </c>
      <c r="E181">
        <v>1</v>
      </c>
      <c r="F181">
        <v>2</v>
      </c>
      <c r="G181" s="2">
        <f t="shared" si="6"/>
        <v>3</v>
      </c>
      <c r="J181" s="2">
        <f t="shared" si="7"/>
        <v>9717.237000000001</v>
      </c>
      <c r="K181" s="3">
        <v>0</v>
      </c>
      <c r="N181" s="3">
        <f t="shared" si="8"/>
        <v>0.39</v>
      </c>
    </row>
    <row r="182" spans="1:14" x14ac:dyDescent="0.2">
      <c r="A182">
        <v>181</v>
      </c>
      <c r="B182">
        <v>2021</v>
      </c>
      <c r="C182">
        <v>4</v>
      </c>
      <c r="D182">
        <v>30</v>
      </c>
      <c r="E182">
        <v>1</v>
      </c>
      <c r="F182">
        <v>2</v>
      </c>
      <c r="G182" s="2">
        <f t="shared" si="6"/>
        <v>3</v>
      </c>
      <c r="J182" s="2">
        <f t="shared" si="7"/>
        <v>9717.237000000001</v>
      </c>
      <c r="K182" s="3">
        <v>0.05</v>
      </c>
      <c r="N182" s="3">
        <f t="shared" si="8"/>
        <v>0.38</v>
      </c>
    </row>
    <row r="183" spans="1:14" x14ac:dyDescent="0.2">
      <c r="A183">
        <v>182</v>
      </c>
      <c r="B183">
        <v>2021</v>
      </c>
      <c r="C183">
        <v>5</v>
      </c>
      <c r="D183">
        <v>1</v>
      </c>
      <c r="E183">
        <v>2</v>
      </c>
      <c r="F183">
        <v>1</v>
      </c>
      <c r="G183" s="2">
        <f t="shared" si="6"/>
        <v>3</v>
      </c>
      <c r="J183" s="2">
        <f t="shared" si="7"/>
        <v>9717.237000000001</v>
      </c>
      <c r="K183" s="3">
        <v>0</v>
      </c>
      <c r="N183" s="3">
        <f t="shared" si="8"/>
        <v>0.43</v>
      </c>
    </row>
    <row r="184" spans="1:14" x14ac:dyDescent="0.2">
      <c r="A184">
        <v>183</v>
      </c>
      <c r="B184">
        <v>2021</v>
      </c>
      <c r="C184">
        <v>5</v>
      </c>
      <c r="D184">
        <v>2</v>
      </c>
      <c r="E184">
        <v>2</v>
      </c>
      <c r="F184">
        <v>2</v>
      </c>
      <c r="G184" s="2">
        <f t="shared" si="6"/>
        <v>4</v>
      </c>
      <c r="J184" s="2">
        <f t="shared" si="7"/>
        <v>12956.316000000001</v>
      </c>
      <c r="K184" s="3">
        <v>0</v>
      </c>
      <c r="N184" s="3">
        <f t="shared" si="8"/>
        <v>0.43</v>
      </c>
    </row>
    <row r="185" spans="1:14" x14ac:dyDescent="0.2">
      <c r="A185">
        <v>184</v>
      </c>
      <c r="B185">
        <v>2021</v>
      </c>
      <c r="C185">
        <v>5</v>
      </c>
      <c r="D185">
        <v>3</v>
      </c>
      <c r="E185">
        <v>1</v>
      </c>
      <c r="F185">
        <v>2</v>
      </c>
      <c r="G185" s="2">
        <f t="shared" si="6"/>
        <v>3</v>
      </c>
      <c r="J185" s="2">
        <f t="shared" si="7"/>
        <v>9717.237000000001</v>
      </c>
      <c r="K185" s="3">
        <v>0</v>
      </c>
      <c r="N185" s="3">
        <f t="shared" si="8"/>
        <v>0.43</v>
      </c>
    </row>
    <row r="186" spans="1:14" x14ac:dyDescent="0.2">
      <c r="A186">
        <v>185</v>
      </c>
      <c r="B186">
        <v>2021</v>
      </c>
      <c r="C186">
        <v>5</v>
      </c>
      <c r="D186">
        <v>4</v>
      </c>
      <c r="E186">
        <v>1</v>
      </c>
      <c r="F186">
        <v>2</v>
      </c>
      <c r="G186" s="2">
        <f t="shared" si="6"/>
        <v>3</v>
      </c>
      <c r="J186" s="2">
        <f t="shared" si="7"/>
        <v>9717.237000000001</v>
      </c>
      <c r="K186" s="3">
        <v>0.6</v>
      </c>
      <c r="N186" s="3">
        <f t="shared" si="8"/>
        <v>0.43</v>
      </c>
    </row>
    <row r="187" spans="1:14" x14ac:dyDescent="0.2">
      <c r="A187">
        <v>186</v>
      </c>
      <c r="B187">
        <v>2021</v>
      </c>
      <c r="C187">
        <v>5</v>
      </c>
      <c r="D187">
        <v>5</v>
      </c>
      <c r="E187">
        <v>2</v>
      </c>
      <c r="F187">
        <v>1</v>
      </c>
      <c r="G187" s="2">
        <f t="shared" si="6"/>
        <v>3</v>
      </c>
      <c r="J187" s="2">
        <f t="shared" si="7"/>
        <v>9717.237000000001</v>
      </c>
      <c r="K187" s="3">
        <v>0</v>
      </c>
      <c r="N187" s="3">
        <f t="shared" si="8"/>
        <v>1.03</v>
      </c>
    </row>
    <row r="188" spans="1:14" x14ac:dyDescent="0.2">
      <c r="A188">
        <v>187</v>
      </c>
      <c r="B188">
        <v>2021</v>
      </c>
      <c r="C188">
        <v>5</v>
      </c>
      <c r="D188">
        <v>6</v>
      </c>
      <c r="E188">
        <v>1</v>
      </c>
      <c r="F188">
        <v>2</v>
      </c>
      <c r="G188" s="2">
        <f t="shared" si="6"/>
        <v>3</v>
      </c>
      <c r="J188" s="2">
        <f t="shared" si="7"/>
        <v>9717.237000000001</v>
      </c>
      <c r="K188" s="3">
        <v>0.57999999999999996</v>
      </c>
      <c r="N188" s="3">
        <f t="shared" si="8"/>
        <v>1.03</v>
      </c>
    </row>
    <row r="189" spans="1:14" x14ac:dyDescent="0.2">
      <c r="A189">
        <v>188</v>
      </c>
      <c r="B189">
        <v>2021</v>
      </c>
      <c r="C189">
        <v>5</v>
      </c>
      <c r="D189">
        <v>7</v>
      </c>
      <c r="E189">
        <v>2</v>
      </c>
      <c r="F189">
        <v>1</v>
      </c>
      <c r="G189" s="2">
        <f t="shared" si="6"/>
        <v>3</v>
      </c>
      <c r="J189" s="2">
        <f t="shared" si="7"/>
        <v>9717.237000000001</v>
      </c>
      <c r="K189" s="3">
        <v>0</v>
      </c>
      <c r="N189" s="3">
        <f t="shared" si="8"/>
        <v>1.5899999999999999</v>
      </c>
    </row>
    <row r="190" spans="1:14" x14ac:dyDescent="0.2">
      <c r="A190">
        <v>189</v>
      </c>
      <c r="B190">
        <v>2021</v>
      </c>
      <c r="C190">
        <v>5</v>
      </c>
      <c r="D190">
        <v>8</v>
      </c>
      <c r="E190">
        <v>1</v>
      </c>
      <c r="F190">
        <v>2</v>
      </c>
      <c r="G190" s="2">
        <f t="shared" si="6"/>
        <v>3</v>
      </c>
      <c r="J190" s="2">
        <f t="shared" si="7"/>
        <v>9717.237000000001</v>
      </c>
      <c r="K190" s="3">
        <v>7.0000000000000007E-2</v>
      </c>
      <c r="N190" s="3">
        <f t="shared" si="8"/>
        <v>1.5899999999999999</v>
      </c>
    </row>
    <row r="191" spans="1:14" x14ac:dyDescent="0.2">
      <c r="A191">
        <v>190</v>
      </c>
      <c r="B191">
        <v>2021</v>
      </c>
      <c r="C191">
        <v>5</v>
      </c>
      <c r="D191">
        <v>9</v>
      </c>
      <c r="E191">
        <v>1</v>
      </c>
      <c r="F191">
        <v>2</v>
      </c>
      <c r="G191" s="2">
        <f t="shared" si="6"/>
        <v>3</v>
      </c>
      <c r="J191" s="2">
        <f t="shared" si="7"/>
        <v>9717.237000000001</v>
      </c>
      <c r="K191" s="3">
        <v>0.01</v>
      </c>
      <c r="N191" s="3">
        <f t="shared" si="8"/>
        <v>1.66</v>
      </c>
    </row>
    <row r="192" spans="1:14" x14ac:dyDescent="0.2">
      <c r="A192">
        <v>191</v>
      </c>
      <c r="B192">
        <v>2021</v>
      </c>
      <c r="C192">
        <v>5</v>
      </c>
      <c r="D192">
        <v>10</v>
      </c>
      <c r="E192">
        <v>2</v>
      </c>
      <c r="F192">
        <v>1</v>
      </c>
      <c r="G192" s="2">
        <f t="shared" si="6"/>
        <v>3</v>
      </c>
      <c r="J192" s="2">
        <f t="shared" si="7"/>
        <v>9717.237000000001</v>
      </c>
      <c r="K192" s="3">
        <v>0.11</v>
      </c>
      <c r="N192" s="3">
        <f t="shared" si="8"/>
        <v>1.31</v>
      </c>
    </row>
    <row r="193" spans="1:14" x14ac:dyDescent="0.2">
      <c r="A193">
        <v>192</v>
      </c>
      <c r="B193">
        <v>2021</v>
      </c>
      <c r="C193">
        <v>5</v>
      </c>
      <c r="D193">
        <v>11</v>
      </c>
      <c r="E193">
        <v>1</v>
      </c>
      <c r="F193">
        <v>2</v>
      </c>
      <c r="G193" s="2">
        <f t="shared" si="6"/>
        <v>3</v>
      </c>
      <c r="J193" s="2">
        <f t="shared" si="7"/>
        <v>9717.237000000001</v>
      </c>
      <c r="K193" s="3">
        <v>0</v>
      </c>
      <c r="N193" s="3">
        <f t="shared" si="8"/>
        <v>1.4200000000000002</v>
      </c>
    </row>
    <row r="194" spans="1:14" x14ac:dyDescent="0.2">
      <c r="A194">
        <v>193</v>
      </c>
      <c r="B194">
        <v>2021</v>
      </c>
      <c r="C194">
        <v>5</v>
      </c>
      <c r="D194">
        <v>12</v>
      </c>
      <c r="E194">
        <v>2</v>
      </c>
      <c r="F194">
        <v>2</v>
      </c>
      <c r="G194" s="2">
        <f t="shared" si="6"/>
        <v>4</v>
      </c>
      <c r="J194" s="2">
        <f t="shared" si="7"/>
        <v>12956.316000000001</v>
      </c>
      <c r="K194" s="3">
        <v>0</v>
      </c>
      <c r="N194" s="3">
        <f t="shared" si="8"/>
        <v>1.4200000000000002</v>
      </c>
    </row>
    <row r="195" spans="1:14" x14ac:dyDescent="0.2">
      <c r="A195">
        <v>194</v>
      </c>
      <c r="B195">
        <v>2021</v>
      </c>
      <c r="C195">
        <v>5</v>
      </c>
      <c r="D195">
        <v>13</v>
      </c>
      <c r="E195">
        <v>1</v>
      </c>
      <c r="F195">
        <v>2</v>
      </c>
      <c r="G195" s="2">
        <f t="shared" ref="G195:G274" si="9">SUM(E195:F195)</f>
        <v>3</v>
      </c>
      <c r="J195" s="2">
        <f t="shared" ref="J195:J274" si="10">G195*$L$4</f>
        <v>9717.237000000001</v>
      </c>
      <c r="K195" s="3">
        <v>0</v>
      </c>
      <c r="N195" s="3">
        <f t="shared" si="8"/>
        <v>1.4200000000000002</v>
      </c>
    </row>
    <row r="196" spans="1:14" x14ac:dyDescent="0.2">
      <c r="A196">
        <v>195</v>
      </c>
      <c r="B196">
        <v>2021</v>
      </c>
      <c r="C196">
        <v>5</v>
      </c>
      <c r="D196">
        <v>14</v>
      </c>
      <c r="E196">
        <v>2</v>
      </c>
      <c r="F196">
        <v>1</v>
      </c>
      <c r="G196" s="2">
        <f t="shared" si="9"/>
        <v>3</v>
      </c>
      <c r="J196" s="2">
        <f t="shared" si="10"/>
        <v>9717.237000000001</v>
      </c>
      <c r="K196" s="3">
        <v>0</v>
      </c>
      <c r="N196" s="3">
        <f t="shared" si="8"/>
        <v>1.4200000000000002</v>
      </c>
    </row>
    <row r="197" spans="1:14" x14ac:dyDescent="0.2">
      <c r="A197">
        <v>196</v>
      </c>
      <c r="B197">
        <v>2021</v>
      </c>
      <c r="C197">
        <v>5</v>
      </c>
      <c r="D197">
        <v>15</v>
      </c>
      <c r="E197">
        <v>1</v>
      </c>
      <c r="F197">
        <v>2</v>
      </c>
      <c r="G197" s="2">
        <f t="shared" si="9"/>
        <v>3</v>
      </c>
      <c r="J197" s="2">
        <f t="shared" si="10"/>
        <v>9717.237000000001</v>
      </c>
      <c r="K197" s="3">
        <v>0</v>
      </c>
      <c r="N197" s="3">
        <f t="shared" si="8"/>
        <v>1.37</v>
      </c>
    </row>
    <row r="198" spans="1:14" x14ac:dyDescent="0.2">
      <c r="A198">
        <v>197</v>
      </c>
      <c r="B198">
        <v>2021</v>
      </c>
      <c r="C198">
        <v>5</v>
      </c>
      <c r="D198">
        <v>16</v>
      </c>
      <c r="E198">
        <v>2</v>
      </c>
      <c r="F198">
        <v>1</v>
      </c>
      <c r="G198" s="2">
        <f t="shared" si="9"/>
        <v>3</v>
      </c>
      <c r="J198" s="2">
        <f t="shared" si="10"/>
        <v>9717.237000000001</v>
      </c>
      <c r="K198" s="3">
        <v>0</v>
      </c>
      <c r="N198" s="3">
        <f t="shared" si="8"/>
        <v>1.37</v>
      </c>
    </row>
    <row r="199" spans="1:14" x14ac:dyDescent="0.2">
      <c r="A199">
        <v>198</v>
      </c>
      <c r="B199">
        <v>2021</v>
      </c>
      <c r="C199">
        <v>5</v>
      </c>
      <c r="D199">
        <v>17</v>
      </c>
      <c r="E199">
        <v>1</v>
      </c>
      <c r="F199">
        <v>2</v>
      </c>
      <c r="G199" s="2">
        <f t="shared" si="9"/>
        <v>3</v>
      </c>
      <c r="J199" s="2">
        <f t="shared" si="10"/>
        <v>9717.237000000001</v>
      </c>
      <c r="K199" s="3">
        <v>0</v>
      </c>
      <c r="N199" s="3">
        <f t="shared" si="8"/>
        <v>1.37</v>
      </c>
    </row>
    <row r="200" spans="1:14" x14ac:dyDescent="0.2">
      <c r="A200">
        <v>199</v>
      </c>
      <c r="B200">
        <v>2021</v>
      </c>
      <c r="C200">
        <v>5</v>
      </c>
      <c r="D200">
        <v>18</v>
      </c>
      <c r="E200">
        <v>2</v>
      </c>
      <c r="F200">
        <v>2</v>
      </c>
      <c r="G200" s="2">
        <f t="shared" si="9"/>
        <v>4</v>
      </c>
      <c r="J200" s="2">
        <f t="shared" si="10"/>
        <v>12956.316000000001</v>
      </c>
      <c r="K200" s="3">
        <v>0</v>
      </c>
      <c r="N200" s="3">
        <f t="shared" si="8"/>
        <v>1.37</v>
      </c>
    </row>
    <row r="201" spans="1:14" x14ac:dyDescent="0.2">
      <c r="A201">
        <v>200</v>
      </c>
      <c r="B201">
        <v>2021</v>
      </c>
      <c r="C201">
        <v>5</v>
      </c>
      <c r="D201">
        <v>19</v>
      </c>
      <c r="E201">
        <v>1</v>
      </c>
      <c r="F201">
        <v>1</v>
      </c>
      <c r="G201" s="2">
        <f t="shared" si="9"/>
        <v>2</v>
      </c>
      <c r="J201" s="2">
        <f t="shared" si="10"/>
        <v>6478.1580000000004</v>
      </c>
      <c r="K201" s="3">
        <v>0</v>
      </c>
      <c r="N201" s="3">
        <f t="shared" si="8"/>
        <v>0.76999999999999991</v>
      </c>
    </row>
    <row r="202" spans="1:14" x14ac:dyDescent="0.2">
      <c r="A202">
        <v>201</v>
      </c>
      <c r="B202">
        <v>2021</v>
      </c>
      <c r="C202">
        <v>5</v>
      </c>
      <c r="D202">
        <v>20</v>
      </c>
      <c r="E202">
        <v>2</v>
      </c>
      <c r="F202">
        <v>2</v>
      </c>
      <c r="G202" s="2">
        <f t="shared" si="9"/>
        <v>4</v>
      </c>
      <c r="J202" s="2">
        <f t="shared" si="10"/>
        <v>12956.316000000001</v>
      </c>
      <c r="K202" s="3">
        <v>0</v>
      </c>
      <c r="N202" s="3">
        <f t="shared" si="8"/>
        <v>0.76999999999999991</v>
      </c>
    </row>
    <row r="203" spans="1:14" x14ac:dyDescent="0.2">
      <c r="A203">
        <v>202</v>
      </c>
      <c r="B203">
        <v>2021</v>
      </c>
      <c r="C203">
        <v>5</v>
      </c>
      <c r="D203">
        <v>21</v>
      </c>
      <c r="E203">
        <v>1</v>
      </c>
      <c r="F203">
        <v>2</v>
      </c>
      <c r="G203" s="2">
        <f t="shared" si="9"/>
        <v>3</v>
      </c>
      <c r="J203" s="2">
        <f t="shared" si="10"/>
        <v>9717.237000000001</v>
      </c>
      <c r="K203" s="3">
        <v>0</v>
      </c>
      <c r="N203" s="3">
        <f t="shared" si="8"/>
        <v>0.19</v>
      </c>
    </row>
    <row r="204" spans="1:14" x14ac:dyDescent="0.2">
      <c r="A204">
        <v>203</v>
      </c>
      <c r="B204">
        <v>2021</v>
      </c>
      <c r="C204">
        <v>5</v>
      </c>
      <c r="D204">
        <v>22</v>
      </c>
      <c r="E204">
        <v>1</v>
      </c>
      <c r="F204">
        <v>1</v>
      </c>
      <c r="G204" s="2">
        <f t="shared" si="9"/>
        <v>2</v>
      </c>
      <c r="J204" s="2">
        <f t="shared" si="10"/>
        <v>6478.1580000000004</v>
      </c>
      <c r="K204" s="3">
        <v>0</v>
      </c>
      <c r="N204" s="3">
        <f t="shared" si="8"/>
        <v>0.19</v>
      </c>
    </row>
    <row r="205" spans="1:14" x14ac:dyDescent="0.2">
      <c r="A205">
        <v>204</v>
      </c>
      <c r="B205">
        <v>2021</v>
      </c>
      <c r="C205">
        <v>5</v>
      </c>
      <c r="D205">
        <v>23</v>
      </c>
      <c r="E205">
        <v>2</v>
      </c>
      <c r="F205">
        <v>2</v>
      </c>
      <c r="G205" s="2">
        <f t="shared" si="9"/>
        <v>4</v>
      </c>
      <c r="J205" s="2">
        <f t="shared" si="10"/>
        <v>12956.316000000001</v>
      </c>
      <c r="K205" s="3">
        <v>0</v>
      </c>
      <c r="N205" s="3">
        <f t="shared" si="8"/>
        <v>0.12</v>
      </c>
    </row>
    <row r="206" spans="1:14" x14ac:dyDescent="0.2">
      <c r="A206">
        <v>205</v>
      </c>
      <c r="B206">
        <v>2021</v>
      </c>
      <c r="C206">
        <v>5</v>
      </c>
      <c r="D206">
        <v>24</v>
      </c>
      <c r="E206">
        <v>1</v>
      </c>
      <c r="F206">
        <v>1</v>
      </c>
      <c r="G206" s="2">
        <f t="shared" si="9"/>
        <v>2</v>
      </c>
      <c r="J206" s="2">
        <f t="shared" si="10"/>
        <v>6478.1580000000004</v>
      </c>
      <c r="K206" s="3">
        <v>0</v>
      </c>
      <c r="N206" s="3">
        <f t="shared" si="8"/>
        <v>0.11</v>
      </c>
    </row>
    <row r="207" spans="1:14" x14ac:dyDescent="0.2">
      <c r="A207">
        <v>206</v>
      </c>
      <c r="B207">
        <v>2021</v>
      </c>
      <c r="C207">
        <v>5</v>
      </c>
      <c r="D207">
        <v>25</v>
      </c>
      <c r="E207">
        <v>2</v>
      </c>
      <c r="F207">
        <v>2</v>
      </c>
      <c r="G207" s="2">
        <f t="shared" si="9"/>
        <v>4</v>
      </c>
      <c r="J207" s="2">
        <f t="shared" si="10"/>
        <v>12956.316000000001</v>
      </c>
      <c r="K207" s="3">
        <v>0</v>
      </c>
      <c r="N207" s="3">
        <f t="shared" si="8"/>
        <v>0</v>
      </c>
    </row>
    <row r="208" spans="1:14" x14ac:dyDescent="0.2">
      <c r="A208">
        <v>207</v>
      </c>
      <c r="B208">
        <v>2021</v>
      </c>
      <c r="C208">
        <v>5</v>
      </c>
      <c r="D208">
        <v>26</v>
      </c>
      <c r="E208">
        <v>1</v>
      </c>
      <c r="F208">
        <v>1</v>
      </c>
      <c r="G208" s="2">
        <f t="shared" si="9"/>
        <v>2</v>
      </c>
      <c r="J208" s="2">
        <f t="shared" si="10"/>
        <v>6478.1580000000004</v>
      </c>
      <c r="K208" s="3">
        <v>0</v>
      </c>
      <c r="N208" s="3">
        <f t="shared" si="8"/>
        <v>0</v>
      </c>
    </row>
    <row r="209" spans="1:14" x14ac:dyDescent="0.2">
      <c r="A209">
        <v>208</v>
      </c>
      <c r="B209">
        <v>2021</v>
      </c>
      <c r="C209">
        <v>5</v>
      </c>
      <c r="D209">
        <v>27</v>
      </c>
      <c r="E209">
        <v>1</v>
      </c>
      <c r="F209">
        <v>1</v>
      </c>
      <c r="G209" s="2">
        <f t="shared" si="9"/>
        <v>2</v>
      </c>
      <c r="J209" s="2">
        <f t="shared" si="10"/>
        <v>6478.1580000000004</v>
      </c>
      <c r="K209" s="3">
        <v>0.86</v>
      </c>
      <c r="N209" s="3">
        <f t="shared" ref="N209:N272" si="11">SUM(K195:K208)</f>
        <v>0</v>
      </c>
    </row>
    <row r="210" spans="1:14" x14ac:dyDescent="0.2">
      <c r="A210">
        <v>209</v>
      </c>
      <c r="B210">
        <v>2021</v>
      </c>
      <c r="C210">
        <v>5</v>
      </c>
      <c r="D210">
        <v>28</v>
      </c>
      <c r="E210">
        <v>2</v>
      </c>
      <c r="F210">
        <v>1</v>
      </c>
      <c r="G210" s="2">
        <f t="shared" si="9"/>
        <v>3</v>
      </c>
      <c r="J210" s="2">
        <f t="shared" si="10"/>
        <v>9717.237000000001</v>
      </c>
      <c r="K210" s="3"/>
      <c r="N210" s="3">
        <f t="shared" si="11"/>
        <v>0.86</v>
      </c>
    </row>
    <row r="211" spans="1:14" x14ac:dyDescent="0.2">
      <c r="A211">
        <v>210</v>
      </c>
      <c r="B211">
        <v>2021</v>
      </c>
      <c r="C211">
        <v>5</v>
      </c>
      <c r="D211">
        <v>29</v>
      </c>
      <c r="E211">
        <v>1</v>
      </c>
      <c r="F211">
        <v>2</v>
      </c>
      <c r="G211" s="2">
        <f t="shared" si="9"/>
        <v>3</v>
      </c>
      <c r="J211" s="2">
        <f t="shared" si="10"/>
        <v>9717.237000000001</v>
      </c>
      <c r="K211" s="3"/>
      <c r="N211" s="3">
        <f t="shared" si="11"/>
        <v>0.86</v>
      </c>
    </row>
    <row r="212" spans="1:14" x14ac:dyDescent="0.2">
      <c r="A212">
        <v>211</v>
      </c>
      <c r="B212">
        <v>2021</v>
      </c>
      <c r="C212">
        <v>5</v>
      </c>
      <c r="D212">
        <v>30</v>
      </c>
      <c r="E212">
        <v>1</v>
      </c>
      <c r="F212">
        <v>1</v>
      </c>
      <c r="G212" s="2">
        <f t="shared" si="9"/>
        <v>2</v>
      </c>
      <c r="J212" s="2">
        <f t="shared" si="10"/>
        <v>6478.1580000000004</v>
      </c>
      <c r="K212" s="3"/>
      <c r="N212" s="3">
        <f t="shared" si="11"/>
        <v>0.86</v>
      </c>
    </row>
    <row r="213" spans="1:14" x14ac:dyDescent="0.2">
      <c r="A213">
        <v>212</v>
      </c>
      <c r="B213">
        <v>2021</v>
      </c>
      <c r="C213">
        <v>5</v>
      </c>
      <c r="D213">
        <v>31</v>
      </c>
      <c r="E213">
        <v>2</v>
      </c>
      <c r="F213">
        <v>2</v>
      </c>
      <c r="G213" s="2">
        <f t="shared" si="9"/>
        <v>4</v>
      </c>
      <c r="J213" s="2">
        <f t="shared" si="10"/>
        <v>12956.316000000001</v>
      </c>
      <c r="K213" s="3"/>
      <c r="N213" s="3">
        <f t="shared" si="11"/>
        <v>0.86</v>
      </c>
    </row>
    <row r="214" spans="1:14" x14ac:dyDescent="0.2">
      <c r="C214">
        <v>6</v>
      </c>
      <c r="E214">
        <v>2</v>
      </c>
      <c r="F214">
        <v>1</v>
      </c>
      <c r="G214">
        <f t="shared" si="9"/>
        <v>3</v>
      </c>
      <c r="J214">
        <f t="shared" si="10"/>
        <v>9717.237000000001</v>
      </c>
      <c r="K214" s="3">
        <v>0</v>
      </c>
      <c r="N214" s="3">
        <f t="shared" si="11"/>
        <v>0.86</v>
      </c>
    </row>
    <row r="215" spans="1:14" x14ac:dyDescent="0.2">
      <c r="C215" s="3">
        <v>6</v>
      </c>
      <c r="E215">
        <v>1</v>
      </c>
      <c r="F215">
        <v>2</v>
      </c>
      <c r="G215">
        <f t="shared" si="9"/>
        <v>3</v>
      </c>
      <c r="J215">
        <f t="shared" si="10"/>
        <v>9717.237000000001</v>
      </c>
      <c r="K215" s="3">
        <v>0</v>
      </c>
      <c r="N215" s="3">
        <f t="shared" si="11"/>
        <v>0.86</v>
      </c>
    </row>
    <row r="216" spans="1:14" x14ac:dyDescent="0.2">
      <c r="C216" s="3">
        <v>6</v>
      </c>
      <c r="E216">
        <v>1</v>
      </c>
      <c r="F216">
        <v>1</v>
      </c>
      <c r="G216">
        <f t="shared" si="9"/>
        <v>2</v>
      </c>
      <c r="J216">
        <f t="shared" si="10"/>
        <v>6478.1580000000004</v>
      </c>
      <c r="K216" s="3">
        <v>0</v>
      </c>
      <c r="N216" s="3">
        <f t="shared" si="11"/>
        <v>0.86</v>
      </c>
    </row>
    <row r="217" spans="1:14" x14ac:dyDescent="0.2">
      <c r="C217" s="3">
        <v>6</v>
      </c>
      <c r="E217">
        <v>2</v>
      </c>
      <c r="F217">
        <v>1</v>
      </c>
      <c r="G217">
        <f t="shared" si="9"/>
        <v>3</v>
      </c>
      <c r="J217">
        <f t="shared" si="10"/>
        <v>9717.237000000001</v>
      </c>
      <c r="K217" s="3">
        <v>0.52</v>
      </c>
      <c r="N217" s="3">
        <f t="shared" si="11"/>
        <v>0.86</v>
      </c>
    </row>
    <row r="218" spans="1:14" x14ac:dyDescent="0.2">
      <c r="C218" s="3">
        <v>6</v>
      </c>
      <c r="E218">
        <v>1</v>
      </c>
      <c r="F218">
        <v>2</v>
      </c>
      <c r="G218">
        <f t="shared" si="9"/>
        <v>3</v>
      </c>
      <c r="J218">
        <f t="shared" si="10"/>
        <v>9717.237000000001</v>
      </c>
      <c r="K218" s="3">
        <v>0.7</v>
      </c>
      <c r="N218" s="3">
        <f t="shared" si="11"/>
        <v>1.38</v>
      </c>
    </row>
    <row r="219" spans="1:14" x14ac:dyDescent="0.2">
      <c r="C219" s="3">
        <v>6</v>
      </c>
      <c r="E219">
        <v>1</v>
      </c>
      <c r="F219">
        <v>1</v>
      </c>
      <c r="G219">
        <f t="shared" si="9"/>
        <v>2</v>
      </c>
      <c r="J219">
        <f t="shared" si="10"/>
        <v>6478.1580000000004</v>
      </c>
      <c r="K219" s="3">
        <v>0</v>
      </c>
      <c r="N219" s="3">
        <f t="shared" si="11"/>
        <v>2.08</v>
      </c>
    </row>
    <row r="220" spans="1:14" x14ac:dyDescent="0.2">
      <c r="C220" s="3">
        <v>6</v>
      </c>
      <c r="E220">
        <v>2</v>
      </c>
      <c r="F220">
        <v>2</v>
      </c>
      <c r="G220">
        <f t="shared" si="9"/>
        <v>4</v>
      </c>
      <c r="J220">
        <f t="shared" si="10"/>
        <v>12956.316000000001</v>
      </c>
      <c r="K220" s="3">
        <v>0</v>
      </c>
      <c r="N220" s="3">
        <f t="shared" si="11"/>
        <v>2.08</v>
      </c>
    </row>
    <row r="221" spans="1:14" x14ac:dyDescent="0.2">
      <c r="C221" s="3">
        <v>6</v>
      </c>
      <c r="E221">
        <v>1</v>
      </c>
      <c r="F221">
        <v>2</v>
      </c>
      <c r="G221">
        <f t="shared" si="9"/>
        <v>3</v>
      </c>
      <c r="J221">
        <f t="shared" si="10"/>
        <v>9717.237000000001</v>
      </c>
      <c r="K221" s="3">
        <v>0</v>
      </c>
      <c r="N221" s="3">
        <f t="shared" si="11"/>
        <v>2.08</v>
      </c>
    </row>
    <row r="222" spans="1:14" x14ac:dyDescent="0.2">
      <c r="C222" s="3">
        <v>6</v>
      </c>
      <c r="E222">
        <v>2</v>
      </c>
      <c r="F222">
        <v>1</v>
      </c>
      <c r="G222">
        <f t="shared" si="9"/>
        <v>3</v>
      </c>
      <c r="J222">
        <f t="shared" si="10"/>
        <v>9717.237000000001</v>
      </c>
      <c r="K222" s="3">
        <v>0.64</v>
      </c>
      <c r="N222" s="3">
        <f t="shared" si="11"/>
        <v>2.08</v>
      </c>
    </row>
    <row r="223" spans="1:14" x14ac:dyDescent="0.2">
      <c r="C223" s="3">
        <v>6</v>
      </c>
      <c r="E223">
        <v>1</v>
      </c>
      <c r="F223">
        <v>1</v>
      </c>
      <c r="G223">
        <f t="shared" si="9"/>
        <v>2</v>
      </c>
      <c r="J223">
        <f t="shared" si="10"/>
        <v>6478.1580000000004</v>
      </c>
      <c r="K223" s="3">
        <v>0.13</v>
      </c>
      <c r="N223" s="3">
        <f t="shared" si="11"/>
        <v>2.72</v>
      </c>
    </row>
    <row r="224" spans="1:14" x14ac:dyDescent="0.2">
      <c r="C224" s="3">
        <v>6</v>
      </c>
      <c r="E224">
        <v>1</v>
      </c>
      <c r="F224">
        <v>2</v>
      </c>
      <c r="G224">
        <f t="shared" si="9"/>
        <v>3</v>
      </c>
      <c r="J224">
        <f t="shared" si="10"/>
        <v>9717.237000000001</v>
      </c>
      <c r="K224" s="3">
        <v>0</v>
      </c>
      <c r="N224" s="3">
        <f t="shared" si="11"/>
        <v>1.9899999999999998</v>
      </c>
    </row>
    <row r="225" spans="3:14" x14ac:dyDescent="0.2">
      <c r="C225" s="3">
        <v>6</v>
      </c>
      <c r="E225">
        <v>1</v>
      </c>
      <c r="F225">
        <v>1</v>
      </c>
      <c r="G225">
        <f t="shared" si="9"/>
        <v>2</v>
      </c>
      <c r="J225">
        <f t="shared" si="10"/>
        <v>6478.1580000000004</v>
      </c>
      <c r="K225" s="3">
        <v>0.84</v>
      </c>
      <c r="N225" s="3">
        <f t="shared" si="11"/>
        <v>1.9899999999999998</v>
      </c>
    </row>
    <row r="226" spans="3:14" x14ac:dyDescent="0.2">
      <c r="C226" s="3">
        <v>6</v>
      </c>
      <c r="E226">
        <v>2</v>
      </c>
      <c r="F226">
        <v>2</v>
      </c>
      <c r="G226">
        <f t="shared" si="9"/>
        <v>4</v>
      </c>
      <c r="J226">
        <f t="shared" si="10"/>
        <v>12956.316000000001</v>
      </c>
      <c r="K226" s="3">
        <v>0</v>
      </c>
      <c r="N226" s="3">
        <f t="shared" si="11"/>
        <v>2.8299999999999996</v>
      </c>
    </row>
    <row r="227" spans="3:14" x14ac:dyDescent="0.2">
      <c r="C227" s="3">
        <v>6</v>
      </c>
      <c r="E227">
        <v>1</v>
      </c>
      <c r="F227">
        <v>1</v>
      </c>
      <c r="G227">
        <f t="shared" si="9"/>
        <v>2</v>
      </c>
      <c r="J227">
        <f t="shared" si="10"/>
        <v>6478.1580000000004</v>
      </c>
      <c r="K227" s="3">
        <v>0.19</v>
      </c>
      <c r="N227" s="3">
        <f t="shared" si="11"/>
        <v>2.8299999999999996</v>
      </c>
    </row>
    <row r="228" spans="3:14" x14ac:dyDescent="0.2">
      <c r="C228" s="3">
        <v>6</v>
      </c>
      <c r="E228">
        <v>1</v>
      </c>
      <c r="F228">
        <v>2</v>
      </c>
      <c r="G228">
        <f t="shared" si="9"/>
        <v>3</v>
      </c>
      <c r="J228">
        <f t="shared" si="10"/>
        <v>9717.237000000001</v>
      </c>
      <c r="K228" s="3">
        <v>0.15</v>
      </c>
      <c r="N228" s="3">
        <f t="shared" si="11"/>
        <v>3.0199999999999996</v>
      </c>
    </row>
    <row r="229" spans="3:14" x14ac:dyDescent="0.2">
      <c r="C229" s="3">
        <v>6</v>
      </c>
      <c r="E229">
        <v>2</v>
      </c>
      <c r="F229">
        <v>1</v>
      </c>
      <c r="G229">
        <f t="shared" si="9"/>
        <v>3</v>
      </c>
      <c r="J229">
        <f t="shared" si="10"/>
        <v>9717.237000000001</v>
      </c>
      <c r="K229" s="3">
        <v>0</v>
      </c>
      <c r="N229" s="3">
        <f t="shared" si="11"/>
        <v>3.1699999999999995</v>
      </c>
    </row>
    <row r="230" spans="3:14" x14ac:dyDescent="0.2">
      <c r="C230" s="3">
        <v>6</v>
      </c>
      <c r="E230">
        <v>1</v>
      </c>
      <c r="F230">
        <v>1</v>
      </c>
      <c r="G230">
        <f t="shared" si="9"/>
        <v>2</v>
      </c>
      <c r="J230">
        <f t="shared" si="10"/>
        <v>6478.1580000000004</v>
      </c>
      <c r="K230" s="3">
        <v>0</v>
      </c>
      <c r="N230" s="3">
        <f t="shared" si="11"/>
        <v>3.1699999999999995</v>
      </c>
    </row>
    <row r="231" spans="3:14" x14ac:dyDescent="0.2">
      <c r="C231" s="3">
        <v>6</v>
      </c>
      <c r="E231">
        <v>2</v>
      </c>
      <c r="F231">
        <v>1</v>
      </c>
      <c r="G231">
        <f t="shared" si="9"/>
        <v>3</v>
      </c>
      <c r="J231">
        <f t="shared" si="10"/>
        <v>9717.237000000001</v>
      </c>
      <c r="K231" s="3">
        <v>0</v>
      </c>
      <c r="N231" s="3">
        <f t="shared" si="11"/>
        <v>3.1699999999999995</v>
      </c>
    </row>
    <row r="232" spans="3:14" x14ac:dyDescent="0.2">
      <c r="C232" s="3">
        <v>6</v>
      </c>
      <c r="E232">
        <v>1</v>
      </c>
      <c r="F232">
        <v>2</v>
      </c>
      <c r="G232">
        <f t="shared" si="9"/>
        <v>3</v>
      </c>
      <c r="J232">
        <f t="shared" si="10"/>
        <v>9717.237000000001</v>
      </c>
      <c r="K232" s="3">
        <v>0.05</v>
      </c>
      <c r="N232" s="3">
        <f t="shared" si="11"/>
        <v>2.6499999999999995</v>
      </c>
    </row>
    <row r="233" spans="3:14" x14ac:dyDescent="0.2">
      <c r="C233" s="3">
        <v>6</v>
      </c>
      <c r="E233">
        <v>1</v>
      </c>
      <c r="F233">
        <v>1</v>
      </c>
      <c r="G233">
        <f t="shared" si="9"/>
        <v>2</v>
      </c>
      <c r="J233">
        <f t="shared" si="10"/>
        <v>6478.1580000000004</v>
      </c>
      <c r="K233" s="3">
        <v>0.38</v>
      </c>
      <c r="N233" s="3">
        <f t="shared" si="11"/>
        <v>1.9999999999999998</v>
      </c>
    </row>
    <row r="234" spans="3:14" x14ac:dyDescent="0.2">
      <c r="C234" s="3">
        <v>6</v>
      </c>
      <c r="E234">
        <v>2</v>
      </c>
      <c r="F234">
        <v>1</v>
      </c>
      <c r="G234">
        <f t="shared" si="9"/>
        <v>3</v>
      </c>
      <c r="J234">
        <f t="shared" si="10"/>
        <v>9717.237000000001</v>
      </c>
      <c r="K234" s="3">
        <v>0.02</v>
      </c>
      <c r="N234" s="3">
        <f t="shared" si="11"/>
        <v>2.38</v>
      </c>
    </row>
    <row r="235" spans="3:14" x14ac:dyDescent="0.2">
      <c r="C235" s="3">
        <v>6</v>
      </c>
      <c r="E235">
        <v>1</v>
      </c>
      <c r="F235">
        <v>1</v>
      </c>
      <c r="G235">
        <f t="shared" si="9"/>
        <v>2</v>
      </c>
      <c r="J235">
        <f t="shared" si="10"/>
        <v>6478.1580000000004</v>
      </c>
      <c r="K235" s="3">
        <v>0.15</v>
      </c>
      <c r="N235" s="3">
        <f t="shared" si="11"/>
        <v>2.4</v>
      </c>
    </row>
    <row r="236" spans="3:14" x14ac:dyDescent="0.2">
      <c r="C236" s="3">
        <v>6</v>
      </c>
      <c r="E236">
        <v>1</v>
      </c>
      <c r="F236">
        <v>1</v>
      </c>
      <c r="G236">
        <f t="shared" si="9"/>
        <v>2</v>
      </c>
      <c r="J236">
        <f t="shared" si="10"/>
        <v>6478.1580000000004</v>
      </c>
      <c r="K236" s="3">
        <v>0.19</v>
      </c>
      <c r="N236" s="3">
        <f t="shared" si="11"/>
        <v>2.5499999999999998</v>
      </c>
    </row>
    <row r="237" spans="3:14" x14ac:dyDescent="0.2">
      <c r="C237" s="3">
        <v>6</v>
      </c>
      <c r="E237">
        <v>1</v>
      </c>
      <c r="F237">
        <v>2</v>
      </c>
      <c r="G237">
        <f t="shared" si="9"/>
        <v>3</v>
      </c>
      <c r="J237">
        <f t="shared" si="10"/>
        <v>9717.237000000001</v>
      </c>
      <c r="K237" s="3">
        <v>0</v>
      </c>
      <c r="N237" s="3">
        <f t="shared" si="11"/>
        <v>2.0999999999999996</v>
      </c>
    </row>
    <row r="238" spans="3:14" x14ac:dyDescent="0.2">
      <c r="C238" s="3">
        <v>6</v>
      </c>
      <c r="E238">
        <v>1</v>
      </c>
      <c r="F238">
        <v>1</v>
      </c>
      <c r="G238">
        <f t="shared" si="9"/>
        <v>2</v>
      </c>
      <c r="J238">
        <f t="shared" si="10"/>
        <v>6478.1580000000004</v>
      </c>
      <c r="K238" s="3">
        <v>0</v>
      </c>
      <c r="N238" s="3">
        <f t="shared" si="11"/>
        <v>1.9699999999999998</v>
      </c>
    </row>
    <row r="239" spans="3:14" x14ac:dyDescent="0.2">
      <c r="C239" s="3">
        <v>6</v>
      </c>
      <c r="E239">
        <v>2</v>
      </c>
      <c r="F239">
        <v>1</v>
      </c>
      <c r="G239">
        <f t="shared" si="9"/>
        <v>3</v>
      </c>
      <c r="J239">
        <f t="shared" si="10"/>
        <v>9717.237000000001</v>
      </c>
      <c r="K239" s="3">
        <v>0</v>
      </c>
      <c r="N239" s="3">
        <f t="shared" si="11"/>
        <v>1.9699999999999998</v>
      </c>
    </row>
    <row r="240" spans="3:14" x14ac:dyDescent="0.2">
      <c r="C240" s="3">
        <v>6</v>
      </c>
      <c r="E240">
        <v>1</v>
      </c>
      <c r="F240">
        <v>1</v>
      </c>
      <c r="G240">
        <f t="shared" si="9"/>
        <v>2</v>
      </c>
      <c r="J240">
        <f t="shared" si="10"/>
        <v>6478.1580000000004</v>
      </c>
      <c r="K240" s="3">
        <v>0</v>
      </c>
      <c r="N240" s="3">
        <f t="shared" si="11"/>
        <v>1.1300000000000001</v>
      </c>
    </row>
    <row r="241" spans="3:14" x14ac:dyDescent="0.2">
      <c r="C241" s="3">
        <v>6</v>
      </c>
      <c r="E241">
        <v>1</v>
      </c>
      <c r="F241">
        <v>2</v>
      </c>
      <c r="G241">
        <f t="shared" si="9"/>
        <v>3</v>
      </c>
      <c r="J241">
        <f t="shared" si="10"/>
        <v>9717.237000000001</v>
      </c>
      <c r="K241" s="3">
        <v>0</v>
      </c>
      <c r="N241" s="3">
        <f t="shared" si="11"/>
        <v>1.1300000000000001</v>
      </c>
    </row>
    <row r="242" spans="3:14" x14ac:dyDescent="0.2">
      <c r="C242" s="3">
        <v>6</v>
      </c>
      <c r="E242">
        <v>2</v>
      </c>
      <c r="F242">
        <v>1</v>
      </c>
      <c r="G242">
        <f t="shared" si="9"/>
        <v>3</v>
      </c>
      <c r="J242">
        <f t="shared" si="10"/>
        <v>9717.237000000001</v>
      </c>
      <c r="K242" s="3">
        <v>0</v>
      </c>
      <c r="N242" s="3">
        <f t="shared" si="11"/>
        <v>0.94000000000000017</v>
      </c>
    </row>
    <row r="243" spans="3:14" x14ac:dyDescent="0.2">
      <c r="C243" s="3">
        <v>6</v>
      </c>
      <c r="E243">
        <v>1</v>
      </c>
      <c r="F243">
        <v>1</v>
      </c>
      <c r="G243">
        <f t="shared" si="9"/>
        <v>2</v>
      </c>
      <c r="J243">
        <f t="shared" si="10"/>
        <v>6478.1580000000004</v>
      </c>
      <c r="K243" s="3">
        <v>0</v>
      </c>
      <c r="N243" s="3">
        <f t="shared" si="11"/>
        <v>0.79</v>
      </c>
    </row>
    <row r="244" spans="3:14" x14ac:dyDescent="0.2">
      <c r="C244">
        <v>7</v>
      </c>
      <c r="E244">
        <v>1</v>
      </c>
      <c r="F244">
        <v>2</v>
      </c>
      <c r="G244">
        <f t="shared" si="9"/>
        <v>3</v>
      </c>
      <c r="J244">
        <f t="shared" si="10"/>
        <v>9717.237000000001</v>
      </c>
      <c r="K244" s="3">
        <v>0.02</v>
      </c>
      <c r="N244" s="3">
        <f t="shared" si="11"/>
        <v>0.79</v>
      </c>
    </row>
    <row r="245" spans="3:14" x14ac:dyDescent="0.2">
      <c r="C245" s="3">
        <v>7</v>
      </c>
      <c r="E245">
        <v>1</v>
      </c>
      <c r="F245">
        <v>1</v>
      </c>
      <c r="G245">
        <f t="shared" si="9"/>
        <v>2</v>
      </c>
      <c r="J245">
        <f t="shared" si="10"/>
        <v>6478.1580000000004</v>
      </c>
      <c r="K245" s="3">
        <v>1.22</v>
      </c>
      <c r="N245" s="3">
        <f t="shared" si="11"/>
        <v>0.81</v>
      </c>
    </row>
    <row r="246" spans="3:14" x14ac:dyDescent="0.2">
      <c r="C246" s="3">
        <v>7</v>
      </c>
      <c r="E246">
        <v>2</v>
      </c>
      <c r="F246">
        <v>1</v>
      </c>
      <c r="G246">
        <f t="shared" si="9"/>
        <v>3</v>
      </c>
      <c r="J246">
        <f t="shared" si="10"/>
        <v>9717.237000000001</v>
      </c>
      <c r="K246" s="3">
        <v>0.04</v>
      </c>
      <c r="N246" s="3">
        <f t="shared" si="11"/>
        <v>2.0300000000000002</v>
      </c>
    </row>
    <row r="247" spans="3:14" x14ac:dyDescent="0.2">
      <c r="C247" s="3">
        <v>7</v>
      </c>
      <c r="E247">
        <v>1</v>
      </c>
      <c r="F247">
        <v>2</v>
      </c>
      <c r="G247">
        <f t="shared" si="9"/>
        <v>3</v>
      </c>
      <c r="J247">
        <f t="shared" si="10"/>
        <v>9717.237000000001</v>
      </c>
      <c r="K247" s="3">
        <v>0.42</v>
      </c>
      <c r="N247" s="3">
        <f t="shared" si="11"/>
        <v>2.02</v>
      </c>
    </row>
    <row r="248" spans="3:14" x14ac:dyDescent="0.2">
      <c r="C248" s="3">
        <v>7</v>
      </c>
      <c r="E248">
        <v>2</v>
      </c>
      <c r="F248">
        <v>1</v>
      </c>
      <c r="G248">
        <f t="shared" si="9"/>
        <v>3</v>
      </c>
      <c r="J248">
        <f t="shared" si="10"/>
        <v>9717.237000000001</v>
      </c>
      <c r="K248" s="3">
        <v>0</v>
      </c>
      <c r="N248" s="3">
        <f t="shared" si="11"/>
        <v>2.06</v>
      </c>
    </row>
    <row r="249" spans="3:14" x14ac:dyDescent="0.2">
      <c r="C249" s="3">
        <v>7</v>
      </c>
      <c r="E249">
        <v>1</v>
      </c>
      <c r="F249">
        <v>2</v>
      </c>
      <c r="G249">
        <f t="shared" si="9"/>
        <v>3</v>
      </c>
      <c r="J249">
        <f t="shared" si="10"/>
        <v>9717.237000000001</v>
      </c>
      <c r="K249" s="3">
        <v>0</v>
      </c>
      <c r="N249" s="3">
        <f t="shared" si="11"/>
        <v>2.04</v>
      </c>
    </row>
    <row r="250" spans="3:14" x14ac:dyDescent="0.2">
      <c r="C250" s="3">
        <v>7</v>
      </c>
      <c r="E250">
        <v>1</v>
      </c>
      <c r="F250">
        <v>1</v>
      </c>
      <c r="G250">
        <f t="shared" si="9"/>
        <v>2</v>
      </c>
      <c r="J250">
        <f t="shared" si="10"/>
        <v>6478.1580000000004</v>
      </c>
      <c r="K250" s="3">
        <v>0</v>
      </c>
      <c r="N250" s="3">
        <f t="shared" si="11"/>
        <v>1.89</v>
      </c>
    </row>
    <row r="251" spans="3:14" x14ac:dyDescent="0.2">
      <c r="C251" s="3">
        <v>7</v>
      </c>
      <c r="E251">
        <v>1</v>
      </c>
      <c r="F251">
        <v>2</v>
      </c>
      <c r="G251">
        <f t="shared" si="9"/>
        <v>3</v>
      </c>
      <c r="J251">
        <f t="shared" si="10"/>
        <v>9717.237000000001</v>
      </c>
      <c r="K251" s="3">
        <v>0</v>
      </c>
      <c r="N251" s="3">
        <f t="shared" si="11"/>
        <v>1.7</v>
      </c>
    </row>
    <row r="252" spans="3:14" x14ac:dyDescent="0.2">
      <c r="C252" s="3">
        <v>7</v>
      </c>
      <c r="E252">
        <v>1</v>
      </c>
      <c r="F252">
        <v>1</v>
      </c>
      <c r="G252">
        <f t="shared" si="9"/>
        <v>2</v>
      </c>
      <c r="J252">
        <f t="shared" si="10"/>
        <v>6478.1580000000004</v>
      </c>
      <c r="K252" s="3">
        <v>0.55000000000000004</v>
      </c>
      <c r="N252" s="3">
        <f t="shared" si="11"/>
        <v>1.7</v>
      </c>
    </row>
    <row r="253" spans="3:14" x14ac:dyDescent="0.2">
      <c r="C253" s="3">
        <v>7</v>
      </c>
      <c r="E253">
        <v>2</v>
      </c>
      <c r="F253">
        <v>1</v>
      </c>
      <c r="G253">
        <f t="shared" si="9"/>
        <v>3</v>
      </c>
      <c r="J253">
        <f t="shared" si="10"/>
        <v>9717.237000000001</v>
      </c>
      <c r="K253" s="3">
        <v>0</v>
      </c>
      <c r="N253" s="3">
        <f t="shared" si="11"/>
        <v>2.25</v>
      </c>
    </row>
    <row r="254" spans="3:14" x14ac:dyDescent="0.2">
      <c r="C254" s="3">
        <v>7</v>
      </c>
      <c r="E254">
        <v>1</v>
      </c>
      <c r="F254">
        <v>2</v>
      </c>
      <c r="G254">
        <f t="shared" si="9"/>
        <v>3</v>
      </c>
      <c r="J254">
        <f t="shared" si="10"/>
        <v>9717.237000000001</v>
      </c>
      <c r="K254" s="3">
        <v>0.08</v>
      </c>
      <c r="N254" s="3">
        <f t="shared" si="11"/>
        <v>2.25</v>
      </c>
    </row>
    <row r="255" spans="3:14" x14ac:dyDescent="0.2">
      <c r="C255" s="3">
        <v>7</v>
      </c>
      <c r="E255">
        <v>1</v>
      </c>
      <c r="F255">
        <v>1</v>
      </c>
      <c r="G255">
        <f t="shared" si="9"/>
        <v>2</v>
      </c>
      <c r="J255">
        <f t="shared" si="10"/>
        <v>6478.1580000000004</v>
      </c>
      <c r="K255" s="3">
        <v>0.75</v>
      </c>
      <c r="N255" s="3">
        <f t="shared" si="11"/>
        <v>2.33</v>
      </c>
    </row>
    <row r="256" spans="3:14" x14ac:dyDescent="0.2">
      <c r="C256" s="3">
        <v>7</v>
      </c>
      <c r="E256">
        <v>1</v>
      </c>
      <c r="F256">
        <v>2</v>
      </c>
      <c r="G256">
        <f t="shared" si="9"/>
        <v>3</v>
      </c>
      <c r="J256">
        <f t="shared" si="10"/>
        <v>9717.237000000001</v>
      </c>
      <c r="K256" s="3">
        <v>0.2</v>
      </c>
      <c r="N256" s="3">
        <f t="shared" si="11"/>
        <v>3.08</v>
      </c>
    </row>
    <row r="257" spans="3:14" x14ac:dyDescent="0.2">
      <c r="C257" s="3">
        <v>7</v>
      </c>
      <c r="E257">
        <v>2</v>
      </c>
      <c r="F257">
        <v>1</v>
      </c>
      <c r="G257">
        <f t="shared" si="9"/>
        <v>3</v>
      </c>
      <c r="J257">
        <f t="shared" si="10"/>
        <v>9717.237000000001</v>
      </c>
      <c r="K257" s="3">
        <v>0</v>
      </c>
      <c r="N257" s="3">
        <f t="shared" si="11"/>
        <v>3.2800000000000002</v>
      </c>
    </row>
    <row r="258" spans="3:14" x14ac:dyDescent="0.2">
      <c r="C258" s="3">
        <v>7</v>
      </c>
      <c r="E258">
        <v>1</v>
      </c>
      <c r="F258">
        <v>1</v>
      </c>
      <c r="G258">
        <f t="shared" si="9"/>
        <v>2</v>
      </c>
      <c r="J258">
        <f t="shared" si="10"/>
        <v>6478.1580000000004</v>
      </c>
      <c r="K258" s="3">
        <v>0</v>
      </c>
      <c r="N258" s="3">
        <f t="shared" si="11"/>
        <v>3.2800000000000002</v>
      </c>
    </row>
    <row r="259" spans="3:14" x14ac:dyDescent="0.2">
      <c r="C259" s="3">
        <v>7</v>
      </c>
      <c r="E259">
        <v>0</v>
      </c>
      <c r="F259">
        <v>0</v>
      </c>
      <c r="G259">
        <f t="shared" si="9"/>
        <v>0</v>
      </c>
      <c r="J259">
        <f t="shared" si="10"/>
        <v>0</v>
      </c>
      <c r="K259" s="3">
        <v>0</v>
      </c>
      <c r="N259" s="3">
        <f t="shared" si="11"/>
        <v>3.2600000000000002</v>
      </c>
    </row>
    <row r="260" spans="3:14" x14ac:dyDescent="0.2">
      <c r="C260" s="3">
        <v>7</v>
      </c>
      <c r="E260">
        <v>0</v>
      </c>
      <c r="F260">
        <v>0</v>
      </c>
      <c r="G260">
        <f t="shared" si="9"/>
        <v>0</v>
      </c>
      <c r="J260">
        <f t="shared" si="10"/>
        <v>0</v>
      </c>
      <c r="K260" s="3">
        <v>0</v>
      </c>
      <c r="N260" s="3">
        <f t="shared" si="11"/>
        <v>2.04</v>
      </c>
    </row>
    <row r="261" spans="3:14" x14ac:dyDescent="0.2">
      <c r="C261" s="3">
        <v>7</v>
      </c>
      <c r="E261">
        <v>1</v>
      </c>
      <c r="F261">
        <v>2</v>
      </c>
      <c r="G261">
        <f t="shared" si="9"/>
        <v>3</v>
      </c>
      <c r="J261">
        <f t="shared" si="10"/>
        <v>9717.237000000001</v>
      </c>
      <c r="K261" s="3">
        <v>0.12</v>
      </c>
      <c r="N261" s="3">
        <f t="shared" si="11"/>
        <v>2</v>
      </c>
    </row>
    <row r="262" spans="3:14" x14ac:dyDescent="0.2">
      <c r="C262" s="3">
        <v>7</v>
      </c>
      <c r="E262">
        <v>1</v>
      </c>
      <c r="F262">
        <v>1</v>
      </c>
      <c r="G262">
        <f t="shared" si="9"/>
        <v>2</v>
      </c>
      <c r="J262">
        <f t="shared" si="10"/>
        <v>6478.1580000000004</v>
      </c>
      <c r="K262" s="3">
        <v>0</v>
      </c>
      <c r="N262" s="3">
        <f t="shared" si="11"/>
        <v>1.6999999999999997</v>
      </c>
    </row>
    <row r="263" spans="3:14" x14ac:dyDescent="0.2">
      <c r="C263" s="3">
        <v>7</v>
      </c>
      <c r="E263">
        <v>1</v>
      </c>
      <c r="F263">
        <v>2</v>
      </c>
      <c r="G263">
        <f t="shared" si="9"/>
        <v>3</v>
      </c>
      <c r="J263">
        <f t="shared" si="10"/>
        <v>9717.237000000001</v>
      </c>
      <c r="K263" s="3">
        <v>0</v>
      </c>
      <c r="N263" s="3">
        <f t="shared" si="11"/>
        <v>1.6999999999999997</v>
      </c>
    </row>
    <row r="264" spans="3:14" x14ac:dyDescent="0.2">
      <c r="C264" s="3">
        <v>7</v>
      </c>
      <c r="E264">
        <v>2</v>
      </c>
      <c r="F264">
        <v>1</v>
      </c>
      <c r="G264">
        <f t="shared" si="9"/>
        <v>3</v>
      </c>
      <c r="J264">
        <f t="shared" si="10"/>
        <v>9717.237000000001</v>
      </c>
      <c r="K264" s="3">
        <v>0</v>
      </c>
      <c r="N264" s="3">
        <f t="shared" si="11"/>
        <v>1.6999999999999997</v>
      </c>
    </row>
    <row r="265" spans="3:14" x14ac:dyDescent="0.2">
      <c r="C265" s="3">
        <v>7</v>
      </c>
      <c r="E265">
        <v>1</v>
      </c>
      <c r="F265">
        <v>1</v>
      </c>
      <c r="G265">
        <f t="shared" si="9"/>
        <v>2</v>
      </c>
      <c r="J265">
        <f t="shared" si="10"/>
        <v>6478.1580000000004</v>
      </c>
      <c r="K265" s="3">
        <v>0.04</v>
      </c>
      <c r="N265" s="3">
        <f t="shared" si="11"/>
        <v>1.6999999999999997</v>
      </c>
    </row>
    <row r="266" spans="3:14" x14ac:dyDescent="0.2">
      <c r="C266" s="3">
        <v>7</v>
      </c>
      <c r="E266">
        <v>2</v>
      </c>
      <c r="F266">
        <v>2</v>
      </c>
      <c r="G266">
        <f t="shared" si="9"/>
        <v>4</v>
      </c>
      <c r="J266">
        <f t="shared" si="10"/>
        <v>12956.316000000001</v>
      </c>
      <c r="K266" s="3">
        <v>0</v>
      </c>
      <c r="N266" s="3">
        <f t="shared" si="11"/>
        <v>1.7399999999999998</v>
      </c>
    </row>
    <row r="267" spans="3:14" x14ac:dyDescent="0.2">
      <c r="C267" s="3">
        <v>7</v>
      </c>
      <c r="E267">
        <v>1</v>
      </c>
      <c r="F267">
        <v>1</v>
      </c>
      <c r="G267">
        <f t="shared" si="9"/>
        <v>2</v>
      </c>
      <c r="J267">
        <f t="shared" si="10"/>
        <v>6478.1580000000004</v>
      </c>
      <c r="K267" s="3">
        <v>0</v>
      </c>
      <c r="N267" s="3">
        <f t="shared" si="11"/>
        <v>1.19</v>
      </c>
    </row>
    <row r="268" spans="3:14" x14ac:dyDescent="0.2">
      <c r="C268" s="3">
        <v>7</v>
      </c>
      <c r="E268">
        <v>1</v>
      </c>
      <c r="F268">
        <v>1</v>
      </c>
      <c r="G268">
        <f t="shared" si="9"/>
        <v>2</v>
      </c>
      <c r="J268">
        <f t="shared" si="10"/>
        <v>6478.1580000000004</v>
      </c>
      <c r="K268" s="3">
        <v>0</v>
      </c>
      <c r="N268" s="3">
        <f t="shared" si="11"/>
        <v>1.19</v>
      </c>
    </row>
    <row r="269" spans="3:14" x14ac:dyDescent="0.2">
      <c r="C269" s="3">
        <v>7</v>
      </c>
      <c r="E269">
        <v>2</v>
      </c>
      <c r="F269">
        <v>2</v>
      </c>
      <c r="G269">
        <f t="shared" si="9"/>
        <v>4</v>
      </c>
      <c r="J269">
        <f t="shared" si="10"/>
        <v>12956.316000000001</v>
      </c>
      <c r="K269" s="3">
        <v>0</v>
      </c>
      <c r="N269" s="3">
        <f t="shared" si="11"/>
        <v>1.1099999999999999</v>
      </c>
    </row>
    <row r="270" spans="3:14" x14ac:dyDescent="0.2">
      <c r="C270" s="3">
        <v>7</v>
      </c>
      <c r="E270">
        <v>1</v>
      </c>
      <c r="F270">
        <v>1</v>
      </c>
      <c r="G270">
        <f t="shared" si="9"/>
        <v>2</v>
      </c>
      <c r="J270">
        <f t="shared" si="10"/>
        <v>6478.1580000000004</v>
      </c>
      <c r="K270" s="3">
        <v>0</v>
      </c>
      <c r="N270" s="3">
        <f t="shared" si="11"/>
        <v>0.36</v>
      </c>
    </row>
    <row r="271" spans="3:14" x14ac:dyDescent="0.2">
      <c r="C271" s="3">
        <v>7</v>
      </c>
      <c r="E271">
        <v>1</v>
      </c>
      <c r="F271">
        <v>1</v>
      </c>
      <c r="G271">
        <f t="shared" si="9"/>
        <v>2</v>
      </c>
      <c r="J271">
        <f t="shared" si="10"/>
        <v>6478.1580000000004</v>
      </c>
      <c r="K271" s="3">
        <v>0</v>
      </c>
      <c r="N271" s="3">
        <f t="shared" si="11"/>
        <v>0.16</v>
      </c>
    </row>
    <row r="272" spans="3:14" x14ac:dyDescent="0.2">
      <c r="C272" s="3">
        <v>7</v>
      </c>
      <c r="E272">
        <v>1</v>
      </c>
      <c r="F272">
        <v>1</v>
      </c>
      <c r="G272">
        <f t="shared" si="9"/>
        <v>2</v>
      </c>
      <c r="J272">
        <f t="shared" si="10"/>
        <v>6478.1580000000004</v>
      </c>
      <c r="K272" s="3">
        <v>0</v>
      </c>
      <c r="N272" s="3">
        <f t="shared" si="11"/>
        <v>0.16</v>
      </c>
    </row>
    <row r="273" spans="3:14" x14ac:dyDescent="0.2">
      <c r="C273" s="3">
        <v>7</v>
      </c>
      <c r="E273">
        <v>1</v>
      </c>
      <c r="F273">
        <v>2</v>
      </c>
      <c r="G273">
        <f t="shared" si="9"/>
        <v>3</v>
      </c>
      <c r="J273">
        <f t="shared" si="10"/>
        <v>9717.237000000001</v>
      </c>
      <c r="K273" s="3">
        <v>0.34</v>
      </c>
      <c r="N273" s="3">
        <f t="shared" ref="N273:N274" si="12">SUM(K259:K272)</f>
        <v>0.16</v>
      </c>
    </row>
    <row r="274" spans="3:14" x14ac:dyDescent="0.2">
      <c r="C274" s="3">
        <v>7</v>
      </c>
      <c r="E274">
        <v>2</v>
      </c>
      <c r="F274">
        <v>1</v>
      </c>
      <c r="G274">
        <f t="shared" si="9"/>
        <v>3</v>
      </c>
      <c r="J274">
        <f t="shared" si="10"/>
        <v>9717.237000000001</v>
      </c>
      <c r="K274" s="3">
        <v>0</v>
      </c>
      <c r="N274" s="3">
        <f t="shared" si="12"/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9B83-4666-4055-920A-3BF0F69CBBD5}">
  <dimension ref="B2:M361"/>
  <sheetViews>
    <sheetView topLeftCell="A22" workbookViewId="0">
      <selection activeCell="M34" sqref="M34:M63"/>
    </sheetView>
  </sheetViews>
  <sheetFormatPr baseColWidth="10" defaultColWidth="8.83203125" defaultRowHeight="15" x14ac:dyDescent="0.2"/>
  <sheetData>
    <row r="2" spans="2:13" x14ac:dyDescent="0.2">
      <c r="B2" s="1">
        <v>44136</v>
      </c>
      <c r="C2">
        <v>0</v>
      </c>
      <c r="F2">
        <v>2</v>
      </c>
      <c r="G2">
        <v>6978</v>
      </c>
      <c r="H2">
        <f>G2/F2</f>
        <v>3489</v>
      </c>
      <c r="L2">
        <v>0.02</v>
      </c>
      <c r="M2">
        <v>0.02</v>
      </c>
    </row>
    <row r="3" spans="2:13" x14ac:dyDescent="0.2">
      <c r="B3" s="1">
        <v>44137</v>
      </c>
      <c r="C3">
        <v>0.61</v>
      </c>
      <c r="F3">
        <v>2.4</v>
      </c>
      <c r="G3">
        <v>7907</v>
      </c>
      <c r="H3" s="2">
        <f t="shared" ref="H3:H66" si="0">G3/F3</f>
        <v>3294.5833333333335</v>
      </c>
      <c r="L3" s="1">
        <v>44379</v>
      </c>
      <c r="M3">
        <v>1.22</v>
      </c>
    </row>
    <row r="4" spans="2:13" x14ac:dyDescent="0.2">
      <c r="B4" s="1">
        <v>44138</v>
      </c>
      <c r="C4">
        <v>0</v>
      </c>
      <c r="F4">
        <v>1.5</v>
      </c>
      <c r="G4">
        <v>5648</v>
      </c>
      <c r="H4" s="2">
        <f t="shared" si="0"/>
        <v>3765.3333333333335</v>
      </c>
      <c r="L4" s="1">
        <v>44380</v>
      </c>
      <c r="M4">
        <v>0.04</v>
      </c>
    </row>
    <row r="5" spans="2:13" x14ac:dyDescent="0.2">
      <c r="B5" s="1">
        <v>44139</v>
      </c>
      <c r="C5">
        <v>0</v>
      </c>
      <c r="F5">
        <v>2.5</v>
      </c>
      <c r="G5">
        <v>8043</v>
      </c>
      <c r="H5" s="2">
        <f t="shared" si="0"/>
        <v>3217.2</v>
      </c>
      <c r="L5" s="1">
        <v>44381</v>
      </c>
      <c r="M5">
        <v>0.42</v>
      </c>
    </row>
    <row r="6" spans="2:13" x14ac:dyDescent="0.2">
      <c r="B6" s="1">
        <v>44140</v>
      </c>
      <c r="C6">
        <v>0.02</v>
      </c>
      <c r="F6">
        <v>2.4</v>
      </c>
      <c r="G6">
        <v>8295</v>
      </c>
      <c r="H6" s="2">
        <f t="shared" si="0"/>
        <v>3456.25</v>
      </c>
      <c r="L6" s="1">
        <v>44382</v>
      </c>
      <c r="M6">
        <v>0</v>
      </c>
    </row>
    <row r="7" spans="2:13" x14ac:dyDescent="0.2">
      <c r="B7" s="1">
        <v>44141</v>
      </c>
      <c r="C7">
        <v>0</v>
      </c>
      <c r="F7">
        <v>2.4</v>
      </c>
      <c r="G7">
        <v>7806</v>
      </c>
      <c r="H7" s="2">
        <f t="shared" si="0"/>
        <v>3252.5</v>
      </c>
      <c r="L7" s="1">
        <v>44383</v>
      </c>
      <c r="M7">
        <v>0</v>
      </c>
    </row>
    <row r="8" spans="2:13" x14ac:dyDescent="0.2">
      <c r="B8" s="1">
        <v>44142</v>
      </c>
      <c r="C8">
        <v>0</v>
      </c>
      <c r="F8">
        <v>1.6</v>
      </c>
      <c r="G8">
        <v>5857</v>
      </c>
      <c r="H8" s="2">
        <f t="shared" si="0"/>
        <v>3660.625</v>
      </c>
      <c r="L8" s="1">
        <v>44384</v>
      </c>
      <c r="M8">
        <v>0</v>
      </c>
    </row>
    <row r="9" spans="2:13" x14ac:dyDescent="0.2">
      <c r="B9" s="1">
        <v>44143</v>
      </c>
      <c r="C9">
        <v>0</v>
      </c>
      <c r="F9">
        <v>2.1</v>
      </c>
      <c r="G9">
        <v>6822</v>
      </c>
      <c r="H9" s="2">
        <f t="shared" si="0"/>
        <v>3248.5714285714284</v>
      </c>
      <c r="L9" s="1">
        <v>44385</v>
      </c>
      <c r="M9">
        <v>0</v>
      </c>
    </row>
    <row r="10" spans="2:13" x14ac:dyDescent="0.2">
      <c r="B10" s="1">
        <v>44144</v>
      </c>
      <c r="C10">
        <v>0</v>
      </c>
      <c r="F10">
        <v>2.2999999999999998</v>
      </c>
      <c r="G10">
        <v>7023</v>
      </c>
      <c r="H10" s="2">
        <f t="shared" si="0"/>
        <v>3053.4782608695655</v>
      </c>
      <c r="L10" s="1">
        <v>44386</v>
      </c>
      <c r="M10">
        <v>0.55000000000000004</v>
      </c>
    </row>
    <row r="11" spans="2:13" x14ac:dyDescent="0.2">
      <c r="B11" s="1">
        <v>44145</v>
      </c>
      <c r="C11">
        <v>0</v>
      </c>
      <c r="F11">
        <v>1.8</v>
      </c>
      <c r="G11">
        <v>5800</v>
      </c>
      <c r="H11" s="2">
        <f t="shared" si="0"/>
        <v>3222.2222222222222</v>
      </c>
      <c r="L11" s="1">
        <v>44387</v>
      </c>
      <c r="M11">
        <v>0</v>
      </c>
    </row>
    <row r="12" spans="2:13" x14ac:dyDescent="0.2">
      <c r="B12" s="1">
        <v>44146</v>
      </c>
      <c r="C12">
        <v>0</v>
      </c>
      <c r="F12">
        <v>2.1</v>
      </c>
      <c r="G12">
        <v>6880</v>
      </c>
      <c r="H12" s="2">
        <f t="shared" si="0"/>
        <v>3276.1904761904761</v>
      </c>
      <c r="L12" s="1">
        <v>44388</v>
      </c>
      <c r="M12">
        <v>0.08</v>
      </c>
    </row>
    <row r="13" spans="2:13" x14ac:dyDescent="0.2">
      <c r="B13" s="1">
        <v>44147</v>
      </c>
      <c r="C13">
        <v>0.85</v>
      </c>
      <c r="F13">
        <v>3.3</v>
      </c>
      <c r="G13">
        <v>9547</v>
      </c>
      <c r="H13" s="2">
        <f t="shared" si="0"/>
        <v>2893.030303030303</v>
      </c>
      <c r="L13" s="1">
        <v>44389</v>
      </c>
      <c r="M13">
        <v>0.75</v>
      </c>
    </row>
    <row r="14" spans="2:13" x14ac:dyDescent="0.2">
      <c r="B14" s="1">
        <v>44148</v>
      </c>
      <c r="C14">
        <v>7.0000000000000007E-2</v>
      </c>
      <c r="F14">
        <v>1.8</v>
      </c>
      <c r="G14">
        <v>5902</v>
      </c>
      <c r="H14" s="2">
        <f t="shared" si="0"/>
        <v>3278.8888888888887</v>
      </c>
      <c r="L14" s="1">
        <v>44390</v>
      </c>
      <c r="M14">
        <v>0.2</v>
      </c>
    </row>
    <row r="15" spans="2:13" x14ac:dyDescent="0.2">
      <c r="B15" s="1">
        <v>44149</v>
      </c>
      <c r="C15">
        <v>0</v>
      </c>
      <c r="F15">
        <v>2.5</v>
      </c>
      <c r="G15">
        <v>7200</v>
      </c>
      <c r="H15" s="2">
        <f t="shared" si="0"/>
        <v>2880</v>
      </c>
      <c r="L15" s="1">
        <v>44391</v>
      </c>
      <c r="M15">
        <v>0</v>
      </c>
    </row>
    <row r="16" spans="2:13" x14ac:dyDescent="0.2">
      <c r="B16" s="1">
        <v>44150</v>
      </c>
      <c r="C16">
        <v>0</v>
      </c>
      <c r="F16">
        <v>2.1</v>
      </c>
      <c r="G16">
        <v>5940</v>
      </c>
      <c r="H16" s="2">
        <f t="shared" si="0"/>
        <v>2828.5714285714284</v>
      </c>
      <c r="L16" s="1">
        <v>44392</v>
      </c>
      <c r="M16">
        <v>0</v>
      </c>
    </row>
    <row r="17" spans="2:13" x14ac:dyDescent="0.2">
      <c r="B17" s="1">
        <v>44151</v>
      </c>
      <c r="C17">
        <v>0.3</v>
      </c>
      <c r="F17">
        <v>1.9</v>
      </c>
      <c r="G17">
        <v>6226</v>
      </c>
      <c r="H17" s="2">
        <f t="shared" si="0"/>
        <v>3276.8421052631579</v>
      </c>
      <c r="L17" s="1">
        <v>44393</v>
      </c>
      <c r="M17">
        <v>0</v>
      </c>
    </row>
    <row r="18" spans="2:13" x14ac:dyDescent="0.2">
      <c r="B18" s="1">
        <v>44152</v>
      </c>
      <c r="C18">
        <v>0</v>
      </c>
      <c r="F18">
        <v>2.4</v>
      </c>
      <c r="G18">
        <v>6735</v>
      </c>
      <c r="H18" s="2">
        <f t="shared" si="0"/>
        <v>2806.25</v>
      </c>
      <c r="L18" s="1">
        <v>44394</v>
      </c>
      <c r="M18">
        <v>0</v>
      </c>
    </row>
    <row r="19" spans="2:13" x14ac:dyDescent="0.2">
      <c r="B19" s="1">
        <v>44153</v>
      </c>
      <c r="C19">
        <v>0</v>
      </c>
      <c r="F19">
        <v>2.7</v>
      </c>
      <c r="G19">
        <v>7800</v>
      </c>
      <c r="H19" s="2">
        <f t="shared" si="0"/>
        <v>2888.8888888888887</v>
      </c>
      <c r="L19" s="1">
        <v>44395</v>
      </c>
      <c r="M19">
        <v>0.12</v>
      </c>
    </row>
    <row r="20" spans="2:13" x14ac:dyDescent="0.2">
      <c r="B20" s="1">
        <v>44154</v>
      </c>
      <c r="C20">
        <v>0</v>
      </c>
      <c r="F20">
        <v>2.8</v>
      </c>
      <c r="G20">
        <v>8062</v>
      </c>
      <c r="H20" s="2">
        <f t="shared" si="0"/>
        <v>2879.2857142857147</v>
      </c>
      <c r="L20" s="1">
        <v>44396</v>
      </c>
      <c r="M20">
        <v>0</v>
      </c>
    </row>
    <row r="21" spans="2:13" x14ac:dyDescent="0.2">
      <c r="B21" s="1">
        <v>44155</v>
      </c>
      <c r="C21">
        <v>0</v>
      </c>
      <c r="F21">
        <v>2.2999999999999998</v>
      </c>
      <c r="G21">
        <v>7986</v>
      </c>
      <c r="H21" s="2">
        <f t="shared" si="0"/>
        <v>3472.1739130434785</v>
      </c>
      <c r="L21" s="1">
        <v>44397</v>
      </c>
      <c r="M21">
        <v>0</v>
      </c>
    </row>
    <row r="22" spans="2:13" x14ac:dyDescent="0.2">
      <c r="B22" s="1">
        <v>44156</v>
      </c>
      <c r="C22">
        <v>0</v>
      </c>
      <c r="F22">
        <v>2.8</v>
      </c>
      <c r="G22">
        <v>7271</v>
      </c>
      <c r="H22" s="2">
        <f t="shared" si="0"/>
        <v>2596.7857142857147</v>
      </c>
      <c r="L22" s="1">
        <v>44398</v>
      </c>
      <c r="M22">
        <v>0</v>
      </c>
    </row>
    <row r="23" spans="2:13" x14ac:dyDescent="0.2">
      <c r="B23" s="1">
        <v>44157</v>
      </c>
      <c r="C23">
        <v>0</v>
      </c>
      <c r="F23">
        <v>2.2000000000000002</v>
      </c>
      <c r="G23">
        <v>6935</v>
      </c>
      <c r="H23" s="2">
        <f t="shared" si="0"/>
        <v>3152.272727272727</v>
      </c>
      <c r="L23" s="1">
        <v>44399</v>
      </c>
      <c r="M23">
        <v>0.04</v>
      </c>
    </row>
    <row r="24" spans="2:13" x14ac:dyDescent="0.2">
      <c r="B24" s="1">
        <v>44158</v>
      </c>
      <c r="C24">
        <v>0.25</v>
      </c>
      <c r="F24">
        <v>1.9</v>
      </c>
      <c r="G24">
        <v>6850</v>
      </c>
      <c r="H24" s="2">
        <f t="shared" si="0"/>
        <v>3605.2631578947371</v>
      </c>
      <c r="L24" s="1">
        <v>44400</v>
      </c>
      <c r="M24">
        <v>0</v>
      </c>
    </row>
    <row r="25" spans="2:13" x14ac:dyDescent="0.2">
      <c r="B25" s="1">
        <v>44159</v>
      </c>
      <c r="C25">
        <v>0</v>
      </c>
      <c r="F25">
        <v>1.6</v>
      </c>
      <c r="G25">
        <v>5651</v>
      </c>
      <c r="H25" s="2">
        <f t="shared" si="0"/>
        <v>3531.875</v>
      </c>
      <c r="L25" s="1">
        <v>44401</v>
      </c>
      <c r="M25">
        <v>0</v>
      </c>
    </row>
    <row r="26" spans="2:13" x14ac:dyDescent="0.2">
      <c r="B26" s="1">
        <v>44160</v>
      </c>
      <c r="C26">
        <v>0</v>
      </c>
      <c r="F26">
        <v>2.1</v>
      </c>
      <c r="G26">
        <v>7846</v>
      </c>
      <c r="H26" s="2">
        <f t="shared" si="0"/>
        <v>3736.1904761904761</v>
      </c>
      <c r="L26" s="1">
        <v>44402</v>
      </c>
      <c r="M26">
        <v>0</v>
      </c>
    </row>
    <row r="27" spans="2:13" x14ac:dyDescent="0.2">
      <c r="B27" s="1">
        <v>44161</v>
      </c>
      <c r="C27">
        <v>0.02</v>
      </c>
      <c r="F27">
        <v>2.5</v>
      </c>
      <c r="G27">
        <v>8248</v>
      </c>
      <c r="H27" s="2">
        <f t="shared" si="0"/>
        <v>3299.2</v>
      </c>
      <c r="L27" s="1">
        <v>44403</v>
      </c>
      <c r="M27">
        <v>0</v>
      </c>
    </row>
    <row r="28" spans="2:13" x14ac:dyDescent="0.2">
      <c r="B28" s="1">
        <v>44162</v>
      </c>
      <c r="C28">
        <v>0</v>
      </c>
      <c r="F28">
        <v>1.9</v>
      </c>
      <c r="G28">
        <v>5939</v>
      </c>
      <c r="H28" s="2">
        <f t="shared" si="0"/>
        <v>3125.7894736842109</v>
      </c>
      <c r="L28" s="1">
        <v>44404</v>
      </c>
      <c r="M28">
        <v>0</v>
      </c>
    </row>
    <row r="29" spans="2:13" x14ac:dyDescent="0.2">
      <c r="B29" s="1">
        <v>44163</v>
      </c>
      <c r="C29">
        <v>0</v>
      </c>
      <c r="F29">
        <v>2.8</v>
      </c>
      <c r="G29">
        <v>7981</v>
      </c>
      <c r="H29" s="2">
        <f t="shared" si="0"/>
        <v>2850.3571428571431</v>
      </c>
      <c r="L29" s="1">
        <v>44405</v>
      </c>
      <c r="M29">
        <v>0</v>
      </c>
    </row>
    <row r="30" spans="2:13" x14ac:dyDescent="0.2">
      <c r="B30" s="1">
        <v>44164</v>
      </c>
      <c r="C30">
        <v>0</v>
      </c>
      <c r="F30">
        <v>2.6</v>
      </c>
      <c r="G30">
        <v>7052</v>
      </c>
      <c r="H30" s="2">
        <f t="shared" si="0"/>
        <v>2712.3076923076924</v>
      </c>
      <c r="L30" s="1">
        <v>44406</v>
      </c>
      <c r="M30">
        <v>0</v>
      </c>
    </row>
    <row r="31" spans="2:13" x14ac:dyDescent="0.2">
      <c r="B31" s="1">
        <v>44165</v>
      </c>
      <c r="C31">
        <v>0.16</v>
      </c>
      <c r="F31">
        <v>2.9</v>
      </c>
      <c r="G31">
        <v>7262</v>
      </c>
      <c r="H31" s="2">
        <f t="shared" si="0"/>
        <v>2504.1379310344828</v>
      </c>
      <c r="L31" s="1">
        <v>44407</v>
      </c>
      <c r="M31">
        <v>0.34</v>
      </c>
    </row>
    <row r="32" spans="2:13" x14ac:dyDescent="0.2">
      <c r="B32" s="1">
        <v>44166</v>
      </c>
      <c r="C32">
        <v>1.97</v>
      </c>
      <c r="F32">
        <v>1.8</v>
      </c>
      <c r="G32">
        <v>5728</v>
      </c>
      <c r="H32" s="2">
        <f t="shared" si="0"/>
        <v>3182.2222222222222</v>
      </c>
      <c r="L32" s="1">
        <v>44408</v>
      </c>
      <c r="M32">
        <v>0</v>
      </c>
    </row>
    <row r="33" spans="2:13" x14ac:dyDescent="0.2">
      <c r="B33" s="1">
        <v>44167</v>
      </c>
      <c r="C33" t="s">
        <v>15</v>
      </c>
      <c r="F33">
        <v>2.2000000000000002</v>
      </c>
      <c r="G33">
        <v>6969</v>
      </c>
      <c r="H33" s="2">
        <f t="shared" si="0"/>
        <v>3167.7272727272725</v>
      </c>
    </row>
    <row r="34" spans="2:13" x14ac:dyDescent="0.2">
      <c r="B34" s="1">
        <v>44168</v>
      </c>
      <c r="C34">
        <v>0</v>
      </c>
      <c r="F34">
        <v>3.2</v>
      </c>
      <c r="G34">
        <v>9382</v>
      </c>
      <c r="H34" s="2">
        <f t="shared" si="0"/>
        <v>2931.875</v>
      </c>
      <c r="L34">
        <v>0</v>
      </c>
      <c r="M34">
        <v>0</v>
      </c>
    </row>
    <row r="35" spans="2:13" x14ac:dyDescent="0.2">
      <c r="B35" s="1">
        <v>44169</v>
      </c>
      <c r="C35">
        <v>0</v>
      </c>
      <c r="F35">
        <v>1.8</v>
      </c>
      <c r="G35">
        <v>6794</v>
      </c>
      <c r="H35" s="2">
        <f t="shared" si="0"/>
        <v>3774.4444444444443</v>
      </c>
      <c r="L35" s="1">
        <v>44349</v>
      </c>
      <c r="M35">
        <v>0</v>
      </c>
    </row>
    <row r="36" spans="2:13" x14ac:dyDescent="0.2">
      <c r="B36" s="1">
        <v>44170</v>
      </c>
      <c r="C36">
        <v>0.69</v>
      </c>
      <c r="F36">
        <v>2</v>
      </c>
      <c r="G36">
        <v>6859</v>
      </c>
      <c r="H36" s="2">
        <f t="shared" si="0"/>
        <v>3429.5</v>
      </c>
      <c r="L36" s="1">
        <v>44350</v>
      </c>
      <c r="M36">
        <v>0</v>
      </c>
    </row>
    <row r="37" spans="2:13" x14ac:dyDescent="0.2">
      <c r="B37" s="1">
        <v>44171</v>
      </c>
      <c r="C37">
        <v>0</v>
      </c>
      <c r="F37">
        <v>2</v>
      </c>
      <c r="G37">
        <v>6798</v>
      </c>
      <c r="H37" s="2">
        <f t="shared" si="0"/>
        <v>3399</v>
      </c>
      <c r="L37" s="1">
        <v>44351</v>
      </c>
      <c r="M37">
        <v>0.52</v>
      </c>
    </row>
    <row r="38" spans="2:13" x14ac:dyDescent="0.2">
      <c r="B38" s="1">
        <v>44172</v>
      </c>
      <c r="C38">
        <v>0</v>
      </c>
      <c r="F38">
        <v>1.8</v>
      </c>
      <c r="G38">
        <v>6770</v>
      </c>
      <c r="H38" s="2">
        <f t="shared" si="0"/>
        <v>3761.1111111111109</v>
      </c>
      <c r="L38" s="1">
        <v>44352</v>
      </c>
      <c r="M38">
        <v>0.7</v>
      </c>
    </row>
    <row r="39" spans="2:13" x14ac:dyDescent="0.2">
      <c r="B39" s="1">
        <v>44173</v>
      </c>
      <c r="C39">
        <v>0</v>
      </c>
      <c r="F39">
        <v>1.7</v>
      </c>
      <c r="G39">
        <v>5889</v>
      </c>
      <c r="H39" s="2">
        <f t="shared" si="0"/>
        <v>3464.1176470588234</v>
      </c>
      <c r="L39" s="1">
        <v>44353</v>
      </c>
      <c r="M39">
        <v>0</v>
      </c>
    </row>
    <row r="40" spans="2:13" x14ac:dyDescent="0.2">
      <c r="B40" s="1">
        <v>44174</v>
      </c>
      <c r="C40" t="s">
        <v>15</v>
      </c>
      <c r="F40">
        <v>2.1</v>
      </c>
      <c r="G40">
        <v>7894</v>
      </c>
      <c r="H40" s="2">
        <f t="shared" si="0"/>
        <v>3759.0476190476188</v>
      </c>
      <c r="L40" s="1">
        <v>44354</v>
      </c>
      <c r="M40">
        <v>0</v>
      </c>
    </row>
    <row r="41" spans="2:13" x14ac:dyDescent="0.2">
      <c r="B41" s="1">
        <v>44175</v>
      </c>
      <c r="C41">
        <v>0.02</v>
      </c>
      <c r="F41">
        <v>2.2000000000000002</v>
      </c>
      <c r="G41">
        <v>8266</v>
      </c>
      <c r="H41" s="2">
        <f t="shared" si="0"/>
        <v>3757.272727272727</v>
      </c>
      <c r="L41" s="1">
        <v>44355</v>
      </c>
      <c r="M41">
        <v>0</v>
      </c>
    </row>
    <row r="42" spans="2:13" x14ac:dyDescent="0.2">
      <c r="B42" s="1">
        <v>44176</v>
      </c>
      <c r="C42">
        <v>0</v>
      </c>
      <c r="F42">
        <v>1.8</v>
      </c>
      <c r="G42">
        <v>6516</v>
      </c>
      <c r="H42" s="2">
        <f t="shared" si="0"/>
        <v>3620</v>
      </c>
      <c r="L42" s="1">
        <v>44356</v>
      </c>
      <c r="M42">
        <v>0.64</v>
      </c>
    </row>
    <row r="43" spans="2:13" x14ac:dyDescent="0.2">
      <c r="B43" s="1">
        <v>44177</v>
      </c>
      <c r="C43" t="s">
        <v>15</v>
      </c>
      <c r="F43">
        <v>2</v>
      </c>
      <c r="G43">
        <v>7854</v>
      </c>
      <c r="H43" s="2">
        <f t="shared" si="0"/>
        <v>3927</v>
      </c>
      <c r="L43" s="1">
        <v>44357</v>
      </c>
      <c r="M43">
        <v>0.13</v>
      </c>
    </row>
    <row r="44" spans="2:13" x14ac:dyDescent="0.2">
      <c r="B44" s="1">
        <v>44178</v>
      </c>
      <c r="C44">
        <v>0</v>
      </c>
      <c r="F44">
        <v>1.9</v>
      </c>
      <c r="G44">
        <v>6900</v>
      </c>
      <c r="H44" s="2">
        <f t="shared" si="0"/>
        <v>3631.5789473684213</v>
      </c>
      <c r="L44" s="1">
        <v>44358</v>
      </c>
      <c r="M44">
        <v>0</v>
      </c>
    </row>
    <row r="45" spans="2:13" x14ac:dyDescent="0.2">
      <c r="B45" s="1">
        <v>44179</v>
      </c>
      <c r="C45">
        <v>0.09</v>
      </c>
      <c r="F45">
        <v>1.9</v>
      </c>
      <c r="G45">
        <v>6938</v>
      </c>
      <c r="H45" s="2">
        <f t="shared" si="0"/>
        <v>3651.5789473684213</v>
      </c>
      <c r="L45" s="1">
        <v>44359</v>
      </c>
      <c r="M45">
        <v>0.84</v>
      </c>
    </row>
    <row r="46" spans="2:13" x14ac:dyDescent="0.2">
      <c r="B46" s="1">
        <v>44180</v>
      </c>
      <c r="C46">
        <v>0.3</v>
      </c>
      <c r="F46">
        <v>1.5</v>
      </c>
      <c r="G46">
        <v>4846</v>
      </c>
      <c r="H46" s="2">
        <f t="shared" si="0"/>
        <v>3230.6666666666665</v>
      </c>
      <c r="L46" s="1">
        <v>44360</v>
      </c>
      <c r="M46">
        <v>0</v>
      </c>
    </row>
    <row r="47" spans="2:13" x14ac:dyDescent="0.2">
      <c r="B47" s="1">
        <v>44181</v>
      </c>
      <c r="C47">
        <v>0</v>
      </c>
      <c r="F47">
        <v>2.8</v>
      </c>
      <c r="G47">
        <v>8229</v>
      </c>
      <c r="H47" s="2">
        <f t="shared" si="0"/>
        <v>2938.9285714285716</v>
      </c>
      <c r="L47" s="1">
        <v>44361</v>
      </c>
      <c r="M47">
        <v>0.19</v>
      </c>
    </row>
    <row r="48" spans="2:13" x14ac:dyDescent="0.2">
      <c r="B48" s="1">
        <v>44182</v>
      </c>
      <c r="C48">
        <v>1.31</v>
      </c>
      <c r="F48">
        <v>2.2000000000000002</v>
      </c>
      <c r="G48">
        <v>7991</v>
      </c>
      <c r="H48" s="2">
        <f t="shared" si="0"/>
        <v>3632.272727272727</v>
      </c>
      <c r="L48" s="1">
        <v>44362</v>
      </c>
      <c r="M48">
        <v>0.15</v>
      </c>
    </row>
    <row r="49" spans="2:13" x14ac:dyDescent="0.2">
      <c r="B49" s="1">
        <v>44183</v>
      </c>
      <c r="C49">
        <v>0</v>
      </c>
      <c r="F49">
        <v>2.8</v>
      </c>
      <c r="G49">
        <v>7158</v>
      </c>
      <c r="H49" s="2">
        <f t="shared" si="0"/>
        <v>2556.4285714285716</v>
      </c>
      <c r="L49" s="1">
        <v>44363</v>
      </c>
      <c r="M49">
        <v>0</v>
      </c>
    </row>
    <row r="50" spans="2:13" x14ac:dyDescent="0.2">
      <c r="B50" s="1">
        <v>44184</v>
      </c>
      <c r="C50">
        <v>0</v>
      </c>
      <c r="F50">
        <v>1.8</v>
      </c>
      <c r="G50">
        <v>6939</v>
      </c>
      <c r="H50" s="2">
        <f t="shared" si="0"/>
        <v>3855</v>
      </c>
      <c r="L50" s="1">
        <v>44364</v>
      </c>
      <c r="M50">
        <v>0</v>
      </c>
    </row>
    <row r="51" spans="2:13" x14ac:dyDescent="0.2">
      <c r="B51" s="1">
        <v>44185</v>
      </c>
      <c r="C51">
        <v>0</v>
      </c>
      <c r="F51">
        <v>2</v>
      </c>
      <c r="G51">
        <v>6653</v>
      </c>
      <c r="H51" s="2">
        <f t="shared" si="0"/>
        <v>3326.5</v>
      </c>
      <c r="L51" s="1">
        <v>44365</v>
      </c>
      <c r="M51">
        <v>0</v>
      </c>
    </row>
    <row r="52" spans="2:13" x14ac:dyDescent="0.2">
      <c r="B52" s="1">
        <v>44186</v>
      </c>
      <c r="C52">
        <v>0</v>
      </c>
      <c r="F52">
        <v>2.1</v>
      </c>
      <c r="G52">
        <v>7210</v>
      </c>
      <c r="H52" s="2">
        <f t="shared" si="0"/>
        <v>3433.333333333333</v>
      </c>
      <c r="L52" s="1">
        <v>44366</v>
      </c>
      <c r="M52">
        <v>0.05</v>
      </c>
    </row>
    <row r="53" spans="2:13" x14ac:dyDescent="0.2">
      <c r="B53" s="1">
        <v>44187</v>
      </c>
      <c r="C53">
        <v>0.01</v>
      </c>
      <c r="F53">
        <v>1.5</v>
      </c>
      <c r="G53">
        <v>5784</v>
      </c>
      <c r="H53" s="2">
        <f t="shared" si="0"/>
        <v>3856</v>
      </c>
      <c r="L53" s="1">
        <v>44367</v>
      </c>
      <c r="M53">
        <v>0.38</v>
      </c>
    </row>
    <row r="54" spans="2:13" x14ac:dyDescent="0.2">
      <c r="B54" s="1">
        <v>44188</v>
      </c>
      <c r="C54">
        <v>0</v>
      </c>
      <c r="F54">
        <v>2.2000000000000002</v>
      </c>
      <c r="G54">
        <v>7966</v>
      </c>
      <c r="H54" s="2">
        <f t="shared" si="0"/>
        <v>3620.9090909090905</v>
      </c>
      <c r="L54" s="1">
        <v>44368</v>
      </c>
      <c r="M54">
        <v>0.02</v>
      </c>
    </row>
    <row r="55" spans="2:13" x14ac:dyDescent="0.2">
      <c r="B55" s="1">
        <v>44189</v>
      </c>
      <c r="C55">
        <v>0</v>
      </c>
      <c r="F55">
        <v>2.2000000000000002</v>
      </c>
      <c r="G55">
        <v>8159</v>
      </c>
      <c r="H55" s="2">
        <f t="shared" si="0"/>
        <v>3708.6363636363635</v>
      </c>
      <c r="L55" s="1">
        <v>44369</v>
      </c>
      <c r="M55">
        <v>0.15</v>
      </c>
    </row>
    <row r="56" spans="2:13" x14ac:dyDescent="0.2">
      <c r="B56" s="1">
        <v>44190</v>
      </c>
      <c r="C56">
        <v>1.65</v>
      </c>
      <c r="F56">
        <v>1.9</v>
      </c>
      <c r="G56">
        <v>6765</v>
      </c>
      <c r="H56" s="2">
        <f t="shared" si="0"/>
        <v>3560.5263157894738</v>
      </c>
      <c r="L56" s="1">
        <v>44370</v>
      </c>
      <c r="M56">
        <v>0.19</v>
      </c>
    </row>
    <row r="57" spans="2:13" x14ac:dyDescent="0.2">
      <c r="B57" s="1">
        <v>44191</v>
      </c>
      <c r="C57">
        <v>0</v>
      </c>
      <c r="F57">
        <v>1.6</v>
      </c>
      <c r="G57">
        <v>5780</v>
      </c>
      <c r="H57" s="2">
        <f t="shared" si="0"/>
        <v>3612.5</v>
      </c>
      <c r="L57" s="1">
        <v>44371</v>
      </c>
      <c r="M57">
        <v>0</v>
      </c>
    </row>
    <row r="58" spans="2:13" x14ac:dyDescent="0.2">
      <c r="B58" s="1">
        <v>44192</v>
      </c>
      <c r="C58">
        <v>0</v>
      </c>
      <c r="F58">
        <v>1.7</v>
      </c>
      <c r="G58">
        <v>6814</v>
      </c>
      <c r="H58" s="2">
        <f t="shared" si="0"/>
        <v>4008.2352941176473</v>
      </c>
      <c r="L58" s="1">
        <v>44372</v>
      </c>
      <c r="M58">
        <v>0</v>
      </c>
    </row>
    <row r="59" spans="2:13" x14ac:dyDescent="0.2">
      <c r="B59" s="1">
        <v>44193</v>
      </c>
      <c r="C59">
        <v>0</v>
      </c>
      <c r="F59">
        <v>1.9</v>
      </c>
      <c r="G59">
        <v>6898</v>
      </c>
      <c r="H59" s="2">
        <f t="shared" si="0"/>
        <v>3630.5263157894738</v>
      </c>
      <c r="L59" s="1">
        <v>44373</v>
      </c>
      <c r="M59">
        <v>0</v>
      </c>
    </row>
    <row r="60" spans="2:13" x14ac:dyDescent="0.2">
      <c r="B60" s="1">
        <v>44194</v>
      </c>
      <c r="C60">
        <v>0</v>
      </c>
      <c r="F60">
        <v>1.9</v>
      </c>
      <c r="G60">
        <v>6866</v>
      </c>
      <c r="H60" s="2">
        <f t="shared" si="0"/>
        <v>3613.6842105263158</v>
      </c>
      <c r="L60" s="1">
        <v>44374</v>
      </c>
      <c r="M60">
        <v>0</v>
      </c>
    </row>
    <row r="61" spans="2:13" x14ac:dyDescent="0.2">
      <c r="B61" s="1">
        <v>44195</v>
      </c>
      <c r="C61">
        <v>0</v>
      </c>
      <c r="F61">
        <v>1.9</v>
      </c>
      <c r="G61">
        <v>6917</v>
      </c>
      <c r="H61" s="2">
        <f t="shared" si="0"/>
        <v>3640.5263157894738</v>
      </c>
      <c r="L61" s="1">
        <v>44375</v>
      </c>
      <c r="M61">
        <v>0</v>
      </c>
    </row>
    <row r="62" spans="2:13" x14ac:dyDescent="0.2">
      <c r="B62" s="1">
        <v>44196</v>
      </c>
      <c r="C62">
        <v>0.1</v>
      </c>
      <c r="F62">
        <v>2.2000000000000002</v>
      </c>
      <c r="G62">
        <v>7950</v>
      </c>
      <c r="H62" s="2">
        <f t="shared" si="0"/>
        <v>3613.6363636363635</v>
      </c>
      <c r="L62" s="1">
        <v>44376</v>
      </c>
      <c r="M62">
        <v>0</v>
      </c>
    </row>
    <row r="63" spans="2:13" x14ac:dyDescent="0.2">
      <c r="B63" s="1">
        <v>44197</v>
      </c>
      <c r="C63">
        <v>0.02</v>
      </c>
      <c r="F63">
        <v>2.5</v>
      </c>
      <c r="G63">
        <v>8024</v>
      </c>
      <c r="H63" s="2">
        <f t="shared" si="0"/>
        <v>3209.6</v>
      </c>
      <c r="L63" s="1">
        <v>44377</v>
      </c>
      <c r="M63">
        <v>0</v>
      </c>
    </row>
    <row r="64" spans="2:13" x14ac:dyDescent="0.2">
      <c r="B64" s="1">
        <v>44198</v>
      </c>
      <c r="C64">
        <v>0.94</v>
      </c>
      <c r="F64">
        <v>2.5</v>
      </c>
      <c r="G64">
        <v>7910</v>
      </c>
      <c r="H64" s="2">
        <f t="shared" si="0"/>
        <v>3164</v>
      </c>
    </row>
    <row r="65" spans="2:8" x14ac:dyDescent="0.2">
      <c r="B65" s="1">
        <v>44199</v>
      </c>
      <c r="C65">
        <v>0</v>
      </c>
      <c r="F65">
        <v>1.5</v>
      </c>
      <c r="G65">
        <v>4831</v>
      </c>
      <c r="H65" s="2">
        <f t="shared" si="0"/>
        <v>3220.6666666666665</v>
      </c>
    </row>
    <row r="66" spans="2:8" x14ac:dyDescent="0.2">
      <c r="B66" s="1">
        <v>44200</v>
      </c>
      <c r="C66" t="s">
        <v>16</v>
      </c>
      <c r="F66">
        <v>2</v>
      </c>
      <c r="G66">
        <v>7040</v>
      </c>
      <c r="H66" s="2">
        <f t="shared" si="0"/>
        <v>3520</v>
      </c>
    </row>
    <row r="67" spans="2:8" x14ac:dyDescent="0.2">
      <c r="B67" s="1">
        <v>44201</v>
      </c>
      <c r="C67" t="s">
        <v>15</v>
      </c>
      <c r="F67">
        <v>1.6</v>
      </c>
      <c r="G67">
        <v>5735</v>
      </c>
      <c r="H67" s="2">
        <f t="shared" ref="H67:H130" si="1">G67/F67</f>
        <v>3584.375</v>
      </c>
    </row>
    <row r="68" spans="2:8" x14ac:dyDescent="0.2">
      <c r="B68" s="1">
        <v>44202</v>
      </c>
      <c r="C68">
        <v>0.09</v>
      </c>
      <c r="F68">
        <v>2.2999999999999998</v>
      </c>
      <c r="G68">
        <v>7874</v>
      </c>
      <c r="H68" s="2">
        <f t="shared" si="1"/>
        <v>3423.4782608695655</v>
      </c>
    </row>
    <row r="69" spans="2:8" x14ac:dyDescent="0.2">
      <c r="B69" s="1">
        <v>44203</v>
      </c>
      <c r="C69">
        <v>0</v>
      </c>
      <c r="F69">
        <v>2.4</v>
      </c>
      <c r="G69">
        <v>8215</v>
      </c>
      <c r="H69" s="2">
        <f t="shared" si="1"/>
        <v>3422.916666666667</v>
      </c>
    </row>
    <row r="70" spans="2:8" x14ac:dyDescent="0.2">
      <c r="B70" s="1">
        <v>44204</v>
      </c>
      <c r="C70">
        <v>0</v>
      </c>
      <c r="F70">
        <v>1.9</v>
      </c>
      <c r="G70">
        <v>6754</v>
      </c>
      <c r="H70" s="2">
        <f t="shared" si="1"/>
        <v>3554.7368421052633</v>
      </c>
    </row>
    <row r="71" spans="2:8" x14ac:dyDescent="0.2">
      <c r="B71" s="1">
        <v>44205</v>
      </c>
      <c r="C71">
        <v>0</v>
      </c>
      <c r="F71">
        <v>1.7</v>
      </c>
      <c r="G71">
        <v>6854</v>
      </c>
      <c r="H71" s="2">
        <f t="shared" si="1"/>
        <v>4031.7647058823532</v>
      </c>
    </row>
    <row r="72" spans="2:8" x14ac:dyDescent="0.2">
      <c r="B72" s="1">
        <v>44206</v>
      </c>
      <c r="C72">
        <v>0</v>
      </c>
      <c r="F72">
        <v>2.4</v>
      </c>
      <c r="G72">
        <v>5984</v>
      </c>
      <c r="H72" s="2">
        <f t="shared" si="1"/>
        <v>2493.3333333333335</v>
      </c>
    </row>
    <row r="73" spans="2:8" x14ac:dyDescent="0.2">
      <c r="B73" s="1">
        <v>44207</v>
      </c>
      <c r="C73">
        <v>0</v>
      </c>
      <c r="F73">
        <v>2.2999999999999998</v>
      </c>
      <c r="G73">
        <v>6436</v>
      </c>
      <c r="H73" s="2">
        <f t="shared" si="1"/>
        <v>2798.2608695652175</v>
      </c>
    </row>
    <row r="74" spans="2:8" x14ac:dyDescent="0.2">
      <c r="B74" s="1">
        <v>44208</v>
      </c>
      <c r="C74">
        <v>0</v>
      </c>
      <c r="F74">
        <v>2.1</v>
      </c>
      <c r="G74">
        <v>6322</v>
      </c>
      <c r="H74" s="2">
        <f t="shared" si="1"/>
        <v>3010.4761904761904</v>
      </c>
    </row>
    <row r="75" spans="2:8" x14ac:dyDescent="0.2">
      <c r="B75" s="1">
        <v>44209</v>
      </c>
      <c r="C75">
        <v>0</v>
      </c>
      <c r="F75">
        <v>2.2999999999999998</v>
      </c>
      <c r="G75">
        <v>7280</v>
      </c>
      <c r="H75" s="2">
        <f t="shared" si="1"/>
        <v>3165.217391304348</v>
      </c>
    </row>
    <row r="76" spans="2:8" x14ac:dyDescent="0.2">
      <c r="B76" s="1">
        <v>44210</v>
      </c>
      <c r="C76">
        <v>0</v>
      </c>
      <c r="F76">
        <v>3.3</v>
      </c>
      <c r="G76">
        <v>9720</v>
      </c>
      <c r="H76" s="2">
        <f t="shared" si="1"/>
        <v>2945.4545454545455</v>
      </c>
    </row>
    <row r="77" spans="2:8" x14ac:dyDescent="0.2">
      <c r="B77" s="1">
        <v>44211</v>
      </c>
      <c r="C77">
        <v>0</v>
      </c>
      <c r="F77">
        <v>2.1</v>
      </c>
      <c r="G77">
        <v>6151</v>
      </c>
      <c r="H77" s="2">
        <f t="shared" si="1"/>
        <v>2929.0476190476188</v>
      </c>
    </row>
    <row r="78" spans="2:8" x14ac:dyDescent="0.2">
      <c r="B78" s="1">
        <v>44212</v>
      </c>
      <c r="C78">
        <v>0.55000000000000004</v>
      </c>
      <c r="F78">
        <v>2.2000000000000002</v>
      </c>
      <c r="G78">
        <v>6771</v>
      </c>
      <c r="H78" s="2">
        <f t="shared" si="1"/>
        <v>3077.7272727272725</v>
      </c>
    </row>
    <row r="79" spans="2:8" x14ac:dyDescent="0.2">
      <c r="B79" s="1">
        <v>44213</v>
      </c>
      <c r="C79">
        <v>0</v>
      </c>
      <c r="F79">
        <v>2.2999999999999998</v>
      </c>
      <c r="G79">
        <v>6976</v>
      </c>
      <c r="H79" s="2">
        <f t="shared" si="1"/>
        <v>3033.04347826087</v>
      </c>
    </row>
    <row r="80" spans="2:8" x14ac:dyDescent="0.2">
      <c r="B80" s="1">
        <v>44214</v>
      </c>
      <c r="C80">
        <v>0</v>
      </c>
      <c r="F80">
        <v>2.4</v>
      </c>
      <c r="G80">
        <v>7886</v>
      </c>
      <c r="H80" s="2">
        <f t="shared" si="1"/>
        <v>3285.8333333333335</v>
      </c>
    </row>
    <row r="81" spans="2:8" x14ac:dyDescent="0.2">
      <c r="B81" s="1">
        <v>44215</v>
      </c>
      <c r="C81">
        <v>0</v>
      </c>
      <c r="F81">
        <v>2</v>
      </c>
      <c r="G81">
        <v>6732</v>
      </c>
      <c r="H81" s="2">
        <f t="shared" si="1"/>
        <v>3366</v>
      </c>
    </row>
    <row r="82" spans="2:8" x14ac:dyDescent="0.2">
      <c r="B82" s="1">
        <v>44216</v>
      </c>
      <c r="C82">
        <v>0</v>
      </c>
      <c r="F82">
        <v>2.1</v>
      </c>
      <c r="G82">
        <v>7079</v>
      </c>
      <c r="H82" s="2">
        <f t="shared" si="1"/>
        <v>3370.9523809523807</v>
      </c>
    </row>
    <row r="83" spans="2:8" x14ac:dyDescent="0.2">
      <c r="B83" s="1">
        <v>44217</v>
      </c>
      <c r="C83">
        <v>0</v>
      </c>
      <c r="F83">
        <v>2.5</v>
      </c>
      <c r="G83">
        <v>8840</v>
      </c>
      <c r="H83" s="2">
        <f t="shared" si="1"/>
        <v>3536</v>
      </c>
    </row>
    <row r="84" spans="2:8" x14ac:dyDescent="0.2">
      <c r="B84" s="1">
        <v>44218</v>
      </c>
      <c r="C84">
        <v>0</v>
      </c>
      <c r="F84">
        <v>2.1</v>
      </c>
      <c r="G84">
        <v>7190</v>
      </c>
      <c r="H84" s="2">
        <f t="shared" si="1"/>
        <v>3423.8095238095239</v>
      </c>
    </row>
    <row r="85" spans="2:8" x14ac:dyDescent="0.2">
      <c r="B85" s="1">
        <v>44219</v>
      </c>
      <c r="C85">
        <v>0</v>
      </c>
      <c r="F85">
        <v>2.2000000000000002</v>
      </c>
      <c r="G85">
        <v>7421</v>
      </c>
      <c r="H85" s="2">
        <f t="shared" si="1"/>
        <v>3373.181818181818</v>
      </c>
    </row>
    <row r="86" spans="2:8" x14ac:dyDescent="0.2">
      <c r="B86" s="1">
        <v>44220</v>
      </c>
      <c r="C86">
        <v>0</v>
      </c>
      <c r="F86">
        <v>1.6</v>
      </c>
      <c r="G86">
        <v>5785</v>
      </c>
      <c r="H86" s="2">
        <f t="shared" si="1"/>
        <v>3615.625</v>
      </c>
    </row>
    <row r="87" spans="2:8" x14ac:dyDescent="0.2">
      <c r="B87" s="1">
        <v>44221</v>
      </c>
      <c r="C87">
        <v>0</v>
      </c>
      <c r="F87">
        <v>1.7</v>
      </c>
      <c r="G87">
        <v>5743</v>
      </c>
      <c r="H87" s="2">
        <f t="shared" si="1"/>
        <v>3378.2352941176473</v>
      </c>
    </row>
    <row r="88" spans="2:8" x14ac:dyDescent="0.2">
      <c r="B88" s="1">
        <v>44222</v>
      </c>
      <c r="C88">
        <v>0</v>
      </c>
      <c r="F88">
        <v>1.8</v>
      </c>
      <c r="G88">
        <v>5889</v>
      </c>
      <c r="H88" s="2">
        <f t="shared" si="1"/>
        <v>3271.6666666666665</v>
      </c>
    </row>
    <row r="89" spans="2:8" x14ac:dyDescent="0.2">
      <c r="B89" s="1">
        <v>44223</v>
      </c>
      <c r="C89">
        <v>0.14000000000000001</v>
      </c>
      <c r="F89">
        <v>2.5</v>
      </c>
      <c r="G89">
        <v>8367</v>
      </c>
      <c r="H89" s="2">
        <f t="shared" si="1"/>
        <v>3346.8</v>
      </c>
    </row>
    <row r="90" spans="2:8" x14ac:dyDescent="0.2">
      <c r="B90" s="1">
        <v>44224</v>
      </c>
      <c r="C90">
        <v>0</v>
      </c>
      <c r="F90">
        <v>2.6</v>
      </c>
      <c r="G90">
        <v>9585</v>
      </c>
      <c r="H90" s="2">
        <f t="shared" si="1"/>
        <v>3686.5384615384614</v>
      </c>
    </row>
    <row r="91" spans="2:8" x14ac:dyDescent="0.2">
      <c r="B91" s="1">
        <v>44225</v>
      </c>
      <c r="C91">
        <v>0</v>
      </c>
      <c r="F91">
        <v>1.9</v>
      </c>
      <c r="G91">
        <v>6738</v>
      </c>
      <c r="H91" s="2">
        <f t="shared" si="1"/>
        <v>3546.3157894736842</v>
      </c>
    </row>
    <row r="92" spans="2:8" x14ac:dyDescent="0.2">
      <c r="B92" s="1">
        <v>44226</v>
      </c>
      <c r="C92">
        <v>0</v>
      </c>
      <c r="F92">
        <v>1.9</v>
      </c>
      <c r="G92">
        <v>5846</v>
      </c>
      <c r="H92" s="2">
        <f t="shared" si="1"/>
        <v>3076.8421052631579</v>
      </c>
    </row>
    <row r="93" spans="2:8" x14ac:dyDescent="0.2">
      <c r="B93" s="1">
        <v>44227</v>
      </c>
      <c r="C93">
        <v>0</v>
      </c>
      <c r="F93">
        <v>2.6</v>
      </c>
      <c r="G93">
        <v>8018</v>
      </c>
      <c r="H93" s="2">
        <f t="shared" si="1"/>
        <v>3083.8461538461538</v>
      </c>
    </row>
    <row r="94" spans="2:8" x14ac:dyDescent="0.2">
      <c r="B94" s="1">
        <v>44228</v>
      </c>
      <c r="C94" t="s">
        <v>16</v>
      </c>
      <c r="F94">
        <v>1.9</v>
      </c>
      <c r="G94">
        <v>6783</v>
      </c>
      <c r="H94" s="2">
        <f t="shared" si="1"/>
        <v>3570</v>
      </c>
    </row>
    <row r="95" spans="2:8" x14ac:dyDescent="0.2">
      <c r="B95" s="1">
        <v>44229</v>
      </c>
      <c r="C95" t="s">
        <v>16</v>
      </c>
      <c r="F95">
        <v>1.7</v>
      </c>
      <c r="G95">
        <v>5788</v>
      </c>
      <c r="H95" s="2">
        <f t="shared" si="1"/>
        <v>3404.7058823529414</v>
      </c>
    </row>
    <row r="96" spans="2:8" x14ac:dyDescent="0.2">
      <c r="B96" s="1">
        <v>44230</v>
      </c>
      <c r="C96" t="s">
        <v>15</v>
      </c>
      <c r="F96">
        <v>1.9</v>
      </c>
      <c r="G96">
        <v>6925</v>
      </c>
      <c r="H96" s="2">
        <f t="shared" si="1"/>
        <v>3644.7368421052633</v>
      </c>
    </row>
    <row r="97" spans="2:8" x14ac:dyDescent="0.2">
      <c r="B97" s="1">
        <v>44231</v>
      </c>
      <c r="C97">
        <v>0</v>
      </c>
      <c r="F97">
        <v>2.9</v>
      </c>
      <c r="G97">
        <v>10196</v>
      </c>
      <c r="H97" s="2">
        <f t="shared" si="1"/>
        <v>3515.8620689655172</v>
      </c>
    </row>
    <row r="98" spans="2:8" x14ac:dyDescent="0.2">
      <c r="B98" s="1">
        <v>44232</v>
      </c>
      <c r="C98">
        <v>0.1</v>
      </c>
      <c r="F98">
        <v>2</v>
      </c>
      <c r="G98">
        <v>6925</v>
      </c>
      <c r="H98" s="2">
        <f t="shared" si="1"/>
        <v>3462.5</v>
      </c>
    </row>
    <row r="99" spans="2:8" x14ac:dyDescent="0.2">
      <c r="B99" s="1">
        <v>44233</v>
      </c>
      <c r="C99">
        <v>0</v>
      </c>
      <c r="F99">
        <v>1.8</v>
      </c>
      <c r="G99">
        <v>6981</v>
      </c>
      <c r="H99" s="2">
        <f t="shared" si="1"/>
        <v>3878.333333333333</v>
      </c>
    </row>
    <row r="100" spans="2:8" x14ac:dyDescent="0.2">
      <c r="B100" s="1">
        <v>44234</v>
      </c>
      <c r="C100">
        <v>0.11</v>
      </c>
      <c r="F100">
        <v>2.2999999999999998</v>
      </c>
      <c r="G100">
        <v>7905</v>
      </c>
      <c r="H100" s="2">
        <f t="shared" si="1"/>
        <v>3436.9565217391305</v>
      </c>
    </row>
    <row r="101" spans="2:8" x14ac:dyDescent="0.2">
      <c r="B101" s="1">
        <v>44235</v>
      </c>
      <c r="C101">
        <v>0.12</v>
      </c>
      <c r="F101">
        <v>1.6</v>
      </c>
      <c r="G101">
        <v>5936</v>
      </c>
      <c r="H101" s="2">
        <f t="shared" si="1"/>
        <v>3710</v>
      </c>
    </row>
    <row r="102" spans="2:8" x14ac:dyDescent="0.2">
      <c r="B102" s="1">
        <v>44236</v>
      </c>
      <c r="C102">
        <v>0</v>
      </c>
      <c r="F102">
        <v>1.9</v>
      </c>
      <c r="G102">
        <v>6812</v>
      </c>
      <c r="H102" s="2">
        <f t="shared" si="1"/>
        <v>3585.2631578947371</v>
      </c>
    </row>
    <row r="103" spans="2:8" x14ac:dyDescent="0.2">
      <c r="B103" s="1">
        <v>44237</v>
      </c>
      <c r="C103">
        <v>0.05</v>
      </c>
      <c r="F103">
        <v>1.8</v>
      </c>
      <c r="G103">
        <v>6828</v>
      </c>
      <c r="H103" s="2">
        <f t="shared" si="1"/>
        <v>3793.333333333333</v>
      </c>
    </row>
    <row r="104" spans="2:8" x14ac:dyDescent="0.2">
      <c r="B104" s="1">
        <v>44238</v>
      </c>
      <c r="C104">
        <v>0.26</v>
      </c>
      <c r="F104">
        <v>2.5</v>
      </c>
      <c r="G104">
        <v>9178</v>
      </c>
      <c r="H104" s="2">
        <f t="shared" si="1"/>
        <v>3671.2</v>
      </c>
    </row>
    <row r="105" spans="2:8" x14ac:dyDescent="0.2">
      <c r="B105" s="1">
        <v>44239</v>
      </c>
      <c r="C105">
        <v>0</v>
      </c>
      <c r="F105">
        <v>1.9</v>
      </c>
      <c r="G105">
        <v>6934</v>
      </c>
      <c r="H105" s="2">
        <f t="shared" si="1"/>
        <v>3649.4736842105267</v>
      </c>
    </row>
    <row r="106" spans="2:8" x14ac:dyDescent="0.2">
      <c r="B106" s="1">
        <v>44240</v>
      </c>
      <c r="C106">
        <v>0</v>
      </c>
      <c r="F106">
        <v>1.8</v>
      </c>
      <c r="G106">
        <v>6827</v>
      </c>
      <c r="H106" s="2">
        <f t="shared" si="1"/>
        <v>3792.7777777777778</v>
      </c>
    </row>
    <row r="107" spans="2:8" x14ac:dyDescent="0.2">
      <c r="B107" s="1">
        <v>44241</v>
      </c>
      <c r="C107">
        <v>0</v>
      </c>
      <c r="F107">
        <v>2</v>
      </c>
      <c r="G107">
        <v>6942</v>
      </c>
      <c r="H107" s="2">
        <f t="shared" si="1"/>
        <v>3471</v>
      </c>
    </row>
    <row r="108" spans="2:8" x14ac:dyDescent="0.2">
      <c r="B108" s="1">
        <v>44242</v>
      </c>
      <c r="C108" t="s">
        <v>16</v>
      </c>
      <c r="F108">
        <v>1.6</v>
      </c>
      <c r="G108">
        <v>5820</v>
      </c>
      <c r="H108" s="2">
        <f t="shared" si="1"/>
        <v>3637.5</v>
      </c>
    </row>
    <row r="109" spans="2:8" x14ac:dyDescent="0.2">
      <c r="B109" s="1">
        <v>44243</v>
      </c>
      <c r="C109" t="s">
        <v>16</v>
      </c>
      <c r="F109">
        <v>2.4</v>
      </c>
      <c r="G109">
        <v>8908</v>
      </c>
      <c r="H109" s="2">
        <f t="shared" si="1"/>
        <v>3711.666666666667</v>
      </c>
    </row>
    <row r="110" spans="2:8" x14ac:dyDescent="0.2">
      <c r="B110" s="1">
        <v>44244</v>
      </c>
      <c r="C110">
        <v>0</v>
      </c>
      <c r="F110">
        <v>2.5</v>
      </c>
      <c r="G110">
        <v>9176</v>
      </c>
      <c r="H110" s="2">
        <f t="shared" si="1"/>
        <v>3670.4</v>
      </c>
    </row>
    <row r="111" spans="2:8" x14ac:dyDescent="0.2">
      <c r="B111" s="1">
        <v>44245</v>
      </c>
      <c r="C111">
        <v>0.12</v>
      </c>
      <c r="F111">
        <v>2.1</v>
      </c>
      <c r="G111">
        <v>7976</v>
      </c>
      <c r="H111" s="2">
        <f t="shared" si="1"/>
        <v>3798.0952380952381</v>
      </c>
    </row>
    <row r="112" spans="2:8" x14ac:dyDescent="0.2">
      <c r="B112" s="1">
        <v>44246</v>
      </c>
      <c r="C112" t="s">
        <v>16</v>
      </c>
      <c r="F112">
        <v>2.7</v>
      </c>
      <c r="G112">
        <v>9940</v>
      </c>
      <c r="H112" s="2">
        <f t="shared" si="1"/>
        <v>3681.4814814814813</v>
      </c>
    </row>
    <row r="113" spans="2:8" x14ac:dyDescent="0.2">
      <c r="B113" s="1">
        <v>44247</v>
      </c>
      <c r="C113">
        <v>7.0000000000000007E-2</v>
      </c>
      <c r="F113">
        <v>1.6</v>
      </c>
      <c r="G113">
        <v>5875</v>
      </c>
      <c r="H113" s="2">
        <f t="shared" si="1"/>
        <v>3671.875</v>
      </c>
    </row>
    <row r="114" spans="2:8" x14ac:dyDescent="0.2">
      <c r="B114" s="1">
        <v>44248</v>
      </c>
      <c r="C114">
        <v>0</v>
      </c>
      <c r="F114">
        <v>1.9</v>
      </c>
      <c r="G114">
        <v>6836</v>
      </c>
      <c r="H114" s="2">
        <f t="shared" si="1"/>
        <v>3597.8947368421054</v>
      </c>
    </row>
    <row r="115" spans="2:8" x14ac:dyDescent="0.2">
      <c r="B115" s="1">
        <v>44249</v>
      </c>
      <c r="C115" t="s">
        <v>16</v>
      </c>
      <c r="F115">
        <v>2.2000000000000002</v>
      </c>
      <c r="G115">
        <v>7863</v>
      </c>
      <c r="H115" s="2">
        <f t="shared" si="1"/>
        <v>3574.090909090909</v>
      </c>
    </row>
    <row r="116" spans="2:8" x14ac:dyDescent="0.2">
      <c r="B116" s="1">
        <v>44250</v>
      </c>
      <c r="C116">
        <v>0.31</v>
      </c>
      <c r="F116">
        <v>1.6</v>
      </c>
      <c r="G116">
        <v>5791</v>
      </c>
      <c r="H116" s="2">
        <f t="shared" si="1"/>
        <v>3619.375</v>
      </c>
    </row>
    <row r="117" spans="2:8" x14ac:dyDescent="0.2">
      <c r="B117" s="1">
        <v>44251</v>
      </c>
      <c r="C117">
        <v>0</v>
      </c>
      <c r="F117">
        <v>2.6</v>
      </c>
      <c r="G117">
        <v>9034</v>
      </c>
      <c r="H117" s="2">
        <f t="shared" si="1"/>
        <v>3474.6153846153843</v>
      </c>
    </row>
    <row r="118" spans="2:8" x14ac:dyDescent="0.2">
      <c r="B118" s="1">
        <v>44252</v>
      </c>
      <c r="C118">
        <v>0</v>
      </c>
      <c r="F118">
        <v>2.8</v>
      </c>
      <c r="G118">
        <v>9195</v>
      </c>
      <c r="H118" s="2">
        <f t="shared" si="1"/>
        <v>3283.9285714285716</v>
      </c>
    </row>
    <row r="119" spans="2:8" x14ac:dyDescent="0.2">
      <c r="B119" s="1">
        <v>44253</v>
      </c>
      <c r="C119">
        <v>0</v>
      </c>
      <c r="F119">
        <v>1.9</v>
      </c>
      <c r="G119">
        <v>6848</v>
      </c>
      <c r="H119" s="2">
        <f t="shared" si="1"/>
        <v>3604.2105263157896</v>
      </c>
    </row>
    <row r="120" spans="2:8" x14ac:dyDescent="0.2">
      <c r="B120" s="1">
        <v>44254</v>
      </c>
      <c r="C120">
        <v>0.36</v>
      </c>
      <c r="F120">
        <v>2.2000000000000002</v>
      </c>
      <c r="G120">
        <v>6829</v>
      </c>
      <c r="H120" s="2">
        <f t="shared" si="1"/>
        <v>3104.090909090909</v>
      </c>
    </row>
    <row r="121" spans="2:8" x14ac:dyDescent="0.2">
      <c r="B121" s="1">
        <v>44255</v>
      </c>
      <c r="C121">
        <v>0.04</v>
      </c>
      <c r="F121">
        <v>1.9</v>
      </c>
      <c r="G121">
        <v>6654</v>
      </c>
      <c r="H121" s="2">
        <f t="shared" si="1"/>
        <v>3502.105263157895</v>
      </c>
    </row>
    <row r="122" spans="2:8" x14ac:dyDescent="0.2">
      <c r="B122" s="1">
        <v>44256</v>
      </c>
      <c r="C122">
        <v>0.93</v>
      </c>
      <c r="F122">
        <v>2.4</v>
      </c>
      <c r="G122">
        <v>7272</v>
      </c>
      <c r="H122" s="2">
        <f t="shared" si="1"/>
        <v>3030</v>
      </c>
    </row>
    <row r="123" spans="2:8" x14ac:dyDescent="0.2">
      <c r="B123" s="1">
        <v>44257</v>
      </c>
      <c r="C123">
        <v>0</v>
      </c>
      <c r="F123">
        <v>2.2000000000000002</v>
      </c>
      <c r="G123">
        <v>6897</v>
      </c>
      <c r="H123" s="2">
        <f t="shared" si="1"/>
        <v>3134.9999999999995</v>
      </c>
    </row>
    <row r="124" spans="2:8" x14ac:dyDescent="0.2">
      <c r="B124" s="1">
        <v>44258</v>
      </c>
      <c r="C124">
        <v>0</v>
      </c>
      <c r="F124">
        <v>2.2999999999999998</v>
      </c>
      <c r="G124">
        <v>7046</v>
      </c>
      <c r="H124" s="2">
        <f t="shared" si="1"/>
        <v>3063.4782608695655</v>
      </c>
    </row>
    <row r="125" spans="2:8" x14ac:dyDescent="0.2">
      <c r="B125" s="1">
        <v>44259</v>
      </c>
      <c r="C125">
        <v>0</v>
      </c>
      <c r="F125">
        <v>2.7</v>
      </c>
      <c r="G125">
        <v>9242</v>
      </c>
      <c r="H125" s="2">
        <f t="shared" si="1"/>
        <v>3422.9629629629626</v>
      </c>
    </row>
    <row r="126" spans="2:8" x14ac:dyDescent="0.2">
      <c r="B126" s="1">
        <v>44260</v>
      </c>
      <c r="C126">
        <v>0</v>
      </c>
      <c r="F126">
        <v>2.4</v>
      </c>
      <c r="G126">
        <v>7840</v>
      </c>
      <c r="H126" s="2">
        <f t="shared" si="1"/>
        <v>3266.666666666667</v>
      </c>
    </row>
    <row r="127" spans="2:8" x14ac:dyDescent="0.2">
      <c r="B127" s="1">
        <v>44261</v>
      </c>
      <c r="C127">
        <v>0</v>
      </c>
      <c r="F127">
        <v>2</v>
      </c>
      <c r="G127">
        <v>6832</v>
      </c>
      <c r="H127" s="2">
        <f t="shared" si="1"/>
        <v>3416</v>
      </c>
    </row>
    <row r="128" spans="2:8" x14ac:dyDescent="0.2">
      <c r="B128" s="1">
        <v>44262</v>
      </c>
      <c r="C128">
        <v>0</v>
      </c>
      <c r="F128">
        <v>1.6</v>
      </c>
      <c r="G128">
        <v>5848</v>
      </c>
      <c r="H128" s="2">
        <f t="shared" si="1"/>
        <v>3655</v>
      </c>
    </row>
    <row r="129" spans="2:8" x14ac:dyDescent="0.2">
      <c r="B129" s="1">
        <v>44263</v>
      </c>
      <c r="C129">
        <v>0</v>
      </c>
      <c r="F129">
        <v>2.1</v>
      </c>
      <c r="G129">
        <v>6810</v>
      </c>
      <c r="H129" s="2">
        <f t="shared" si="1"/>
        <v>3242.8571428571427</v>
      </c>
    </row>
    <row r="130" spans="2:8" x14ac:dyDescent="0.2">
      <c r="B130" s="1">
        <v>44264</v>
      </c>
      <c r="C130">
        <v>0</v>
      </c>
      <c r="F130">
        <v>1.8</v>
      </c>
      <c r="G130">
        <v>6802</v>
      </c>
      <c r="H130" s="2">
        <f t="shared" si="1"/>
        <v>3778.8888888888887</v>
      </c>
    </row>
    <row r="131" spans="2:8" x14ac:dyDescent="0.2">
      <c r="B131" s="1">
        <v>44265</v>
      </c>
      <c r="C131">
        <v>0</v>
      </c>
      <c r="F131">
        <v>3.1</v>
      </c>
      <c r="G131">
        <v>8277</v>
      </c>
      <c r="H131" s="2">
        <f t="shared" ref="H131:H192" si="2">G131/F131</f>
        <v>2670</v>
      </c>
    </row>
    <row r="132" spans="2:8" x14ac:dyDescent="0.2">
      <c r="B132" s="1">
        <v>44266</v>
      </c>
      <c r="C132">
        <v>0</v>
      </c>
      <c r="F132">
        <v>2.8</v>
      </c>
      <c r="G132">
        <v>8297</v>
      </c>
      <c r="H132" s="2">
        <f t="shared" si="2"/>
        <v>2963.2142857142858</v>
      </c>
    </row>
    <row r="133" spans="2:8" x14ac:dyDescent="0.2">
      <c r="B133" s="1">
        <v>44267</v>
      </c>
      <c r="C133">
        <v>0</v>
      </c>
      <c r="F133">
        <v>2.7</v>
      </c>
      <c r="G133">
        <v>7897</v>
      </c>
      <c r="H133" s="2">
        <f t="shared" si="2"/>
        <v>2924.8148148148148</v>
      </c>
    </row>
    <row r="134" spans="2:8" x14ac:dyDescent="0.2">
      <c r="B134" s="1">
        <v>44268</v>
      </c>
      <c r="C134">
        <v>0</v>
      </c>
      <c r="F134">
        <v>2.4</v>
      </c>
      <c r="G134">
        <v>7051</v>
      </c>
      <c r="H134" s="2">
        <f t="shared" si="2"/>
        <v>2937.916666666667</v>
      </c>
    </row>
    <row r="135" spans="2:8" x14ac:dyDescent="0.2">
      <c r="B135" s="1">
        <v>44269</v>
      </c>
      <c r="C135">
        <v>0</v>
      </c>
      <c r="F135">
        <v>2.4</v>
      </c>
      <c r="G135">
        <v>7058</v>
      </c>
      <c r="H135" s="2">
        <f t="shared" si="2"/>
        <v>2940.8333333333335</v>
      </c>
    </row>
    <row r="136" spans="2:8" x14ac:dyDescent="0.2">
      <c r="B136" s="1">
        <v>44270</v>
      </c>
      <c r="C136">
        <v>0</v>
      </c>
      <c r="F136">
        <v>2.2999999999999998</v>
      </c>
      <c r="G136">
        <v>6819</v>
      </c>
      <c r="H136" s="2">
        <f t="shared" si="2"/>
        <v>2964.7826086956525</v>
      </c>
    </row>
    <row r="137" spans="2:8" x14ac:dyDescent="0.2">
      <c r="B137" s="1">
        <v>44271</v>
      </c>
      <c r="C137">
        <v>0</v>
      </c>
      <c r="F137">
        <v>1.7</v>
      </c>
      <c r="G137">
        <v>6741</v>
      </c>
      <c r="H137" s="2">
        <f t="shared" si="2"/>
        <v>3965.294117647059</v>
      </c>
    </row>
    <row r="138" spans="2:8" x14ac:dyDescent="0.2">
      <c r="B138" s="1">
        <v>44272</v>
      </c>
      <c r="C138">
        <v>0.05</v>
      </c>
      <c r="F138">
        <v>2</v>
      </c>
      <c r="G138">
        <v>6896</v>
      </c>
      <c r="H138" s="2">
        <f t="shared" si="2"/>
        <v>3448</v>
      </c>
    </row>
    <row r="139" spans="2:8" x14ac:dyDescent="0.2">
      <c r="B139" s="1">
        <v>44273</v>
      </c>
      <c r="C139">
        <v>0.01</v>
      </c>
      <c r="F139">
        <v>2.7</v>
      </c>
      <c r="G139">
        <v>9766</v>
      </c>
      <c r="H139" s="2">
        <f t="shared" si="2"/>
        <v>3617.037037037037</v>
      </c>
    </row>
    <row r="140" spans="2:8" x14ac:dyDescent="0.2">
      <c r="B140" s="1">
        <v>44274</v>
      </c>
      <c r="C140">
        <v>1.08</v>
      </c>
      <c r="F140">
        <v>1.9</v>
      </c>
      <c r="G140">
        <v>6719</v>
      </c>
      <c r="H140" s="2">
        <f t="shared" si="2"/>
        <v>3536.3157894736842</v>
      </c>
    </row>
    <row r="141" spans="2:8" x14ac:dyDescent="0.2">
      <c r="B141" s="1">
        <v>44275</v>
      </c>
      <c r="C141">
        <v>0</v>
      </c>
      <c r="F141">
        <v>1.5</v>
      </c>
      <c r="G141">
        <v>5668</v>
      </c>
      <c r="H141" s="2">
        <f t="shared" si="2"/>
        <v>3778.6666666666665</v>
      </c>
    </row>
    <row r="142" spans="2:8" x14ac:dyDescent="0.2">
      <c r="B142" s="1">
        <v>44276</v>
      </c>
      <c r="C142">
        <v>0</v>
      </c>
      <c r="F142">
        <v>2.1</v>
      </c>
      <c r="G142">
        <v>7803</v>
      </c>
      <c r="H142" s="2">
        <f t="shared" si="2"/>
        <v>3715.7142857142858</v>
      </c>
    </row>
    <row r="143" spans="2:8" x14ac:dyDescent="0.2">
      <c r="B143" s="1">
        <v>44277</v>
      </c>
      <c r="C143">
        <v>0</v>
      </c>
      <c r="F143">
        <v>1.5</v>
      </c>
      <c r="G143">
        <v>5704</v>
      </c>
      <c r="H143" s="2">
        <f t="shared" si="2"/>
        <v>3802.6666666666665</v>
      </c>
    </row>
    <row r="144" spans="2:8" x14ac:dyDescent="0.2">
      <c r="B144" s="1">
        <v>44278</v>
      </c>
      <c r="C144">
        <v>0</v>
      </c>
      <c r="F144">
        <v>1.8</v>
      </c>
      <c r="G144">
        <v>6070</v>
      </c>
      <c r="H144" s="2">
        <f t="shared" si="2"/>
        <v>3372.2222222222222</v>
      </c>
    </row>
    <row r="145" spans="2:8" x14ac:dyDescent="0.2">
      <c r="B145" s="1">
        <v>44279</v>
      </c>
      <c r="C145" t="s">
        <v>15</v>
      </c>
      <c r="F145">
        <v>2.1</v>
      </c>
      <c r="G145">
        <v>7314</v>
      </c>
      <c r="H145" s="2">
        <f t="shared" si="2"/>
        <v>3482.8571428571427</v>
      </c>
    </row>
    <row r="146" spans="2:8" x14ac:dyDescent="0.2">
      <c r="B146" s="1">
        <v>44280</v>
      </c>
      <c r="C146">
        <v>1</v>
      </c>
      <c r="F146">
        <v>2.4</v>
      </c>
      <c r="G146">
        <v>8935</v>
      </c>
      <c r="H146" s="2">
        <f t="shared" si="2"/>
        <v>3722.916666666667</v>
      </c>
    </row>
    <row r="147" spans="2:8" x14ac:dyDescent="0.2">
      <c r="B147" s="1">
        <v>44281</v>
      </c>
      <c r="C147">
        <v>0.02</v>
      </c>
      <c r="F147">
        <v>2.2999999999999998</v>
      </c>
      <c r="G147">
        <v>8035</v>
      </c>
      <c r="H147" s="2">
        <f t="shared" si="2"/>
        <v>3493.4782608695655</v>
      </c>
    </row>
    <row r="148" spans="2:8" x14ac:dyDescent="0.2">
      <c r="B148" s="1">
        <v>44282</v>
      </c>
      <c r="C148">
        <v>0</v>
      </c>
      <c r="F148">
        <v>1.9</v>
      </c>
      <c r="G148">
        <v>6660</v>
      </c>
      <c r="H148" s="2">
        <f t="shared" si="2"/>
        <v>3505.2631578947371</v>
      </c>
    </row>
    <row r="149" spans="2:8" x14ac:dyDescent="0.2">
      <c r="B149" s="1">
        <v>44283</v>
      </c>
      <c r="C149">
        <v>0</v>
      </c>
      <c r="F149">
        <v>1.6</v>
      </c>
      <c r="G149">
        <v>5960</v>
      </c>
      <c r="H149" s="2">
        <f t="shared" si="2"/>
        <v>3725</v>
      </c>
    </row>
    <row r="150" spans="2:8" x14ac:dyDescent="0.2">
      <c r="B150" s="1">
        <v>44284</v>
      </c>
      <c r="C150">
        <v>0.83</v>
      </c>
      <c r="F150">
        <v>2.2000000000000002</v>
      </c>
      <c r="G150">
        <v>7724</v>
      </c>
      <c r="H150" s="2">
        <f t="shared" si="2"/>
        <v>3510.9090909090905</v>
      </c>
    </row>
    <row r="151" spans="2:8" x14ac:dyDescent="0.2">
      <c r="B151" s="1">
        <v>44285</v>
      </c>
      <c r="C151">
        <v>0</v>
      </c>
      <c r="F151">
        <v>1.9</v>
      </c>
      <c r="G151">
        <v>6252</v>
      </c>
      <c r="H151" s="2">
        <f t="shared" si="2"/>
        <v>3290.5263157894738</v>
      </c>
    </row>
    <row r="152" spans="2:8" x14ac:dyDescent="0.2">
      <c r="B152" s="1">
        <v>44286</v>
      </c>
      <c r="C152" t="s">
        <v>17</v>
      </c>
      <c r="F152">
        <v>1.4</v>
      </c>
      <c r="G152">
        <v>8389</v>
      </c>
      <c r="H152" s="2">
        <f t="shared" si="2"/>
        <v>5992.1428571428578</v>
      </c>
    </row>
    <row r="153" spans="2:8" x14ac:dyDescent="0.2">
      <c r="B153" s="1">
        <v>44287</v>
      </c>
      <c r="C153">
        <v>0.15</v>
      </c>
      <c r="F153">
        <v>3.5</v>
      </c>
      <c r="G153">
        <v>9027</v>
      </c>
      <c r="H153" s="2">
        <f t="shared" si="2"/>
        <v>2579.1428571428573</v>
      </c>
    </row>
    <row r="154" spans="2:8" x14ac:dyDescent="0.2">
      <c r="B154" s="1">
        <v>44288</v>
      </c>
      <c r="C154">
        <v>0</v>
      </c>
      <c r="F154">
        <v>3.8</v>
      </c>
      <c r="G154">
        <v>13274</v>
      </c>
      <c r="H154" s="2">
        <f t="shared" si="2"/>
        <v>3493.1578947368421</v>
      </c>
    </row>
    <row r="155" spans="2:8" x14ac:dyDescent="0.2">
      <c r="B155" s="1">
        <v>44289</v>
      </c>
      <c r="C155">
        <v>0</v>
      </c>
      <c r="F155">
        <v>2.7</v>
      </c>
      <c r="G155">
        <v>9262</v>
      </c>
      <c r="H155" s="2">
        <f t="shared" si="2"/>
        <v>3430.37037037037</v>
      </c>
    </row>
    <row r="156" spans="2:8" x14ac:dyDescent="0.2">
      <c r="B156" s="1">
        <v>44290</v>
      </c>
      <c r="C156">
        <v>0</v>
      </c>
      <c r="F156">
        <v>1.8</v>
      </c>
      <c r="G156">
        <v>6201</v>
      </c>
      <c r="H156" s="2">
        <f t="shared" si="2"/>
        <v>3445</v>
      </c>
    </row>
    <row r="157" spans="2:8" x14ac:dyDescent="0.2">
      <c r="B157" s="1">
        <v>44291</v>
      </c>
      <c r="C157">
        <v>0</v>
      </c>
      <c r="F157">
        <v>2.5</v>
      </c>
      <c r="G157">
        <v>8508</v>
      </c>
      <c r="H157" s="2">
        <f t="shared" si="2"/>
        <v>3403.2</v>
      </c>
    </row>
    <row r="158" spans="2:8" x14ac:dyDescent="0.2">
      <c r="B158" s="1">
        <v>44292</v>
      </c>
      <c r="C158">
        <v>0</v>
      </c>
      <c r="F158">
        <v>2.6</v>
      </c>
      <c r="G158">
        <v>9157</v>
      </c>
      <c r="H158" s="2">
        <f t="shared" si="2"/>
        <v>3521.9230769230767</v>
      </c>
    </row>
    <row r="159" spans="2:8" x14ac:dyDescent="0.2">
      <c r="B159" s="1">
        <v>44293</v>
      </c>
      <c r="C159">
        <v>0.01</v>
      </c>
      <c r="F159">
        <v>2</v>
      </c>
      <c r="G159">
        <v>6617</v>
      </c>
      <c r="H159" s="2">
        <f t="shared" si="2"/>
        <v>3308.5</v>
      </c>
    </row>
    <row r="160" spans="2:8" x14ac:dyDescent="0.2">
      <c r="B160" s="1">
        <v>44294</v>
      </c>
      <c r="C160">
        <v>0</v>
      </c>
      <c r="F160">
        <v>2.1</v>
      </c>
      <c r="G160">
        <v>6911</v>
      </c>
      <c r="H160" s="2">
        <f t="shared" si="2"/>
        <v>3290.9523809523807</v>
      </c>
    </row>
    <row r="161" spans="2:8" x14ac:dyDescent="0.2">
      <c r="B161" s="1">
        <v>44295</v>
      </c>
      <c r="C161">
        <v>0</v>
      </c>
      <c r="F161">
        <v>2.2000000000000002</v>
      </c>
      <c r="G161">
        <v>7327</v>
      </c>
      <c r="H161" s="2">
        <f t="shared" si="2"/>
        <v>3330.454545454545</v>
      </c>
    </row>
    <row r="162" spans="2:8" x14ac:dyDescent="0.2">
      <c r="B162" s="1">
        <v>44296</v>
      </c>
      <c r="C162" t="s">
        <v>15</v>
      </c>
      <c r="F162">
        <v>1.5</v>
      </c>
      <c r="G162">
        <v>4819</v>
      </c>
      <c r="H162" s="2">
        <f t="shared" si="2"/>
        <v>3212.6666666666665</v>
      </c>
    </row>
    <row r="163" spans="2:8" x14ac:dyDescent="0.2">
      <c r="B163" s="1">
        <v>44297</v>
      </c>
      <c r="C163">
        <v>0.52</v>
      </c>
      <c r="F163">
        <v>2.2999999999999998</v>
      </c>
      <c r="G163">
        <v>7790</v>
      </c>
      <c r="H163" s="2">
        <f t="shared" si="2"/>
        <v>3386.9565217391305</v>
      </c>
    </row>
    <row r="164" spans="2:8" x14ac:dyDescent="0.2">
      <c r="B164" s="1">
        <v>44298</v>
      </c>
      <c r="C164">
        <v>0.56999999999999995</v>
      </c>
      <c r="F164">
        <v>2</v>
      </c>
      <c r="G164">
        <v>6891</v>
      </c>
      <c r="H164" s="2">
        <f t="shared" si="2"/>
        <v>3445.5</v>
      </c>
    </row>
    <row r="165" spans="2:8" x14ac:dyDescent="0.2">
      <c r="B165" s="1">
        <v>44299</v>
      </c>
      <c r="C165">
        <v>0</v>
      </c>
      <c r="F165">
        <v>2.1</v>
      </c>
      <c r="G165">
        <v>7891</v>
      </c>
      <c r="H165" s="2">
        <f t="shared" si="2"/>
        <v>3757.6190476190473</v>
      </c>
    </row>
    <row r="166" spans="2:8" x14ac:dyDescent="0.2">
      <c r="B166" s="1">
        <v>44300</v>
      </c>
      <c r="C166">
        <v>0</v>
      </c>
      <c r="F166">
        <v>1.6</v>
      </c>
      <c r="G166">
        <v>5724</v>
      </c>
      <c r="H166" s="2">
        <f t="shared" si="2"/>
        <v>3577.5</v>
      </c>
    </row>
    <row r="167" spans="2:8" x14ac:dyDescent="0.2">
      <c r="B167" s="1">
        <v>44301</v>
      </c>
      <c r="C167">
        <v>0.01</v>
      </c>
      <c r="F167">
        <v>2.2000000000000002</v>
      </c>
      <c r="G167">
        <v>6885</v>
      </c>
      <c r="H167" s="2">
        <f t="shared" si="2"/>
        <v>3129.5454545454545</v>
      </c>
    </row>
    <row r="168" spans="2:8" x14ac:dyDescent="0.2">
      <c r="B168" s="1">
        <v>44302</v>
      </c>
      <c r="C168">
        <v>0</v>
      </c>
      <c r="F168">
        <v>1.8</v>
      </c>
      <c r="G168">
        <v>5757</v>
      </c>
      <c r="H168" s="2">
        <f t="shared" si="2"/>
        <v>3198.333333333333</v>
      </c>
    </row>
    <row r="169" spans="2:8" x14ac:dyDescent="0.2">
      <c r="B169" s="1">
        <v>44303</v>
      </c>
      <c r="C169">
        <v>0</v>
      </c>
      <c r="F169">
        <v>2.1</v>
      </c>
      <c r="G169">
        <v>6757</v>
      </c>
      <c r="H169" s="2">
        <f t="shared" si="2"/>
        <v>3217.6190476190477</v>
      </c>
    </row>
    <row r="170" spans="2:8" x14ac:dyDescent="0.2">
      <c r="B170" s="1">
        <v>44304</v>
      </c>
      <c r="C170">
        <v>0</v>
      </c>
      <c r="F170">
        <v>1.8</v>
      </c>
      <c r="G170">
        <v>5921</v>
      </c>
      <c r="H170" s="2">
        <f t="shared" si="2"/>
        <v>3289.4444444444443</v>
      </c>
    </row>
    <row r="171" spans="2:8" x14ac:dyDescent="0.2">
      <c r="B171" s="1">
        <v>44305</v>
      </c>
      <c r="C171">
        <v>0</v>
      </c>
      <c r="F171">
        <v>3</v>
      </c>
      <c r="G171">
        <v>8983</v>
      </c>
      <c r="H171" s="2">
        <f t="shared" si="2"/>
        <v>2994.3333333333335</v>
      </c>
    </row>
    <row r="172" spans="2:8" x14ac:dyDescent="0.2">
      <c r="B172" s="1">
        <v>44306</v>
      </c>
      <c r="C172">
        <v>0</v>
      </c>
      <c r="F172">
        <v>2.2999999999999998</v>
      </c>
      <c r="G172">
        <v>7068</v>
      </c>
      <c r="H172" s="2">
        <f t="shared" si="2"/>
        <v>3073.04347826087</v>
      </c>
    </row>
    <row r="173" spans="2:8" x14ac:dyDescent="0.2">
      <c r="B173" s="1">
        <v>44307</v>
      </c>
      <c r="C173">
        <v>0</v>
      </c>
      <c r="F173">
        <v>2.7</v>
      </c>
      <c r="G173">
        <v>7188</v>
      </c>
      <c r="H173" s="2">
        <f t="shared" si="2"/>
        <v>2662.2222222222222</v>
      </c>
    </row>
    <row r="174" spans="2:8" x14ac:dyDescent="0.2">
      <c r="B174" s="1">
        <v>44308</v>
      </c>
      <c r="C174">
        <v>0.02</v>
      </c>
      <c r="F174">
        <v>2.5</v>
      </c>
      <c r="G174">
        <v>6955</v>
      </c>
      <c r="H174" s="2">
        <f t="shared" si="2"/>
        <v>2782</v>
      </c>
    </row>
    <row r="175" spans="2:8" x14ac:dyDescent="0.2">
      <c r="B175" s="1">
        <v>44309</v>
      </c>
      <c r="C175">
        <v>0</v>
      </c>
      <c r="F175">
        <v>1.8</v>
      </c>
      <c r="G175">
        <v>4882</v>
      </c>
      <c r="H175" s="2">
        <f t="shared" si="2"/>
        <v>2712.2222222222222</v>
      </c>
    </row>
    <row r="176" spans="2:8" x14ac:dyDescent="0.2">
      <c r="B176" s="1">
        <v>44310</v>
      </c>
      <c r="C176">
        <v>0</v>
      </c>
      <c r="F176">
        <v>2.1</v>
      </c>
      <c r="G176">
        <v>5976</v>
      </c>
      <c r="H176" s="2">
        <f t="shared" si="2"/>
        <v>2845.7142857142858</v>
      </c>
    </row>
    <row r="177" spans="2:8" x14ac:dyDescent="0.2">
      <c r="B177" s="1">
        <v>44311</v>
      </c>
      <c r="C177">
        <v>0.36</v>
      </c>
      <c r="F177">
        <v>2.6</v>
      </c>
      <c r="G177">
        <v>7037</v>
      </c>
      <c r="H177" s="2">
        <f t="shared" si="2"/>
        <v>2706.5384615384614</v>
      </c>
    </row>
    <row r="178" spans="2:8" x14ac:dyDescent="0.2">
      <c r="B178" s="1">
        <v>44312</v>
      </c>
      <c r="C178">
        <v>0</v>
      </c>
      <c r="F178">
        <v>2.1</v>
      </c>
      <c r="G178">
        <v>6354</v>
      </c>
      <c r="H178" s="2">
        <f t="shared" si="2"/>
        <v>3025.7142857142858</v>
      </c>
    </row>
    <row r="179" spans="2:8" x14ac:dyDescent="0.2">
      <c r="B179" s="1">
        <v>44313</v>
      </c>
      <c r="C179">
        <v>0</v>
      </c>
      <c r="F179">
        <v>3</v>
      </c>
      <c r="G179">
        <v>8640</v>
      </c>
      <c r="H179" s="2">
        <f t="shared" si="2"/>
        <v>2880</v>
      </c>
    </row>
    <row r="180" spans="2:8" x14ac:dyDescent="0.2">
      <c r="B180" s="1">
        <v>44314</v>
      </c>
      <c r="C180">
        <v>0</v>
      </c>
      <c r="F180">
        <v>2.5</v>
      </c>
      <c r="G180">
        <v>6824</v>
      </c>
      <c r="H180" s="2">
        <f t="shared" si="2"/>
        <v>2729.6</v>
      </c>
    </row>
    <row r="181" spans="2:8" x14ac:dyDescent="0.2">
      <c r="B181" s="1">
        <v>44315</v>
      </c>
      <c r="C181">
        <v>0</v>
      </c>
      <c r="F181">
        <v>2.2000000000000002</v>
      </c>
      <c r="G181">
        <v>5825</v>
      </c>
      <c r="H181" s="2">
        <f t="shared" si="2"/>
        <v>2647.7272727272725</v>
      </c>
    </row>
    <row r="182" spans="2:8" x14ac:dyDescent="0.2">
      <c r="B182" s="1">
        <v>44316</v>
      </c>
      <c r="C182">
        <v>0.05</v>
      </c>
      <c r="F182">
        <v>2.1</v>
      </c>
      <c r="G182">
        <v>5807</v>
      </c>
      <c r="H182" s="2">
        <f t="shared" si="2"/>
        <v>2765.238095238095</v>
      </c>
    </row>
    <row r="183" spans="2:8" x14ac:dyDescent="0.2">
      <c r="B183" s="1">
        <v>44317</v>
      </c>
      <c r="C183">
        <v>0</v>
      </c>
      <c r="F183">
        <v>2.5</v>
      </c>
      <c r="G183">
        <v>6831</v>
      </c>
      <c r="H183" s="2">
        <f t="shared" si="2"/>
        <v>2732.4</v>
      </c>
    </row>
    <row r="184" spans="2:8" x14ac:dyDescent="0.2">
      <c r="B184" s="1">
        <v>44318</v>
      </c>
      <c r="C184">
        <v>0</v>
      </c>
      <c r="F184">
        <v>2.2000000000000002</v>
      </c>
      <c r="G184">
        <v>5991</v>
      </c>
      <c r="H184" s="2">
        <f t="shared" si="2"/>
        <v>2723.181818181818</v>
      </c>
    </row>
    <row r="185" spans="2:8" x14ac:dyDescent="0.2">
      <c r="B185" s="1">
        <v>44319</v>
      </c>
      <c r="C185">
        <v>0</v>
      </c>
      <c r="F185">
        <v>2.7</v>
      </c>
      <c r="G185">
        <v>7104</v>
      </c>
      <c r="H185" s="2">
        <f t="shared" si="2"/>
        <v>2631.1111111111109</v>
      </c>
    </row>
    <row r="186" spans="2:8" x14ac:dyDescent="0.2">
      <c r="B186" s="1">
        <v>44320</v>
      </c>
      <c r="C186">
        <v>0.6</v>
      </c>
      <c r="F186">
        <v>2.9</v>
      </c>
      <c r="G186">
        <v>8268</v>
      </c>
      <c r="H186" s="2">
        <f t="shared" si="2"/>
        <v>2851.0344827586209</v>
      </c>
    </row>
    <row r="187" spans="2:8" x14ac:dyDescent="0.2">
      <c r="B187" s="1">
        <v>44321</v>
      </c>
      <c r="C187">
        <v>0</v>
      </c>
      <c r="F187">
        <v>2.6</v>
      </c>
      <c r="G187">
        <v>7037</v>
      </c>
      <c r="H187" s="2">
        <f t="shared" si="2"/>
        <v>2706.5384615384614</v>
      </c>
    </row>
    <row r="188" spans="2:8" x14ac:dyDescent="0.2">
      <c r="B188" s="1">
        <v>44322</v>
      </c>
      <c r="C188">
        <v>0.57999999999999996</v>
      </c>
      <c r="F188">
        <v>2.7</v>
      </c>
      <c r="G188">
        <v>7196</v>
      </c>
      <c r="H188" s="2">
        <f t="shared" si="2"/>
        <v>2665.1851851851852</v>
      </c>
    </row>
    <row r="189" spans="2:8" x14ac:dyDescent="0.2">
      <c r="B189" s="1">
        <v>44323</v>
      </c>
      <c r="C189">
        <v>0</v>
      </c>
      <c r="F189">
        <v>2.2999999999999998</v>
      </c>
      <c r="G189">
        <v>6085</v>
      </c>
      <c r="H189" s="2">
        <f t="shared" si="2"/>
        <v>2645.6521739130435</v>
      </c>
    </row>
    <row r="190" spans="2:8" x14ac:dyDescent="0.2">
      <c r="B190" s="1">
        <v>44324</v>
      </c>
      <c r="C190">
        <v>7.0000000000000007E-2</v>
      </c>
      <c r="F190">
        <v>3.1</v>
      </c>
      <c r="G190">
        <v>7983</v>
      </c>
      <c r="H190" s="2">
        <f t="shared" si="2"/>
        <v>2575.1612903225805</v>
      </c>
    </row>
    <row r="191" spans="2:8" x14ac:dyDescent="0.2">
      <c r="B191" s="1">
        <v>44325</v>
      </c>
      <c r="C191">
        <v>0.01</v>
      </c>
      <c r="F191">
        <v>2.5</v>
      </c>
      <c r="G191">
        <v>6367</v>
      </c>
      <c r="H191" s="2">
        <f t="shared" si="2"/>
        <v>2546.8000000000002</v>
      </c>
    </row>
    <row r="192" spans="2:8" x14ac:dyDescent="0.2">
      <c r="B192" s="1">
        <v>44326</v>
      </c>
      <c r="C192">
        <v>0.11</v>
      </c>
      <c r="F192">
        <v>2.2999999999999998</v>
      </c>
      <c r="G192">
        <v>5974</v>
      </c>
      <c r="H192" s="2">
        <f t="shared" si="2"/>
        <v>2597.3913043478265</v>
      </c>
    </row>
    <row r="193" spans="2:8" x14ac:dyDescent="0.2">
      <c r="B193" s="1">
        <v>44327</v>
      </c>
      <c r="C193">
        <v>0</v>
      </c>
      <c r="F193">
        <v>3.2</v>
      </c>
      <c r="G193">
        <v>8355</v>
      </c>
      <c r="H193" s="2">
        <f t="shared" ref="H193:H256" si="3">G193/F193</f>
        <v>2610.9375</v>
      </c>
    </row>
    <row r="194" spans="2:8" x14ac:dyDescent="0.2">
      <c r="B194" s="1">
        <v>44328</v>
      </c>
      <c r="C194">
        <v>0</v>
      </c>
      <c r="F194">
        <v>2.6</v>
      </c>
      <c r="G194">
        <v>6881</v>
      </c>
      <c r="H194" s="2">
        <f t="shared" si="3"/>
        <v>2646.5384615384614</v>
      </c>
    </row>
    <row r="195" spans="2:8" x14ac:dyDescent="0.2">
      <c r="B195" s="1">
        <v>44329</v>
      </c>
      <c r="C195">
        <v>0</v>
      </c>
      <c r="F195">
        <v>2.5</v>
      </c>
      <c r="G195">
        <v>6784</v>
      </c>
      <c r="H195" s="2">
        <f t="shared" si="3"/>
        <v>2713.6</v>
      </c>
    </row>
    <row r="196" spans="2:8" x14ac:dyDescent="0.2">
      <c r="B196" s="1">
        <v>44330</v>
      </c>
      <c r="C196">
        <v>0</v>
      </c>
      <c r="F196">
        <v>2.2999999999999998</v>
      </c>
      <c r="G196">
        <v>6099</v>
      </c>
      <c r="H196" s="2">
        <f t="shared" si="3"/>
        <v>2651.739130434783</v>
      </c>
    </row>
    <row r="197" spans="2:8" x14ac:dyDescent="0.2">
      <c r="B197" s="1">
        <v>44331</v>
      </c>
      <c r="C197">
        <v>0</v>
      </c>
      <c r="F197">
        <v>2.7</v>
      </c>
      <c r="G197">
        <v>6903</v>
      </c>
      <c r="H197" s="2">
        <f t="shared" si="3"/>
        <v>2556.6666666666665</v>
      </c>
    </row>
    <row r="198" spans="2:8" x14ac:dyDescent="0.2">
      <c r="B198" s="1">
        <v>44332</v>
      </c>
      <c r="C198">
        <v>0</v>
      </c>
      <c r="F198">
        <v>2.7</v>
      </c>
      <c r="G198">
        <v>6129</v>
      </c>
      <c r="H198" s="2">
        <f t="shared" si="3"/>
        <v>2270</v>
      </c>
    </row>
    <row r="199" spans="2:8" x14ac:dyDescent="0.2">
      <c r="B199" s="1">
        <v>44333</v>
      </c>
      <c r="C199">
        <v>0</v>
      </c>
      <c r="F199">
        <v>2.6</v>
      </c>
      <c r="G199">
        <v>6453</v>
      </c>
      <c r="H199" s="2">
        <f t="shared" si="3"/>
        <v>2481.9230769230767</v>
      </c>
    </row>
    <row r="200" spans="2:8" x14ac:dyDescent="0.2">
      <c r="B200" s="1">
        <v>44334</v>
      </c>
      <c r="C200">
        <v>0</v>
      </c>
      <c r="F200">
        <v>2.9</v>
      </c>
      <c r="G200">
        <v>7877</v>
      </c>
      <c r="H200" s="2">
        <f t="shared" si="3"/>
        <v>2716.2068965517242</v>
      </c>
    </row>
    <row r="201" spans="2:8" x14ac:dyDescent="0.2">
      <c r="B201" s="1">
        <v>44335</v>
      </c>
      <c r="C201">
        <v>0</v>
      </c>
      <c r="F201">
        <v>3</v>
      </c>
      <c r="G201">
        <v>7827</v>
      </c>
      <c r="H201" s="2">
        <f t="shared" si="3"/>
        <v>2609</v>
      </c>
    </row>
    <row r="202" spans="2:8" x14ac:dyDescent="0.2">
      <c r="B202" s="1">
        <v>44336</v>
      </c>
      <c r="C202">
        <v>0</v>
      </c>
      <c r="F202">
        <v>2.4</v>
      </c>
      <c r="G202">
        <v>6233</v>
      </c>
      <c r="H202" s="2">
        <f t="shared" si="3"/>
        <v>2597.0833333333335</v>
      </c>
    </row>
    <row r="203" spans="2:8" x14ac:dyDescent="0.2">
      <c r="B203" s="1">
        <v>44337</v>
      </c>
      <c r="C203">
        <v>0</v>
      </c>
      <c r="F203">
        <v>2.2999999999999998</v>
      </c>
      <c r="G203">
        <v>6038</v>
      </c>
      <c r="H203" s="2">
        <f t="shared" si="3"/>
        <v>2625.217391304348</v>
      </c>
    </row>
    <row r="204" spans="2:8" x14ac:dyDescent="0.2">
      <c r="B204" s="1">
        <v>44338</v>
      </c>
      <c r="C204">
        <v>0</v>
      </c>
      <c r="F204">
        <v>2.7</v>
      </c>
      <c r="G204">
        <v>7083</v>
      </c>
      <c r="H204" s="2">
        <f t="shared" si="3"/>
        <v>2623.333333333333</v>
      </c>
    </row>
    <row r="205" spans="2:8" x14ac:dyDescent="0.2">
      <c r="B205" s="1">
        <v>44339</v>
      </c>
      <c r="C205">
        <v>0</v>
      </c>
      <c r="F205">
        <v>2.2999999999999998</v>
      </c>
      <c r="G205">
        <v>5791</v>
      </c>
      <c r="H205" s="2">
        <f t="shared" si="3"/>
        <v>2517.826086956522</v>
      </c>
    </row>
    <row r="206" spans="2:8" x14ac:dyDescent="0.2">
      <c r="B206" s="1">
        <v>44340</v>
      </c>
      <c r="C206">
        <v>0</v>
      </c>
      <c r="F206">
        <v>2.2999999999999998</v>
      </c>
      <c r="G206">
        <v>6952</v>
      </c>
      <c r="H206" s="2">
        <f t="shared" si="3"/>
        <v>3022.608695652174</v>
      </c>
    </row>
    <row r="207" spans="2:8" x14ac:dyDescent="0.2">
      <c r="B207" s="1">
        <v>44341</v>
      </c>
      <c r="C207">
        <v>0</v>
      </c>
      <c r="F207">
        <v>2.8</v>
      </c>
      <c r="G207">
        <v>7999</v>
      </c>
      <c r="H207" s="2">
        <f t="shared" si="3"/>
        <v>2856.7857142857147</v>
      </c>
    </row>
    <row r="208" spans="2:8" x14ac:dyDescent="0.2">
      <c r="B208" s="1">
        <v>44342</v>
      </c>
      <c r="C208">
        <v>0</v>
      </c>
      <c r="F208">
        <v>2.7</v>
      </c>
      <c r="G208">
        <v>6861</v>
      </c>
      <c r="H208" s="2">
        <f t="shared" si="3"/>
        <v>2541.1111111111109</v>
      </c>
    </row>
    <row r="209" spans="2:8" x14ac:dyDescent="0.2">
      <c r="B209" s="1">
        <v>44343</v>
      </c>
      <c r="C209">
        <v>0.86</v>
      </c>
      <c r="F209">
        <v>2.2999999999999998</v>
      </c>
      <c r="G209">
        <v>6421</v>
      </c>
      <c r="H209" s="2">
        <f t="shared" si="3"/>
        <v>2791.739130434783</v>
      </c>
    </row>
    <row r="210" spans="2:8" x14ac:dyDescent="0.2">
      <c r="B210" s="1">
        <v>44344</v>
      </c>
      <c r="C210" t="s">
        <v>17</v>
      </c>
      <c r="F210">
        <v>2.4</v>
      </c>
      <c r="G210">
        <v>6766</v>
      </c>
      <c r="H210" s="2">
        <f t="shared" si="3"/>
        <v>2819.166666666667</v>
      </c>
    </row>
    <row r="211" spans="2:8" x14ac:dyDescent="0.2">
      <c r="B211" s="1">
        <v>44345</v>
      </c>
      <c r="C211" t="s">
        <v>17</v>
      </c>
      <c r="F211">
        <v>1.9</v>
      </c>
      <c r="G211">
        <v>5757</v>
      </c>
      <c r="H211" s="2">
        <f t="shared" si="3"/>
        <v>3030</v>
      </c>
    </row>
    <row r="212" spans="2:8" x14ac:dyDescent="0.2">
      <c r="B212" s="1">
        <v>44346</v>
      </c>
      <c r="C212" t="s">
        <v>17</v>
      </c>
      <c r="F212">
        <v>2.6</v>
      </c>
      <c r="G212">
        <v>7981</v>
      </c>
      <c r="H212" s="2">
        <f t="shared" si="3"/>
        <v>3069.6153846153843</v>
      </c>
    </row>
    <row r="213" spans="2:8" x14ac:dyDescent="0.2">
      <c r="B213" s="1">
        <v>44347</v>
      </c>
      <c r="F213">
        <v>2.5</v>
      </c>
      <c r="G213">
        <v>7061</v>
      </c>
      <c r="H213" s="2">
        <f t="shared" si="3"/>
        <v>2824.4</v>
      </c>
    </row>
    <row r="214" spans="2:8" x14ac:dyDescent="0.2">
      <c r="F214">
        <v>2.6</v>
      </c>
      <c r="G214">
        <v>7896</v>
      </c>
      <c r="H214" s="2">
        <f t="shared" si="3"/>
        <v>3036.9230769230767</v>
      </c>
    </row>
    <row r="215" spans="2:8" x14ac:dyDescent="0.2">
      <c r="F215">
        <v>2.6</v>
      </c>
      <c r="G215">
        <v>8023</v>
      </c>
      <c r="H215" s="2">
        <f t="shared" si="3"/>
        <v>3085.7692307692305</v>
      </c>
    </row>
    <row r="216" spans="2:8" x14ac:dyDescent="0.2">
      <c r="F216">
        <v>1.9</v>
      </c>
      <c r="G216">
        <v>5850</v>
      </c>
      <c r="H216" s="2">
        <f t="shared" si="3"/>
        <v>3078.9473684210529</v>
      </c>
    </row>
    <row r="217" spans="2:8" x14ac:dyDescent="0.2">
      <c r="F217">
        <v>2.4</v>
      </c>
      <c r="G217">
        <v>7819</v>
      </c>
      <c r="H217" s="2">
        <f t="shared" si="3"/>
        <v>3257.916666666667</v>
      </c>
    </row>
    <row r="218" spans="2:8" x14ac:dyDescent="0.2">
      <c r="F218">
        <v>2.2000000000000002</v>
      </c>
      <c r="G218">
        <v>6985</v>
      </c>
      <c r="H218" s="2">
        <f t="shared" si="3"/>
        <v>3174.9999999999995</v>
      </c>
    </row>
    <row r="219" spans="2:8" x14ac:dyDescent="0.2">
      <c r="F219">
        <v>2.2000000000000002</v>
      </c>
      <c r="G219">
        <v>7155</v>
      </c>
      <c r="H219" s="2">
        <f t="shared" si="3"/>
        <v>3252.272727272727</v>
      </c>
    </row>
    <row r="220" spans="2:8" x14ac:dyDescent="0.2">
      <c r="F220">
        <v>2.7</v>
      </c>
      <c r="G220">
        <v>9114</v>
      </c>
      <c r="H220" s="2">
        <f t="shared" si="3"/>
        <v>3375.5555555555552</v>
      </c>
    </row>
    <row r="221" spans="2:8" x14ac:dyDescent="0.2">
      <c r="F221">
        <v>2.4</v>
      </c>
      <c r="G221">
        <v>8504</v>
      </c>
      <c r="H221" s="2">
        <f t="shared" si="3"/>
        <v>3543.3333333333335</v>
      </c>
    </row>
    <row r="222" spans="2:8" x14ac:dyDescent="0.2">
      <c r="F222">
        <v>1.9</v>
      </c>
      <c r="G222">
        <v>6456</v>
      </c>
      <c r="H222" s="2">
        <f t="shared" si="3"/>
        <v>3397.8947368421054</v>
      </c>
    </row>
    <row r="223" spans="2:8" x14ac:dyDescent="0.2">
      <c r="F223">
        <v>2</v>
      </c>
      <c r="G223">
        <v>6784</v>
      </c>
      <c r="H223" s="2">
        <f t="shared" si="3"/>
        <v>3392</v>
      </c>
    </row>
    <row r="224" spans="2:8" x14ac:dyDescent="0.2">
      <c r="F224">
        <v>2</v>
      </c>
      <c r="G224">
        <v>6137</v>
      </c>
      <c r="H224" s="2">
        <f t="shared" si="3"/>
        <v>3068.5</v>
      </c>
    </row>
    <row r="225" spans="6:8" x14ac:dyDescent="0.2">
      <c r="F225">
        <v>2.2000000000000002</v>
      </c>
      <c r="G225">
        <v>7568</v>
      </c>
      <c r="H225" s="2">
        <f t="shared" si="3"/>
        <v>3439.9999999999995</v>
      </c>
    </row>
    <row r="226" spans="6:8" x14ac:dyDescent="0.2">
      <c r="F226">
        <v>2.2000000000000002</v>
      </c>
      <c r="G226">
        <v>7057</v>
      </c>
      <c r="H226" s="2">
        <f t="shared" si="3"/>
        <v>3207.7272727272725</v>
      </c>
    </row>
    <row r="227" spans="6:8" x14ac:dyDescent="0.2">
      <c r="F227">
        <v>2.4</v>
      </c>
      <c r="G227">
        <v>7310</v>
      </c>
      <c r="H227" s="2">
        <f t="shared" si="3"/>
        <v>3045.8333333333335</v>
      </c>
    </row>
    <row r="228" spans="6:8" x14ac:dyDescent="0.2">
      <c r="F228">
        <v>2.4</v>
      </c>
      <c r="G228">
        <v>7069</v>
      </c>
      <c r="H228" s="2">
        <f t="shared" si="3"/>
        <v>2945.416666666667</v>
      </c>
    </row>
    <row r="229" spans="6:8" x14ac:dyDescent="0.2">
      <c r="F229">
        <v>2.5</v>
      </c>
      <c r="G229">
        <v>7845</v>
      </c>
      <c r="H229" s="2">
        <f t="shared" si="3"/>
        <v>3138</v>
      </c>
    </row>
    <row r="230" spans="6:8" x14ac:dyDescent="0.2">
      <c r="F230">
        <v>2.4</v>
      </c>
      <c r="G230">
        <v>6651</v>
      </c>
      <c r="H230" s="2">
        <f t="shared" si="3"/>
        <v>2771.25</v>
      </c>
    </row>
    <row r="231" spans="6:8" x14ac:dyDescent="0.2">
      <c r="F231">
        <v>1.9</v>
      </c>
      <c r="G231">
        <v>6697</v>
      </c>
      <c r="H231" s="2">
        <f t="shared" si="3"/>
        <v>3524.7368421052633</v>
      </c>
    </row>
    <row r="232" spans="6:8" x14ac:dyDescent="0.2">
      <c r="F232">
        <v>2.4</v>
      </c>
      <c r="G232">
        <v>7987</v>
      </c>
      <c r="H232" s="2">
        <f t="shared" si="3"/>
        <v>3327.916666666667</v>
      </c>
    </row>
    <row r="233" spans="6:8" x14ac:dyDescent="0.2">
      <c r="F233">
        <v>1.7</v>
      </c>
      <c r="G233">
        <v>5674</v>
      </c>
      <c r="H233" s="2">
        <f t="shared" si="3"/>
        <v>3337.6470588235293</v>
      </c>
    </row>
    <row r="234" spans="6:8" x14ac:dyDescent="0.2">
      <c r="F234">
        <v>1.4</v>
      </c>
      <c r="G234">
        <v>7096</v>
      </c>
      <c r="H234" s="2">
        <f t="shared" si="3"/>
        <v>5068.5714285714284</v>
      </c>
    </row>
    <row r="235" spans="6:8" x14ac:dyDescent="0.2">
      <c r="F235">
        <v>2.9</v>
      </c>
      <c r="G235">
        <v>9278</v>
      </c>
      <c r="H235" s="2">
        <f t="shared" si="3"/>
        <v>3199.3103448275865</v>
      </c>
    </row>
    <row r="236" spans="6:8" x14ac:dyDescent="0.2">
      <c r="F236">
        <v>2.5</v>
      </c>
      <c r="G236">
        <v>8003</v>
      </c>
      <c r="H236" s="2">
        <f t="shared" si="3"/>
        <v>3201.2</v>
      </c>
    </row>
    <row r="237" spans="6:8" x14ac:dyDescent="0.2">
      <c r="F237">
        <v>1.8</v>
      </c>
      <c r="G237">
        <v>5991</v>
      </c>
      <c r="H237" s="2">
        <f t="shared" si="3"/>
        <v>3328.333333333333</v>
      </c>
    </row>
    <row r="238" spans="6:8" x14ac:dyDescent="0.2">
      <c r="F238">
        <v>2</v>
      </c>
      <c r="G238">
        <v>6264</v>
      </c>
      <c r="H238" s="2">
        <f t="shared" si="3"/>
        <v>3132</v>
      </c>
    </row>
    <row r="239" spans="6:8" x14ac:dyDescent="0.2">
      <c r="F239">
        <v>1.6</v>
      </c>
      <c r="G239">
        <v>5405</v>
      </c>
      <c r="H239" s="2">
        <f t="shared" si="3"/>
        <v>3378.125</v>
      </c>
    </row>
    <row r="240" spans="6:8" x14ac:dyDescent="0.2">
      <c r="F240">
        <v>2.2999999999999998</v>
      </c>
      <c r="G240">
        <v>7536</v>
      </c>
      <c r="H240" s="2">
        <f t="shared" si="3"/>
        <v>3276.521739130435</v>
      </c>
    </row>
    <row r="241" spans="6:8" x14ac:dyDescent="0.2">
      <c r="F241">
        <v>2.2999999999999998</v>
      </c>
      <c r="G241">
        <v>5983</v>
      </c>
      <c r="H241" s="2">
        <f t="shared" si="3"/>
        <v>2601.304347826087</v>
      </c>
    </row>
    <row r="242" spans="6:8" x14ac:dyDescent="0.2">
      <c r="F242">
        <v>2.2999999999999998</v>
      </c>
      <c r="G242">
        <v>7067</v>
      </c>
      <c r="H242" s="2">
        <f t="shared" si="3"/>
        <v>3072.608695652174</v>
      </c>
    </row>
    <row r="243" spans="6:8" x14ac:dyDescent="0.2">
      <c r="F243">
        <v>2.9</v>
      </c>
      <c r="G243">
        <v>9188</v>
      </c>
      <c r="H243" s="2">
        <f t="shared" si="3"/>
        <v>3168.2758620689656</v>
      </c>
    </row>
    <row r="244" spans="6:8" x14ac:dyDescent="0.2">
      <c r="F244">
        <v>1.7</v>
      </c>
      <c r="G244">
        <v>5884</v>
      </c>
      <c r="H244" s="2">
        <f t="shared" si="3"/>
        <v>3461.1764705882356</v>
      </c>
    </row>
    <row r="245" spans="6:8" x14ac:dyDescent="0.2">
      <c r="F245">
        <v>2.2999999999999998</v>
      </c>
      <c r="G245">
        <v>7188</v>
      </c>
      <c r="H245" s="2">
        <f t="shared" si="3"/>
        <v>3125.217391304348</v>
      </c>
    </row>
    <row r="246" spans="6:8" x14ac:dyDescent="0.2">
      <c r="F246">
        <v>1.9</v>
      </c>
      <c r="G246">
        <v>6896</v>
      </c>
      <c r="H246" s="2">
        <f t="shared" si="3"/>
        <v>3629.4736842105267</v>
      </c>
    </row>
    <row r="247" spans="6:8" x14ac:dyDescent="0.2">
      <c r="F247">
        <v>1.5</v>
      </c>
      <c r="G247">
        <v>4862</v>
      </c>
      <c r="H247" s="2">
        <f t="shared" si="3"/>
        <v>3241.3333333333335</v>
      </c>
    </row>
    <row r="248" spans="6:8" x14ac:dyDescent="0.2">
      <c r="F248">
        <v>2</v>
      </c>
      <c r="G248">
        <v>6802</v>
      </c>
      <c r="H248" s="2">
        <f t="shared" si="3"/>
        <v>3401</v>
      </c>
    </row>
    <row r="249" spans="6:8" x14ac:dyDescent="0.2">
      <c r="F249">
        <v>3.1</v>
      </c>
      <c r="G249">
        <v>9434</v>
      </c>
      <c r="H249" s="2">
        <f t="shared" si="3"/>
        <v>3043.2258064516127</v>
      </c>
    </row>
    <row r="250" spans="6:8" x14ac:dyDescent="0.2">
      <c r="F250">
        <v>2</v>
      </c>
      <c r="G250">
        <v>5855</v>
      </c>
      <c r="H250" s="2">
        <f t="shared" si="3"/>
        <v>2927.5</v>
      </c>
    </row>
    <row r="251" spans="6:8" x14ac:dyDescent="0.2">
      <c r="F251">
        <v>2.1</v>
      </c>
      <c r="G251">
        <v>6112</v>
      </c>
      <c r="H251" s="2">
        <f t="shared" si="3"/>
        <v>2910.4761904761904</v>
      </c>
    </row>
    <row r="252" spans="6:8" x14ac:dyDescent="0.2">
      <c r="F252">
        <v>2.2999999999999998</v>
      </c>
      <c r="G252">
        <v>6879</v>
      </c>
      <c r="H252" s="2">
        <f t="shared" si="3"/>
        <v>2990.8695652173915</v>
      </c>
    </row>
    <row r="253" spans="6:8" x14ac:dyDescent="0.2">
      <c r="F253">
        <v>2.5</v>
      </c>
      <c r="G253">
        <v>7008</v>
      </c>
      <c r="H253" s="2">
        <f t="shared" si="3"/>
        <v>2803.2</v>
      </c>
    </row>
    <row r="254" spans="6:8" x14ac:dyDescent="0.2">
      <c r="F254">
        <v>1.5</v>
      </c>
      <c r="G254">
        <v>4790</v>
      </c>
      <c r="H254" s="2">
        <f t="shared" si="3"/>
        <v>3193.3333333333335</v>
      </c>
    </row>
    <row r="255" spans="6:8" x14ac:dyDescent="0.2">
      <c r="F255">
        <v>2.8</v>
      </c>
      <c r="G255">
        <v>8103</v>
      </c>
      <c r="H255" s="2">
        <f t="shared" si="3"/>
        <v>2893.9285714285716</v>
      </c>
    </row>
    <row r="256" spans="6:8" x14ac:dyDescent="0.2">
      <c r="F256">
        <v>3.2</v>
      </c>
      <c r="G256">
        <v>8959</v>
      </c>
      <c r="H256" s="2">
        <f t="shared" si="3"/>
        <v>2799.6875</v>
      </c>
    </row>
    <row r="257" spans="6:8" x14ac:dyDescent="0.2">
      <c r="F257">
        <v>2.2000000000000002</v>
      </c>
      <c r="G257">
        <v>6426</v>
      </c>
      <c r="H257" s="2">
        <f t="shared" ref="H257:H318" si="4">G257/F257</f>
        <v>2920.9090909090905</v>
      </c>
    </row>
    <row r="258" spans="6:8" x14ac:dyDescent="0.2">
      <c r="F258">
        <v>3.6</v>
      </c>
      <c r="G258">
        <v>9616</v>
      </c>
      <c r="H258" s="2">
        <f t="shared" si="4"/>
        <v>2671.1111111111109</v>
      </c>
    </row>
    <row r="259" spans="6:8" x14ac:dyDescent="0.2">
      <c r="F259">
        <v>3.2</v>
      </c>
      <c r="G259">
        <v>8365</v>
      </c>
      <c r="H259" s="2">
        <f t="shared" si="4"/>
        <v>2614.0625</v>
      </c>
    </row>
    <row r="260" spans="6:8" x14ac:dyDescent="0.2">
      <c r="F260">
        <v>2.6</v>
      </c>
      <c r="G260">
        <v>7074</v>
      </c>
      <c r="H260" s="2">
        <f t="shared" si="4"/>
        <v>2720.7692307692305</v>
      </c>
    </row>
    <row r="261" spans="6:8" x14ac:dyDescent="0.2">
      <c r="F261">
        <v>2.4</v>
      </c>
      <c r="G261">
        <v>5928</v>
      </c>
      <c r="H261" s="2">
        <f t="shared" si="4"/>
        <v>2470</v>
      </c>
    </row>
    <row r="262" spans="6:8" x14ac:dyDescent="0.2">
      <c r="F262">
        <v>2.5</v>
      </c>
      <c r="G262">
        <v>7077</v>
      </c>
      <c r="H262" s="2">
        <f t="shared" si="4"/>
        <v>2830.8</v>
      </c>
    </row>
    <row r="263" spans="6:8" x14ac:dyDescent="0.2">
      <c r="F263">
        <v>3.2</v>
      </c>
      <c r="G263">
        <v>9450</v>
      </c>
      <c r="H263" s="2">
        <f t="shared" si="4"/>
        <v>2953.125</v>
      </c>
    </row>
    <row r="264" spans="6:8" x14ac:dyDescent="0.2">
      <c r="F264">
        <v>2.2999999999999998</v>
      </c>
      <c r="G264">
        <v>7023</v>
      </c>
      <c r="H264" s="2">
        <f t="shared" si="4"/>
        <v>3053.4782608695655</v>
      </c>
    </row>
    <row r="265" spans="6:8" x14ac:dyDescent="0.2">
      <c r="F265">
        <v>2.1</v>
      </c>
      <c r="G265">
        <v>6287</v>
      </c>
      <c r="H265" s="2">
        <f t="shared" si="4"/>
        <v>2993.8095238095239</v>
      </c>
    </row>
    <row r="266" spans="6:8" x14ac:dyDescent="0.2">
      <c r="F266">
        <v>2.6</v>
      </c>
      <c r="G266">
        <v>7965</v>
      </c>
      <c r="H266" s="2">
        <f t="shared" si="4"/>
        <v>3063.4615384615386</v>
      </c>
    </row>
    <row r="267" spans="6:8" x14ac:dyDescent="0.2">
      <c r="F267">
        <v>2.6</v>
      </c>
      <c r="G267">
        <v>7299</v>
      </c>
      <c r="H267" s="2">
        <f t="shared" si="4"/>
        <v>2807.3076923076924</v>
      </c>
    </row>
    <row r="268" spans="6:8" x14ac:dyDescent="0.2">
      <c r="F268">
        <v>2.1</v>
      </c>
      <c r="G268">
        <v>5850</v>
      </c>
      <c r="H268" s="2">
        <f t="shared" si="4"/>
        <v>2785.7142857142858</v>
      </c>
    </row>
    <row r="269" spans="6:8" x14ac:dyDescent="0.2">
      <c r="F269">
        <v>2.9</v>
      </c>
      <c r="G269">
        <v>7779</v>
      </c>
      <c r="H269" s="2">
        <f t="shared" si="4"/>
        <v>2682.4137931034484</v>
      </c>
    </row>
    <row r="270" spans="6:8" x14ac:dyDescent="0.2">
      <c r="F270">
        <v>3.3</v>
      </c>
      <c r="G270">
        <v>8550</v>
      </c>
      <c r="H270" s="2">
        <f t="shared" si="4"/>
        <v>2590.909090909091</v>
      </c>
    </row>
    <row r="271" spans="6:8" x14ac:dyDescent="0.2">
      <c r="F271">
        <v>2.2000000000000002</v>
      </c>
      <c r="G271">
        <v>5958</v>
      </c>
      <c r="H271" s="2">
        <f t="shared" si="4"/>
        <v>2708.181818181818</v>
      </c>
    </row>
    <row r="272" spans="6:8" x14ac:dyDescent="0.2">
      <c r="F272">
        <v>2.9</v>
      </c>
      <c r="G272">
        <v>7090</v>
      </c>
      <c r="H272" s="2">
        <f t="shared" si="4"/>
        <v>2444.8275862068967</v>
      </c>
    </row>
    <row r="273" spans="6:8" x14ac:dyDescent="0.2">
      <c r="F273">
        <v>2.5</v>
      </c>
      <c r="G273">
        <v>6093</v>
      </c>
      <c r="H273" s="2">
        <f t="shared" si="4"/>
        <v>2437.1999999999998</v>
      </c>
    </row>
    <row r="274" spans="6:8" x14ac:dyDescent="0.2">
      <c r="F274">
        <v>2.6</v>
      </c>
      <c r="G274">
        <v>6802</v>
      </c>
      <c r="H274" s="2">
        <f t="shared" si="4"/>
        <v>2616.1538461538462</v>
      </c>
    </row>
    <row r="275" spans="6:8" x14ac:dyDescent="0.2">
      <c r="F275">
        <v>2.2000000000000002</v>
      </c>
      <c r="G275">
        <v>6528</v>
      </c>
      <c r="H275" s="2">
        <f t="shared" si="4"/>
        <v>2967.272727272727</v>
      </c>
    </row>
    <row r="276" spans="6:8" x14ac:dyDescent="0.2">
      <c r="F276">
        <v>2.8</v>
      </c>
      <c r="G276">
        <v>7383</v>
      </c>
      <c r="H276" s="2">
        <f t="shared" si="4"/>
        <v>2636.7857142857147</v>
      </c>
    </row>
    <row r="277" spans="6:8" x14ac:dyDescent="0.2">
      <c r="F277">
        <v>3.3</v>
      </c>
      <c r="G277">
        <v>9193</v>
      </c>
      <c r="H277" s="2">
        <f t="shared" si="4"/>
        <v>2785.757575757576</v>
      </c>
    </row>
    <row r="278" spans="6:8" x14ac:dyDescent="0.2">
      <c r="F278">
        <v>1.8</v>
      </c>
      <c r="G278">
        <v>8441</v>
      </c>
      <c r="H278" s="2">
        <f t="shared" si="4"/>
        <v>4689.4444444444443</v>
      </c>
    </row>
    <row r="279" spans="6:8" x14ac:dyDescent="0.2">
      <c r="F279">
        <v>2.2999999999999998</v>
      </c>
      <c r="G279">
        <v>6190</v>
      </c>
      <c r="H279" s="2">
        <f t="shared" si="4"/>
        <v>2691.304347826087</v>
      </c>
    </row>
    <row r="280" spans="6:8" x14ac:dyDescent="0.2">
      <c r="F280">
        <v>2.7</v>
      </c>
      <c r="G280">
        <v>7509</v>
      </c>
      <c r="H280" s="2">
        <f t="shared" si="4"/>
        <v>2781.1111111111109</v>
      </c>
    </row>
    <row r="281" spans="6:8" x14ac:dyDescent="0.2">
      <c r="F281">
        <v>3.1</v>
      </c>
      <c r="G281">
        <v>8500</v>
      </c>
      <c r="H281" s="2">
        <f t="shared" si="4"/>
        <v>2741.9354838709678</v>
      </c>
    </row>
    <row r="282" spans="6:8" x14ac:dyDescent="0.2">
      <c r="F282">
        <v>3.3</v>
      </c>
      <c r="G282">
        <v>8503</v>
      </c>
      <c r="H282" s="2">
        <f t="shared" si="4"/>
        <v>2576.666666666667</v>
      </c>
    </row>
    <row r="283" spans="6:8" x14ac:dyDescent="0.2">
      <c r="F283">
        <v>2.4</v>
      </c>
      <c r="G283">
        <v>6840</v>
      </c>
      <c r="H283" s="2">
        <f t="shared" si="4"/>
        <v>2850</v>
      </c>
    </row>
    <row r="284" spans="6:8" x14ac:dyDescent="0.2">
      <c r="F284">
        <v>2.2999999999999998</v>
      </c>
      <c r="G284">
        <v>6655</v>
      </c>
      <c r="H284" s="2">
        <f t="shared" si="4"/>
        <v>2893.4782608695655</v>
      </c>
    </row>
    <row r="285" spans="6:8" x14ac:dyDescent="0.2">
      <c r="F285">
        <v>2.6</v>
      </c>
      <c r="G285">
        <v>6999</v>
      </c>
      <c r="H285" s="2">
        <f t="shared" si="4"/>
        <v>2691.9230769230767</v>
      </c>
    </row>
    <row r="286" spans="6:8" x14ac:dyDescent="0.2">
      <c r="F286">
        <v>2.1</v>
      </c>
      <c r="G286">
        <v>6750</v>
      </c>
      <c r="H286" s="2">
        <f t="shared" si="4"/>
        <v>3214.2857142857142</v>
      </c>
    </row>
    <row r="287" spans="6:8" x14ac:dyDescent="0.2">
      <c r="F287">
        <v>1.9</v>
      </c>
      <c r="G287">
        <v>5946</v>
      </c>
      <c r="H287" s="2">
        <f t="shared" si="4"/>
        <v>3129.4736842105262</v>
      </c>
    </row>
    <row r="288" spans="6:8" x14ac:dyDescent="0.2">
      <c r="F288">
        <v>2</v>
      </c>
      <c r="G288">
        <v>6280</v>
      </c>
      <c r="H288" s="2">
        <f t="shared" si="4"/>
        <v>3140</v>
      </c>
    </row>
    <row r="289" spans="6:8" x14ac:dyDescent="0.2">
      <c r="F289">
        <v>2.6</v>
      </c>
      <c r="G289">
        <v>8936</v>
      </c>
      <c r="H289" s="2">
        <f t="shared" si="4"/>
        <v>3436.9230769230767</v>
      </c>
    </row>
    <row r="290" spans="6:8" x14ac:dyDescent="0.2">
      <c r="F290">
        <v>2.4</v>
      </c>
      <c r="G290">
        <v>7082</v>
      </c>
      <c r="H290" s="2">
        <f t="shared" si="4"/>
        <v>2950.8333333333335</v>
      </c>
    </row>
    <row r="291" spans="6:8" x14ac:dyDescent="0.2">
      <c r="F291">
        <v>2</v>
      </c>
      <c r="G291">
        <v>6748</v>
      </c>
      <c r="H291" s="2">
        <f t="shared" si="4"/>
        <v>3374</v>
      </c>
    </row>
    <row r="292" spans="6:8" x14ac:dyDescent="0.2">
      <c r="F292">
        <v>2.7</v>
      </c>
      <c r="G292">
        <v>7973</v>
      </c>
      <c r="H292" s="2">
        <f t="shared" si="4"/>
        <v>2952.9629629629626</v>
      </c>
    </row>
    <row r="293" spans="6:8" x14ac:dyDescent="0.2">
      <c r="F293">
        <v>2.2000000000000002</v>
      </c>
      <c r="G293">
        <v>5440</v>
      </c>
      <c r="H293" s="2">
        <f t="shared" si="4"/>
        <v>2472.7272727272725</v>
      </c>
    </row>
    <row r="294" spans="6:8" x14ac:dyDescent="0.2">
      <c r="F294">
        <v>1.9</v>
      </c>
      <c r="G294">
        <v>6412</v>
      </c>
      <c r="H294" s="2">
        <f t="shared" si="4"/>
        <v>3374.7368421052633</v>
      </c>
    </row>
    <row r="295" spans="6:8" x14ac:dyDescent="0.2">
      <c r="F295">
        <v>2.4</v>
      </c>
      <c r="G295">
        <v>7031</v>
      </c>
      <c r="H295" s="2">
        <f t="shared" si="4"/>
        <v>2929.5833333333335</v>
      </c>
    </row>
    <row r="296" spans="6:8" x14ac:dyDescent="0.2">
      <c r="F296">
        <v>3.5</v>
      </c>
      <c r="G296">
        <v>10553</v>
      </c>
      <c r="H296" s="2">
        <f t="shared" si="4"/>
        <v>3015.1428571428573</v>
      </c>
    </row>
    <row r="297" spans="6:8" x14ac:dyDescent="0.2">
      <c r="F297">
        <v>2.7</v>
      </c>
      <c r="G297">
        <v>7183</v>
      </c>
      <c r="H297" s="2">
        <f t="shared" si="4"/>
        <v>2660.37037037037</v>
      </c>
    </row>
    <row r="298" spans="6:8" x14ac:dyDescent="0.2">
      <c r="F298">
        <v>2.8</v>
      </c>
      <c r="G298">
        <v>8070</v>
      </c>
      <c r="H298" s="2">
        <f t="shared" si="4"/>
        <v>2882.1428571428573</v>
      </c>
    </row>
    <row r="299" spans="6:8" x14ac:dyDescent="0.2">
      <c r="F299">
        <v>2</v>
      </c>
      <c r="G299">
        <v>5852</v>
      </c>
      <c r="H299" s="2">
        <f t="shared" si="4"/>
        <v>2926</v>
      </c>
    </row>
    <row r="300" spans="6:8" x14ac:dyDescent="0.2">
      <c r="F300">
        <v>2.8</v>
      </c>
      <c r="G300">
        <v>8018</v>
      </c>
      <c r="H300" s="2">
        <f t="shared" si="4"/>
        <v>2863.5714285714289</v>
      </c>
    </row>
    <row r="301" spans="6:8" x14ac:dyDescent="0.2">
      <c r="F301">
        <v>2.4</v>
      </c>
      <c r="G301">
        <v>7088</v>
      </c>
      <c r="H301" s="2">
        <f t="shared" si="4"/>
        <v>2953.3333333333335</v>
      </c>
    </row>
    <row r="302" spans="6:8" x14ac:dyDescent="0.2">
      <c r="F302">
        <v>2.7</v>
      </c>
      <c r="G302">
        <v>8144</v>
      </c>
      <c r="H302" s="2">
        <f t="shared" si="4"/>
        <v>3016.2962962962961</v>
      </c>
    </row>
    <row r="303" spans="6:8" x14ac:dyDescent="0.2">
      <c r="F303">
        <v>3.2</v>
      </c>
      <c r="G303">
        <v>9542</v>
      </c>
      <c r="H303" s="2">
        <f t="shared" si="4"/>
        <v>2981.875</v>
      </c>
    </row>
    <row r="304" spans="6:8" x14ac:dyDescent="0.2">
      <c r="F304">
        <v>2</v>
      </c>
      <c r="G304">
        <v>6053</v>
      </c>
      <c r="H304" s="2">
        <f t="shared" si="4"/>
        <v>3026.5</v>
      </c>
    </row>
    <row r="305" spans="6:8" x14ac:dyDescent="0.2">
      <c r="F305">
        <v>2.1</v>
      </c>
      <c r="G305">
        <v>6994</v>
      </c>
      <c r="H305" s="2">
        <f t="shared" si="4"/>
        <v>3330.4761904761904</v>
      </c>
    </row>
    <row r="306" spans="6:8" x14ac:dyDescent="0.2">
      <c r="F306">
        <v>2.2999999999999998</v>
      </c>
      <c r="G306">
        <v>7918</v>
      </c>
      <c r="H306" s="2">
        <f t="shared" si="4"/>
        <v>3442.608695652174</v>
      </c>
    </row>
    <row r="307" spans="6:8" x14ac:dyDescent="0.2">
      <c r="F307">
        <v>2.6</v>
      </c>
      <c r="G307">
        <v>8127</v>
      </c>
      <c r="H307" s="2">
        <f t="shared" si="4"/>
        <v>3125.7692307692305</v>
      </c>
    </row>
    <row r="308" spans="6:8" x14ac:dyDescent="0.2">
      <c r="F308">
        <v>2</v>
      </c>
      <c r="G308">
        <v>7063</v>
      </c>
      <c r="H308" s="2">
        <f t="shared" si="4"/>
        <v>3531.5</v>
      </c>
    </row>
    <row r="309" spans="6:8" x14ac:dyDescent="0.2">
      <c r="F309">
        <v>1.8</v>
      </c>
      <c r="G309">
        <v>7749</v>
      </c>
      <c r="H309" s="2">
        <f t="shared" si="4"/>
        <v>4305</v>
      </c>
    </row>
    <row r="310" spans="6:8" x14ac:dyDescent="0.2">
      <c r="F310">
        <v>2.8</v>
      </c>
      <c r="G310">
        <v>9672</v>
      </c>
      <c r="H310" s="2">
        <f t="shared" si="4"/>
        <v>3454.2857142857147</v>
      </c>
    </row>
    <row r="311" spans="6:8" x14ac:dyDescent="0.2">
      <c r="F311">
        <v>2.1</v>
      </c>
      <c r="G311">
        <v>7860</v>
      </c>
      <c r="H311" s="2">
        <f t="shared" si="4"/>
        <v>3742.8571428571427</v>
      </c>
    </row>
    <row r="312" spans="6:8" x14ac:dyDescent="0.2">
      <c r="F312">
        <v>2.2999999999999998</v>
      </c>
      <c r="G312">
        <v>6872</v>
      </c>
      <c r="H312" s="2">
        <f t="shared" si="4"/>
        <v>2987.826086956522</v>
      </c>
    </row>
    <row r="313" spans="6:8" x14ac:dyDescent="0.2">
      <c r="F313">
        <v>1.6</v>
      </c>
      <c r="G313">
        <v>5776</v>
      </c>
      <c r="H313" s="2">
        <f t="shared" si="4"/>
        <v>3610</v>
      </c>
    </row>
    <row r="314" spans="6:8" x14ac:dyDescent="0.2">
      <c r="F314">
        <v>2.2999999999999998</v>
      </c>
      <c r="G314">
        <v>7883</v>
      </c>
      <c r="H314" s="2">
        <f t="shared" si="4"/>
        <v>3427.3913043478265</v>
      </c>
    </row>
    <row r="315" spans="6:8" x14ac:dyDescent="0.2">
      <c r="F315">
        <v>1.6</v>
      </c>
      <c r="G315">
        <v>5736</v>
      </c>
      <c r="H315" s="2">
        <f t="shared" si="4"/>
        <v>3585</v>
      </c>
    </row>
    <row r="316" spans="6:8" x14ac:dyDescent="0.2">
      <c r="F316">
        <v>2.2000000000000002</v>
      </c>
      <c r="G316">
        <v>7916</v>
      </c>
      <c r="H316" s="2">
        <f t="shared" si="4"/>
        <v>3598.181818181818</v>
      </c>
    </row>
    <row r="317" spans="6:8" x14ac:dyDescent="0.2">
      <c r="F317">
        <v>3</v>
      </c>
      <c r="G317">
        <v>10151</v>
      </c>
      <c r="H317" s="2">
        <f t="shared" si="4"/>
        <v>3383.6666666666665</v>
      </c>
    </row>
    <row r="318" spans="6:8" x14ac:dyDescent="0.2">
      <c r="F318">
        <v>2.1</v>
      </c>
      <c r="G318">
        <v>7830</v>
      </c>
      <c r="H318" s="2">
        <f t="shared" si="4"/>
        <v>3728.5714285714284</v>
      </c>
    </row>
    <row r="319" spans="6:8" x14ac:dyDescent="0.2">
      <c r="F319">
        <v>1.8</v>
      </c>
      <c r="G319">
        <v>6143</v>
      </c>
      <c r="H319" s="2">
        <f t="shared" ref="H319:H360" si="5">G319/F319</f>
        <v>3412.7777777777778</v>
      </c>
    </row>
    <row r="320" spans="6:8" x14ac:dyDescent="0.2">
      <c r="F320">
        <v>2.2000000000000002</v>
      </c>
      <c r="G320">
        <v>7399</v>
      </c>
      <c r="H320" s="2">
        <f t="shared" si="5"/>
        <v>3363.181818181818</v>
      </c>
    </row>
    <row r="321" spans="6:8" x14ac:dyDescent="0.2">
      <c r="F321">
        <v>2.2000000000000002</v>
      </c>
      <c r="G321">
        <v>6943</v>
      </c>
      <c r="H321" s="2">
        <f t="shared" si="5"/>
        <v>3155.9090909090905</v>
      </c>
    </row>
    <row r="322" spans="6:8" x14ac:dyDescent="0.2">
      <c r="F322">
        <v>1.6</v>
      </c>
      <c r="G322">
        <v>5802</v>
      </c>
      <c r="H322" s="2">
        <f t="shared" si="5"/>
        <v>3626.25</v>
      </c>
    </row>
    <row r="323" spans="6:8" x14ac:dyDescent="0.2">
      <c r="F323">
        <v>2.2999999999999998</v>
      </c>
      <c r="G323">
        <v>8065</v>
      </c>
      <c r="H323" s="2">
        <f t="shared" si="5"/>
        <v>3506.521739130435</v>
      </c>
    </row>
    <row r="324" spans="6:8" x14ac:dyDescent="0.2">
      <c r="F324">
        <v>2.9</v>
      </c>
      <c r="G324">
        <v>9908</v>
      </c>
      <c r="H324" s="2">
        <f t="shared" si="5"/>
        <v>3416.5517241379312</v>
      </c>
    </row>
    <row r="325" spans="6:8" x14ac:dyDescent="0.2">
      <c r="F325">
        <v>2.2000000000000002</v>
      </c>
      <c r="G325">
        <v>8147</v>
      </c>
      <c r="H325" s="2">
        <f t="shared" si="5"/>
        <v>3703.181818181818</v>
      </c>
    </row>
    <row r="326" spans="6:8" x14ac:dyDescent="0.2">
      <c r="F326">
        <v>2.2999999999999998</v>
      </c>
      <c r="G326">
        <v>7998</v>
      </c>
      <c r="H326" s="2">
        <f t="shared" si="5"/>
        <v>3477.3913043478265</v>
      </c>
    </row>
    <row r="327" spans="6:8" x14ac:dyDescent="0.2">
      <c r="F327">
        <v>2.2999999999999998</v>
      </c>
      <c r="G327">
        <v>7557</v>
      </c>
      <c r="H327" s="2">
        <f t="shared" si="5"/>
        <v>3285.652173913044</v>
      </c>
    </row>
    <row r="328" spans="6:8" x14ac:dyDescent="0.2">
      <c r="F328">
        <v>2.5</v>
      </c>
      <c r="G328">
        <v>8735</v>
      </c>
      <c r="H328" s="2">
        <f t="shared" si="5"/>
        <v>3494</v>
      </c>
    </row>
    <row r="329" spans="6:8" x14ac:dyDescent="0.2">
      <c r="F329">
        <v>1.9</v>
      </c>
      <c r="G329">
        <v>6668</v>
      </c>
      <c r="H329" s="2">
        <f t="shared" si="5"/>
        <v>3509.4736842105267</v>
      </c>
    </row>
    <row r="330" spans="6:8" x14ac:dyDescent="0.2">
      <c r="F330">
        <v>2.2000000000000002</v>
      </c>
      <c r="G330">
        <v>7768</v>
      </c>
      <c r="H330" s="2">
        <f t="shared" si="5"/>
        <v>3530.9090909090905</v>
      </c>
    </row>
    <row r="331" spans="6:8" x14ac:dyDescent="0.2">
      <c r="F331">
        <v>3</v>
      </c>
      <c r="G331">
        <v>7962</v>
      </c>
      <c r="H331" s="2">
        <f t="shared" si="5"/>
        <v>2654</v>
      </c>
    </row>
    <row r="332" spans="6:8" x14ac:dyDescent="0.2">
      <c r="F332">
        <v>3.1</v>
      </c>
      <c r="G332">
        <v>9099</v>
      </c>
      <c r="H332" s="2">
        <f t="shared" si="5"/>
        <v>2935.1612903225805</v>
      </c>
    </row>
    <row r="333" spans="6:8" x14ac:dyDescent="0.2">
      <c r="F333">
        <v>2</v>
      </c>
      <c r="G333">
        <v>6943</v>
      </c>
      <c r="H333" s="2">
        <f t="shared" si="5"/>
        <v>3471.5</v>
      </c>
    </row>
    <row r="334" spans="6:8" x14ac:dyDescent="0.2">
      <c r="F334">
        <v>2</v>
      </c>
      <c r="G334">
        <v>6948</v>
      </c>
      <c r="H334" s="2">
        <f t="shared" si="5"/>
        <v>3474</v>
      </c>
    </row>
    <row r="335" spans="6:8" x14ac:dyDescent="0.2">
      <c r="F335">
        <v>2.2000000000000002</v>
      </c>
      <c r="G335">
        <v>7798</v>
      </c>
      <c r="H335" s="2">
        <f t="shared" si="5"/>
        <v>3544.545454545454</v>
      </c>
    </row>
    <row r="336" spans="6:8" x14ac:dyDescent="0.2">
      <c r="F336">
        <v>1.7</v>
      </c>
      <c r="G336">
        <v>6293</v>
      </c>
      <c r="H336" s="2">
        <f t="shared" si="5"/>
        <v>3701.7647058823532</v>
      </c>
    </row>
    <row r="337" spans="6:8" x14ac:dyDescent="0.2">
      <c r="F337">
        <v>2.4</v>
      </c>
      <c r="G337">
        <v>8416</v>
      </c>
      <c r="H337" s="2">
        <f t="shared" si="5"/>
        <v>3506.666666666667</v>
      </c>
    </row>
    <row r="338" spans="6:8" x14ac:dyDescent="0.2">
      <c r="F338">
        <v>2.8</v>
      </c>
      <c r="G338">
        <v>10165</v>
      </c>
      <c r="H338" s="2">
        <f t="shared" si="5"/>
        <v>3630.3571428571431</v>
      </c>
    </row>
    <row r="339" spans="6:8" x14ac:dyDescent="0.2">
      <c r="F339">
        <v>2.2999999999999998</v>
      </c>
      <c r="G339">
        <v>7997</v>
      </c>
      <c r="H339" s="2">
        <f t="shared" si="5"/>
        <v>3476.9565217391305</v>
      </c>
    </row>
    <row r="340" spans="6:8" x14ac:dyDescent="0.2">
      <c r="F340">
        <v>2.2999999999999998</v>
      </c>
      <c r="G340">
        <v>7983</v>
      </c>
      <c r="H340" s="2">
        <f t="shared" si="5"/>
        <v>3470.8695652173915</v>
      </c>
    </row>
    <row r="341" spans="6:8" x14ac:dyDescent="0.2">
      <c r="F341">
        <v>2.5</v>
      </c>
      <c r="G341">
        <v>8633</v>
      </c>
      <c r="H341" s="2">
        <f t="shared" si="5"/>
        <v>3453.2</v>
      </c>
    </row>
    <row r="342" spans="6:8" x14ac:dyDescent="0.2">
      <c r="F342">
        <v>2</v>
      </c>
      <c r="G342">
        <v>7027</v>
      </c>
      <c r="H342" s="2">
        <f t="shared" si="5"/>
        <v>3513.5</v>
      </c>
    </row>
    <row r="343" spans="6:8" x14ac:dyDescent="0.2">
      <c r="F343">
        <v>2</v>
      </c>
      <c r="G343">
        <v>6960</v>
      </c>
      <c r="H343" s="2">
        <f t="shared" si="5"/>
        <v>3480</v>
      </c>
    </row>
    <row r="344" spans="6:8" x14ac:dyDescent="0.2">
      <c r="F344">
        <v>2.4</v>
      </c>
      <c r="G344">
        <v>8122</v>
      </c>
      <c r="H344" s="2">
        <f t="shared" si="5"/>
        <v>3384.166666666667</v>
      </c>
    </row>
    <row r="345" spans="6:8" x14ac:dyDescent="0.2">
      <c r="F345">
        <v>2.9</v>
      </c>
      <c r="G345">
        <v>10357</v>
      </c>
      <c r="H345" s="2">
        <f t="shared" si="5"/>
        <v>3571.3793103448279</v>
      </c>
    </row>
    <row r="346" spans="6:8" x14ac:dyDescent="0.2">
      <c r="F346">
        <v>2.2000000000000002</v>
      </c>
      <c r="G346">
        <v>6986</v>
      </c>
      <c r="H346" s="2">
        <f t="shared" si="5"/>
        <v>3175.454545454545</v>
      </c>
    </row>
    <row r="347" spans="6:8" x14ac:dyDescent="0.2">
      <c r="F347">
        <v>2.6</v>
      </c>
      <c r="G347">
        <v>9044</v>
      </c>
      <c r="H347" s="2">
        <f t="shared" si="5"/>
        <v>3478.4615384615386</v>
      </c>
    </row>
    <row r="348" spans="6:8" x14ac:dyDescent="0.2">
      <c r="F348">
        <v>2.2000000000000002</v>
      </c>
      <c r="G348">
        <v>7966</v>
      </c>
      <c r="H348" s="2">
        <f t="shared" si="5"/>
        <v>3620.9090909090905</v>
      </c>
    </row>
    <row r="349" spans="6:8" x14ac:dyDescent="0.2">
      <c r="F349">
        <v>2.6</v>
      </c>
      <c r="G349">
        <v>8872</v>
      </c>
      <c r="H349" s="2">
        <f t="shared" si="5"/>
        <v>3412.3076923076924</v>
      </c>
    </row>
    <row r="350" spans="6:8" x14ac:dyDescent="0.2">
      <c r="F350">
        <v>2.2999999999999998</v>
      </c>
      <c r="G350">
        <v>7908</v>
      </c>
      <c r="H350" s="2">
        <f t="shared" si="5"/>
        <v>3438.2608695652175</v>
      </c>
    </row>
    <row r="351" spans="6:8" x14ac:dyDescent="0.2">
      <c r="F351">
        <v>2.7</v>
      </c>
      <c r="G351">
        <v>9214</v>
      </c>
      <c r="H351" s="2">
        <f t="shared" si="5"/>
        <v>3412.5925925925922</v>
      </c>
    </row>
    <row r="352" spans="6:8" x14ac:dyDescent="0.2">
      <c r="F352">
        <v>2.5</v>
      </c>
      <c r="G352">
        <v>9110</v>
      </c>
      <c r="H352" s="2">
        <f t="shared" si="5"/>
        <v>3644</v>
      </c>
    </row>
    <row r="353" spans="6:8" x14ac:dyDescent="0.2">
      <c r="F353">
        <v>2.7</v>
      </c>
      <c r="G353">
        <v>9162</v>
      </c>
      <c r="H353" s="2">
        <f t="shared" si="5"/>
        <v>3393.333333333333</v>
      </c>
    </row>
    <row r="354" spans="6:8" x14ac:dyDescent="0.2">
      <c r="F354">
        <v>2.7</v>
      </c>
      <c r="G354">
        <v>10497</v>
      </c>
      <c r="H354" s="2">
        <f t="shared" si="5"/>
        <v>3887.7777777777774</v>
      </c>
    </row>
    <row r="355" spans="6:8" x14ac:dyDescent="0.2">
      <c r="F355">
        <v>3.1</v>
      </c>
      <c r="G355">
        <v>10313</v>
      </c>
      <c r="H355" s="2">
        <f t="shared" si="5"/>
        <v>3326.7741935483868</v>
      </c>
    </row>
    <row r="356" spans="6:8" x14ac:dyDescent="0.2">
      <c r="F356">
        <v>2.2999999999999998</v>
      </c>
      <c r="G356">
        <v>8037</v>
      </c>
      <c r="H356" s="2">
        <f t="shared" si="5"/>
        <v>3494.347826086957</v>
      </c>
    </row>
    <row r="357" spans="6:8" x14ac:dyDescent="0.2">
      <c r="F357">
        <v>2.9</v>
      </c>
      <c r="G357">
        <v>9327</v>
      </c>
      <c r="H357" s="2">
        <f t="shared" si="5"/>
        <v>3216.2068965517242</v>
      </c>
    </row>
    <row r="358" spans="6:8" x14ac:dyDescent="0.2">
      <c r="F358">
        <v>2.2000000000000002</v>
      </c>
      <c r="G358">
        <v>7910</v>
      </c>
      <c r="H358" s="2">
        <f t="shared" si="5"/>
        <v>3595.454545454545</v>
      </c>
    </row>
    <row r="359" spans="6:8" x14ac:dyDescent="0.2">
      <c r="F359">
        <v>2.7</v>
      </c>
      <c r="G359">
        <v>9742</v>
      </c>
      <c r="H359" s="2">
        <f t="shared" si="5"/>
        <v>3608.1481481481478</v>
      </c>
    </row>
    <row r="360" spans="6:8" x14ac:dyDescent="0.2">
      <c r="F360">
        <v>2.2000000000000002</v>
      </c>
      <c r="G360">
        <v>7539</v>
      </c>
      <c r="H360" s="2">
        <f t="shared" si="5"/>
        <v>3426.8181818181815</v>
      </c>
    </row>
    <row r="361" spans="6:8" x14ac:dyDescent="0.2">
      <c r="H361">
        <f>AVERAGE(H2:H360)</f>
        <v>3239.0794492884866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BriarCliff_Pumps</vt:lpstr>
      <vt:lpstr>CollegeGardens_Pumps</vt:lpstr>
      <vt:lpstr>HighlandAve_Pumps</vt:lpstr>
      <vt:lpstr>Hilltop_Pumps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Lorgar Aurelian</dc:creator>
  <cp:lastModifiedBy>Paul Barton</cp:lastModifiedBy>
  <dcterms:created xsi:type="dcterms:W3CDTF">2021-06-06T20:31:41Z</dcterms:created>
  <dcterms:modified xsi:type="dcterms:W3CDTF">2021-08-31T19:42:14Z</dcterms:modified>
</cp:coreProperties>
</file>