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gemini\gemini_responses\prompt_1_html_only\"/>
    </mc:Choice>
  </mc:AlternateContent>
  <xr:revisionPtr revIDLastSave="0" documentId="13_ncr:1_{2314FD49-EE62-4508-8A71-561BA255FE7D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new" sheetId="1" r:id="rId1"/>
  </sheets>
  <definedNames>
    <definedName name="_xlnm._FilterDatabase" localSheetId="0" hidden="1">new!$A$1:$M$3387</definedName>
  </definedNames>
  <calcPr calcId="181029"/>
</workbook>
</file>

<file path=xl/calcChain.xml><?xml version="1.0" encoding="utf-8"?>
<calcChain xmlns="http://schemas.openxmlformats.org/spreadsheetml/2006/main">
  <c r="M3387" i="1" l="1"/>
  <c r="K3387" i="1" s="1"/>
  <c r="M3386" i="1"/>
  <c r="K3386" i="1" s="1"/>
  <c r="M3385" i="1"/>
  <c r="K3385" i="1" s="1"/>
  <c r="M3384" i="1"/>
  <c r="K3384" i="1" s="1"/>
  <c r="M3383" i="1"/>
  <c r="K3383" i="1" s="1"/>
  <c r="M3382" i="1"/>
  <c r="K3382" i="1" s="1"/>
  <c r="M3381" i="1"/>
  <c r="K3381" i="1" s="1"/>
  <c r="M3380" i="1"/>
  <c r="K3380" i="1" s="1"/>
  <c r="M3379" i="1"/>
  <c r="K3379" i="1" s="1"/>
  <c r="M3378" i="1"/>
  <c r="K3378" i="1" s="1"/>
  <c r="M3377" i="1"/>
  <c r="K3377" i="1" s="1"/>
  <c r="M3376" i="1"/>
  <c r="K3376" i="1" s="1"/>
  <c r="M3375" i="1"/>
  <c r="K3375" i="1" s="1"/>
  <c r="M3374" i="1"/>
  <c r="K3374" i="1" s="1"/>
  <c r="M3373" i="1"/>
  <c r="K3373" i="1" s="1"/>
  <c r="M3372" i="1"/>
  <c r="K3372" i="1" s="1"/>
  <c r="M3371" i="1"/>
  <c r="K3371" i="1" s="1"/>
  <c r="M3370" i="1"/>
  <c r="K3370" i="1" s="1"/>
  <c r="M3369" i="1"/>
  <c r="K3369" i="1" s="1"/>
  <c r="M3368" i="1"/>
  <c r="K3368" i="1" s="1"/>
  <c r="M3367" i="1"/>
  <c r="K3367" i="1" s="1"/>
  <c r="M3366" i="1"/>
  <c r="K3366" i="1" s="1"/>
  <c r="M3365" i="1"/>
  <c r="K3365" i="1" s="1"/>
  <c r="M3364" i="1"/>
  <c r="K3364" i="1" s="1"/>
  <c r="M3363" i="1"/>
  <c r="K3363" i="1" s="1"/>
  <c r="M3362" i="1"/>
  <c r="K3362" i="1" s="1"/>
  <c r="M3361" i="1"/>
  <c r="K3361" i="1" s="1"/>
  <c r="M3360" i="1"/>
  <c r="K3360" i="1" s="1"/>
  <c r="M3359" i="1"/>
  <c r="K3359" i="1" s="1"/>
  <c r="M3358" i="1"/>
  <c r="K3358" i="1" s="1"/>
  <c r="M3357" i="1"/>
  <c r="K3357" i="1" s="1"/>
  <c r="M3356" i="1"/>
  <c r="K3356" i="1" s="1"/>
  <c r="M3355" i="1"/>
  <c r="K3355" i="1" s="1"/>
  <c r="M3354" i="1"/>
  <c r="K3354" i="1" s="1"/>
  <c r="M3353" i="1"/>
  <c r="K3353" i="1" s="1"/>
  <c r="M3352" i="1"/>
  <c r="K3352" i="1" s="1"/>
  <c r="M3351" i="1"/>
  <c r="K3351" i="1" s="1"/>
  <c r="M3350" i="1"/>
  <c r="K3350" i="1" s="1"/>
  <c r="M3349" i="1"/>
  <c r="K3349" i="1" s="1"/>
  <c r="M3348" i="1"/>
  <c r="K3348" i="1" s="1"/>
  <c r="M3347" i="1"/>
  <c r="K3347" i="1" s="1"/>
  <c r="M3346" i="1"/>
  <c r="K3346" i="1" s="1"/>
  <c r="M3345" i="1"/>
  <c r="K3345" i="1" s="1"/>
  <c r="M3344" i="1"/>
  <c r="K3344" i="1" s="1"/>
  <c r="M3343" i="1"/>
  <c r="K3343" i="1" s="1"/>
  <c r="M3342" i="1"/>
  <c r="K3342" i="1" s="1"/>
  <c r="M3341" i="1"/>
  <c r="K3341" i="1" s="1"/>
  <c r="M3340" i="1"/>
  <c r="K3340" i="1" s="1"/>
  <c r="M3339" i="1"/>
  <c r="K3339" i="1" s="1"/>
  <c r="M3338" i="1"/>
  <c r="K3338" i="1" s="1"/>
  <c r="M3337" i="1"/>
  <c r="K3337" i="1" s="1"/>
  <c r="M3336" i="1"/>
  <c r="K3336" i="1" s="1"/>
  <c r="M3335" i="1"/>
  <c r="K3335" i="1" s="1"/>
  <c r="M3334" i="1"/>
  <c r="K3334" i="1" s="1"/>
  <c r="M3333" i="1"/>
  <c r="K3333" i="1" s="1"/>
  <c r="M3332" i="1"/>
  <c r="K3332" i="1" s="1"/>
  <c r="M3331" i="1"/>
  <c r="K3331" i="1" s="1"/>
  <c r="M3330" i="1"/>
  <c r="K3330" i="1" s="1"/>
  <c r="M3329" i="1"/>
  <c r="K3329" i="1" s="1"/>
  <c r="M3328" i="1"/>
  <c r="K3328" i="1" s="1"/>
  <c r="M3327" i="1"/>
  <c r="K3327" i="1" s="1"/>
  <c r="M3326" i="1"/>
  <c r="K3326" i="1" s="1"/>
  <c r="M3325" i="1"/>
  <c r="K3325" i="1" s="1"/>
  <c r="M3324" i="1"/>
  <c r="K3324" i="1" s="1"/>
  <c r="M3323" i="1"/>
  <c r="K3323" i="1" s="1"/>
  <c r="M3322" i="1"/>
  <c r="K3322" i="1" s="1"/>
  <c r="M3321" i="1"/>
  <c r="K3321" i="1" s="1"/>
  <c r="M3320" i="1"/>
  <c r="K3320" i="1" s="1"/>
  <c r="M3319" i="1"/>
  <c r="K3319" i="1" s="1"/>
  <c r="M3318" i="1"/>
  <c r="K3318" i="1" s="1"/>
  <c r="M3317" i="1"/>
  <c r="K3317" i="1" s="1"/>
  <c r="M3316" i="1"/>
  <c r="K3316" i="1" s="1"/>
  <c r="M3315" i="1"/>
  <c r="K3315" i="1" s="1"/>
  <c r="M3314" i="1"/>
  <c r="K3314" i="1" s="1"/>
  <c r="M3313" i="1"/>
  <c r="K3313" i="1" s="1"/>
  <c r="M3312" i="1"/>
  <c r="K3312" i="1" s="1"/>
  <c r="M3311" i="1"/>
  <c r="K3311" i="1" s="1"/>
  <c r="M3310" i="1"/>
  <c r="K3310" i="1" s="1"/>
  <c r="M3309" i="1"/>
  <c r="K3309" i="1" s="1"/>
  <c r="M3308" i="1"/>
  <c r="K3308" i="1" s="1"/>
  <c r="M3307" i="1"/>
  <c r="K3307" i="1" s="1"/>
  <c r="M3306" i="1"/>
  <c r="K3306" i="1" s="1"/>
  <c r="M3305" i="1"/>
  <c r="K3305" i="1" s="1"/>
  <c r="M3304" i="1"/>
  <c r="K3304" i="1" s="1"/>
  <c r="M3303" i="1"/>
  <c r="K3303" i="1" s="1"/>
  <c r="M3302" i="1"/>
  <c r="K3302" i="1" s="1"/>
  <c r="M3301" i="1"/>
  <c r="K3301" i="1" s="1"/>
  <c r="M3300" i="1"/>
  <c r="K3300" i="1" s="1"/>
  <c r="M3299" i="1"/>
  <c r="K3299" i="1" s="1"/>
  <c r="M3298" i="1"/>
  <c r="K3298" i="1" s="1"/>
  <c r="M3297" i="1"/>
  <c r="K3297" i="1" s="1"/>
  <c r="M3296" i="1"/>
  <c r="K3296" i="1" s="1"/>
  <c r="M3295" i="1"/>
  <c r="K3295" i="1" s="1"/>
  <c r="M3294" i="1"/>
  <c r="K3294" i="1" s="1"/>
  <c r="M3293" i="1"/>
  <c r="K3293" i="1" s="1"/>
  <c r="M3292" i="1"/>
  <c r="K3292" i="1" s="1"/>
  <c r="M3291" i="1"/>
  <c r="K3291" i="1" s="1"/>
  <c r="M3290" i="1"/>
  <c r="K3290" i="1" s="1"/>
  <c r="M3289" i="1"/>
  <c r="K3289" i="1" s="1"/>
  <c r="M3288" i="1"/>
  <c r="K3288" i="1" s="1"/>
  <c r="M3287" i="1"/>
  <c r="K3287" i="1" s="1"/>
  <c r="M3286" i="1"/>
  <c r="K3286" i="1" s="1"/>
  <c r="M3285" i="1"/>
  <c r="K3285" i="1" s="1"/>
  <c r="M3284" i="1"/>
  <c r="K3284" i="1" s="1"/>
  <c r="M3283" i="1"/>
  <c r="K3283" i="1" s="1"/>
  <c r="M3282" i="1"/>
  <c r="K3282" i="1" s="1"/>
  <c r="M3281" i="1"/>
  <c r="K3281" i="1" s="1"/>
  <c r="M3280" i="1"/>
  <c r="K3280" i="1" s="1"/>
  <c r="M3279" i="1"/>
  <c r="K3279" i="1" s="1"/>
  <c r="M3278" i="1"/>
  <c r="K3278" i="1" s="1"/>
  <c r="M3277" i="1"/>
  <c r="K3277" i="1" s="1"/>
  <c r="M3276" i="1"/>
  <c r="K3276" i="1" s="1"/>
  <c r="M3275" i="1"/>
  <c r="K3275" i="1" s="1"/>
  <c r="M3274" i="1"/>
  <c r="K3274" i="1" s="1"/>
  <c r="M3273" i="1"/>
  <c r="K3273" i="1" s="1"/>
  <c r="M3272" i="1"/>
  <c r="K3272" i="1" s="1"/>
  <c r="M3271" i="1"/>
  <c r="K3271" i="1" s="1"/>
  <c r="M3270" i="1"/>
  <c r="K3270" i="1" s="1"/>
  <c r="M3269" i="1"/>
  <c r="K3269" i="1" s="1"/>
  <c r="M3268" i="1"/>
  <c r="K3268" i="1" s="1"/>
  <c r="M3267" i="1"/>
  <c r="K3267" i="1" s="1"/>
  <c r="M3266" i="1"/>
  <c r="K3266" i="1" s="1"/>
  <c r="M3265" i="1"/>
  <c r="K3265" i="1" s="1"/>
  <c r="M3264" i="1"/>
  <c r="K3264" i="1" s="1"/>
  <c r="M3263" i="1"/>
  <c r="K3263" i="1" s="1"/>
  <c r="M3262" i="1"/>
  <c r="K3262" i="1" s="1"/>
  <c r="M3261" i="1"/>
  <c r="K3261" i="1" s="1"/>
  <c r="M3260" i="1"/>
  <c r="K3260" i="1" s="1"/>
  <c r="M3259" i="1"/>
  <c r="K3259" i="1" s="1"/>
  <c r="M3258" i="1"/>
  <c r="K3258" i="1" s="1"/>
  <c r="M3257" i="1"/>
  <c r="K3257" i="1" s="1"/>
  <c r="M3256" i="1"/>
  <c r="K3256" i="1" s="1"/>
  <c r="M3255" i="1"/>
  <c r="K3255" i="1" s="1"/>
  <c r="M3254" i="1"/>
  <c r="K3254" i="1" s="1"/>
  <c r="M3253" i="1"/>
  <c r="K3253" i="1" s="1"/>
  <c r="M3252" i="1"/>
  <c r="K3252" i="1" s="1"/>
  <c r="M3251" i="1"/>
  <c r="K3251" i="1" s="1"/>
  <c r="M3250" i="1"/>
  <c r="K3250" i="1" s="1"/>
  <c r="M3249" i="1"/>
  <c r="K3249" i="1" s="1"/>
  <c r="M3248" i="1"/>
  <c r="K3248" i="1" s="1"/>
  <c r="M3247" i="1"/>
  <c r="K3247" i="1" s="1"/>
  <c r="M3246" i="1"/>
  <c r="K3246" i="1" s="1"/>
  <c r="M3245" i="1"/>
  <c r="K3245" i="1" s="1"/>
  <c r="M3244" i="1"/>
  <c r="K3244" i="1" s="1"/>
  <c r="M3243" i="1"/>
  <c r="K3243" i="1" s="1"/>
  <c r="M3242" i="1"/>
  <c r="K3242" i="1" s="1"/>
  <c r="M3241" i="1"/>
  <c r="K3241" i="1" s="1"/>
  <c r="M3240" i="1"/>
  <c r="K3240" i="1" s="1"/>
  <c r="M3239" i="1"/>
  <c r="K3239" i="1" s="1"/>
  <c r="M3238" i="1"/>
  <c r="K3238" i="1" s="1"/>
  <c r="M3237" i="1"/>
  <c r="K3237" i="1" s="1"/>
  <c r="M3236" i="1"/>
  <c r="K3236" i="1" s="1"/>
  <c r="M3235" i="1"/>
  <c r="K3235" i="1" s="1"/>
  <c r="M3234" i="1"/>
  <c r="K3234" i="1" s="1"/>
  <c r="M3233" i="1"/>
  <c r="K3233" i="1" s="1"/>
  <c r="M3232" i="1"/>
  <c r="K3232" i="1" s="1"/>
  <c r="M3231" i="1"/>
  <c r="K3231" i="1" s="1"/>
  <c r="M3230" i="1"/>
  <c r="K3230" i="1" s="1"/>
  <c r="M3229" i="1"/>
  <c r="K3229" i="1" s="1"/>
  <c r="M3228" i="1"/>
  <c r="K3228" i="1" s="1"/>
  <c r="M3227" i="1"/>
  <c r="K3227" i="1" s="1"/>
  <c r="M3226" i="1"/>
  <c r="K3226" i="1" s="1"/>
  <c r="M3225" i="1"/>
  <c r="K3225" i="1" s="1"/>
  <c r="M3224" i="1"/>
  <c r="K3224" i="1" s="1"/>
  <c r="M3223" i="1"/>
  <c r="K3223" i="1" s="1"/>
  <c r="M3222" i="1"/>
  <c r="K3222" i="1" s="1"/>
  <c r="M3221" i="1"/>
  <c r="K3221" i="1" s="1"/>
  <c r="M3220" i="1"/>
  <c r="K3220" i="1" s="1"/>
  <c r="M3219" i="1"/>
  <c r="K3219" i="1" s="1"/>
  <c r="M3218" i="1"/>
  <c r="K3218" i="1" s="1"/>
  <c r="M3217" i="1"/>
  <c r="K3217" i="1" s="1"/>
  <c r="M3216" i="1"/>
  <c r="K3216" i="1" s="1"/>
  <c r="M3215" i="1"/>
  <c r="K3215" i="1" s="1"/>
  <c r="M3214" i="1"/>
  <c r="K3214" i="1" s="1"/>
  <c r="M3213" i="1"/>
  <c r="K3213" i="1" s="1"/>
  <c r="M3212" i="1"/>
  <c r="K3212" i="1" s="1"/>
  <c r="M3211" i="1"/>
  <c r="K3211" i="1" s="1"/>
  <c r="M3210" i="1"/>
  <c r="K3210" i="1" s="1"/>
  <c r="M3209" i="1"/>
  <c r="K3209" i="1" s="1"/>
  <c r="M3208" i="1"/>
  <c r="K3208" i="1" s="1"/>
  <c r="M3207" i="1"/>
  <c r="K3207" i="1" s="1"/>
  <c r="M3206" i="1"/>
  <c r="K3206" i="1" s="1"/>
  <c r="M3205" i="1"/>
  <c r="K3205" i="1" s="1"/>
  <c r="M3204" i="1"/>
  <c r="K3204" i="1" s="1"/>
  <c r="M3203" i="1"/>
  <c r="K3203" i="1" s="1"/>
  <c r="M3202" i="1"/>
  <c r="K3202" i="1" s="1"/>
  <c r="M3201" i="1"/>
  <c r="K3201" i="1" s="1"/>
  <c r="M3200" i="1"/>
  <c r="K3200" i="1" s="1"/>
  <c r="M3199" i="1"/>
  <c r="K3199" i="1" s="1"/>
  <c r="M3198" i="1"/>
  <c r="K3198" i="1" s="1"/>
  <c r="M3197" i="1"/>
  <c r="K3197" i="1" s="1"/>
  <c r="M3196" i="1"/>
  <c r="K3196" i="1" s="1"/>
  <c r="M3195" i="1"/>
  <c r="K3195" i="1" s="1"/>
  <c r="M3194" i="1"/>
  <c r="K3194" i="1" s="1"/>
  <c r="M3193" i="1"/>
  <c r="K3193" i="1" s="1"/>
  <c r="M3192" i="1"/>
  <c r="K3192" i="1" s="1"/>
  <c r="M3191" i="1"/>
  <c r="K3191" i="1" s="1"/>
  <c r="M3190" i="1"/>
  <c r="K3190" i="1" s="1"/>
  <c r="M3189" i="1"/>
  <c r="K3189" i="1" s="1"/>
  <c r="M3188" i="1"/>
  <c r="K3188" i="1" s="1"/>
  <c r="M3187" i="1"/>
  <c r="K3187" i="1" s="1"/>
  <c r="M3186" i="1"/>
  <c r="K3186" i="1" s="1"/>
  <c r="M3185" i="1"/>
  <c r="K3185" i="1" s="1"/>
  <c r="M3184" i="1"/>
  <c r="K3184" i="1" s="1"/>
  <c r="M3183" i="1"/>
  <c r="K3183" i="1" s="1"/>
  <c r="M3182" i="1"/>
  <c r="K3182" i="1" s="1"/>
  <c r="M3181" i="1"/>
  <c r="K3181" i="1" s="1"/>
  <c r="M3180" i="1"/>
  <c r="K3180" i="1" s="1"/>
  <c r="M3179" i="1"/>
  <c r="K3179" i="1" s="1"/>
  <c r="M3178" i="1"/>
  <c r="K3178" i="1" s="1"/>
  <c r="M3177" i="1"/>
  <c r="K3177" i="1" s="1"/>
  <c r="M3176" i="1"/>
  <c r="K3176" i="1" s="1"/>
  <c r="M3175" i="1"/>
  <c r="K3175" i="1" s="1"/>
  <c r="M3174" i="1"/>
  <c r="K3174" i="1" s="1"/>
  <c r="M3173" i="1"/>
  <c r="K3173" i="1" s="1"/>
  <c r="M3172" i="1"/>
  <c r="K3172" i="1" s="1"/>
  <c r="M3171" i="1"/>
  <c r="K3171" i="1" s="1"/>
  <c r="M3170" i="1"/>
  <c r="K3170" i="1" s="1"/>
  <c r="M3169" i="1"/>
  <c r="K3169" i="1" s="1"/>
  <c r="M3168" i="1"/>
  <c r="K3168" i="1" s="1"/>
  <c r="M3167" i="1"/>
  <c r="K3167" i="1" s="1"/>
  <c r="M3166" i="1"/>
  <c r="K3166" i="1" s="1"/>
  <c r="M3165" i="1"/>
  <c r="K3165" i="1" s="1"/>
  <c r="M3164" i="1"/>
  <c r="K3164" i="1" s="1"/>
  <c r="M3163" i="1"/>
  <c r="K3163" i="1" s="1"/>
  <c r="M3162" i="1"/>
  <c r="K3162" i="1" s="1"/>
  <c r="M3161" i="1"/>
  <c r="K3161" i="1" s="1"/>
  <c r="M3160" i="1"/>
  <c r="K3160" i="1" s="1"/>
  <c r="M3159" i="1"/>
  <c r="K3159" i="1" s="1"/>
  <c r="M3158" i="1"/>
  <c r="K3158" i="1" s="1"/>
  <c r="M3157" i="1"/>
  <c r="K3157" i="1" s="1"/>
  <c r="M3156" i="1"/>
  <c r="K3156" i="1" s="1"/>
  <c r="M3155" i="1"/>
  <c r="K3155" i="1" s="1"/>
  <c r="M3154" i="1"/>
  <c r="K3154" i="1" s="1"/>
  <c r="M3153" i="1"/>
  <c r="K3153" i="1" s="1"/>
  <c r="M3152" i="1"/>
  <c r="K3152" i="1" s="1"/>
  <c r="M3151" i="1"/>
  <c r="K3151" i="1" s="1"/>
  <c r="M3150" i="1"/>
  <c r="K3150" i="1" s="1"/>
  <c r="M3149" i="1"/>
  <c r="K3149" i="1" s="1"/>
  <c r="M3148" i="1"/>
  <c r="K3148" i="1" s="1"/>
  <c r="M3147" i="1"/>
  <c r="K3147" i="1" s="1"/>
  <c r="M3146" i="1"/>
  <c r="K3146" i="1" s="1"/>
  <c r="M3145" i="1"/>
  <c r="K3145" i="1" s="1"/>
  <c r="M3144" i="1"/>
  <c r="K3144" i="1" s="1"/>
  <c r="M3143" i="1"/>
  <c r="K3143" i="1" s="1"/>
  <c r="M3142" i="1"/>
  <c r="K3142" i="1" s="1"/>
  <c r="M3141" i="1"/>
  <c r="K3141" i="1" s="1"/>
  <c r="M3140" i="1"/>
  <c r="K3140" i="1" s="1"/>
  <c r="M3139" i="1"/>
  <c r="K3139" i="1" s="1"/>
  <c r="M3138" i="1"/>
  <c r="K3138" i="1" s="1"/>
  <c r="M3137" i="1"/>
  <c r="K3137" i="1" s="1"/>
  <c r="M3136" i="1"/>
  <c r="K3136" i="1" s="1"/>
  <c r="M3135" i="1"/>
  <c r="K3135" i="1" s="1"/>
  <c r="M3134" i="1"/>
  <c r="K3134" i="1" s="1"/>
  <c r="M3133" i="1"/>
  <c r="K3133" i="1" s="1"/>
  <c r="M3132" i="1"/>
  <c r="K3132" i="1" s="1"/>
  <c r="M3131" i="1"/>
  <c r="K3131" i="1" s="1"/>
  <c r="M3130" i="1"/>
  <c r="K3130" i="1" s="1"/>
  <c r="M3129" i="1"/>
  <c r="K3129" i="1" s="1"/>
  <c r="M3128" i="1"/>
  <c r="K3128" i="1" s="1"/>
  <c r="M3127" i="1"/>
  <c r="K3127" i="1" s="1"/>
  <c r="M3126" i="1"/>
  <c r="K3126" i="1" s="1"/>
  <c r="M3125" i="1"/>
  <c r="K3125" i="1" s="1"/>
  <c r="M3124" i="1"/>
  <c r="K3124" i="1" s="1"/>
  <c r="M3123" i="1"/>
  <c r="K3123" i="1" s="1"/>
  <c r="M3122" i="1"/>
  <c r="K3122" i="1" s="1"/>
  <c r="M3121" i="1"/>
  <c r="K3121" i="1" s="1"/>
  <c r="M3120" i="1"/>
  <c r="K3120" i="1" s="1"/>
  <c r="M3119" i="1"/>
  <c r="K3119" i="1" s="1"/>
  <c r="M3118" i="1"/>
  <c r="K3118" i="1" s="1"/>
  <c r="M3117" i="1"/>
  <c r="K3117" i="1" s="1"/>
  <c r="M3116" i="1"/>
  <c r="K3116" i="1" s="1"/>
  <c r="M3115" i="1"/>
  <c r="K3115" i="1" s="1"/>
  <c r="M3114" i="1"/>
  <c r="K3114" i="1" s="1"/>
  <c r="M3113" i="1"/>
  <c r="K3113" i="1" s="1"/>
  <c r="M3112" i="1"/>
  <c r="K3112" i="1" s="1"/>
  <c r="M3111" i="1"/>
  <c r="K3111" i="1" s="1"/>
  <c r="M3110" i="1"/>
  <c r="K3110" i="1" s="1"/>
  <c r="M3109" i="1"/>
  <c r="K3109" i="1" s="1"/>
  <c r="M3108" i="1"/>
  <c r="K3108" i="1" s="1"/>
  <c r="M3107" i="1"/>
  <c r="K3107" i="1" s="1"/>
  <c r="M3106" i="1"/>
  <c r="K3106" i="1" s="1"/>
  <c r="M3105" i="1"/>
  <c r="K3105" i="1" s="1"/>
  <c r="M3104" i="1"/>
  <c r="K3104" i="1" s="1"/>
  <c r="M3103" i="1"/>
  <c r="K3103" i="1" s="1"/>
  <c r="M3102" i="1"/>
  <c r="K3102" i="1" s="1"/>
  <c r="M3101" i="1"/>
  <c r="K3101" i="1" s="1"/>
  <c r="M3100" i="1"/>
  <c r="K3100" i="1" s="1"/>
  <c r="M3099" i="1"/>
  <c r="K3099" i="1" s="1"/>
  <c r="M3098" i="1"/>
  <c r="K3098" i="1" s="1"/>
  <c r="M3097" i="1"/>
  <c r="K3097" i="1" s="1"/>
  <c r="M3096" i="1"/>
  <c r="K3096" i="1" s="1"/>
  <c r="M3095" i="1"/>
  <c r="K3095" i="1" s="1"/>
  <c r="M3094" i="1"/>
  <c r="K3094" i="1" s="1"/>
  <c r="M3093" i="1"/>
  <c r="K3093" i="1" s="1"/>
  <c r="M3092" i="1"/>
  <c r="K3092" i="1" s="1"/>
  <c r="M3091" i="1"/>
  <c r="K3091" i="1" s="1"/>
  <c r="M3090" i="1"/>
  <c r="K3090" i="1" s="1"/>
  <c r="M3089" i="1"/>
  <c r="K3089" i="1" s="1"/>
  <c r="M3088" i="1"/>
  <c r="K3088" i="1" s="1"/>
  <c r="M3087" i="1"/>
  <c r="K3087" i="1" s="1"/>
  <c r="M3086" i="1"/>
  <c r="K3086" i="1" s="1"/>
  <c r="M3085" i="1"/>
  <c r="K3085" i="1" s="1"/>
  <c r="M3084" i="1"/>
  <c r="K3084" i="1" s="1"/>
  <c r="M3083" i="1"/>
  <c r="K3083" i="1" s="1"/>
  <c r="M3082" i="1"/>
  <c r="K3082" i="1" s="1"/>
  <c r="M3081" i="1"/>
  <c r="K3081" i="1" s="1"/>
  <c r="M3080" i="1"/>
  <c r="K3080" i="1" s="1"/>
  <c r="M3079" i="1"/>
  <c r="K3079" i="1" s="1"/>
  <c r="M3078" i="1"/>
  <c r="K3078" i="1" s="1"/>
  <c r="M3077" i="1"/>
  <c r="K3077" i="1" s="1"/>
  <c r="M3076" i="1"/>
  <c r="K3076" i="1" s="1"/>
  <c r="M3075" i="1"/>
  <c r="K3075" i="1" s="1"/>
  <c r="M3074" i="1"/>
  <c r="K3074" i="1" s="1"/>
  <c r="M3073" i="1"/>
  <c r="K3073" i="1" s="1"/>
  <c r="M3072" i="1"/>
  <c r="K3072" i="1" s="1"/>
  <c r="M3071" i="1"/>
  <c r="K3071" i="1" s="1"/>
  <c r="M3070" i="1"/>
  <c r="K3070" i="1" s="1"/>
  <c r="M3069" i="1"/>
  <c r="K3069" i="1" s="1"/>
  <c r="M3068" i="1"/>
  <c r="K3068" i="1" s="1"/>
  <c r="M3067" i="1"/>
  <c r="K3067" i="1" s="1"/>
  <c r="M3066" i="1"/>
  <c r="K3066" i="1" s="1"/>
  <c r="M3065" i="1"/>
  <c r="K3065" i="1" s="1"/>
  <c r="M3064" i="1"/>
  <c r="K3064" i="1" s="1"/>
  <c r="M3063" i="1"/>
  <c r="K3063" i="1" s="1"/>
  <c r="M3062" i="1"/>
  <c r="K3062" i="1" s="1"/>
  <c r="M3061" i="1"/>
  <c r="K3061" i="1" s="1"/>
  <c r="M3060" i="1"/>
  <c r="K3060" i="1" s="1"/>
  <c r="M3059" i="1"/>
  <c r="K3059" i="1" s="1"/>
  <c r="M3058" i="1"/>
  <c r="K3058" i="1" s="1"/>
  <c r="M3057" i="1"/>
  <c r="K3057" i="1" s="1"/>
  <c r="M3056" i="1"/>
  <c r="K3056" i="1" s="1"/>
  <c r="M3055" i="1"/>
  <c r="K3055" i="1" s="1"/>
  <c r="M3054" i="1"/>
  <c r="K3054" i="1" s="1"/>
  <c r="M3053" i="1"/>
  <c r="K3053" i="1" s="1"/>
  <c r="M3052" i="1"/>
  <c r="K3052" i="1" s="1"/>
  <c r="M3051" i="1"/>
  <c r="K3051" i="1" s="1"/>
  <c r="M3050" i="1"/>
  <c r="K3050" i="1" s="1"/>
  <c r="M3049" i="1"/>
  <c r="K3049" i="1" s="1"/>
  <c r="M3048" i="1"/>
  <c r="K3048" i="1" s="1"/>
  <c r="M3047" i="1"/>
  <c r="K3047" i="1" s="1"/>
  <c r="M3046" i="1"/>
  <c r="K3046" i="1" s="1"/>
  <c r="M3045" i="1"/>
  <c r="K3045" i="1" s="1"/>
  <c r="M3044" i="1"/>
  <c r="K3044" i="1" s="1"/>
  <c r="M3043" i="1"/>
  <c r="K3043" i="1" s="1"/>
  <c r="M3042" i="1"/>
  <c r="K3042" i="1" s="1"/>
  <c r="M3041" i="1"/>
  <c r="K3041" i="1" s="1"/>
  <c r="M3040" i="1"/>
  <c r="K3040" i="1" s="1"/>
  <c r="M3039" i="1"/>
  <c r="K3039" i="1" s="1"/>
  <c r="M3038" i="1"/>
  <c r="K3038" i="1" s="1"/>
  <c r="M3037" i="1"/>
  <c r="K3037" i="1" s="1"/>
  <c r="M3036" i="1"/>
  <c r="K3036" i="1" s="1"/>
  <c r="M3035" i="1"/>
  <c r="K3035" i="1" s="1"/>
  <c r="M3034" i="1"/>
  <c r="K3034" i="1" s="1"/>
  <c r="M3033" i="1"/>
  <c r="K3033" i="1" s="1"/>
  <c r="M3032" i="1"/>
  <c r="K3032" i="1" s="1"/>
  <c r="M3031" i="1"/>
  <c r="K3031" i="1" s="1"/>
  <c r="M3030" i="1"/>
  <c r="K3030" i="1" s="1"/>
  <c r="M3029" i="1"/>
  <c r="K3029" i="1" s="1"/>
  <c r="M3028" i="1"/>
  <c r="K3028" i="1" s="1"/>
  <c r="M3027" i="1"/>
  <c r="K3027" i="1" s="1"/>
  <c r="M3026" i="1"/>
  <c r="K3026" i="1" s="1"/>
  <c r="M3025" i="1"/>
  <c r="K3025" i="1" s="1"/>
  <c r="M3024" i="1"/>
  <c r="K3024" i="1" s="1"/>
  <c r="M3023" i="1"/>
  <c r="K3023" i="1" s="1"/>
  <c r="M3022" i="1"/>
  <c r="K3022" i="1" s="1"/>
  <c r="M3021" i="1"/>
  <c r="K3021" i="1" s="1"/>
  <c r="M3020" i="1"/>
  <c r="K3020" i="1" s="1"/>
  <c r="M3019" i="1"/>
  <c r="K3019" i="1" s="1"/>
  <c r="M3018" i="1"/>
  <c r="K3018" i="1" s="1"/>
  <c r="M3017" i="1"/>
  <c r="K3017" i="1" s="1"/>
  <c r="M3016" i="1"/>
  <c r="K3016" i="1" s="1"/>
  <c r="M3015" i="1"/>
  <c r="K3015" i="1" s="1"/>
  <c r="M3014" i="1"/>
  <c r="K3014" i="1" s="1"/>
  <c r="M3013" i="1"/>
  <c r="K3013" i="1" s="1"/>
  <c r="M3012" i="1"/>
  <c r="K3012" i="1" s="1"/>
  <c r="M3011" i="1"/>
  <c r="K3011" i="1" s="1"/>
  <c r="M3010" i="1"/>
  <c r="K3010" i="1" s="1"/>
  <c r="M3009" i="1"/>
  <c r="K3009" i="1" s="1"/>
  <c r="M3008" i="1"/>
  <c r="K3008" i="1" s="1"/>
  <c r="M3007" i="1"/>
  <c r="K3007" i="1" s="1"/>
  <c r="M3006" i="1"/>
  <c r="K3006" i="1" s="1"/>
  <c r="M3005" i="1"/>
  <c r="K3005" i="1" s="1"/>
  <c r="M3004" i="1"/>
  <c r="K3004" i="1" s="1"/>
  <c r="M3003" i="1"/>
  <c r="K3003" i="1" s="1"/>
  <c r="M3002" i="1"/>
  <c r="K3002" i="1" s="1"/>
  <c r="M3001" i="1"/>
  <c r="K3001" i="1" s="1"/>
  <c r="M3000" i="1"/>
  <c r="K3000" i="1" s="1"/>
  <c r="M2999" i="1"/>
  <c r="K2999" i="1" s="1"/>
  <c r="M2998" i="1"/>
  <c r="K2998" i="1" s="1"/>
  <c r="M2997" i="1"/>
  <c r="K2997" i="1" s="1"/>
  <c r="M2996" i="1"/>
  <c r="K2996" i="1" s="1"/>
  <c r="M2995" i="1"/>
  <c r="K2995" i="1" s="1"/>
  <c r="M2994" i="1"/>
  <c r="K2994" i="1" s="1"/>
  <c r="M2993" i="1"/>
  <c r="K2993" i="1" s="1"/>
  <c r="M2992" i="1"/>
  <c r="K2992" i="1" s="1"/>
  <c r="M2991" i="1"/>
  <c r="K2991" i="1" s="1"/>
  <c r="M2990" i="1"/>
  <c r="K2990" i="1" s="1"/>
  <c r="M2989" i="1"/>
  <c r="K2989" i="1" s="1"/>
  <c r="M2988" i="1"/>
  <c r="K2988" i="1" s="1"/>
  <c r="M2987" i="1"/>
  <c r="K2987" i="1" s="1"/>
  <c r="M2986" i="1"/>
  <c r="K2986" i="1" s="1"/>
  <c r="M2985" i="1"/>
  <c r="K2985" i="1" s="1"/>
  <c r="M2984" i="1"/>
  <c r="K2984" i="1" s="1"/>
  <c r="M2983" i="1"/>
  <c r="K2983" i="1" s="1"/>
  <c r="M2982" i="1"/>
  <c r="K2982" i="1" s="1"/>
  <c r="M2981" i="1"/>
  <c r="K2981" i="1" s="1"/>
  <c r="M2980" i="1"/>
  <c r="K2980" i="1" s="1"/>
  <c r="M2979" i="1"/>
  <c r="K2979" i="1" s="1"/>
  <c r="M2978" i="1"/>
  <c r="K2978" i="1" s="1"/>
  <c r="M2977" i="1"/>
  <c r="K2977" i="1" s="1"/>
  <c r="M2976" i="1"/>
  <c r="K2976" i="1" s="1"/>
  <c r="M2975" i="1"/>
  <c r="K2975" i="1" s="1"/>
  <c r="M2974" i="1"/>
  <c r="K2974" i="1" s="1"/>
  <c r="M2973" i="1"/>
  <c r="K2973" i="1" s="1"/>
  <c r="M2972" i="1"/>
  <c r="K2972" i="1" s="1"/>
  <c r="M2971" i="1"/>
  <c r="K2971" i="1" s="1"/>
  <c r="M2970" i="1"/>
  <c r="K2970" i="1" s="1"/>
  <c r="M2969" i="1"/>
  <c r="K2969" i="1" s="1"/>
  <c r="M2968" i="1"/>
  <c r="K2968" i="1" s="1"/>
  <c r="M2967" i="1"/>
  <c r="K2967" i="1" s="1"/>
  <c r="M2966" i="1"/>
  <c r="K2966" i="1" s="1"/>
  <c r="M2965" i="1"/>
  <c r="K2965" i="1" s="1"/>
  <c r="M2964" i="1"/>
  <c r="K2964" i="1" s="1"/>
  <c r="M2963" i="1"/>
  <c r="K2963" i="1" s="1"/>
  <c r="M2962" i="1"/>
  <c r="K2962" i="1" s="1"/>
  <c r="M2961" i="1"/>
  <c r="K2961" i="1" s="1"/>
  <c r="M2960" i="1"/>
  <c r="K2960" i="1" s="1"/>
  <c r="M2959" i="1"/>
  <c r="K2959" i="1" s="1"/>
  <c r="M2958" i="1"/>
  <c r="K2958" i="1" s="1"/>
  <c r="M2957" i="1"/>
  <c r="K2957" i="1" s="1"/>
  <c r="M2956" i="1"/>
  <c r="K2956" i="1" s="1"/>
  <c r="M2955" i="1"/>
  <c r="K2955" i="1" s="1"/>
  <c r="M2954" i="1"/>
  <c r="K2954" i="1" s="1"/>
  <c r="M2953" i="1"/>
  <c r="K2953" i="1" s="1"/>
  <c r="M2952" i="1"/>
  <c r="K2952" i="1" s="1"/>
  <c r="M2951" i="1"/>
  <c r="K2951" i="1" s="1"/>
  <c r="M2950" i="1"/>
  <c r="K2950" i="1" s="1"/>
  <c r="M2949" i="1"/>
  <c r="K2949" i="1" s="1"/>
  <c r="M2948" i="1"/>
  <c r="K2948" i="1" s="1"/>
  <c r="M2947" i="1"/>
  <c r="K2947" i="1" s="1"/>
  <c r="M2946" i="1"/>
  <c r="K2946" i="1" s="1"/>
  <c r="M2945" i="1"/>
  <c r="K2945" i="1" s="1"/>
  <c r="M2944" i="1"/>
  <c r="K2944" i="1" s="1"/>
  <c r="M2943" i="1"/>
  <c r="K2943" i="1" s="1"/>
  <c r="M2942" i="1"/>
  <c r="K2942" i="1" s="1"/>
  <c r="M2941" i="1"/>
  <c r="K2941" i="1" s="1"/>
  <c r="M2940" i="1"/>
  <c r="K2940" i="1" s="1"/>
  <c r="M2939" i="1"/>
  <c r="K2939" i="1" s="1"/>
  <c r="M2938" i="1"/>
  <c r="K2938" i="1" s="1"/>
  <c r="M2937" i="1"/>
  <c r="K2937" i="1" s="1"/>
  <c r="M2936" i="1"/>
  <c r="K2936" i="1" s="1"/>
  <c r="M2935" i="1"/>
  <c r="K2935" i="1" s="1"/>
  <c r="M2934" i="1"/>
  <c r="K2934" i="1" s="1"/>
  <c r="M2933" i="1"/>
  <c r="K2933" i="1" s="1"/>
  <c r="M2932" i="1"/>
  <c r="K2932" i="1" s="1"/>
  <c r="M2931" i="1"/>
  <c r="K2931" i="1" s="1"/>
  <c r="M2930" i="1"/>
  <c r="K2930" i="1" s="1"/>
  <c r="M2929" i="1"/>
  <c r="K2929" i="1" s="1"/>
  <c r="M2928" i="1"/>
  <c r="K2928" i="1" s="1"/>
  <c r="M2927" i="1"/>
  <c r="K2927" i="1" s="1"/>
  <c r="M2926" i="1"/>
  <c r="K2926" i="1" s="1"/>
  <c r="M2925" i="1"/>
  <c r="K2925" i="1" s="1"/>
  <c r="M2924" i="1"/>
  <c r="K2924" i="1" s="1"/>
  <c r="M2923" i="1"/>
  <c r="K2923" i="1" s="1"/>
  <c r="M2922" i="1"/>
  <c r="K2922" i="1" s="1"/>
  <c r="M2921" i="1"/>
  <c r="K2921" i="1" s="1"/>
  <c r="M2920" i="1"/>
  <c r="K2920" i="1" s="1"/>
  <c r="M2919" i="1"/>
  <c r="K2919" i="1" s="1"/>
  <c r="M2918" i="1"/>
  <c r="K2918" i="1" s="1"/>
  <c r="M2917" i="1"/>
  <c r="K2917" i="1" s="1"/>
  <c r="M2916" i="1"/>
  <c r="K2916" i="1" s="1"/>
  <c r="M2915" i="1"/>
  <c r="K2915" i="1" s="1"/>
  <c r="M2914" i="1"/>
  <c r="K2914" i="1" s="1"/>
  <c r="M2913" i="1"/>
  <c r="K2913" i="1" s="1"/>
  <c r="M2912" i="1"/>
  <c r="K2912" i="1" s="1"/>
  <c r="M2911" i="1"/>
  <c r="K2911" i="1" s="1"/>
  <c r="M2910" i="1"/>
  <c r="K2910" i="1" s="1"/>
  <c r="M2909" i="1"/>
  <c r="K2909" i="1" s="1"/>
  <c r="M2908" i="1"/>
  <c r="K2908" i="1" s="1"/>
  <c r="M2907" i="1"/>
  <c r="K2907" i="1" s="1"/>
  <c r="M2906" i="1"/>
  <c r="K2906" i="1" s="1"/>
  <c r="M2905" i="1"/>
  <c r="K2905" i="1" s="1"/>
  <c r="M2904" i="1"/>
  <c r="K2904" i="1" s="1"/>
  <c r="M2903" i="1"/>
  <c r="K2903" i="1" s="1"/>
  <c r="M2902" i="1"/>
  <c r="K2902" i="1" s="1"/>
  <c r="M2901" i="1"/>
  <c r="K2901" i="1" s="1"/>
  <c r="M2900" i="1"/>
  <c r="K2900" i="1" s="1"/>
  <c r="M2899" i="1"/>
  <c r="K2899" i="1" s="1"/>
  <c r="M2898" i="1"/>
  <c r="K2898" i="1" s="1"/>
  <c r="M2897" i="1"/>
  <c r="K2897" i="1" s="1"/>
  <c r="M2896" i="1"/>
  <c r="K2896" i="1" s="1"/>
  <c r="M2895" i="1"/>
  <c r="K2895" i="1" s="1"/>
  <c r="M2894" i="1"/>
  <c r="K2894" i="1" s="1"/>
  <c r="M2893" i="1"/>
  <c r="K2893" i="1" s="1"/>
  <c r="M2892" i="1"/>
  <c r="K2892" i="1" s="1"/>
  <c r="M2891" i="1"/>
  <c r="K2891" i="1" s="1"/>
  <c r="M2890" i="1"/>
  <c r="K2890" i="1" s="1"/>
  <c r="M2889" i="1"/>
  <c r="K2889" i="1" s="1"/>
  <c r="M2888" i="1"/>
  <c r="K2888" i="1" s="1"/>
  <c r="M2887" i="1"/>
  <c r="K2887" i="1" s="1"/>
  <c r="M2886" i="1"/>
  <c r="K2886" i="1" s="1"/>
  <c r="M2885" i="1"/>
  <c r="K2885" i="1" s="1"/>
  <c r="M2884" i="1"/>
  <c r="K2884" i="1" s="1"/>
  <c r="M2883" i="1"/>
  <c r="K2883" i="1" s="1"/>
  <c r="M2882" i="1"/>
  <c r="K2882" i="1" s="1"/>
  <c r="M2881" i="1"/>
  <c r="K2881" i="1" s="1"/>
  <c r="M2880" i="1"/>
  <c r="K2880" i="1" s="1"/>
  <c r="M2879" i="1"/>
  <c r="K2879" i="1" s="1"/>
  <c r="M2878" i="1"/>
  <c r="K2878" i="1" s="1"/>
  <c r="M2877" i="1"/>
  <c r="K2877" i="1" s="1"/>
  <c r="M2876" i="1"/>
  <c r="K2876" i="1" s="1"/>
  <c r="M2875" i="1"/>
  <c r="K2875" i="1" s="1"/>
  <c r="M2874" i="1"/>
  <c r="K2874" i="1" s="1"/>
  <c r="M2873" i="1"/>
  <c r="K2873" i="1" s="1"/>
  <c r="M2872" i="1"/>
  <c r="K2872" i="1" s="1"/>
  <c r="M2871" i="1"/>
  <c r="K2871" i="1" s="1"/>
  <c r="M2870" i="1"/>
  <c r="K2870" i="1" s="1"/>
  <c r="M2869" i="1"/>
  <c r="K2869" i="1" s="1"/>
  <c r="M2868" i="1"/>
  <c r="K2868" i="1" s="1"/>
  <c r="M2867" i="1"/>
  <c r="K2867" i="1" s="1"/>
  <c r="M2866" i="1"/>
  <c r="K2866" i="1" s="1"/>
  <c r="M2865" i="1"/>
  <c r="K2865" i="1" s="1"/>
  <c r="M2864" i="1"/>
  <c r="K2864" i="1" s="1"/>
  <c r="M2863" i="1"/>
  <c r="K2863" i="1" s="1"/>
  <c r="M2862" i="1"/>
  <c r="K2862" i="1" s="1"/>
  <c r="M2861" i="1"/>
  <c r="K2861" i="1" s="1"/>
  <c r="M2860" i="1"/>
  <c r="K2860" i="1" s="1"/>
  <c r="M2859" i="1"/>
  <c r="K2859" i="1" s="1"/>
  <c r="M2858" i="1"/>
  <c r="K2858" i="1" s="1"/>
  <c r="M2857" i="1"/>
  <c r="K2857" i="1" s="1"/>
  <c r="M2856" i="1"/>
  <c r="K2856" i="1" s="1"/>
  <c r="M2855" i="1"/>
  <c r="K2855" i="1" s="1"/>
  <c r="M2854" i="1"/>
  <c r="K2854" i="1" s="1"/>
  <c r="M2853" i="1"/>
  <c r="K2853" i="1" s="1"/>
  <c r="M2852" i="1"/>
  <c r="K2852" i="1" s="1"/>
  <c r="M2851" i="1"/>
  <c r="K2851" i="1" s="1"/>
  <c r="M2850" i="1"/>
  <c r="K2850" i="1" s="1"/>
  <c r="M2849" i="1"/>
  <c r="K2849" i="1" s="1"/>
  <c r="M2848" i="1"/>
  <c r="K2848" i="1" s="1"/>
  <c r="M2847" i="1"/>
  <c r="K2847" i="1" s="1"/>
  <c r="M2846" i="1"/>
  <c r="K2846" i="1" s="1"/>
  <c r="M2845" i="1"/>
  <c r="K2845" i="1" s="1"/>
  <c r="M2844" i="1"/>
  <c r="K2844" i="1" s="1"/>
  <c r="M2843" i="1"/>
  <c r="K2843" i="1" s="1"/>
  <c r="M2842" i="1"/>
  <c r="K2842" i="1" s="1"/>
  <c r="M2841" i="1"/>
  <c r="K2841" i="1" s="1"/>
  <c r="M2840" i="1"/>
  <c r="K2840" i="1" s="1"/>
  <c r="M2839" i="1"/>
  <c r="K2839" i="1" s="1"/>
  <c r="M2838" i="1"/>
  <c r="K2838" i="1" s="1"/>
  <c r="M2837" i="1"/>
  <c r="K2837" i="1" s="1"/>
  <c r="M2836" i="1"/>
  <c r="K2836" i="1" s="1"/>
  <c r="M2835" i="1"/>
  <c r="K2835" i="1" s="1"/>
  <c r="M2834" i="1"/>
  <c r="K2834" i="1" s="1"/>
  <c r="M2833" i="1"/>
  <c r="K2833" i="1" s="1"/>
  <c r="M2832" i="1"/>
  <c r="K2832" i="1" s="1"/>
  <c r="M2831" i="1"/>
  <c r="K2831" i="1" s="1"/>
  <c r="M2830" i="1"/>
  <c r="K2830" i="1" s="1"/>
  <c r="M2829" i="1"/>
  <c r="K2829" i="1" s="1"/>
  <c r="M2828" i="1"/>
  <c r="K2828" i="1" s="1"/>
  <c r="M2827" i="1"/>
  <c r="K2827" i="1" s="1"/>
  <c r="M2826" i="1"/>
  <c r="K2826" i="1" s="1"/>
  <c r="M2825" i="1"/>
  <c r="K2825" i="1" s="1"/>
  <c r="M2824" i="1"/>
  <c r="K2824" i="1" s="1"/>
  <c r="M2823" i="1"/>
  <c r="K2823" i="1" s="1"/>
  <c r="M2822" i="1"/>
  <c r="K2822" i="1" s="1"/>
  <c r="M2821" i="1"/>
  <c r="K2821" i="1" s="1"/>
  <c r="M2820" i="1"/>
  <c r="K2820" i="1" s="1"/>
  <c r="M2819" i="1"/>
  <c r="K2819" i="1" s="1"/>
  <c r="M2818" i="1"/>
  <c r="K2818" i="1" s="1"/>
  <c r="M2817" i="1"/>
  <c r="K2817" i="1" s="1"/>
  <c r="M2816" i="1"/>
  <c r="K2816" i="1" s="1"/>
  <c r="M2815" i="1"/>
  <c r="K2815" i="1" s="1"/>
  <c r="M2814" i="1"/>
  <c r="K2814" i="1" s="1"/>
  <c r="M2813" i="1"/>
  <c r="K2813" i="1" s="1"/>
  <c r="M2812" i="1"/>
  <c r="K2812" i="1" s="1"/>
  <c r="M2811" i="1"/>
  <c r="K2811" i="1" s="1"/>
  <c r="M2810" i="1"/>
  <c r="K2810" i="1" s="1"/>
  <c r="M2809" i="1"/>
  <c r="K2809" i="1" s="1"/>
  <c r="M2808" i="1"/>
  <c r="K2808" i="1" s="1"/>
  <c r="M2807" i="1"/>
  <c r="K2807" i="1" s="1"/>
  <c r="M2806" i="1"/>
  <c r="K2806" i="1" s="1"/>
  <c r="M2805" i="1"/>
  <c r="K2805" i="1" s="1"/>
  <c r="M2804" i="1"/>
  <c r="K2804" i="1" s="1"/>
  <c r="M2803" i="1"/>
  <c r="K2803" i="1" s="1"/>
  <c r="M2802" i="1"/>
  <c r="K2802" i="1" s="1"/>
  <c r="M2801" i="1"/>
  <c r="K2801" i="1" s="1"/>
  <c r="M2800" i="1"/>
  <c r="K2800" i="1" s="1"/>
  <c r="M2799" i="1"/>
  <c r="K2799" i="1" s="1"/>
  <c r="M2798" i="1"/>
  <c r="K2798" i="1" s="1"/>
  <c r="M2797" i="1"/>
  <c r="K2797" i="1" s="1"/>
  <c r="M2796" i="1"/>
  <c r="K2796" i="1" s="1"/>
  <c r="M2795" i="1"/>
  <c r="K2795" i="1" s="1"/>
  <c r="M2794" i="1"/>
  <c r="K2794" i="1" s="1"/>
  <c r="M2793" i="1"/>
  <c r="K2793" i="1" s="1"/>
  <c r="M2792" i="1"/>
  <c r="K2792" i="1" s="1"/>
  <c r="M2791" i="1"/>
  <c r="K2791" i="1" s="1"/>
  <c r="M2790" i="1"/>
  <c r="K2790" i="1" s="1"/>
  <c r="M2789" i="1"/>
  <c r="K2789" i="1" s="1"/>
  <c r="M2788" i="1"/>
  <c r="K2788" i="1" s="1"/>
  <c r="M2787" i="1"/>
  <c r="K2787" i="1" s="1"/>
  <c r="M2786" i="1"/>
  <c r="K2786" i="1" s="1"/>
  <c r="M2785" i="1"/>
  <c r="K2785" i="1" s="1"/>
  <c r="M2784" i="1"/>
  <c r="K2784" i="1" s="1"/>
  <c r="M2783" i="1"/>
  <c r="K2783" i="1" s="1"/>
  <c r="M2782" i="1"/>
  <c r="K2782" i="1" s="1"/>
  <c r="M2781" i="1"/>
  <c r="K2781" i="1" s="1"/>
  <c r="M2780" i="1"/>
  <c r="K2780" i="1" s="1"/>
  <c r="M2779" i="1"/>
  <c r="K2779" i="1" s="1"/>
  <c r="M2778" i="1"/>
  <c r="K2778" i="1" s="1"/>
  <c r="M2777" i="1"/>
  <c r="K2777" i="1" s="1"/>
  <c r="M2776" i="1"/>
  <c r="K2776" i="1" s="1"/>
  <c r="M2775" i="1"/>
  <c r="K2775" i="1" s="1"/>
  <c r="M2774" i="1"/>
  <c r="K2774" i="1" s="1"/>
  <c r="M2773" i="1"/>
  <c r="K2773" i="1" s="1"/>
  <c r="M2772" i="1"/>
  <c r="K2772" i="1" s="1"/>
  <c r="M2771" i="1"/>
  <c r="K2771" i="1" s="1"/>
  <c r="M2770" i="1"/>
  <c r="K2770" i="1" s="1"/>
  <c r="M2769" i="1"/>
  <c r="K2769" i="1" s="1"/>
  <c r="M2768" i="1"/>
  <c r="K2768" i="1" s="1"/>
  <c r="M2767" i="1"/>
  <c r="K2767" i="1" s="1"/>
  <c r="M2766" i="1"/>
  <c r="K2766" i="1" s="1"/>
  <c r="M2765" i="1"/>
  <c r="K2765" i="1" s="1"/>
  <c r="M2764" i="1"/>
  <c r="K2764" i="1" s="1"/>
  <c r="M2763" i="1"/>
  <c r="K2763" i="1" s="1"/>
  <c r="M2762" i="1"/>
  <c r="K2762" i="1" s="1"/>
  <c r="M2761" i="1"/>
  <c r="K2761" i="1" s="1"/>
  <c r="M2760" i="1"/>
  <c r="K2760" i="1" s="1"/>
  <c r="M2759" i="1"/>
  <c r="K2759" i="1" s="1"/>
  <c r="M2758" i="1"/>
  <c r="K2758" i="1" s="1"/>
  <c r="M2757" i="1"/>
  <c r="K2757" i="1" s="1"/>
  <c r="M2756" i="1"/>
  <c r="K2756" i="1" s="1"/>
  <c r="M2755" i="1"/>
  <c r="K2755" i="1" s="1"/>
  <c r="M2754" i="1"/>
  <c r="K2754" i="1" s="1"/>
  <c r="M2753" i="1"/>
  <c r="K2753" i="1" s="1"/>
  <c r="M2752" i="1"/>
  <c r="K2752" i="1" s="1"/>
  <c r="M2751" i="1"/>
  <c r="K2751" i="1" s="1"/>
  <c r="M2750" i="1"/>
  <c r="K2750" i="1" s="1"/>
  <c r="M2749" i="1"/>
  <c r="K2749" i="1" s="1"/>
  <c r="M2748" i="1"/>
  <c r="K2748" i="1" s="1"/>
  <c r="M2747" i="1"/>
  <c r="K2747" i="1" s="1"/>
  <c r="M2746" i="1"/>
  <c r="K2746" i="1" s="1"/>
  <c r="M2745" i="1"/>
  <c r="K2745" i="1" s="1"/>
  <c r="M2744" i="1"/>
  <c r="K2744" i="1" s="1"/>
  <c r="M2743" i="1"/>
  <c r="K2743" i="1" s="1"/>
  <c r="M2742" i="1"/>
  <c r="K2742" i="1" s="1"/>
  <c r="M2741" i="1"/>
  <c r="K2741" i="1" s="1"/>
  <c r="M2740" i="1"/>
  <c r="K2740" i="1" s="1"/>
  <c r="M2739" i="1"/>
  <c r="K2739" i="1" s="1"/>
  <c r="M2738" i="1"/>
  <c r="K2738" i="1" s="1"/>
  <c r="M2737" i="1"/>
  <c r="K2737" i="1" s="1"/>
  <c r="M2736" i="1"/>
  <c r="K2736" i="1" s="1"/>
  <c r="M2735" i="1"/>
  <c r="K2735" i="1" s="1"/>
  <c r="M2734" i="1"/>
  <c r="K2734" i="1" s="1"/>
  <c r="M2733" i="1"/>
  <c r="K2733" i="1" s="1"/>
  <c r="M2732" i="1"/>
  <c r="K2732" i="1" s="1"/>
  <c r="M2731" i="1"/>
  <c r="K2731" i="1" s="1"/>
  <c r="M2730" i="1"/>
  <c r="K2730" i="1" s="1"/>
  <c r="M2729" i="1"/>
  <c r="K2729" i="1" s="1"/>
  <c r="M2728" i="1"/>
  <c r="K2728" i="1" s="1"/>
  <c r="M2727" i="1"/>
  <c r="K2727" i="1" s="1"/>
  <c r="M2726" i="1"/>
  <c r="K2726" i="1" s="1"/>
  <c r="M2725" i="1"/>
  <c r="K2725" i="1" s="1"/>
  <c r="M2724" i="1"/>
  <c r="K2724" i="1" s="1"/>
  <c r="M2723" i="1"/>
  <c r="K2723" i="1" s="1"/>
  <c r="M2722" i="1"/>
  <c r="K2722" i="1" s="1"/>
  <c r="M2721" i="1"/>
  <c r="K2721" i="1" s="1"/>
  <c r="M2720" i="1"/>
  <c r="K2720" i="1" s="1"/>
  <c r="M2719" i="1"/>
  <c r="K2719" i="1" s="1"/>
  <c r="M2718" i="1"/>
  <c r="K2718" i="1" s="1"/>
  <c r="M2717" i="1"/>
  <c r="K2717" i="1" s="1"/>
  <c r="M2716" i="1"/>
  <c r="K2716" i="1" s="1"/>
  <c r="M2715" i="1"/>
  <c r="K2715" i="1" s="1"/>
  <c r="M2714" i="1"/>
  <c r="K2714" i="1" s="1"/>
  <c r="M2713" i="1"/>
  <c r="K2713" i="1" s="1"/>
  <c r="M2712" i="1"/>
  <c r="K2712" i="1" s="1"/>
  <c r="M2711" i="1"/>
  <c r="K2711" i="1" s="1"/>
  <c r="M2710" i="1"/>
  <c r="K2710" i="1" s="1"/>
  <c r="M2709" i="1"/>
  <c r="K2709" i="1" s="1"/>
  <c r="M2708" i="1"/>
  <c r="K2708" i="1" s="1"/>
  <c r="M2707" i="1"/>
  <c r="K2707" i="1" s="1"/>
  <c r="M2706" i="1"/>
  <c r="K2706" i="1" s="1"/>
  <c r="M2705" i="1"/>
  <c r="K2705" i="1" s="1"/>
  <c r="M2704" i="1"/>
  <c r="K2704" i="1" s="1"/>
  <c r="M2703" i="1"/>
  <c r="K2703" i="1" s="1"/>
  <c r="M2702" i="1"/>
  <c r="K2702" i="1" s="1"/>
  <c r="M2701" i="1"/>
  <c r="K2701" i="1" s="1"/>
  <c r="M2700" i="1"/>
  <c r="K2700" i="1" s="1"/>
  <c r="M2699" i="1"/>
  <c r="K2699" i="1" s="1"/>
  <c r="M2698" i="1"/>
  <c r="K2698" i="1" s="1"/>
  <c r="M2697" i="1"/>
  <c r="K2697" i="1" s="1"/>
  <c r="M2696" i="1"/>
  <c r="K2696" i="1" s="1"/>
  <c r="M2695" i="1"/>
  <c r="K2695" i="1" s="1"/>
  <c r="M2694" i="1"/>
  <c r="K2694" i="1" s="1"/>
  <c r="M2693" i="1"/>
  <c r="K2693" i="1" s="1"/>
  <c r="M2692" i="1"/>
  <c r="K2692" i="1" s="1"/>
  <c r="M2691" i="1"/>
  <c r="K2691" i="1" s="1"/>
  <c r="M2690" i="1"/>
  <c r="K2690" i="1" s="1"/>
  <c r="M2689" i="1"/>
  <c r="K2689" i="1" s="1"/>
  <c r="M2688" i="1"/>
  <c r="K2688" i="1" s="1"/>
  <c r="M2687" i="1"/>
  <c r="K2687" i="1" s="1"/>
  <c r="M2686" i="1"/>
  <c r="K2686" i="1" s="1"/>
  <c r="M2685" i="1"/>
  <c r="K2685" i="1" s="1"/>
  <c r="M2684" i="1"/>
  <c r="K2684" i="1" s="1"/>
  <c r="M2683" i="1"/>
  <c r="K2683" i="1" s="1"/>
  <c r="M2682" i="1"/>
  <c r="K2682" i="1" s="1"/>
  <c r="M2681" i="1"/>
  <c r="K2681" i="1" s="1"/>
  <c r="M2680" i="1"/>
  <c r="K2680" i="1" s="1"/>
  <c r="M2679" i="1"/>
  <c r="K2679" i="1" s="1"/>
  <c r="M2678" i="1"/>
  <c r="K2678" i="1" s="1"/>
  <c r="M2677" i="1"/>
  <c r="K2677" i="1" s="1"/>
  <c r="M2676" i="1"/>
  <c r="K2676" i="1" s="1"/>
  <c r="M2675" i="1"/>
  <c r="K2675" i="1" s="1"/>
  <c r="M2674" i="1"/>
  <c r="K2674" i="1" s="1"/>
  <c r="M2673" i="1"/>
  <c r="K2673" i="1" s="1"/>
  <c r="M2672" i="1"/>
  <c r="K2672" i="1" s="1"/>
  <c r="M2671" i="1"/>
  <c r="K2671" i="1" s="1"/>
  <c r="M2670" i="1"/>
  <c r="K2670" i="1" s="1"/>
  <c r="M2669" i="1"/>
  <c r="K2669" i="1" s="1"/>
  <c r="M2668" i="1"/>
  <c r="K2668" i="1" s="1"/>
  <c r="M2667" i="1"/>
  <c r="K2667" i="1" s="1"/>
  <c r="M2666" i="1"/>
  <c r="K2666" i="1" s="1"/>
  <c r="M2665" i="1"/>
  <c r="K2665" i="1" s="1"/>
  <c r="M2664" i="1"/>
  <c r="K2664" i="1" s="1"/>
  <c r="M2663" i="1"/>
  <c r="K2663" i="1" s="1"/>
  <c r="M2662" i="1"/>
  <c r="K2662" i="1" s="1"/>
  <c r="M2661" i="1"/>
  <c r="K2661" i="1" s="1"/>
  <c r="M2660" i="1"/>
  <c r="K2660" i="1" s="1"/>
  <c r="M2659" i="1"/>
  <c r="K2659" i="1" s="1"/>
  <c r="M2658" i="1"/>
  <c r="K2658" i="1" s="1"/>
  <c r="M2657" i="1"/>
  <c r="K2657" i="1" s="1"/>
  <c r="M2656" i="1"/>
  <c r="K2656" i="1" s="1"/>
  <c r="M2655" i="1"/>
  <c r="K2655" i="1" s="1"/>
  <c r="M2654" i="1"/>
  <c r="K2654" i="1" s="1"/>
  <c r="M2653" i="1"/>
  <c r="K2653" i="1" s="1"/>
  <c r="M2652" i="1"/>
  <c r="K2652" i="1" s="1"/>
  <c r="M2651" i="1"/>
  <c r="K2651" i="1" s="1"/>
  <c r="M2650" i="1"/>
  <c r="K2650" i="1" s="1"/>
  <c r="M2649" i="1"/>
  <c r="K2649" i="1" s="1"/>
  <c r="M2648" i="1"/>
  <c r="K2648" i="1" s="1"/>
  <c r="M2647" i="1"/>
  <c r="K2647" i="1" s="1"/>
  <c r="M2646" i="1"/>
  <c r="K2646" i="1" s="1"/>
  <c r="M2645" i="1"/>
  <c r="K2645" i="1" s="1"/>
  <c r="M2644" i="1"/>
  <c r="K2644" i="1" s="1"/>
  <c r="M2643" i="1"/>
  <c r="K2643" i="1" s="1"/>
  <c r="M2642" i="1"/>
  <c r="K2642" i="1" s="1"/>
  <c r="M2641" i="1"/>
  <c r="K2641" i="1" s="1"/>
  <c r="M2640" i="1"/>
  <c r="K2640" i="1" s="1"/>
  <c r="M2639" i="1"/>
  <c r="K2639" i="1" s="1"/>
  <c r="M2638" i="1"/>
  <c r="K2638" i="1" s="1"/>
  <c r="M2637" i="1"/>
  <c r="K2637" i="1" s="1"/>
  <c r="M2636" i="1"/>
  <c r="K2636" i="1" s="1"/>
  <c r="M2635" i="1"/>
  <c r="K2635" i="1" s="1"/>
  <c r="M2634" i="1"/>
  <c r="K2634" i="1" s="1"/>
  <c r="M2633" i="1"/>
  <c r="K2633" i="1" s="1"/>
  <c r="M2632" i="1"/>
  <c r="K2632" i="1" s="1"/>
  <c r="M2631" i="1"/>
  <c r="K2631" i="1" s="1"/>
  <c r="M2630" i="1"/>
  <c r="K2630" i="1" s="1"/>
  <c r="M2629" i="1"/>
  <c r="K2629" i="1" s="1"/>
  <c r="M2628" i="1"/>
  <c r="K2628" i="1" s="1"/>
  <c r="M2627" i="1"/>
  <c r="K2627" i="1" s="1"/>
  <c r="M2626" i="1"/>
  <c r="K2626" i="1" s="1"/>
  <c r="M2625" i="1"/>
  <c r="K2625" i="1" s="1"/>
  <c r="M2624" i="1"/>
  <c r="K2624" i="1" s="1"/>
  <c r="M2623" i="1"/>
  <c r="K2623" i="1" s="1"/>
  <c r="M2622" i="1"/>
  <c r="K2622" i="1" s="1"/>
  <c r="M2621" i="1"/>
  <c r="K2621" i="1" s="1"/>
  <c r="M2620" i="1"/>
  <c r="K2620" i="1" s="1"/>
  <c r="M2619" i="1"/>
  <c r="K2619" i="1" s="1"/>
  <c r="M2618" i="1"/>
  <c r="K2618" i="1" s="1"/>
  <c r="M2617" i="1"/>
  <c r="K2617" i="1" s="1"/>
  <c r="M2616" i="1"/>
  <c r="K2616" i="1" s="1"/>
  <c r="M2615" i="1"/>
  <c r="K2615" i="1" s="1"/>
  <c r="M2614" i="1"/>
  <c r="K2614" i="1" s="1"/>
  <c r="M2613" i="1"/>
  <c r="K2613" i="1" s="1"/>
  <c r="M2612" i="1"/>
  <c r="K2612" i="1" s="1"/>
  <c r="M2611" i="1"/>
  <c r="K2611" i="1" s="1"/>
  <c r="M2610" i="1"/>
  <c r="K2610" i="1" s="1"/>
  <c r="M2609" i="1"/>
  <c r="K2609" i="1" s="1"/>
  <c r="M2608" i="1"/>
  <c r="K2608" i="1" s="1"/>
  <c r="M2607" i="1"/>
  <c r="K2607" i="1" s="1"/>
  <c r="M2606" i="1"/>
  <c r="K2606" i="1" s="1"/>
  <c r="M2605" i="1"/>
  <c r="K2605" i="1" s="1"/>
  <c r="M2604" i="1"/>
  <c r="K2604" i="1" s="1"/>
  <c r="M2603" i="1"/>
  <c r="K2603" i="1" s="1"/>
  <c r="M2602" i="1"/>
  <c r="K2602" i="1" s="1"/>
  <c r="M2601" i="1"/>
  <c r="K2601" i="1" s="1"/>
  <c r="M2600" i="1"/>
  <c r="K2600" i="1" s="1"/>
  <c r="M2599" i="1"/>
  <c r="K2599" i="1" s="1"/>
  <c r="M2598" i="1"/>
  <c r="K2598" i="1" s="1"/>
  <c r="M2597" i="1"/>
  <c r="K2597" i="1" s="1"/>
  <c r="M2596" i="1"/>
  <c r="K2596" i="1" s="1"/>
  <c r="M2595" i="1"/>
  <c r="K2595" i="1" s="1"/>
  <c r="M2594" i="1"/>
  <c r="K2594" i="1" s="1"/>
  <c r="M2593" i="1"/>
  <c r="K2593" i="1" s="1"/>
  <c r="M2592" i="1"/>
  <c r="K2592" i="1" s="1"/>
  <c r="M2591" i="1"/>
  <c r="K2591" i="1" s="1"/>
  <c r="M2590" i="1"/>
  <c r="K2590" i="1" s="1"/>
  <c r="M2589" i="1"/>
  <c r="K2589" i="1" s="1"/>
  <c r="M2588" i="1"/>
  <c r="K2588" i="1" s="1"/>
  <c r="M2587" i="1"/>
  <c r="K2587" i="1" s="1"/>
  <c r="M2586" i="1"/>
  <c r="K2586" i="1" s="1"/>
  <c r="M2585" i="1"/>
  <c r="K2585" i="1" s="1"/>
  <c r="M2584" i="1"/>
  <c r="K2584" i="1" s="1"/>
  <c r="M2583" i="1"/>
  <c r="K2583" i="1" s="1"/>
  <c r="M2582" i="1"/>
  <c r="K2582" i="1" s="1"/>
  <c r="M2581" i="1"/>
  <c r="K2581" i="1" s="1"/>
  <c r="M2580" i="1"/>
  <c r="K2580" i="1" s="1"/>
  <c r="M2579" i="1"/>
  <c r="K2579" i="1" s="1"/>
  <c r="M2578" i="1"/>
  <c r="K2578" i="1" s="1"/>
  <c r="M2577" i="1"/>
  <c r="K2577" i="1" s="1"/>
  <c r="M2576" i="1"/>
  <c r="K2576" i="1" s="1"/>
  <c r="M2575" i="1"/>
  <c r="K2575" i="1" s="1"/>
  <c r="M2574" i="1"/>
  <c r="K2574" i="1" s="1"/>
  <c r="M2573" i="1"/>
  <c r="K2573" i="1" s="1"/>
  <c r="M2572" i="1"/>
  <c r="K2572" i="1" s="1"/>
  <c r="M2571" i="1"/>
  <c r="K2571" i="1" s="1"/>
  <c r="M2570" i="1"/>
  <c r="K2570" i="1" s="1"/>
  <c r="M2569" i="1"/>
  <c r="K2569" i="1" s="1"/>
  <c r="M2568" i="1"/>
  <c r="K2568" i="1" s="1"/>
  <c r="M2567" i="1"/>
  <c r="K2567" i="1" s="1"/>
  <c r="M2566" i="1"/>
  <c r="K2566" i="1" s="1"/>
  <c r="M2565" i="1"/>
  <c r="K2565" i="1" s="1"/>
  <c r="M2564" i="1"/>
  <c r="K2564" i="1" s="1"/>
  <c r="M2563" i="1"/>
  <c r="K2563" i="1" s="1"/>
  <c r="M2562" i="1"/>
  <c r="K2562" i="1" s="1"/>
  <c r="M2561" i="1"/>
  <c r="K2561" i="1" s="1"/>
  <c r="M2560" i="1"/>
  <c r="K2560" i="1" s="1"/>
  <c r="M2559" i="1"/>
  <c r="K2559" i="1" s="1"/>
  <c r="M2558" i="1"/>
  <c r="K2558" i="1" s="1"/>
  <c r="M2557" i="1"/>
  <c r="K2557" i="1" s="1"/>
  <c r="M2556" i="1"/>
  <c r="K2556" i="1" s="1"/>
  <c r="M2555" i="1"/>
  <c r="K2555" i="1" s="1"/>
  <c r="M2554" i="1"/>
  <c r="K2554" i="1" s="1"/>
  <c r="M2553" i="1"/>
  <c r="K2553" i="1" s="1"/>
  <c r="M2552" i="1"/>
  <c r="K2552" i="1" s="1"/>
  <c r="M2551" i="1"/>
  <c r="K2551" i="1" s="1"/>
  <c r="M2550" i="1"/>
  <c r="K2550" i="1" s="1"/>
  <c r="M2549" i="1"/>
  <c r="K2549" i="1" s="1"/>
  <c r="M2548" i="1"/>
  <c r="K2548" i="1" s="1"/>
  <c r="M2547" i="1"/>
  <c r="K2547" i="1" s="1"/>
  <c r="M2546" i="1"/>
  <c r="K2546" i="1" s="1"/>
  <c r="M2545" i="1"/>
  <c r="K2545" i="1" s="1"/>
  <c r="M2544" i="1"/>
  <c r="K2544" i="1" s="1"/>
  <c r="M2543" i="1"/>
  <c r="K2543" i="1" s="1"/>
  <c r="M2542" i="1"/>
  <c r="K2542" i="1" s="1"/>
  <c r="M2541" i="1"/>
  <c r="K2541" i="1" s="1"/>
  <c r="M2540" i="1"/>
  <c r="K2540" i="1" s="1"/>
  <c r="M2539" i="1"/>
  <c r="K2539" i="1" s="1"/>
  <c r="M2538" i="1"/>
  <c r="K2538" i="1" s="1"/>
  <c r="M2537" i="1"/>
  <c r="K2537" i="1" s="1"/>
  <c r="M2536" i="1"/>
  <c r="K2536" i="1" s="1"/>
  <c r="M2535" i="1"/>
  <c r="K2535" i="1" s="1"/>
  <c r="M2534" i="1"/>
  <c r="K2534" i="1" s="1"/>
  <c r="M2533" i="1"/>
  <c r="K2533" i="1" s="1"/>
  <c r="M2532" i="1"/>
  <c r="K2532" i="1" s="1"/>
  <c r="M2531" i="1"/>
  <c r="K2531" i="1" s="1"/>
  <c r="M2530" i="1"/>
  <c r="K2530" i="1" s="1"/>
  <c r="M2529" i="1"/>
  <c r="K2529" i="1" s="1"/>
  <c r="M2528" i="1"/>
  <c r="K2528" i="1" s="1"/>
  <c r="M2527" i="1"/>
  <c r="K2527" i="1" s="1"/>
  <c r="M2526" i="1"/>
  <c r="K2526" i="1" s="1"/>
  <c r="M2525" i="1"/>
  <c r="K2525" i="1" s="1"/>
  <c r="M2524" i="1"/>
  <c r="K2524" i="1" s="1"/>
  <c r="M2523" i="1"/>
  <c r="K2523" i="1" s="1"/>
  <c r="M2522" i="1"/>
  <c r="K2522" i="1" s="1"/>
  <c r="M2521" i="1"/>
  <c r="K2521" i="1" s="1"/>
  <c r="M2520" i="1"/>
  <c r="K2520" i="1" s="1"/>
  <c r="M2519" i="1"/>
  <c r="K2519" i="1" s="1"/>
  <c r="M2518" i="1"/>
  <c r="K2518" i="1" s="1"/>
  <c r="M2517" i="1"/>
  <c r="K2517" i="1" s="1"/>
  <c r="M2516" i="1"/>
  <c r="K2516" i="1" s="1"/>
  <c r="M2515" i="1"/>
  <c r="K2515" i="1" s="1"/>
  <c r="M2514" i="1"/>
  <c r="K2514" i="1" s="1"/>
  <c r="M2513" i="1"/>
  <c r="K2513" i="1" s="1"/>
  <c r="M2512" i="1"/>
  <c r="K2512" i="1" s="1"/>
  <c r="M2511" i="1"/>
  <c r="K2511" i="1" s="1"/>
  <c r="M2510" i="1"/>
  <c r="K2510" i="1" s="1"/>
  <c r="M2509" i="1"/>
  <c r="K2509" i="1" s="1"/>
  <c r="M2508" i="1"/>
  <c r="K2508" i="1" s="1"/>
  <c r="M2507" i="1"/>
  <c r="K2507" i="1" s="1"/>
  <c r="M2506" i="1"/>
  <c r="K2506" i="1" s="1"/>
  <c r="M2505" i="1"/>
  <c r="K2505" i="1" s="1"/>
  <c r="M2504" i="1"/>
  <c r="K2504" i="1" s="1"/>
  <c r="M2503" i="1"/>
  <c r="K2503" i="1" s="1"/>
  <c r="M2502" i="1"/>
  <c r="K2502" i="1" s="1"/>
  <c r="M2501" i="1"/>
  <c r="K2501" i="1" s="1"/>
  <c r="M2500" i="1"/>
  <c r="K2500" i="1" s="1"/>
  <c r="M2499" i="1"/>
  <c r="K2499" i="1" s="1"/>
  <c r="M2498" i="1"/>
  <c r="K2498" i="1" s="1"/>
  <c r="M2497" i="1"/>
  <c r="K2497" i="1" s="1"/>
  <c r="M2496" i="1"/>
  <c r="K2496" i="1" s="1"/>
  <c r="M2495" i="1"/>
  <c r="K2495" i="1" s="1"/>
  <c r="M2494" i="1"/>
  <c r="K2494" i="1" s="1"/>
  <c r="M2493" i="1"/>
  <c r="K2493" i="1" s="1"/>
  <c r="M2492" i="1"/>
  <c r="K2492" i="1" s="1"/>
  <c r="M2491" i="1"/>
  <c r="K2491" i="1" s="1"/>
  <c r="M2490" i="1"/>
  <c r="K2490" i="1" s="1"/>
  <c r="M2489" i="1"/>
  <c r="K2489" i="1" s="1"/>
  <c r="M2488" i="1"/>
  <c r="K2488" i="1" s="1"/>
  <c r="M2487" i="1"/>
  <c r="K2487" i="1" s="1"/>
  <c r="M2486" i="1"/>
  <c r="K2486" i="1" s="1"/>
  <c r="M2485" i="1"/>
  <c r="K2485" i="1" s="1"/>
  <c r="M2484" i="1"/>
  <c r="K2484" i="1" s="1"/>
  <c r="M2483" i="1"/>
  <c r="K2483" i="1" s="1"/>
  <c r="M2482" i="1"/>
  <c r="K2482" i="1" s="1"/>
  <c r="M2481" i="1"/>
  <c r="K2481" i="1" s="1"/>
  <c r="M2480" i="1"/>
  <c r="K2480" i="1" s="1"/>
  <c r="M2479" i="1"/>
  <c r="K2479" i="1" s="1"/>
  <c r="M2478" i="1"/>
  <c r="K2478" i="1" s="1"/>
  <c r="M2477" i="1"/>
  <c r="K2477" i="1" s="1"/>
  <c r="M2476" i="1"/>
  <c r="K2476" i="1" s="1"/>
  <c r="M2475" i="1"/>
  <c r="K2475" i="1" s="1"/>
  <c r="M2474" i="1"/>
  <c r="K2474" i="1" s="1"/>
  <c r="M2473" i="1"/>
  <c r="K2473" i="1" s="1"/>
  <c r="M2472" i="1"/>
  <c r="K2472" i="1" s="1"/>
  <c r="M2471" i="1"/>
  <c r="K2471" i="1" s="1"/>
  <c r="M2470" i="1"/>
  <c r="K2470" i="1" s="1"/>
  <c r="M2469" i="1"/>
  <c r="K2469" i="1" s="1"/>
  <c r="M2468" i="1"/>
  <c r="K2468" i="1" s="1"/>
  <c r="M2467" i="1"/>
  <c r="K2467" i="1" s="1"/>
  <c r="M2466" i="1"/>
  <c r="K2466" i="1" s="1"/>
  <c r="M2465" i="1"/>
  <c r="K2465" i="1" s="1"/>
  <c r="M2464" i="1"/>
  <c r="K2464" i="1" s="1"/>
  <c r="M2463" i="1"/>
  <c r="K2463" i="1" s="1"/>
  <c r="M2462" i="1"/>
  <c r="K2462" i="1" s="1"/>
  <c r="M2461" i="1"/>
  <c r="K2461" i="1" s="1"/>
  <c r="M2460" i="1"/>
  <c r="K2460" i="1" s="1"/>
  <c r="M2459" i="1"/>
  <c r="K2459" i="1" s="1"/>
  <c r="M2458" i="1"/>
  <c r="K2458" i="1" s="1"/>
  <c r="M2457" i="1"/>
  <c r="K2457" i="1" s="1"/>
  <c r="M2456" i="1"/>
  <c r="K2456" i="1" s="1"/>
  <c r="M2455" i="1"/>
  <c r="K2455" i="1" s="1"/>
  <c r="M2454" i="1"/>
  <c r="K2454" i="1" s="1"/>
  <c r="M2453" i="1"/>
  <c r="K2453" i="1" s="1"/>
  <c r="M2452" i="1"/>
  <c r="K2452" i="1" s="1"/>
  <c r="M2451" i="1"/>
  <c r="K2451" i="1" s="1"/>
  <c r="M2450" i="1"/>
  <c r="K2450" i="1" s="1"/>
  <c r="M2449" i="1"/>
  <c r="K2449" i="1" s="1"/>
  <c r="M2448" i="1"/>
  <c r="K2448" i="1" s="1"/>
  <c r="M2447" i="1"/>
  <c r="K2447" i="1" s="1"/>
  <c r="M2446" i="1"/>
  <c r="K2446" i="1" s="1"/>
  <c r="M2445" i="1"/>
  <c r="K2445" i="1" s="1"/>
  <c r="M2444" i="1"/>
  <c r="K2444" i="1" s="1"/>
  <c r="M2443" i="1"/>
  <c r="K2443" i="1" s="1"/>
  <c r="M2442" i="1"/>
  <c r="K2442" i="1" s="1"/>
  <c r="M2441" i="1"/>
  <c r="K2441" i="1" s="1"/>
  <c r="M2440" i="1"/>
  <c r="K2440" i="1" s="1"/>
  <c r="M2439" i="1"/>
  <c r="K2439" i="1" s="1"/>
  <c r="M2438" i="1"/>
  <c r="K2438" i="1" s="1"/>
  <c r="M2437" i="1"/>
  <c r="K2437" i="1" s="1"/>
  <c r="M2436" i="1"/>
  <c r="K2436" i="1" s="1"/>
  <c r="M2435" i="1"/>
  <c r="K2435" i="1" s="1"/>
  <c r="M2434" i="1"/>
  <c r="K2434" i="1" s="1"/>
  <c r="M2433" i="1"/>
  <c r="K2433" i="1" s="1"/>
  <c r="M2432" i="1"/>
  <c r="K2432" i="1" s="1"/>
  <c r="M2431" i="1"/>
  <c r="K2431" i="1" s="1"/>
  <c r="M2430" i="1"/>
  <c r="K2430" i="1" s="1"/>
  <c r="M2429" i="1"/>
  <c r="K2429" i="1" s="1"/>
  <c r="M2428" i="1"/>
  <c r="K2428" i="1" s="1"/>
  <c r="M2427" i="1"/>
  <c r="K2427" i="1" s="1"/>
  <c r="M2426" i="1"/>
  <c r="K2426" i="1" s="1"/>
  <c r="M2425" i="1"/>
  <c r="K2425" i="1" s="1"/>
  <c r="M2424" i="1"/>
  <c r="K2424" i="1" s="1"/>
  <c r="M2423" i="1"/>
  <c r="K2423" i="1" s="1"/>
  <c r="M2422" i="1"/>
  <c r="K2422" i="1" s="1"/>
  <c r="M2421" i="1"/>
  <c r="K2421" i="1" s="1"/>
  <c r="M2420" i="1"/>
  <c r="K2420" i="1" s="1"/>
  <c r="M2419" i="1"/>
  <c r="K2419" i="1" s="1"/>
  <c r="M2418" i="1"/>
  <c r="K2418" i="1" s="1"/>
  <c r="M2417" i="1"/>
  <c r="K2417" i="1" s="1"/>
  <c r="M2416" i="1"/>
  <c r="K2416" i="1" s="1"/>
  <c r="M2415" i="1"/>
  <c r="K2415" i="1" s="1"/>
  <c r="M2414" i="1"/>
  <c r="K2414" i="1" s="1"/>
  <c r="M2413" i="1"/>
  <c r="K2413" i="1" s="1"/>
  <c r="M2412" i="1"/>
  <c r="K2412" i="1" s="1"/>
  <c r="M2411" i="1"/>
  <c r="K2411" i="1" s="1"/>
  <c r="M2410" i="1"/>
  <c r="K2410" i="1" s="1"/>
  <c r="M2409" i="1"/>
  <c r="K2409" i="1" s="1"/>
  <c r="M2408" i="1"/>
  <c r="K2408" i="1" s="1"/>
  <c r="M2407" i="1"/>
  <c r="K2407" i="1" s="1"/>
  <c r="M2406" i="1"/>
  <c r="K2406" i="1" s="1"/>
  <c r="M2405" i="1"/>
  <c r="K2405" i="1" s="1"/>
  <c r="M2404" i="1"/>
  <c r="K2404" i="1" s="1"/>
  <c r="M2403" i="1"/>
  <c r="K2403" i="1" s="1"/>
  <c r="M2402" i="1"/>
  <c r="K2402" i="1" s="1"/>
  <c r="M2401" i="1"/>
  <c r="K2401" i="1" s="1"/>
  <c r="M2400" i="1"/>
  <c r="K2400" i="1" s="1"/>
  <c r="M2399" i="1"/>
  <c r="K2399" i="1" s="1"/>
  <c r="M2398" i="1"/>
  <c r="K2398" i="1" s="1"/>
  <c r="M2397" i="1"/>
  <c r="K2397" i="1" s="1"/>
  <c r="M2396" i="1"/>
  <c r="K2396" i="1" s="1"/>
  <c r="M2395" i="1"/>
  <c r="K2395" i="1" s="1"/>
  <c r="M2394" i="1"/>
  <c r="K2394" i="1" s="1"/>
  <c r="M2393" i="1"/>
  <c r="K2393" i="1" s="1"/>
  <c r="M2392" i="1"/>
  <c r="K2392" i="1" s="1"/>
  <c r="M2391" i="1"/>
  <c r="K2391" i="1" s="1"/>
  <c r="M2390" i="1"/>
  <c r="K2390" i="1" s="1"/>
  <c r="M2389" i="1"/>
  <c r="K2389" i="1" s="1"/>
  <c r="M2388" i="1"/>
  <c r="K2388" i="1" s="1"/>
  <c r="M2387" i="1"/>
  <c r="K2387" i="1" s="1"/>
  <c r="M2386" i="1"/>
  <c r="K2386" i="1" s="1"/>
  <c r="M2385" i="1"/>
  <c r="K2385" i="1" s="1"/>
  <c r="M2384" i="1"/>
  <c r="K2384" i="1" s="1"/>
  <c r="M2383" i="1"/>
  <c r="K2383" i="1" s="1"/>
  <c r="M2382" i="1"/>
  <c r="K2382" i="1" s="1"/>
  <c r="M2381" i="1"/>
  <c r="K2381" i="1" s="1"/>
  <c r="M2380" i="1"/>
  <c r="K2380" i="1" s="1"/>
  <c r="M2379" i="1"/>
  <c r="K2379" i="1" s="1"/>
  <c r="M2378" i="1"/>
  <c r="K2378" i="1" s="1"/>
  <c r="M2377" i="1"/>
  <c r="K2377" i="1" s="1"/>
  <c r="M2376" i="1"/>
  <c r="K2376" i="1" s="1"/>
  <c r="M2375" i="1"/>
  <c r="K2375" i="1" s="1"/>
  <c r="M2374" i="1"/>
  <c r="K2374" i="1" s="1"/>
  <c r="M2373" i="1"/>
  <c r="K2373" i="1" s="1"/>
  <c r="M2372" i="1"/>
  <c r="K2372" i="1" s="1"/>
  <c r="M2371" i="1"/>
  <c r="K2371" i="1" s="1"/>
  <c r="M2370" i="1"/>
  <c r="K2370" i="1" s="1"/>
  <c r="M2369" i="1"/>
  <c r="K2369" i="1" s="1"/>
  <c r="M2368" i="1"/>
  <c r="K2368" i="1" s="1"/>
  <c r="M2367" i="1"/>
  <c r="K2367" i="1" s="1"/>
  <c r="M2366" i="1"/>
  <c r="K2366" i="1" s="1"/>
  <c r="M2365" i="1"/>
  <c r="K2365" i="1" s="1"/>
  <c r="M2364" i="1"/>
  <c r="K2364" i="1" s="1"/>
  <c r="M2363" i="1"/>
  <c r="K2363" i="1" s="1"/>
  <c r="M2362" i="1"/>
  <c r="K2362" i="1" s="1"/>
  <c r="M2361" i="1"/>
  <c r="K2361" i="1" s="1"/>
  <c r="M2360" i="1"/>
  <c r="K2360" i="1" s="1"/>
  <c r="M2359" i="1"/>
  <c r="K2359" i="1" s="1"/>
  <c r="M2358" i="1"/>
  <c r="K2358" i="1" s="1"/>
  <c r="M2357" i="1"/>
  <c r="K2357" i="1" s="1"/>
  <c r="M2356" i="1"/>
  <c r="K2356" i="1" s="1"/>
  <c r="M2355" i="1"/>
  <c r="K2355" i="1" s="1"/>
  <c r="M2354" i="1"/>
  <c r="K2354" i="1" s="1"/>
  <c r="M2353" i="1"/>
  <c r="K2353" i="1" s="1"/>
  <c r="M2352" i="1"/>
  <c r="K2352" i="1" s="1"/>
  <c r="M2351" i="1"/>
  <c r="K2351" i="1" s="1"/>
  <c r="M2350" i="1"/>
  <c r="K2350" i="1" s="1"/>
  <c r="M2349" i="1"/>
  <c r="K2349" i="1" s="1"/>
  <c r="M2348" i="1"/>
  <c r="K2348" i="1" s="1"/>
  <c r="M2347" i="1"/>
  <c r="K2347" i="1" s="1"/>
  <c r="M2346" i="1"/>
  <c r="K2346" i="1" s="1"/>
  <c r="M2345" i="1"/>
  <c r="K2345" i="1" s="1"/>
  <c r="M2344" i="1"/>
  <c r="K2344" i="1" s="1"/>
  <c r="M2343" i="1"/>
  <c r="K2343" i="1" s="1"/>
  <c r="M2342" i="1"/>
  <c r="K2342" i="1" s="1"/>
  <c r="M2341" i="1"/>
  <c r="K2341" i="1" s="1"/>
  <c r="M2340" i="1"/>
  <c r="K2340" i="1" s="1"/>
  <c r="M2339" i="1"/>
  <c r="K2339" i="1" s="1"/>
  <c r="M2338" i="1"/>
  <c r="K2338" i="1" s="1"/>
  <c r="M2337" i="1"/>
  <c r="K2337" i="1" s="1"/>
  <c r="M2336" i="1"/>
  <c r="K2336" i="1" s="1"/>
  <c r="M2335" i="1"/>
  <c r="K2335" i="1" s="1"/>
  <c r="M2334" i="1"/>
  <c r="K2334" i="1" s="1"/>
  <c r="M2333" i="1"/>
  <c r="K2333" i="1" s="1"/>
  <c r="M2332" i="1"/>
  <c r="K2332" i="1" s="1"/>
  <c r="M2331" i="1"/>
  <c r="K2331" i="1" s="1"/>
  <c r="M2330" i="1"/>
  <c r="K2330" i="1" s="1"/>
  <c r="M2329" i="1"/>
  <c r="K2329" i="1" s="1"/>
  <c r="M2328" i="1"/>
  <c r="K2328" i="1" s="1"/>
  <c r="M2327" i="1"/>
  <c r="K2327" i="1" s="1"/>
  <c r="M2326" i="1"/>
  <c r="K2326" i="1" s="1"/>
  <c r="M2325" i="1"/>
  <c r="K2325" i="1" s="1"/>
  <c r="M2324" i="1"/>
  <c r="K2324" i="1" s="1"/>
  <c r="M2323" i="1"/>
  <c r="K2323" i="1" s="1"/>
  <c r="M2322" i="1"/>
  <c r="K2322" i="1" s="1"/>
  <c r="M2321" i="1"/>
  <c r="K2321" i="1" s="1"/>
  <c r="M2320" i="1"/>
  <c r="K2320" i="1" s="1"/>
  <c r="M2319" i="1"/>
  <c r="K2319" i="1" s="1"/>
  <c r="M2318" i="1"/>
  <c r="K2318" i="1" s="1"/>
  <c r="M2317" i="1"/>
  <c r="K2317" i="1" s="1"/>
  <c r="M2316" i="1"/>
  <c r="K2316" i="1" s="1"/>
  <c r="M2315" i="1"/>
  <c r="K2315" i="1" s="1"/>
  <c r="M2314" i="1"/>
  <c r="K2314" i="1" s="1"/>
  <c r="M2313" i="1"/>
  <c r="K2313" i="1" s="1"/>
  <c r="M2312" i="1"/>
  <c r="K2312" i="1" s="1"/>
  <c r="M2311" i="1"/>
  <c r="K2311" i="1" s="1"/>
  <c r="M2310" i="1"/>
  <c r="K2310" i="1" s="1"/>
  <c r="M2309" i="1"/>
  <c r="K2309" i="1" s="1"/>
  <c r="M2308" i="1"/>
  <c r="K2308" i="1" s="1"/>
  <c r="M2307" i="1"/>
  <c r="K2307" i="1" s="1"/>
  <c r="M2306" i="1"/>
  <c r="K2306" i="1" s="1"/>
  <c r="M2305" i="1"/>
  <c r="K2305" i="1" s="1"/>
  <c r="M2304" i="1"/>
  <c r="K2304" i="1" s="1"/>
  <c r="M2303" i="1"/>
  <c r="K2303" i="1" s="1"/>
  <c r="M2302" i="1"/>
  <c r="K2302" i="1" s="1"/>
  <c r="M2301" i="1"/>
  <c r="K2301" i="1" s="1"/>
  <c r="M2300" i="1"/>
  <c r="K2300" i="1" s="1"/>
  <c r="M2299" i="1"/>
  <c r="K2299" i="1" s="1"/>
  <c r="M2298" i="1"/>
  <c r="K2298" i="1" s="1"/>
  <c r="M2297" i="1"/>
  <c r="K2297" i="1" s="1"/>
  <c r="M2296" i="1"/>
  <c r="K2296" i="1" s="1"/>
  <c r="M2295" i="1"/>
  <c r="K2295" i="1" s="1"/>
  <c r="M2294" i="1"/>
  <c r="K2294" i="1" s="1"/>
  <c r="M2293" i="1"/>
  <c r="K2293" i="1" s="1"/>
  <c r="M2292" i="1"/>
  <c r="K2292" i="1" s="1"/>
  <c r="M2291" i="1"/>
  <c r="K2291" i="1" s="1"/>
  <c r="M2290" i="1"/>
  <c r="K2290" i="1" s="1"/>
  <c r="M2289" i="1"/>
  <c r="K2289" i="1" s="1"/>
  <c r="M2288" i="1"/>
  <c r="K2288" i="1" s="1"/>
  <c r="M2287" i="1"/>
  <c r="K2287" i="1" s="1"/>
  <c r="M2286" i="1"/>
  <c r="K2286" i="1" s="1"/>
  <c r="M2285" i="1"/>
  <c r="K2285" i="1" s="1"/>
  <c r="M2284" i="1"/>
  <c r="K2284" i="1" s="1"/>
  <c r="M2283" i="1"/>
  <c r="K2283" i="1" s="1"/>
  <c r="M2282" i="1"/>
  <c r="K2282" i="1" s="1"/>
  <c r="M2281" i="1"/>
  <c r="K2281" i="1" s="1"/>
  <c r="M2280" i="1"/>
  <c r="K2280" i="1" s="1"/>
  <c r="M2279" i="1"/>
  <c r="K2279" i="1" s="1"/>
  <c r="M2278" i="1"/>
  <c r="K2278" i="1" s="1"/>
  <c r="M2277" i="1"/>
  <c r="K2277" i="1" s="1"/>
  <c r="M2276" i="1"/>
  <c r="K2276" i="1" s="1"/>
  <c r="M2275" i="1"/>
  <c r="K2275" i="1" s="1"/>
  <c r="M2274" i="1"/>
  <c r="K2274" i="1" s="1"/>
  <c r="M2273" i="1"/>
  <c r="K2273" i="1" s="1"/>
  <c r="M2272" i="1"/>
  <c r="K2272" i="1" s="1"/>
  <c r="M2271" i="1"/>
  <c r="K2271" i="1" s="1"/>
  <c r="M2270" i="1"/>
  <c r="K2270" i="1" s="1"/>
  <c r="M2269" i="1"/>
  <c r="K2269" i="1" s="1"/>
  <c r="M2268" i="1"/>
  <c r="K2268" i="1" s="1"/>
  <c r="M2267" i="1"/>
  <c r="K2267" i="1" s="1"/>
  <c r="M2266" i="1"/>
  <c r="K2266" i="1" s="1"/>
  <c r="M2265" i="1"/>
  <c r="K2265" i="1" s="1"/>
  <c r="M2264" i="1"/>
  <c r="K2264" i="1" s="1"/>
  <c r="M2263" i="1"/>
  <c r="K2263" i="1" s="1"/>
  <c r="M2262" i="1"/>
  <c r="K2262" i="1" s="1"/>
  <c r="M2261" i="1"/>
  <c r="K2261" i="1" s="1"/>
  <c r="M2260" i="1"/>
  <c r="K2260" i="1" s="1"/>
  <c r="M2259" i="1"/>
  <c r="K2259" i="1" s="1"/>
  <c r="M2258" i="1"/>
  <c r="K2258" i="1" s="1"/>
  <c r="M2257" i="1"/>
  <c r="K2257" i="1" s="1"/>
  <c r="M2256" i="1"/>
  <c r="K2256" i="1" s="1"/>
  <c r="M2255" i="1"/>
  <c r="K2255" i="1" s="1"/>
  <c r="M2254" i="1"/>
  <c r="K2254" i="1" s="1"/>
  <c r="M2253" i="1"/>
  <c r="K2253" i="1" s="1"/>
  <c r="M2252" i="1"/>
  <c r="K2252" i="1" s="1"/>
  <c r="M2251" i="1"/>
  <c r="K2251" i="1" s="1"/>
  <c r="M2250" i="1"/>
  <c r="K2250" i="1" s="1"/>
  <c r="M2249" i="1"/>
  <c r="K2249" i="1" s="1"/>
  <c r="M2248" i="1"/>
  <c r="K2248" i="1" s="1"/>
  <c r="M2247" i="1"/>
  <c r="K2247" i="1" s="1"/>
  <c r="M2246" i="1"/>
  <c r="K2246" i="1" s="1"/>
  <c r="M2245" i="1"/>
  <c r="K2245" i="1" s="1"/>
  <c r="M2244" i="1"/>
  <c r="K2244" i="1" s="1"/>
  <c r="M2243" i="1"/>
  <c r="K2243" i="1" s="1"/>
  <c r="M2242" i="1"/>
  <c r="K2242" i="1" s="1"/>
  <c r="M2241" i="1"/>
  <c r="K2241" i="1" s="1"/>
  <c r="M2240" i="1"/>
  <c r="K2240" i="1" s="1"/>
  <c r="M2239" i="1"/>
  <c r="K2239" i="1" s="1"/>
  <c r="M2238" i="1"/>
  <c r="K2238" i="1" s="1"/>
  <c r="M2237" i="1"/>
  <c r="K2237" i="1" s="1"/>
  <c r="M2236" i="1"/>
  <c r="K2236" i="1" s="1"/>
  <c r="M2235" i="1"/>
  <c r="K2235" i="1" s="1"/>
  <c r="M2234" i="1"/>
  <c r="K2234" i="1" s="1"/>
  <c r="M2233" i="1"/>
  <c r="K2233" i="1" s="1"/>
  <c r="M2232" i="1"/>
  <c r="K2232" i="1" s="1"/>
  <c r="M2231" i="1"/>
  <c r="K2231" i="1" s="1"/>
  <c r="M2230" i="1"/>
  <c r="K2230" i="1" s="1"/>
  <c r="M2229" i="1"/>
  <c r="K2229" i="1" s="1"/>
  <c r="M2228" i="1"/>
  <c r="K2228" i="1" s="1"/>
  <c r="M2227" i="1"/>
  <c r="K2227" i="1" s="1"/>
  <c r="M2226" i="1"/>
  <c r="K2226" i="1" s="1"/>
  <c r="M2225" i="1"/>
  <c r="K2225" i="1" s="1"/>
  <c r="M2224" i="1"/>
  <c r="K2224" i="1" s="1"/>
  <c r="M2223" i="1"/>
  <c r="K2223" i="1" s="1"/>
  <c r="M2222" i="1"/>
  <c r="K2222" i="1" s="1"/>
  <c r="M2221" i="1"/>
  <c r="K2221" i="1" s="1"/>
  <c r="M2220" i="1"/>
  <c r="K2220" i="1" s="1"/>
  <c r="M2219" i="1"/>
  <c r="K2219" i="1" s="1"/>
  <c r="M2218" i="1"/>
  <c r="K2218" i="1" s="1"/>
  <c r="M2217" i="1"/>
  <c r="K2217" i="1" s="1"/>
  <c r="M2216" i="1"/>
  <c r="K2216" i="1" s="1"/>
  <c r="M2215" i="1"/>
  <c r="K2215" i="1" s="1"/>
  <c r="M2214" i="1"/>
  <c r="K2214" i="1" s="1"/>
  <c r="M2213" i="1"/>
  <c r="K2213" i="1" s="1"/>
  <c r="M2212" i="1"/>
  <c r="K2212" i="1" s="1"/>
  <c r="M2211" i="1"/>
  <c r="K2211" i="1" s="1"/>
  <c r="M2210" i="1"/>
  <c r="K2210" i="1" s="1"/>
  <c r="M2209" i="1"/>
  <c r="K2209" i="1" s="1"/>
  <c r="M2208" i="1"/>
  <c r="K2208" i="1" s="1"/>
  <c r="M2207" i="1"/>
  <c r="K2207" i="1" s="1"/>
  <c r="M2206" i="1"/>
  <c r="K2206" i="1" s="1"/>
  <c r="M2205" i="1"/>
  <c r="K2205" i="1" s="1"/>
  <c r="M2204" i="1"/>
  <c r="K2204" i="1" s="1"/>
  <c r="M2203" i="1"/>
  <c r="K2203" i="1" s="1"/>
  <c r="M2202" i="1"/>
  <c r="K2202" i="1" s="1"/>
  <c r="M2201" i="1"/>
  <c r="K2201" i="1" s="1"/>
  <c r="M2200" i="1"/>
  <c r="K2200" i="1" s="1"/>
  <c r="M2199" i="1"/>
  <c r="K2199" i="1" s="1"/>
  <c r="M2198" i="1"/>
  <c r="K2198" i="1" s="1"/>
  <c r="M2197" i="1"/>
  <c r="K2197" i="1" s="1"/>
  <c r="M2196" i="1"/>
  <c r="K2196" i="1" s="1"/>
  <c r="M2195" i="1"/>
  <c r="K2195" i="1" s="1"/>
  <c r="M2194" i="1"/>
  <c r="K2194" i="1" s="1"/>
  <c r="M2193" i="1"/>
  <c r="K2193" i="1" s="1"/>
  <c r="M2192" i="1"/>
  <c r="K2192" i="1" s="1"/>
  <c r="M2191" i="1"/>
  <c r="K2191" i="1" s="1"/>
  <c r="M2190" i="1"/>
  <c r="K2190" i="1" s="1"/>
  <c r="M2189" i="1"/>
  <c r="K2189" i="1" s="1"/>
  <c r="M2188" i="1"/>
  <c r="K2188" i="1" s="1"/>
  <c r="M2187" i="1"/>
  <c r="K2187" i="1" s="1"/>
  <c r="M2186" i="1"/>
  <c r="K2186" i="1" s="1"/>
  <c r="M2185" i="1"/>
  <c r="K2185" i="1" s="1"/>
  <c r="M2184" i="1"/>
  <c r="K2184" i="1" s="1"/>
  <c r="M2183" i="1"/>
  <c r="K2183" i="1" s="1"/>
  <c r="M2182" i="1"/>
  <c r="K2182" i="1" s="1"/>
  <c r="M2181" i="1"/>
  <c r="K2181" i="1" s="1"/>
  <c r="M2180" i="1"/>
  <c r="K2180" i="1" s="1"/>
  <c r="M2179" i="1"/>
  <c r="K2179" i="1" s="1"/>
  <c r="M2178" i="1"/>
  <c r="K2178" i="1" s="1"/>
  <c r="M2177" i="1"/>
  <c r="K2177" i="1" s="1"/>
  <c r="M2176" i="1"/>
  <c r="K2176" i="1" s="1"/>
  <c r="M2175" i="1"/>
  <c r="K2175" i="1" s="1"/>
  <c r="M2174" i="1"/>
  <c r="K2174" i="1" s="1"/>
  <c r="M2173" i="1"/>
  <c r="K2173" i="1" s="1"/>
  <c r="M2172" i="1"/>
  <c r="K2172" i="1" s="1"/>
  <c r="M2171" i="1"/>
  <c r="K2171" i="1" s="1"/>
  <c r="M2170" i="1"/>
  <c r="K2170" i="1" s="1"/>
  <c r="M2169" i="1"/>
  <c r="K2169" i="1" s="1"/>
  <c r="M2168" i="1"/>
  <c r="K2168" i="1" s="1"/>
  <c r="M2167" i="1"/>
  <c r="K2167" i="1" s="1"/>
  <c r="M2166" i="1"/>
  <c r="K2166" i="1" s="1"/>
  <c r="M2165" i="1"/>
  <c r="K2165" i="1" s="1"/>
  <c r="M2164" i="1"/>
  <c r="K2164" i="1" s="1"/>
  <c r="M2163" i="1"/>
  <c r="K2163" i="1" s="1"/>
  <c r="M2162" i="1"/>
  <c r="K2162" i="1" s="1"/>
  <c r="M2161" i="1"/>
  <c r="K2161" i="1" s="1"/>
  <c r="M2160" i="1"/>
  <c r="K2160" i="1" s="1"/>
  <c r="M2159" i="1"/>
  <c r="K2159" i="1" s="1"/>
  <c r="M2158" i="1"/>
  <c r="K2158" i="1" s="1"/>
  <c r="M2157" i="1"/>
  <c r="K2157" i="1" s="1"/>
  <c r="M2156" i="1"/>
  <c r="K2156" i="1" s="1"/>
  <c r="M2155" i="1"/>
  <c r="K2155" i="1" s="1"/>
  <c r="M2154" i="1"/>
  <c r="K2154" i="1" s="1"/>
  <c r="M2153" i="1"/>
  <c r="K2153" i="1" s="1"/>
  <c r="M2152" i="1"/>
  <c r="K2152" i="1" s="1"/>
  <c r="M2151" i="1"/>
  <c r="K2151" i="1" s="1"/>
  <c r="M2150" i="1"/>
  <c r="K2150" i="1" s="1"/>
  <c r="M2149" i="1"/>
  <c r="K2149" i="1" s="1"/>
  <c r="M2148" i="1"/>
  <c r="K2148" i="1" s="1"/>
  <c r="M2147" i="1"/>
  <c r="K2147" i="1" s="1"/>
  <c r="M2146" i="1"/>
  <c r="K2146" i="1" s="1"/>
  <c r="M2145" i="1"/>
  <c r="K2145" i="1" s="1"/>
  <c r="M2144" i="1"/>
  <c r="K2144" i="1" s="1"/>
  <c r="M2143" i="1"/>
  <c r="K2143" i="1" s="1"/>
  <c r="M2142" i="1"/>
  <c r="K2142" i="1" s="1"/>
  <c r="M2141" i="1"/>
  <c r="K2141" i="1" s="1"/>
  <c r="M2140" i="1"/>
  <c r="K2140" i="1" s="1"/>
  <c r="M2139" i="1"/>
  <c r="K2139" i="1" s="1"/>
  <c r="M2138" i="1"/>
  <c r="K2138" i="1" s="1"/>
  <c r="M2137" i="1"/>
  <c r="K2137" i="1" s="1"/>
  <c r="M2136" i="1"/>
  <c r="K2136" i="1" s="1"/>
  <c r="M2135" i="1"/>
  <c r="K2135" i="1" s="1"/>
  <c r="M2134" i="1"/>
  <c r="K2134" i="1" s="1"/>
  <c r="M2133" i="1"/>
  <c r="K2133" i="1" s="1"/>
  <c r="M2132" i="1"/>
  <c r="K2132" i="1" s="1"/>
  <c r="M2131" i="1"/>
  <c r="K2131" i="1" s="1"/>
  <c r="M2130" i="1"/>
  <c r="K2130" i="1" s="1"/>
  <c r="M2129" i="1"/>
  <c r="K2129" i="1" s="1"/>
  <c r="M2128" i="1"/>
  <c r="K2128" i="1" s="1"/>
  <c r="M2127" i="1"/>
  <c r="K2127" i="1" s="1"/>
  <c r="M2126" i="1"/>
  <c r="K2126" i="1" s="1"/>
  <c r="M2125" i="1"/>
  <c r="K2125" i="1" s="1"/>
  <c r="M2124" i="1"/>
  <c r="K2124" i="1" s="1"/>
  <c r="M2123" i="1"/>
  <c r="K2123" i="1" s="1"/>
  <c r="M2122" i="1"/>
  <c r="K2122" i="1" s="1"/>
  <c r="M2121" i="1"/>
  <c r="K2121" i="1" s="1"/>
  <c r="M2120" i="1"/>
  <c r="K2120" i="1" s="1"/>
  <c r="M2119" i="1"/>
  <c r="K2119" i="1" s="1"/>
  <c r="M2118" i="1"/>
  <c r="K2118" i="1" s="1"/>
  <c r="M2117" i="1"/>
  <c r="K2117" i="1" s="1"/>
  <c r="M2116" i="1"/>
  <c r="K2116" i="1" s="1"/>
  <c r="M2115" i="1"/>
  <c r="K2115" i="1" s="1"/>
  <c r="M2114" i="1"/>
  <c r="K2114" i="1" s="1"/>
  <c r="M2113" i="1"/>
  <c r="K2113" i="1" s="1"/>
  <c r="M2112" i="1"/>
  <c r="K2112" i="1" s="1"/>
  <c r="M2111" i="1"/>
  <c r="K2111" i="1" s="1"/>
  <c r="M2110" i="1"/>
  <c r="K2110" i="1" s="1"/>
  <c r="M2109" i="1"/>
  <c r="K2109" i="1" s="1"/>
  <c r="M2108" i="1"/>
  <c r="K2108" i="1" s="1"/>
  <c r="M2107" i="1"/>
  <c r="K2107" i="1" s="1"/>
  <c r="M2106" i="1"/>
  <c r="K2106" i="1" s="1"/>
  <c r="M2105" i="1"/>
  <c r="K2105" i="1" s="1"/>
  <c r="M2104" i="1"/>
  <c r="K2104" i="1" s="1"/>
  <c r="M2103" i="1"/>
  <c r="K2103" i="1" s="1"/>
  <c r="M2102" i="1"/>
  <c r="K2102" i="1" s="1"/>
  <c r="M2101" i="1"/>
  <c r="K2101" i="1" s="1"/>
  <c r="M2100" i="1"/>
  <c r="K2100" i="1" s="1"/>
  <c r="M2099" i="1"/>
  <c r="K2099" i="1" s="1"/>
  <c r="M2098" i="1"/>
  <c r="K2098" i="1" s="1"/>
  <c r="M2097" i="1"/>
  <c r="K2097" i="1" s="1"/>
  <c r="M2096" i="1"/>
  <c r="K2096" i="1" s="1"/>
  <c r="M2095" i="1"/>
  <c r="K2095" i="1" s="1"/>
  <c r="M2094" i="1"/>
  <c r="K2094" i="1" s="1"/>
  <c r="M2093" i="1"/>
  <c r="K2093" i="1" s="1"/>
  <c r="M2092" i="1"/>
  <c r="K2092" i="1" s="1"/>
  <c r="M2091" i="1"/>
  <c r="K2091" i="1" s="1"/>
  <c r="M2090" i="1"/>
  <c r="K2090" i="1" s="1"/>
  <c r="M2089" i="1"/>
  <c r="K2089" i="1" s="1"/>
  <c r="M2088" i="1"/>
  <c r="K2088" i="1" s="1"/>
  <c r="M2087" i="1"/>
  <c r="K2087" i="1" s="1"/>
  <c r="M2086" i="1"/>
  <c r="K2086" i="1" s="1"/>
  <c r="M2085" i="1"/>
  <c r="K2085" i="1" s="1"/>
  <c r="M2084" i="1"/>
  <c r="K2084" i="1" s="1"/>
  <c r="M2083" i="1"/>
  <c r="K2083" i="1" s="1"/>
  <c r="M2082" i="1"/>
  <c r="K2082" i="1" s="1"/>
  <c r="M2081" i="1"/>
  <c r="K2081" i="1" s="1"/>
  <c r="M2080" i="1"/>
  <c r="K2080" i="1" s="1"/>
  <c r="M2079" i="1"/>
  <c r="K2079" i="1" s="1"/>
  <c r="M2078" i="1"/>
  <c r="K2078" i="1" s="1"/>
  <c r="M2077" i="1"/>
  <c r="K2077" i="1" s="1"/>
  <c r="M2076" i="1"/>
  <c r="K2076" i="1" s="1"/>
  <c r="M2075" i="1"/>
  <c r="K2075" i="1" s="1"/>
  <c r="M2074" i="1"/>
  <c r="K2074" i="1" s="1"/>
  <c r="M2073" i="1"/>
  <c r="K2073" i="1" s="1"/>
  <c r="M2072" i="1"/>
  <c r="K2072" i="1" s="1"/>
  <c r="M2071" i="1"/>
  <c r="K2071" i="1" s="1"/>
  <c r="M2070" i="1"/>
  <c r="K2070" i="1" s="1"/>
  <c r="M2069" i="1"/>
  <c r="K2069" i="1" s="1"/>
  <c r="M2068" i="1"/>
  <c r="K2068" i="1" s="1"/>
  <c r="M2067" i="1"/>
  <c r="K2067" i="1" s="1"/>
  <c r="M2066" i="1"/>
  <c r="K2066" i="1" s="1"/>
  <c r="M2065" i="1"/>
  <c r="K2065" i="1" s="1"/>
  <c r="M2064" i="1"/>
  <c r="K2064" i="1" s="1"/>
  <c r="M2063" i="1"/>
  <c r="K2063" i="1" s="1"/>
  <c r="M2062" i="1"/>
  <c r="K2062" i="1" s="1"/>
  <c r="M2061" i="1"/>
  <c r="K2061" i="1" s="1"/>
  <c r="M2060" i="1"/>
  <c r="K2060" i="1" s="1"/>
  <c r="M2059" i="1"/>
  <c r="K2059" i="1" s="1"/>
  <c r="M2058" i="1"/>
  <c r="K2058" i="1" s="1"/>
  <c r="M2057" i="1"/>
  <c r="K2057" i="1" s="1"/>
  <c r="M2056" i="1"/>
  <c r="K2056" i="1" s="1"/>
  <c r="M2055" i="1"/>
  <c r="K2055" i="1" s="1"/>
  <c r="M2054" i="1"/>
  <c r="K2054" i="1" s="1"/>
  <c r="M2053" i="1"/>
  <c r="K2053" i="1" s="1"/>
  <c r="M2052" i="1"/>
  <c r="K2052" i="1" s="1"/>
  <c r="M2051" i="1"/>
  <c r="K2051" i="1" s="1"/>
  <c r="M2050" i="1"/>
  <c r="K2050" i="1" s="1"/>
  <c r="M2049" i="1"/>
  <c r="K2049" i="1" s="1"/>
  <c r="M2048" i="1"/>
  <c r="K2048" i="1" s="1"/>
  <c r="M2047" i="1"/>
  <c r="K2047" i="1" s="1"/>
  <c r="M2046" i="1"/>
  <c r="K2046" i="1" s="1"/>
  <c r="M2045" i="1"/>
  <c r="K2045" i="1" s="1"/>
  <c r="M2044" i="1"/>
  <c r="K2044" i="1" s="1"/>
  <c r="M2043" i="1"/>
  <c r="K2043" i="1" s="1"/>
  <c r="M2042" i="1"/>
  <c r="K2042" i="1" s="1"/>
  <c r="M2041" i="1"/>
  <c r="K2041" i="1" s="1"/>
  <c r="M2040" i="1"/>
  <c r="K2040" i="1" s="1"/>
  <c r="M2039" i="1"/>
  <c r="K2039" i="1" s="1"/>
  <c r="M2038" i="1"/>
  <c r="K2038" i="1" s="1"/>
  <c r="M2037" i="1"/>
  <c r="K2037" i="1" s="1"/>
  <c r="M2036" i="1"/>
  <c r="K2036" i="1" s="1"/>
  <c r="M2035" i="1"/>
  <c r="K2035" i="1" s="1"/>
  <c r="M2034" i="1"/>
  <c r="K2034" i="1" s="1"/>
  <c r="M2033" i="1"/>
  <c r="K2033" i="1" s="1"/>
  <c r="M2032" i="1"/>
  <c r="K2032" i="1" s="1"/>
  <c r="M2031" i="1"/>
  <c r="K2031" i="1" s="1"/>
  <c r="M2030" i="1"/>
  <c r="K2030" i="1" s="1"/>
  <c r="M2029" i="1"/>
  <c r="K2029" i="1" s="1"/>
  <c r="M2028" i="1"/>
  <c r="K2028" i="1" s="1"/>
  <c r="M2027" i="1"/>
  <c r="K2027" i="1" s="1"/>
  <c r="M2026" i="1"/>
  <c r="K2026" i="1" s="1"/>
  <c r="M2025" i="1"/>
  <c r="K2025" i="1" s="1"/>
  <c r="M2024" i="1"/>
  <c r="K2024" i="1" s="1"/>
  <c r="M2023" i="1"/>
  <c r="K2023" i="1" s="1"/>
  <c r="M2022" i="1"/>
  <c r="K2022" i="1" s="1"/>
  <c r="M2021" i="1"/>
  <c r="K2021" i="1" s="1"/>
  <c r="M2020" i="1"/>
  <c r="K2020" i="1" s="1"/>
  <c r="M2019" i="1"/>
  <c r="K2019" i="1" s="1"/>
  <c r="M2018" i="1"/>
  <c r="K2018" i="1" s="1"/>
  <c r="M2017" i="1"/>
  <c r="K2017" i="1" s="1"/>
  <c r="M2016" i="1"/>
  <c r="K2016" i="1" s="1"/>
  <c r="M2015" i="1"/>
  <c r="K2015" i="1" s="1"/>
  <c r="M2014" i="1"/>
  <c r="K2014" i="1" s="1"/>
  <c r="M2013" i="1"/>
  <c r="K2013" i="1" s="1"/>
  <c r="M2012" i="1"/>
  <c r="K2012" i="1" s="1"/>
  <c r="M2011" i="1"/>
  <c r="K2011" i="1" s="1"/>
  <c r="M2010" i="1"/>
  <c r="K2010" i="1" s="1"/>
  <c r="M2009" i="1"/>
  <c r="K2009" i="1" s="1"/>
  <c r="M2008" i="1"/>
  <c r="K2008" i="1" s="1"/>
  <c r="M2007" i="1"/>
  <c r="K2007" i="1" s="1"/>
  <c r="M2006" i="1"/>
  <c r="K2006" i="1" s="1"/>
  <c r="M2005" i="1"/>
  <c r="K2005" i="1" s="1"/>
  <c r="M2004" i="1"/>
  <c r="K2004" i="1" s="1"/>
  <c r="M2003" i="1"/>
  <c r="K2003" i="1" s="1"/>
  <c r="M2002" i="1"/>
  <c r="K2002" i="1" s="1"/>
  <c r="M2001" i="1"/>
  <c r="K2001" i="1" s="1"/>
  <c r="M2000" i="1"/>
  <c r="K2000" i="1" s="1"/>
  <c r="M1999" i="1"/>
  <c r="K1999" i="1" s="1"/>
  <c r="M1998" i="1"/>
  <c r="K1998" i="1" s="1"/>
  <c r="M1997" i="1"/>
  <c r="K1997" i="1" s="1"/>
  <c r="M1996" i="1"/>
  <c r="K1996" i="1" s="1"/>
  <c r="M1995" i="1"/>
  <c r="K1995" i="1" s="1"/>
  <c r="M1994" i="1"/>
  <c r="K1994" i="1" s="1"/>
  <c r="M1993" i="1"/>
  <c r="K1993" i="1" s="1"/>
  <c r="M1992" i="1"/>
  <c r="K1992" i="1" s="1"/>
  <c r="M1991" i="1"/>
  <c r="K1991" i="1" s="1"/>
  <c r="M1990" i="1"/>
  <c r="K1990" i="1" s="1"/>
  <c r="M1989" i="1"/>
  <c r="K1989" i="1" s="1"/>
  <c r="M1988" i="1"/>
  <c r="K1988" i="1" s="1"/>
  <c r="M1987" i="1"/>
  <c r="K1987" i="1" s="1"/>
  <c r="M1986" i="1"/>
  <c r="K1986" i="1" s="1"/>
  <c r="M1985" i="1"/>
  <c r="K1985" i="1" s="1"/>
  <c r="M1984" i="1"/>
  <c r="K1984" i="1" s="1"/>
  <c r="M1983" i="1"/>
  <c r="K1983" i="1" s="1"/>
  <c r="M1982" i="1"/>
  <c r="K1982" i="1" s="1"/>
  <c r="M1981" i="1"/>
  <c r="K1981" i="1" s="1"/>
  <c r="M1980" i="1"/>
  <c r="K1980" i="1" s="1"/>
  <c r="M1979" i="1"/>
  <c r="K1979" i="1" s="1"/>
  <c r="M1978" i="1"/>
  <c r="K1978" i="1" s="1"/>
  <c r="M1977" i="1"/>
  <c r="K1977" i="1" s="1"/>
  <c r="M1976" i="1"/>
  <c r="K1976" i="1" s="1"/>
  <c r="M1975" i="1"/>
  <c r="K1975" i="1" s="1"/>
  <c r="M1974" i="1"/>
  <c r="K1974" i="1" s="1"/>
  <c r="M1973" i="1"/>
  <c r="K1973" i="1" s="1"/>
  <c r="M1972" i="1"/>
  <c r="K1972" i="1" s="1"/>
  <c r="M1971" i="1"/>
  <c r="K1971" i="1" s="1"/>
  <c r="M1970" i="1"/>
  <c r="K1970" i="1" s="1"/>
  <c r="M1969" i="1"/>
  <c r="K1969" i="1" s="1"/>
  <c r="M1968" i="1"/>
  <c r="K1968" i="1" s="1"/>
  <c r="M1967" i="1"/>
  <c r="K1967" i="1" s="1"/>
  <c r="M1966" i="1"/>
  <c r="K1966" i="1" s="1"/>
  <c r="M1965" i="1"/>
  <c r="K1965" i="1" s="1"/>
  <c r="M1964" i="1"/>
  <c r="K1964" i="1" s="1"/>
  <c r="M1963" i="1"/>
  <c r="K1963" i="1" s="1"/>
  <c r="M1962" i="1"/>
  <c r="K1962" i="1" s="1"/>
  <c r="M1961" i="1"/>
  <c r="K1961" i="1" s="1"/>
  <c r="M1960" i="1"/>
  <c r="K1960" i="1" s="1"/>
  <c r="M1959" i="1"/>
  <c r="K1959" i="1" s="1"/>
  <c r="M1958" i="1"/>
  <c r="K1958" i="1" s="1"/>
  <c r="M1957" i="1"/>
  <c r="K1957" i="1" s="1"/>
  <c r="M1956" i="1"/>
  <c r="K1956" i="1" s="1"/>
  <c r="M1955" i="1"/>
  <c r="K1955" i="1" s="1"/>
  <c r="M1954" i="1"/>
  <c r="K1954" i="1" s="1"/>
  <c r="M1953" i="1"/>
  <c r="K1953" i="1" s="1"/>
  <c r="M1952" i="1"/>
  <c r="K1952" i="1" s="1"/>
  <c r="M1951" i="1"/>
  <c r="K1951" i="1" s="1"/>
  <c r="M1950" i="1"/>
  <c r="K1950" i="1" s="1"/>
  <c r="M1949" i="1"/>
  <c r="K1949" i="1" s="1"/>
  <c r="M1948" i="1"/>
  <c r="K1948" i="1" s="1"/>
  <c r="M1947" i="1"/>
  <c r="K1947" i="1" s="1"/>
  <c r="M1946" i="1"/>
  <c r="K1946" i="1" s="1"/>
  <c r="M1945" i="1"/>
  <c r="K1945" i="1" s="1"/>
  <c r="M1944" i="1"/>
  <c r="K1944" i="1" s="1"/>
  <c r="M1943" i="1"/>
  <c r="K1943" i="1" s="1"/>
  <c r="M1942" i="1"/>
  <c r="K1942" i="1" s="1"/>
  <c r="M1941" i="1"/>
  <c r="K1941" i="1" s="1"/>
  <c r="M1940" i="1"/>
  <c r="K1940" i="1" s="1"/>
  <c r="M1939" i="1"/>
  <c r="K1939" i="1" s="1"/>
  <c r="M1938" i="1"/>
  <c r="K1938" i="1" s="1"/>
  <c r="M1937" i="1"/>
  <c r="K1937" i="1" s="1"/>
  <c r="M1936" i="1"/>
  <c r="K1936" i="1" s="1"/>
  <c r="M1935" i="1"/>
  <c r="K1935" i="1" s="1"/>
  <c r="M1934" i="1"/>
  <c r="K1934" i="1" s="1"/>
  <c r="M1933" i="1"/>
  <c r="K1933" i="1" s="1"/>
  <c r="M1932" i="1"/>
  <c r="K1932" i="1" s="1"/>
  <c r="M1931" i="1"/>
  <c r="K1931" i="1" s="1"/>
  <c r="M1930" i="1"/>
  <c r="K1930" i="1" s="1"/>
  <c r="M1929" i="1"/>
  <c r="K1929" i="1" s="1"/>
  <c r="M1928" i="1"/>
  <c r="K1928" i="1" s="1"/>
  <c r="M1927" i="1"/>
  <c r="K1927" i="1" s="1"/>
  <c r="M1926" i="1"/>
  <c r="K1926" i="1" s="1"/>
  <c r="M1925" i="1"/>
  <c r="K1925" i="1" s="1"/>
  <c r="M1924" i="1"/>
  <c r="K1924" i="1" s="1"/>
  <c r="M1923" i="1"/>
  <c r="K1923" i="1" s="1"/>
  <c r="M1922" i="1"/>
  <c r="K1922" i="1" s="1"/>
  <c r="M1921" i="1"/>
  <c r="K1921" i="1" s="1"/>
  <c r="M1920" i="1"/>
  <c r="K1920" i="1" s="1"/>
  <c r="M1919" i="1"/>
  <c r="K1919" i="1" s="1"/>
  <c r="M1918" i="1"/>
  <c r="K1918" i="1" s="1"/>
  <c r="M1917" i="1"/>
  <c r="K1917" i="1" s="1"/>
  <c r="M1916" i="1"/>
  <c r="K1916" i="1" s="1"/>
  <c r="M1915" i="1"/>
  <c r="K1915" i="1" s="1"/>
  <c r="M1914" i="1"/>
  <c r="K1914" i="1" s="1"/>
  <c r="M1913" i="1"/>
  <c r="K1913" i="1" s="1"/>
  <c r="M1912" i="1"/>
  <c r="K1912" i="1" s="1"/>
  <c r="M1911" i="1"/>
  <c r="K1911" i="1" s="1"/>
  <c r="M1910" i="1"/>
  <c r="K1910" i="1" s="1"/>
  <c r="M1909" i="1"/>
  <c r="K1909" i="1" s="1"/>
  <c r="M1908" i="1"/>
  <c r="K1908" i="1" s="1"/>
  <c r="M1907" i="1"/>
  <c r="K1907" i="1" s="1"/>
  <c r="M1906" i="1"/>
  <c r="K1906" i="1" s="1"/>
  <c r="M1905" i="1"/>
  <c r="K1905" i="1" s="1"/>
  <c r="M1904" i="1"/>
  <c r="K1904" i="1" s="1"/>
  <c r="M1903" i="1"/>
  <c r="K1903" i="1" s="1"/>
  <c r="M1902" i="1"/>
  <c r="K1902" i="1" s="1"/>
  <c r="M1901" i="1"/>
  <c r="K1901" i="1" s="1"/>
  <c r="M1900" i="1"/>
  <c r="K1900" i="1" s="1"/>
  <c r="M1899" i="1"/>
  <c r="K1899" i="1" s="1"/>
  <c r="M1898" i="1"/>
  <c r="K1898" i="1" s="1"/>
  <c r="M1897" i="1"/>
  <c r="K1897" i="1" s="1"/>
  <c r="M1896" i="1"/>
  <c r="K1896" i="1" s="1"/>
  <c r="M1895" i="1"/>
  <c r="K1895" i="1" s="1"/>
  <c r="M1894" i="1"/>
  <c r="K1894" i="1" s="1"/>
  <c r="M1893" i="1"/>
  <c r="K1893" i="1" s="1"/>
  <c r="M1892" i="1"/>
  <c r="K1892" i="1" s="1"/>
  <c r="M1891" i="1"/>
  <c r="K1891" i="1" s="1"/>
  <c r="M1890" i="1"/>
  <c r="K1890" i="1" s="1"/>
  <c r="M1889" i="1"/>
  <c r="K1889" i="1" s="1"/>
  <c r="M1888" i="1"/>
  <c r="K1888" i="1" s="1"/>
  <c r="M1887" i="1"/>
  <c r="K1887" i="1" s="1"/>
  <c r="M1886" i="1"/>
  <c r="K1886" i="1" s="1"/>
  <c r="M1885" i="1"/>
  <c r="K1885" i="1" s="1"/>
  <c r="M1884" i="1"/>
  <c r="K1884" i="1" s="1"/>
  <c r="M1883" i="1"/>
  <c r="K1883" i="1" s="1"/>
  <c r="M1882" i="1"/>
  <c r="K1882" i="1" s="1"/>
  <c r="M1881" i="1"/>
  <c r="K1881" i="1" s="1"/>
  <c r="M1880" i="1"/>
  <c r="K1880" i="1" s="1"/>
  <c r="M1879" i="1"/>
  <c r="K1879" i="1" s="1"/>
  <c r="M1878" i="1"/>
  <c r="K1878" i="1" s="1"/>
  <c r="M1877" i="1"/>
  <c r="K1877" i="1" s="1"/>
  <c r="M1876" i="1"/>
  <c r="K1876" i="1" s="1"/>
  <c r="M1875" i="1"/>
  <c r="K1875" i="1" s="1"/>
  <c r="M1874" i="1"/>
  <c r="K1874" i="1" s="1"/>
  <c r="M1873" i="1"/>
  <c r="K1873" i="1" s="1"/>
  <c r="M1872" i="1"/>
  <c r="K1872" i="1" s="1"/>
  <c r="M1871" i="1"/>
  <c r="K1871" i="1" s="1"/>
  <c r="M1870" i="1"/>
  <c r="K1870" i="1" s="1"/>
  <c r="M1869" i="1"/>
  <c r="K1869" i="1" s="1"/>
  <c r="M1868" i="1"/>
  <c r="K1868" i="1" s="1"/>
  <c r="M1867" i="1"/>
  <c r="K1867" i="1" s="1"/>
  <c r="M1866" i="1"/>
  <c r="K1866" i="1" s="1"/>
  <c r="M1865" i="1"/>
  <c r="K1865" i="1" s="1"/>
  <c r="M1864" i="1"/>
  <c r="K1864" i="1" s="1"/>
  <c r="M1863" i="1"/>
  <c r="K1863" i="1" s="1"/>
  <c r="M1862" i="1"/>
  <c r="K1862" i="1" s="1"/>
  <c r="M1861" i="1"/>
  <c r="K1861" i="1" s="1"/>
  <c r="M1860" i="1"/>
  <c r="K1860" i="1" s="1"/>
  <c r="M1859" i="1"/>
  <c r="K1859" i="1" s="1"/>
  <c r="M1858" i="1"/>
  <c r="K1858" i="1" s="1"/>
  <c r="M1857" i="1"/>
  <c r="K1857" i="1" s="1"/>
  <c r="M1856" i="1"/>
  <c r="K1856" i="1" s="1"/>
  <c r="M1855" i="1"/>
  <c r="K1855" i="1" s="1"/>
  <c r="M1854" i="1"/>
  <c r="K1854" i="1" s="1"/>
  <c r="M1853" i="1"/>
  <c r="K1853" i="1" s="1"/>
  <c r="M1852" i="1"/>
  <c r="K1852" i="1" s="1"/>
  <c r="M1851" i="1"/>
  <c r="K1851" i="1" s="1"/>
  <c r="M1850" i="1"/>
  <c r="K1850" i="1" s="1"/>
  <c r="M1849" i="1"/>
  <c r="K1849" i="1" s="1"/>
  <c r="M1848" i="1"/>
  <c r="K1848" i="1" s="1"/>
  <c r="M1847" i="1"/>
  <c r="K1847" i="1" s="1"/>
  <c r="M1846" i="1"/>
  <c r="K1846" i="1" s="1"/>
  <c r="M1845" i="1"/>
  <c r="K1845" i="1" s="1"/>
  <c r="M1844" i="1"/>
  <c r="K1844" i="1" s="1"/>
  <c r="M1843" i="1"/>
  <c r="K1843" i="1" s="1"/>
  <c r="M1842" i="1"/>
  <c r="K1842" i="1" s="1"/>
  <c r="M1841" i="1"/>
  <c r="K1841" i="1" s="1"/>
  <c r="M1840" i="1"/>
  <c r="K1840" i="1" s="1"/>
  <c r="M1839" i="1"/>
  <c r="K1839" i="1" s="1"/>
  <c r="M1838" i="1"/>
  <c r="K1838" i="1" s="1"/>
  <c r="M1837" i="1"/>
  <c r="K1837" i="1" s="1"/>
  <c r="M1836" i="1"/>
  <c r="K1836" i="1" s="1"/>
  <c r="M1835" i="1"/>
  <c r="K1835" i="1" s="1"/>
  <c r="M1834" i="1"/>
  <c r="K1834" i="1" s="1"/>
  <c r="M1833" i="1"/>
  <c r="K1833" i="1" s="1"/>
  <c r="M1832" i="1"/>
  <c r="K1832" i="1" s="1"/>
  <c r="M1831" i="1"/>
  <c r="K1831" i="1" s="1"/>
  <c r="M1830" i="1"/>
  <c r="K1830" i="1" s="1"/>
  <c r="M1829" i="1"/>
  <c r="K1829" i="1" s="1"/>
  <c r="M1828" i="1"/>
  <c r="K1828" i="1" s="1"/>
  <c r="M1827" i="1"/>
  <c r="K1827" i="1" s="1"/>
  <c r="M1826" i="1"/>
  <c r="K1826" i="1" s="1"/>
  <c r="M1825" i="1"/>
  <c r="K1825" i="1" s="1"/>
  <c r="M1824" i="1"/>
  <c r="K1824" i="1" s="1"/>
  <c r="M1823" i="1"/>
  <c r="K1823" i="1" s="1"/>
  <c r="M1822" i="1"/>
  <c r="K1822" i="1" s="1"/>
  <c r="M1821" i="1"/>
  <c r="K1821" i="1" s="1"/>
  <c r="M1820" i="1"/>
  <c r="K1820" i="1" s="1"/>
  <c r="M1819" i="1"/>
  <c r="K1819" i="1" s="1"/>
  <c r="M1818" i="1"/>
  <c r="K1818" i="1" s="1"/>
  <c r="M1817" i="1"/>
  <c r="K1817" i="1" s="1"/>
  <c r="M1816" i="1"/>
  <c r="K1816" i="1" s="1"/>
  <c r="M1815" i="1"/>
  <c r="K1815" i="1" s="1"/>
  <c r="M1814" i="1"/>
  <c r="K1814" i="1" s="1"/>
  <c r="M1813" i="1"/>
  <c r="K1813" i="1" s="1"/>
  <c r="M1812" i="1"/>
  <c r="K1812" i="1" s="1"/>
  <c r="M1811" i="1"/>
  <c r="K1811" i="1" s="1"/>
  <c r="M1810" i="1"/>
  <c r="K1810" i="1" s="1"/>
  <c r="M1809" i="1"/>
  <c r="K1809" i="1" s="1"/>
  <c r="M1808" i="1"/>
  <c r="K1808" i="1" s="1"/>
  <c r="M1807" i="1"/>
  <c r="K1807" i="1" s="1"/>
  <c r="M1806" i="1"/>
  <c r="K1806" i="1" s="1"/>
  <c r="M1805" i="1"/>
  <c r="K1805" i="1" s="1"/>
  <c r="M1804" i="1"/>
  <c r="K1804" i="1" s="1"/>
  <c r="M1803" i="1"/>
  <c r="K1803" i="1" s="1"/>
  <c r="M1802" i="1"/>
  <c r="K1802" i="1" s="1"/>
  <c r="M1801" i="1"/>
  <c r="K1801" i="1" s="1"/>
  <c r="M1800" i="1"/>
  <c r="K1800" i="1" s="1"/>
  <c r="M1799" i="1"/>
  <c r="K1799" i="1" s="1"/>
  <c r="M1798" i="1"/>
  <c r="K1798" i="1" s="1"/>
  <c r="M1797" i="1"/>
  <c r="K1797" i="1" s="1"/>
  <c r="M1796" i="1"/>
  <c r="K1796" i="1" s="1"/>
  <c r="M1795" i="1"/>
  <c r="K1795" i="1" s="1"/>
  <c r="M1794" i="1"/>
  <c r="K1794" i="1" s="1"/>
  <c r="M1793" i="1"/>
  <c r="K1793" i="1" s="1"/>
  <c r="M1792" i="1"/>
  <c r="K1792" i="1" s="1"/>
  <c r="M1791" i="1"/>
  <c r="K1791" i="1" s="1"/>
  <c r="M1790" i="1"/>
  <c r="K1790" i="1" s="1"/>
  <c r="M1789" i="1"/>
  <c r="K1789" i="1" s="1"/>
  <c r="M1788" i="1"/>
  <c r="K1788" i="1" s="1"/>
  <c r="M1787" i="1"/>
  <c r="K1787" i="1" s="1"/>
  <c r="M1786" i="1"/>
  <c r="K1786" i="1" s="1"/>
  <c r="M1785" i="1"/>
  <c r="K1785" i="1" s="1"/>
  <c r="M1784" i="1"/>
  <c r="K1784" i="1" s="1"/>
  <c r="M1783" i="1"/>
  <c r="K1783" i="1" s="1"/>
  <c r="M1782" i="1"/>
  <c r="K1782" i="1" s="1"/>
  <c r="M1781" i="1"/>
  <c r="K1781" i="1" s="1"/>
  <c r="M1780" i="1"/>
  <c r="K1780" i="1" s="1"/>
  <c r="M1779" i="1"/>
  <c r="K1779" i="1" s="1"/>
  <c r="M1778" i="1"/>
  <c r="K1778" i="1" s="1"/>
  <c r="M1777" i="1"/>
  <c r="K1777" i="1" s="1"/>
  <c r="M1776" i="1"/>
  <c r="K1776" i="1" s="1"/>
  <c r="M1775" i="1"/>
  <c r="K1775" i="1" s="1"/>
  <c r="M1774" i="1"/>
  <c r="K1774" i="1" s="1"/>
  <c r="M1773" i="1"/>
  <c r="K1773" i="1" s="1"/>
  <c r="M1772" i="1"/>
  <c r="K1772" i="1" s="1"/>
  <c r="M1771" i="1"/>
  <c r="K1771" i="1" s="1"/>
  <c r="M1770" i="1"/>
  <c r="K1770" i="1" s="1"/>
  <c r="M1769" i="1"/>
  <c r="K1769" i="1" s="1"/>
  <c r="M1768" i="1"/>
  <c r="K1768" i="1" s="1"/>
  <c r="M1767" i="1"/>
  <c r="K1767" i="1" s="1"/>
  <c r="M1766" i="1"/>
  <c r="K1766" i="1" s="1"/>
  <c r="M1765" i="1"/>
  <c r="K1765" i="1" s="1"/>
  <c r="M1764" i="1"/>
  <c r="K1764" i="1" s="1"/>
  <c r="M1763" i="1"/>
  <c r="K1763" i="1" s="1"/>
  <c r="M1762" i="1"/>
  <c r="K1762" i="1" s="1"/>
  <c r="M1761" i="1"/>
  <c r="K1761" i="1" s="1"/>
  <c r="M1760" i="1"/>
  <c r="K1760" i="1" s="1"/>
  <c r="M1759" i="1"/>
  <c r="K1759" i="1" s="1"/>
  <c r="M1758" i="1"/>
  <c r="K1758" i="1" s="1"/>
  <c r="M1757" i="1"/>
  <c r="K1757" i="1" s="1"/>
  <c r="M1756" i="1"/>
  <c r="K1756" i="1" s="1"/>
  <c r="M1755" i="1"/>
  <c r="K1755" i="1" s="1"/>
  <c r="M1754" i="1"/>
  <c r="K1754" i="1" s="1"/>
  <c r="M1753" i="1"/>
  <c r="K1753" i="1" s="1"/>
  <c r="M1752" i="1"/>
  <c r="K1752" i="1" s="1"/>
  <c r="M1751" i="1"/>
  <c r="K1751" i="1" s="1"/>
  <c r="M1750" i="1"/>
  <c r="K1750" i="1" s="1"/>
  <c r="M1749" i="1"/>
  <c r="K1749" i="1" s="1"/>
  <c r="M1748" i="1"/>
  <c r="K1748" i="1" s="1"/>
  <c r="M1747" i="1"/>
  <c r="K1747" i="1" s="1"/>
  <c r="M1746" i="1"/>
  <c r="K1746" i="1" s="1"/>
  <c r="M1745" i="1"/>
  <c r="K1745" i="1" s="1"/>
  <c r="M1744" i="1"/>
  <c r="K1744" i="1" s="1"/>
  <c r="M1743" i="1"/>
  <c r="K1743" i="1" s="1"/>
  <c r="M1742" i="1"/>
  <c r="K1742" i="1" s="1"/>
  <c r="M1741" i="1"/>
  <c r="K1741" i="1" s="1"/>
  <c r="M1740" i="1"/>
  <c r="K1740" i="1" s="1"/>
  <c r="M1739" i="1"/>
  <c r="K1739" i="1" s="1"/>
  <c r="M1738" i="1"/>
  <c r="K1738" i="1" s="1"/>
  <c r="M1737" i="1"/>
  <c r="K1737" i="1" s="1"/>
  <c r="M1736" i="1"/>
  <c r="K1736" i="1" s="1"/>
  <c r="M1735" i="1"/>
  <c r="K1735" i="1" s="1"/>
  <c r="M1734" i="1"/>
  <c r="K1734" i="1" s="1"/>
  <c r="M1733" i="1"/>
  <c r="K1733" i="1" s="1"/>
  <c r="M1732" i="1"/>
  <c r="K1732" i="1" s="1"/>
  <c r="M1731" i="1"/>
  <c r="K1731" i="1" s="1"/>
  <c r="M1730" i="1"/>
  <c r="K1730" i="1" s="1"/>
  <c r="M1729" i="1"/>
  <c r="K1729" i="1" s="1"/>
  <c r="M1728" i="1"/>
  <c r="K1728" i="1" s="1"/>
  <c r="M1727" i="1"/>
  <c r="K1727" i="1" s="1"/>
  <c r="M1726" i="1"/>
  <c r="K1726" i="1" s="1"/>
  <c r="M1725" i="1"/>
  <c r="K1725" i="1" s="1"/>
  <c r="M1724" i="1"/>
  <c r="K1724" i="1" s="1"/>
  <c r="M1723" i="1"/>
  <c r="K1723" i="1" s="1"/>
  <c r="M1722" i="1"/>
  <c r="K1722" i="1" s="1"/>
  <c r="M1721" i="1"/>
  <c r="K1721" i="1" s="1"/>
  <c r="M1720" i="1"/>
  <c r="K1720" i="1" s="1"/>
  <c r="M1719" i="1"/>
  <c r="K1719" i="1" s="1"/>
  <c r="M1718" i="1"/>
  <c r="K1718" i="1" s="1"/>
  <c r="M1717" i="1"/>
  <c r="K1717" i="1" s="1"/>
  <c r="M1716" i="1"/>
  <c r="K1716" i="1" s="1"/>
  <c r="M1715" i="1"/>
  <c r="K1715" i="1" s="1"/>
  <c r="M1714" i="1"/>
  <c r="K1714" i="1" s="1"/>
  <c r="M1713" i="1"/>
  <c r="K1713" i="1" s="1"/>
  <c r="M1712" i="1"/>
  <c r="K1712" i="1" s="1"/>
  <c r="M1711" i="1"/>
  <c r="K1711" i="1" s="1"/>
  <c r="M1710" i="1"/>
  <c r="K1710" i="1" s="1"/>
  <c r="M1709" i="1"/>
  <c r="K1709" i="1" s="1"/>
  <c r="M1708" i="1"/>
  <c r="K1708" i="1" s="1"/>
  <c r="M1707" i="1"/>
  <c r="K1707" i="1" s="1"/>
  <c r="M1706" i="1"/>
  <c r="K1706" i="1" s="1"/>
  <c r="M1705" i="1"/>
  <c r="K1705" i="1" s="1"/>
  <c r="M1704" i="1"/>
  <c r="K1704" i="1" s="1"/>
  <c r="M1703" i="1"/>
  <c r="K1703" i="1" s="1"/>
  <c r="M1702" i="1"/>
  <c r="K1702" i="1" s="1"/>
  <c r="M1701" i="1"/>
  <c r="K1701" i="1" s="1"/>
  <c r="M1700" i="1"/>
  <c r="K1700" i="1" s="1"/>
  <c r="M1699" i="1"/>
  <c r="K1699" i="1" s="1"/>
  <c r="M1698" i="1"/>
  <c r="K1698" i="1" s="1"/>
  <c r="M1697" i="1"/>
  <c r="K1697" i="1" s="1"/>
  <c r="M1696" i="1"/>
  <c r="K1696" i="1" s="1"/>
  <c r="M1695" i="1"/>
  <c r="K1695" i="1" s="1"/>
  <c r="M1694" i="1"/>
  <c r="K1694" i="1" s="1"/>
  <c r="M1693" i="1"/>
  <c r="K1693" i="1" s="1"/>
  <c r="M1692" i="1"/>
  <c r="K1692" i="1" s="1"/>
  <c r="M1691" i="1"/>
  <c r="K1691" i="1" s="1"/>
  <c r="M1690" i="1"/>
  <c r="K1690" i="1" s="1"/>
  <c r="M1689" i="1"/>
  <c r="K1689" i="1" s="1"/>
  <c r="M1688" i="1"/>
  <c r="K1688" i="1" s="1"/>
  <c r="M1687" i="1"/>
  <c r="K1687" i="1" s="1"/>
  <c r="M1686" i="1"/>
  <c r="K1686" i="1" s="1"/>
  <c r="M1685" i="1"/>
  <c r="K1685" i="1" s="1"/>
  <c r="M1684" i="1"/>
  <c r="K1684" i="1" s="1"/>
  <c r="M1683" i="1"/>
  <c r="K1683" i="1" s="1"/>
  <c r="M1682" i="1"/>
  <c r="K1682" i="1" s="1"/>
  <c r="M1681" i="1"/>
  <c r="K1681" i="1" s="1"/>
  <c r="M1680" i="1"/>
  <c r="K1680" i="1" s="1"/>
  <c r="M1679" i="1"/>
  <c r="K1679" i="1" s="1"/>
  <c r="M1678" i="1"/>
  <c r="K1678" i="1" s="1"/>
  <c r="M1677" i="1"/>
  <c r="K1677" i="1" s="1"/>
  <c r="M1676" i="1"/>
  <c r="K1676" i="1" s="1"/>
  <c r="M1675" i="1"/>
  <c r="K1675" i="1" s="1"/>
  <c r="M1674" i="1"/>
  <c r="K1674" i="1" s="1"/>
  <c r="M1673" i="1"/>
  <c r="K1673" i="1" s="1"/>
  <c r="M1672" i="1"/>
  <c r="K1672" i="1" s="1"/>
  <c r="M1671" i="1"/>
  <c r="K1671" i="1" s="1"/>
  <c r="M1670" i="1"/>
  <c r="K1670" i="1" s="1"/>
  <c r="M1669" i="1"/>
  <c r="K1669" i="1" s="1"/>
  <c r="M1668" i="1"/>
  <c r="K1668" i="1" s="1"/>
  <c r="M1667" i="1"/>
  <c r="K1667" i="1" s="1"/>
  <c r="M1666" i="1"/>
  <c r="K1666" i="1" s="1"/>
  <c r="M1665" i="1"/>
  <c r="K1665" i="1" s="1"/>
  <c r="M1664" i="1"/>
  <c r="K1664" i="1" s="1"/>
  <c r="M1663" i="1"/>
  <c r="K1663" i="1" s="1"/>
  <c r="M1662" i="1"/>
  <c r="K1662" i="1" s="1"/>
  <c r="M1661" i="1"/>
  <c r="K1661" i="1" s="1"/>
  <c r="M1660" i="1"/>
  <c r="K1660" i="1" s="1"/>
  <c r="M1659" i="1"/>
  <c r="K1659" i="1" s="1"/>
  <c r="M1658" i="1"/>
  <c r="K1658" i="1" s="1"/>
  <c r="M1657" i="1"/>
  <c r="K1657" i="1" s="1"/>
  <c r="M1656" i="1"/>
  <c r="K1656" i="1" s="1"/>
  <c r="M1655" i="1"/>
  <c r="K1655" i="1" s="1"/>
  <c r="M1654" i="1"/>
  <c r="K1654" i="1" s="1"/>
  <c r="M1653" i="1"/>
  <c r="K1653" i="1" s="1"/>
  <c r="M1652" i="1"/>
  <c r="K1652" i="1" s="1"/>
  <c r="M1651" i="1"/>
  <c r="K1651" i="1" s="1"/>
  <c r="M1650" i="1"/>
  <c r="K1650" i="1" s="1"/>
  <c r="M1649" i="1"/>
  <c r="K1649" i="1" s="1"/>
  <c r="M1648" i="1"/>
  <c r="K1648" i="1" s="1"/>
  <c r="M1647" i="1"/>
  <c r="K1647" i="1" s="1"/>
  <c r="M1646" i="1"/>
  <c r="K1646" i="1" s="1"/>
  <c r="M1645" i="1"/>
  <c r="K1645" i="1" s="1"/>
  <c r="M1644" i="1"/>
  <c r="K1644" i="1" s="1"/>
  <c r="M1643" i="1"/>
  <c r="K1643" i="1" s="1"/>
  <c r="M1642" i="1"/>
  <c r="K1642" i="1" s="1"/>
  <c r="M1641" i="1"/>
  <c r="K1641" i="1" s="1"/>
  <c r="M1640" i="1"/>
  <c r="K1640" i="1" s="1"/>
  <c r="M1639" i="1"/>
  <c r="K1639" i="1" s="1"/>
  <c r="M1638" i="1"/>
  <c r="K1638" i="1" s="1"/>
  <c r="M1637" i="1"/>
  <c r="K1637" i="1" s="1"/>
  <c r="M1636" i="1"/>
  <c r="K1636" i="1" s="1"/>
  <c r="M1635" i="1"/>
  <c r="K1635" i="1" s="1"/>
  <c r="M1634" i="1"/>
  <c r="K1634" i="1" s="1"/>
  <c r="M1633" i="1"/>
  <c r="K1633" i="1" s="1"/>
  <c r="M1632" i="1"/>
  <c r="K1632" i="1" s="1"/>
  <c r="M1631" i="1"/>
  <c r="K1631" i="1" s="1"/>
  <c r="M1630" i="1"/>
  <c r="K1630" i="1" s="1"/>
  <c r="M1629" i="1"/>
  <c r="K1629" i="1" s="1"/>
  <c r="M1628" i="1"/>
  <c r="K1628" i="1" s="1"/>
  <c r="M1627" i="1"/>
  <c r="K1627" i="1" s="1"/>
  <c r="M1626" i="1"/>
  <c r="K1626" i="1" s="1"/>
  <c r="M1625" i="1"/>
  <c r="K1625" i="1" s="1"/>
  <c r="M1624" i="1"/>
  <c r="K1624" i="1" s="1"/>
  <c r="M1623" i="1"/>
  <c r="K1623" i="1" s="1"/>
  <c r="M1622" i="1"/>
  <c r="K1622" i="1" s="1"/>
  <c r="M1621" i="1"/>
  <c r="K1621" i="1" s="1"/>
  <c r="M1620" i="1"/>
  <c r="K1620" i="1" s="1"/>
  <c r="M1619" i="1"/>
  <c r="K1619" i="1" s="1"/>
  <c r="M1618" i="1"/>
  <c r="K1618" i="1" s="1"/>
  <c r="M1617" i="1"/>
  <c r="K1617" i="1" s="1"/>
  <c r="M1616" i="1"/>
  <c r="K1616" i="1" s="1"/>
  <c r="M1615" i="1"/>
  <c r="K1615" i="1" s="1"/>
  <c r="M1614" i="1"/>
  <c r="K1614" i="1" s="1"/>
  <c r="M1613" i="1"/>
  <c r="K1613" i="1" s="1"/>
  <c r="M1612" i="1"/>
  <c r="K1612" i="1" s="1"/>
  <c r="M1611" i="1"/>
  <c r="K1611" i="1" s="1"/>
  <c r="M1610" i="1"/>
  <c r="K1610" i="1" s="1"/>
  <c r="M1609" i="1"/>
  <c r="K1609" i="1" s="1"/>
  <c r="M1608" i="1"/>
  <c r="K1608" i="1" s="1"/>
  <c r="M1607" i="1"/>
  <c r="K1607" i="1" s="1"/>
  <c r="M1606" i="1"/>
  <c r="K1606" i="1" s="1"/>
  <c r="M1605" i="1"/>
  <c r="K1605" i="1" s="1"/>
  <c r="M1604" i="1"/>
  <c r="K1604" i="1" s="1"/>
  <c r="M1603" i="1"/>
  <c r="K1603" i="1" s="1"/>
  <c r="M1602" i="1"/>
  <c r="K1602" i="1" s="1"/>
  <c r="M1601" i="1"/>
  <c r="K1601" i="1" s="1"/>
  <c r="M1600" i="1"/>
  <c r="K1600" i="1" s="1"/>
  <c r="M1599" i="1"/>
  <c r="K1599" i="1" s="1"/>
  <c r="M1598" i="1"/>
  <c r="K1598" i="1" s="1"/>
  <c r="M1597" i="1"/>
  <c r="K1597" i="1" s="1"/>
  <c r="M1596" i="1"/>
  <c r="K1596" i="1" s="1"/>
  <c r="M1595" i="1"/>
  <c r="K1595" i="1" s="1"/>
  <c r="M1594" i="1"/>
  <c r="K1594" i="1" s="1"/>
  <c r="M1593" i="1"/>
  <c r="K1593" i="1" s="1"/>
  <c r="M1592" i="1"/>
  <c r="K1592" i="1" s="1"/>
  <c r="M1591" i="1"/>
  <c r="K1591" i="1" s="1"/>
  <c r="M1590" i="1"/>
  <c r="K1590" i="1" s="1"/>
  <c r="M1589" i="1"/>
  <c r="K1589" i="1" s="1"/>
  <c r="M1588" i="1"/>
  <c r="K1588" i="1" s="1"/>
  <c r="M1587" i="1"/>
  <c r="K1587" i="1" s="1"/>
  <c r="M1586" i="1"/>
  <c r="K1586" i="1" s="1"/>
  <c r="M1585" i="1"/>
  <c r="K1585" i="1" s="1"/>
  <c r="M1584" i="1"/>
  <c r="K1584" i="1" s="1"/>
  <c r="M1583" i="1"/>
  <c r="K1583" i="1" s="1"/>
  <c r="M1582" i="1"/>
  <c r="K1582" i="1" s="1"/>
  <c r="M1581" i="1"/>
  <c r="K1581" i="1" s="1"/>
  <c r="M1580" i="1"/>
  <c r="K1580" i="1" s="1"/>
  <c r="M1579" i="1"/>
  <c r="K1579" i="1" s="1"/>
  <c r="M1578" i="1"/>
  <c r="K1578" i="1" s="1"/>
  <c r="M1577" i="1"/>
  <c r="K1577" i="1" s="1"/>
  <c r="M1576" i="1"/>
  <c r="K1576" i="1" s="1"/>
  <c r="M1575" i="1"/>
  <c r="K1575" i="1" s="1"/>
  <c r="M1574" i="1"/>
  <c r="K1574" i="1" s="1"/>
  <c r="M1573" i="1"/>
  <c r="K1573" i="1" s="1"/>
  <c r="M1572" i="1"/>
  <c r="K1572" i="1" s="1"/>
  <c r="M1571" i="1"/>
  <c r="K1571" i="1" s="1"/>
  <c r="M1570" i="1"/>
  <c r="K1570" i="1" s="1"/>
  <c r="M1569" i="1"/>
  <c r="K1569" i="1" s="1"/>
  <c r="M1568" i="1"/>
  <c r="K1568" i="1" s="1"/>
  <c r="M1567" i="1"/>
  <c r="K1567" i="1" s="1"/>
  <c r="M1566" i="1"/>
  <c r="K1566" i="1" s="1"/>
  <c r="M1565" i="1"/>
  <c r="K1565" i="1" s="1"/>
  <c r="M1564" i="1"/>
  <c r="K1564" i="1" s="1"/>
  <c r="M1563" i="1"/>
  <c r="K1563" i="1" s="1"/>
  <c r="M1562" i="1"/>
  <c r="K1562" i="1" s="1"/>
  <c r="M1561" i="1"/>
  <c r="K1561" i="1" s="1"/>
  <c r="M1560" i="1"/>
  <c r="K1560" i="1" s="1"/>
  <c r="M1559" i="1"/>
  <c r="K1559" i="1" s="1"/>
  <c r="M1558" i="1"/>
  <c r="K1558" i="1" s="1"/>
  <c r="M1557" i="1"/>
  <c r="K1557" i="1" s="1"/>
  <c r="M1556" i="1"/>
  <c r="K1556" i="1" s="1"/>
  <c r="M1555" i="1"/>
  <c r="K1555" i="1" s="1"/>
  <c r="M1554" i="1"/>
  <c r="K1554" i="1" s="1"/>
  <c r="M1553" i="1"/>
  <c r="K1553" i="1" s="1"/>
  <c r="M1552" i="1"/>
  <c r="K1552" i="1" s="1"/>
  <c r="M1551" i="1"/>
  <c r="K1551" i="1" s="1"/>
  <c r="M1550" i="1"/>
  <c r="K1550" i="1" s="1"/>
  <c r="M1549" i="1"/>
  <c r="K1549" i="1" s="1"/>
  <c r="M1548" i="1"/>
  <c r="K1548" i="1" s="1"/>
  <c r="M1547" i="1"/>
  <c r="K1547" i="1" s="1"/>
  <c r="M1546" i="1"/>
  <c r="K1546" i="1" s="1"/>
  <c r="M1545" i="1"/>
  <c r="K1545" i="1" s="1"/>
  <c r="M1544" i="1"/>
  <c r="K1544" i="1" s="1"/>
  <c r="M1543" i="1"/>
  <c r="K1543" i="1" s="1"/>
  <c r="M1542" i="1"/>
  <c r="K1542" i="1" s="1"/>
  <c r="M1541" i="1"/>
  <c r="K1541" i="1" s="1"/>
  <c r="M1540" i="1"/>
  <c r="K1540" i="1" s="1"/>
  <c r="M1539" i="1"/>
  <c r="K1539" i="1" s="1"/>
  <c r="M1538" i="1"/>
  <c r="K1538" i="1" s="1"/>
  <c r="M1537" i="1"/>
  <c r="K1537" i="1" s="1"/>
  <c r="M1536" i="1"/>
  <c r="K1536" i="1" s="1"/>
  <c r="M1535" i="1"/>
  <c r="K1535" i="1" s="1"/>
  <c r="M1534" i="1"/>
  <c r="K1534" i="1" s="1"/>
  <c r="M1533" i="1"/>
  <c r="K1533" i="1" s="1"/>
  <c r="M1532" i="1"/>
  <c r="K1532" i="1" s="1"/>
  <c r="M1531" i="1"/>
  <c r="K1531" i="1" s="1"/>
  <c r="M1530" i="1"/>
  <c r="K1530" i="1" s="1"/>
  <c r="M1529" i="1"/>
  <c r="K1529" i="1" s="1"/>
  <c r="M1528" i="1"/>
  <c r="K1528" i="1" s="1"/>
  <c r="M1527" i="1"/>
  <c r="K1527" i="1" s="1"/>
  <c r="M1526" i="1"/>
  <c r="K1526" i="1" s="1"/>
  <c r="M1525" i="1"/>
  <c r="K1525" i="1" s="1"/>
  <c r="M1524" i="1"/>
  <c r="K1524" i="1" s="1"/>
  <c r="M1523" i="1"/>
  <c r="K1523" i="1" s="1"/>
  <c r="M1522" i="1"/>
  <c r="K1522" i="1" s="1"/>
  <c r="M1521" i="1"/>
  <c r="K1521" i="1" s="1"/>
  <c r="M1520" i="1"/>
  <c r="K1520" i="1" s="1"/>
  <c r="M1519" i="1"/>
  <c r="K1519" i="1" s="1"/>
  <c r="M1518" i="1"/>
  <c r="K1518" i="1" s="1"/>
  <c r="M1517" i="1"/>
  <c r="K1517" i="1" s="1"/>
  <c r="M1516" i="1"/>
  <c r="K1516" i="1" s="1"/>
  <c r="M1515" i="1"/>
  <c r="K1515" i="1" s="1"/>
  <c r="M1514" i="1"/>
  <c r="K1514" i="1" s="1"/>
  <c r="M1513" i="1"/>
  <c r="K1513" i="1" s="1"/>
  <c r="M1512" i="1"/>
  <c r="K1512" i="1" s="1"/>
  <c r="M1511" i="1"/>
  <c r="K1511" i="1" s="1"/>
  <c r="M1510" i="1"/>
  <c r="K1510" i="1" s="1"/>
  <c r="M1509" i="1"/>
  <c r="K1509" i="1" s="1"/>
  <c r="M1508" i="1"/>
  <c r="K1508" i="1" s="1"/>
  <c r="M1507" i="1"/>
  <c r="K1507" i="1" s="1"/>
  <c r="M1506" i="1"/>
  <c r="K1506" i="1" s="1"/>
  <c r="M1505" i="1"/>
  <c r="K1505" i="1" s="1"/>
  <c r="M1504" i="1"/>
  <c r="K1504" i="1" s="1"/>
  <c r="M1503" i="1"/>
  <c r="K1503" i="1" s="1"/>
  <c r="M1502" i="1"/>
  <c r="K1502" i="1" s="1"/>
  <c r="M1501" i="1"/>
  <c r="K1501" i="1" s="1"/>
  <c r="M1500" i="1"/>
  <c r="K1500" i="1" s="1"/>
  <c r="M1499" i="1"/>
  <c r="K1499" i="1" s="1"/>
  <c r="M1498" i="1"/>
  <c r="K1498" i="1" s="1"/>
  <c r="M1497" i="1"/>
  <c r="K1497" i="1" s="1"/>
  <c r="M1496" i="1"/>
  <c r="K1496" i="1" s="1"/>
  <c r="M1495" i="1"/>
  <c r="K1495" i="1" s="1"/>
  <c r="M1494" i="1"/>
  <c r="K1494" i="1" s="1"/>
  <c r="M1493" i="1"/>
  <c r="K1493" i="1" s="1"/>
  <c r="M1492" i="1"/>
  <c r="K1492" i="1" s="1"/>
  <c r="M1491" i="1"/>
  <c r="K1491" i="1" s="1"/>
  <c r="M1490" i="1"/>
  <c r="K1490" i="1" s="1"/>
  <c r="M1489" i="1"/>
  <c r="K1489" i="1" s="1"/>
  <c r="M1488" i="1"/>
  <c r="K1488" i="1" s="1"/>
  <c r="M1487" i="1"/>
  <c r="K1487" i="1" s="1"/>
  <c r="M1486" i="1"/>
  <c r="K1486" i="1" s="1"/>
  <c r="M1485" i="1"/>
  <c r="K1485" i="1" s="1"/>
  <c r="M1484" i="1"/>
  <c r="K1484" i="1" s="1"/>
  <c r="M1483" i="1"/>
  <c r="K1483" i="1" s="1"/>
  <c r="M1482" i="1"/>
  <c r="K1482" i="1" s="1"/>
  <c r="M1481" i="1"/>
  <c r="K1481" i="1" s="1"/>
  <c r="M1480" i="1"/>
  <c r="K1480" i="1" s="1"/>
  <c r="M1479" i="1"/>
  <c r="K1479" i="1" s="1"/>
  <c r="M1478" i="1"/>
  <c r="K1478" i="1" s="1"/>
  <c r="M1477" i="1"/>
  <c r="K1477" i="1" s="1"/>
  <c r="M1476" i="1"/>
  <c r="K1476" i="1" s="1"/>
  <c r="M1475" i="1"/>
  <c r="K1475" i="1" s="1"/>
  <c r="M1474" i="1"/>
  <c r="K1474" i="1" s="1"/>
  <c r="M1473" i="1"/>
  <c r="K1473" i="1" s="1"/>
  <c r="M1472" i="1"/>
  <c r="K1472" i="1" s="1"/>
  <c r="M1471" i="1"/>
  <c r="K1471" i="1" s="1"/>
  <c r="M1470" i="1"/>
  <c r="K1470" i="1" s="1"/>
  <c r="M1469" i="1"/>
  <c r="K1469" i="1" s="1"/>
  <c r="M1468" i="1"/>
  <c r="K1468" i="1" s="1"/>
  <c r="M1467" i="1"/>
  <c r="K1467" i="1" s="1"/>
  <c r="M1466" i="1"/>
  <c r="K1466" i="1" s="1"/>
  <c r="M1465" i="1"/>
  <c r="K1465" i="1" s="1"/>
  <c r="M1464" i="1"/>
  <c r="K1464" i="1" s="1"/>
  <c r="M1463" i="1"/>
  <c r="K1463" i="1" s="1"/>
  <c r="M1462" i="1"/>
  <c r="K1462" i="1" s="1"/>
  <c r="M1461" i="1"/>
  <c r="K1461" i="1" s="1"/>
  <c r="M1460" i="1"/>
  <c r="K1460" i="1" s="1"/>
  <c r="M1459" i="1"/>
  <c r="K1459" i="1" s="1"/>
  <c r="M1458" i="1"/>
  <c r="K1458" i="1" s="1"/>
  <c r="M1457" i="1"/>
  <c r="K1457" i="1" s="1"/>
  <c r="M1456" i="1"/>
  <c r="K1456" i="1" s="1"/>
  <c r="M1455" i="1"/>
  <c r="K1455" i="1" s="1"/>
  <c r="M1454" i="1"/>
  <c r="K1454" i="1" s="1"/>
  <c r="M1453" i="1"/>
  <c r="K1453" i="1" s="1"/>
  <c r="M1452" i="1"/>
  <c r="K1452" i="1" s="1"/>
  <c r="M1451" i="1"/>
  <c r="K1451" i="1" s="1"/>
  <c r="M1450" i="1"/>
  <c r="K1450" i="1" s="1"/>
  <c r="M1449" i="1"/>
  <c r="K1449" i="1" s="1"/>
  <c r="M1448" i="1"/>
  <c r="K1448" i="1" s="1"/>
  <c r="M1447" i="1"/>
  <c r="K1447" i="1" s="1"/>
  <c r="M1446" i="1"/>
  <c r="K1446" i="1" s="1"/>
  <c r="M1445" i="1"/>
  <c r="K1445" i="1" s="1"/>
  <c r="M1444" i="1"/>
  <c r="K1444" i="1" s="1"/>
  <c r="M1443" i="1"/>
  <c r="K1443" i="1" s="1"/>
  <c r="M1442" i="1"/>
  <c r="K1442" i="1" s="1"/>
  <c r="M1441" i="1"/>
  <c r="K1441" i="1" s="1"/>
  <c r="M1440" i="1"/>
  <c r="K1440" i="1" s="1"/>
  <c r="M1439" i="1"/>
  <c r="K1439" i="1" s="1"/>
  <c r="M1438" i="1"/>
  <c r="K1438" i="1" s="1"/>
  <c r="M1437" i="1"/>
  <c r="K1437" i="1" s="1"/>
  <c r="M1436" i="1"/>
  <c r="K1436" i="1" s="1"/>
  <c r="M1435" i="1"/>
  <c r="K1435" i="1" s="1"/>
  <c r="M1434" i="1"/>
  <c r="K1434" i="1" s="1"/>
  <c r="M1433" i="1"/>
  <c r="K1433" i="1" s="1"/>
  <c r="M1432" i="1"/>
  <c r="K1432" i="1" s="1"/>
  <c r="M1431" i="1"/>
  <c r="K1431" i="1" s="1"/>
  <c r="M1430" i="1"/>
  <c r="K1430" i="1" s="1"/>
  <c r="M1429" i="1"/>
  <c r="K1429" i="1" s="1"/>
  <c r="M1428" i="1"/>
  <c r="K1428" i="1" s="1"/>
  <c r="M1427" i="1"/>
  <c r="K1427" i="1" s="1"/>
  <c r="M1426" i="1"/>
  <c r="K1426" i="1" s="1"/>
  <c r="M1425" i="1"/>
  <c r="K1425" i="1" s="1"/>
  <c r="M1424" i="1"/>
  <c r="K1424" i="1" s="1"/>
  <c r="M1423" i="1"/>
  <c r="K1423" i="1" s="1"/>
  <c r="M1422" i="1"/>
  <c r="K1422" i="1" s="1"/>
  <c r="M1421" i="1"/>
  <c r="K1421" i="1" s="1"/>
  <c r="M1420" i="1"/>
  <c r="K1420" i="1" s="1"/>
  <c r="M1419" i="1"/>
  <c r="K1419" i="1" s="1"/>
  <c r="M1418" i="1"/>
  <c r="K1418" i="1" s="1"/>
  <c r="M1417" i="1"/>
  <c r="K1417" i="1" s="1"/>
  <c r="M1416" i="1"/>
  <c r="K1416" i="1" s="1"/>
  <c r="M1415" i="1"/>
  <c r="K1415" i="1" s="1"/>
  <c r="M1414" i="1"/>
  <c r="K1414" i="1" s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Q7" i="1"/>
  <c r="M7" i="1"/>
  <c r="Q6" i="1"/>
  <c r="M6" i="1"/>
  <c r="M5" i="1"/>
  <c r="M4" i="1"/>
  <c r="M3" i="1"/>
  <c r="M2" i="1"/>
  <c r="Q23" i="1" l="1"/>
  <c r="Q22" i="1"/>
  <c r="Q11" i="1"/>
  <c r="Q10" i="1"/>
  <c r="Q8" i="1"/>
  <c r="Q9" i="1"/>
  <c r="Q20" i="1"/>
  <c r="Q21" i="1"/>
  <c r="Q12" i="1" l="1"/>
  <c r="Q24" i="1"/>
</calcChain>
</file>

<file path=xl/sharedStrings.xml><?xml version="1.0" encoding="utf-8"?>
<sst xmlns="http://schemas.openxmlformats.org/spreadsheetml/2006/main" count="27754" uniqueCount="11131">
  <si>
    <t>Date (of Dataset)</t>
  </si>
  <si>
    <t>File Hash</t>
  </si>
  <si>
    <t>Website URL</t>
  </si>
  <si>
    <t>Targeted Brand / Categories</t>
  </si>
  <si>
    <t xml:space="preserve">Final Verdict </t>
  </si>
  <si>
    <t>Gemini Identified Brand</t>
  </si>
  <si>
    <t>(Gemini) Has Credentials?</t>
  </si>
  <si>
    <t>(Gemini) Has Call-to-Actions?</t>
  </si>
  <si>
    <t>(Gemini) Confidence Score</t>
  </si>
  <si>
    <t>Second Level Domain</t>
  </si>
  <si>
    <t>Is Phishing?</t>
  </si>
  <si>
    <t>Is Phishing (LLM)?</t>
  </si>
  <si>
    <t>Is Brand Same?</t>
  </si>
  <si>
    <t>Reasons</t>
  </si>
  <si>
    <t>25th Oct 2023</t>
  </si>
  <si>
    <t>002676dbdd952c417112e1bc64fbca98117055f1fefe1192fa704143a82cec39</t>
  </si>
  <si>
    <t>https://pub-b06563cd03c44d9194060124cb116458.r2.dev/ostritchnikki.html</t>
  </si>
  <si>
    <t>Webmail</t>
  </si>
  <si>
    <t>Yes</t>
  </si>
  <si>
    <t>NA</t>
  </si>
  <si>
    <t>0.0</t>
  </si>
  <si>
    <t>r2</t>
  </si>
  <si>
    <t>0c3914acb910974ffc0559e423942a8c7804aa5ed70e44660a0e6043c956a3ff</t>
  </si>
  <si>
    <t>https://gruop-wazsintsz.terbaru-2023.com/vhsfhqpdhdsih6/</t>
  </si>
  <si>
    <t>WhatsApp</t>
  </si>
  <si>
    <t>0.60</t>
  </si>
  <si>
    <t>terbaru-2023</t>
  </si>
  <si>
    <t>798954895e228905bf2ae218c1c813b657727ba18760904b0bd269f140c58347</t>
  </si>
  <si>
    <t>https://jnapk4.org/</t>
  </si>
  <si>
    <t>Telegram</t>
  </si>
  <si>
    <t>9.0</t>
  </si>
  <si>
    <t>jnapk4</t>
  </si>
  <si>
    <t>23923020cc2098a3f069d03af5b293cbb8d532dad22be4f1099f65361504b0b2</t>
  </si>
  <si>
    <t>https://telegra2.org/</t>
  </si>
  <si>
    <t>10.0</t>
  </si>
  <si>
    <t>telegra2</t>
  </si>
  <si>
    <t>Phishing Summary</t>
  </si>
  <si>
    <t>48648ae67c2ba2f14d14440ab83221a5e91976c07fdad6923d67679506d8493d</t>
  </si>
  <si>
    <t>http://eieggim.life/</t>
  </si>
  <si>
    <t>eieggim</t>
  </si>
  <si>
    <t># Phishing, Phishing</t>
  </si>
  <si>
    <t>TP</t>
  </si>
  <si>
    <t>f7900ef035b35988fca1edb0f6a4b8c0ea622ba23c44414a1c741426e1b104b3</t>
  </si>
  <si>
    <t>http://www.china-telegram.net/</t>
  </si>
  <si>
    <t>china-telegram</t>
  </si>
  <si>
    <t># Phishing, Benign</t>
  </si>
  <si>
    <t>FN</t>
  </si>
  <si>
    <t>6699cf25907a71d13e4ca198f889729818b50c04a94a902e5680ea42c23e69f7</t>
  </si>
  <si>
    <t>https://tejsomkm.xyz/</t>
  </si>
  <si>
    <t>tejsomkm</t>
  </si>
  <si>
    <t># Benign, Phishing</t>
  </si>
  <si>
    <t>FP</t>
  </si>
  <si>
    <t>bcc26f5bd0afaeb3c846d0dd64faf14ce2e829c194306c0873d58238e0df29cf</t>
  </si>
  <si>
    <t>https://telaggrams.xyz/</t>
  </si>
  <si>
    <t>telaggrams</t>
  </si>
  <si>
    <t># Benign, Benign</t>
  </si>
  <si>
    <t>TN</t>
  </si>
  <si>
    <t>0f74c4631b05d51a6cb3ff02353b8d2b8fa8fd865dbdea19652d127a4fe9005a</t>
  </si>
  <si>
    <t>https://teleaspp.com/</t>
  </si>
  <si>
    <t>teleaspp</t>
  </si>
  <si>
    <t># Indeterminate</t>
  </si>
  <si>
    <t>e74f1d1dd09de01a22282ac9893c8e07b6a9a8861eb779b4321eee6557c9dcb2</t>
  </si>
  <si>
    <t>https://ebay-shopp.cc/</t>
  </si>
  <si>
    <t>Ebay</t>
  </si>
  <si>
    <t>eBay</t>
  </si>
  <si>
    <t>0.95</t>
  </si>
  <si>
    <t>ebay-shopp</t>
  </si>
  <si>
    <t># Errors</t>
  </si>
  <si>
    <t>0a935dc00e8eb8c7c07b1902eeab9375f0137d2257a02aeff629049da246a4e1</t>
  </si>
  <si>
    <t>https://s.eu.socialsmp.com/107519/04e4af/8888e491-cc33-49c8-ac7b-7bea3e750159</t>
  </si>
  <si>
    <t>Microsoft</t>
  </si>
  <si>
    <t>socialsmp</t>
  </si>
  <si>
    <t>Total #</t>
  </si>
  <si>
    <t>0a316022d0494224004c66972e0a1ed1a438406551b03d500b9371b9c15223c7</t>
  </si>
  <si>
    <t>http://ihaxx.net/help/contact/95456</t>
  </si>
  <si>
    <t>Facebook</t>
  </si>
  <si>
    <t>ihaxx</t>
  </si>
  <si>
    <t>0ab93c761fca25471f55cc60c11e89d57286c92b196386076df67bb898ba1fe2</t>
  </si>
  <si>
    <t>http://43.130.2.171/InteractiveLogin?continue=https://accounts.google.com/&amp;followup=https://accounts.google.com&amp;passive=1209600&amp;ifkv=AVQVeywI_el8U4pawm9GZtdVoKCYopUhB0a3nJlstWKwhbHI70gS3FSF8Pq7VQ4gc7BuhHcpn329</t>
  </si>
  <si>
    <t>Google</t>
  </si>
  <si>
    <t>43.130.2.171</t>
  </si>
  <si>
    <t>0b0b395184a34761dc535e7b8379984b8e701b877c79af2f2a803ce8389904d8</t>
  </si>
  <si>
    <t>https://www.microsoft.com/en-sg/</t>
  </si>
  <si>
    <t>No</t>
  </si>
  <si>
    <t>9.8</t>
  </si>
  <si>
    <t>microsoft</t>
  </si>
  <si>
    <t>0b5fc1ac71862337ea21b3deabfefd1dee849e02d9b657cd6b56c3c93f6f1824</t>
  </si>
  <si>
    <t>http://login-live-com.o365.ams.skyfencenet.com/</t>
  </si>
  <si>
    <t>0.9</t>
  </si>
  <si>
    <t>skyfencenet</t>
  </si>
  <si>
    <t>0b35e7a82b92ba9aa97b2b73acc68dca437679822295c35764d75d29e725a351</t>
  </si>
  <si>
    <t>https://swathi27s.github.io/project</t>
  </si>
  <si>
    <t>Netflix</t>
  </si>
  <si>
    <t>github</t>
  </si>
  <si>
    <t>0b043af0a7439ebc2c0ccb9aed7e5175cc648e0793dc4a00e0f5c8294914975c</t>
  </si>
  <si>
    <t>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</t>
  </si>
  <si>
    <t>Webmail / NA</t>
  </si>
  <si>
    <t>web</t>
  </si>
  <si>
    <t>0b76b3e005e3ca0e9c577edd049376573aab854630d9122315ea217f859f02d5</t>
  </si>
  <si>
    <t>http://sepi3xehipo.com/</t>
  </si>
  <si>
    <t>USPS</t>
  </si>
  <si>
    <t>cleverapps</t>
  </si>
  <si>
    <t>Brand Summary</t>
  </si>
  <si>
    <t>0b2715e3ee0ef227991e481f7ca67a40179c46a844d3c69a9c9c9970a681736c</t>
  </si>
  <si>
    <t>http://dfzdghfjmgh.weebly.com/</t>
  </si>
  <si>
    <t>Reagan</t>
  </si>
  <si>
    <t>weebly</t>
  </si>
  <si>
    <t># Identified</t>
  </si>
  <si>
    <t>0d21b70a59663dd73d94fce80647b0c8d368297bc2c68767ecf9c31a1bb19c5a</t>
  </si>
  <si>
    <t>https://ff-menmber-garena.vn/wkuknofm8vwekrhipwci9ms9zzrim7orzlagfwkfq1rk9d8ww6ynl1tzw9q04fbiml3cags7lgrhckxscc2f70dtd3olhacxgrv4_index</t>
  </si>
  <si>
    <t>Garena</t>
  </si>
  <si>
    <t>9.5</t>
  </si>
  <si>
    <t>ff-menmber-garena</t>
  </si>
  <si>
    <t># Mismatched</t>
  </si>
  <si>
    <t>0db1a8e4beebb208c9bf8f43bd9b08f6a88dcbf77698895ed130306e141afefa</t>
  </si>
  <si>
    <t>http://gu.oshen.whatsyy2282.cyou/</t>
  </si>
  <si>
    <t>Whatsapp</t>
  </si>
  <si>
    <t>whatsyy2282</t>
  </si>
  <si>
    <t>0db94cbd5c28ec3e2ed3c623ef259600f9de715d38ab232e37b1414623913997</t>
  </si>
  <si>
    <t>https://objectstorage.eu-paris-1.oraclecloud.com/n/idrlconj5yne/b/nsggdhshhs/o/login.microsoftonline.htm</t>
  </si>
  <si>
    <t>8.0</t>
  </si>
  <si>
    <t>oraclecloud</t>
  </si>
  <si>
    <t>0dbce85d682d36ec3d51e3c1a4f01543c9ff0ae6a837a666fb60eb822b5ee53d</t>
  </si>
  <si>
    <t>http://site9613617.92.webydo.com/</t>
  </si>
  <si>
    <t>AT&amp;T</t>
  </si>
  <si>
    <t>webydo</t>
  </si>
  <si>
    <t>0dc2a5f543a29b4ab9c41c00aa884a02a57280c95f5cc63512b3202dff48bcca</t>
  </si>
  <si>
    <t>http://fullmediaservice.it/wp-includes/rest-api/filld/mailq/?email=a@a.c</t>
  </si>
  <si>
    <t>WebApp</t>
  </si>
  <si>
    <t>fullmediaservice</t>
  </si>
  <si>
    <t>0df5cbf1eda78f6a92749042ec8ca9d3be371c6a46cb1be0dd2313f3e7751b6e</t>
  </si>
  <si>
    <t>http://attcom-107700.weeblysite.com/</t>
  </si>
  <si>
    <t>weeblysite</t>
  </si>
  <si>
    <t>0df982e5ad2879b82a3bbcba1e747dc289a57209cea45846a6a1c22bd7ef22b7</t>
  </si>
  <si>
    <t>http://etrtfyg.weebly.com/</t>
  </si>
  <si>
    <t>1bff8f5c75ef5a03fcb9e43a16916cfd943090626233c1654c70bc1ba83a720c</t>
  </si>
  <si>
    <t>https://anushata055.github.io/Netflix/</t>
  </si>
  <si>
    <t>1c1d19941b9a3062aad475a0bcf53b9763901d626f7a069880f52d1280dda218</t>
  </si>
  <si>
    <t>https://web-kuda.firebaseapp.com/</t>
  </si>
  <si>
    <t>Kuda</t>
  </si>
  <si>
    <t>6.0</t>
  </si>
  <si>
    <t>firebaseapp</t>
  </si>
  <si>
    <t>008d4e4ec2bb2c97e615c49b7b20e5cd20ddf29759c285d640197be1c2e54869</t>
  </si>
  <si>
    <t>http://support.9806786.iprime.info/help/contact/9417940251527349</t>
  </si>
  <si>
    <t>iprime</t>
  </si>
  <si>
    <t>009d1f456bd895d0b52a864f69b5954ae56ee610bbb829e306e8d0c3a8fdfbad</t>
  </si>
  <si>
    <t>https://apps-mykasih.org/sumbangan-asas-rahmah/abr/</t>
  </si>
  <si>
    <t>SUMBANGAN ASAS RAHMAH</t>
  </si>
  <si>
    <t>MyKasih</t>
  </si>
  <si>
    <t>apps-mykasih</t>
  </si>
  <si>
    <t>00a2e58b571c2c699c72d7d87c3494fd39cec6c9d21fccaacd2b4909dd12841c</t>
  </si>
  <si>
    <t>http://supportalert.gu-jo.info/help/contact/9417940251527349</t>
  </si>
  <si>
    <t>gu-jo</t>
  </si>
  <si>
    <t>00a49dbe36014f0631b789a8e835f1c4394aef78f1bec17d78f40530ea7d13dd</t>
  </si>
  <si>
    <t>https://nonesho.firebaseapp.com/</t>
  </si>
  <si>
    <t>00c5206e984c11aa8467e3d2620c3b2b71d049200cca6fb0da6b188ae12fdced</t>
  </si>
  <si>
    <t>https://duquesneuniversity.ukit.me/</t>
  </si>
  <si>
    <t>Duquesne University (Microsoft)</t>
  </si>
  <si>
    <t>ukit</t>
  </si>
  <si>
    <t>00c6e792a673c8b86b1c54960a4d09c8d20ff26cbdbc7e44a448c25a7dac8e6d</t>
  </si>
  <si>
    <t>https://lp.pixelplay.pro/249/hellogamers?lang=nl&amp;tracking_id=c327bd4f-29ca-46cf-8cd0-34195c1808bc</t>
  </si>
  <si>
    <t>GameOnz</t>
  </si>
  <si>
    <t>Puretech Global</t>
  </si>
  <si>
    <t>0.2</t>
  </si>
  <si>
    <t>pixelplay</t>
  </si>
  <si>
    <t>00ce838a0d1b58529670450481eb5bea05913087bbedf40ebab591ad885922b2</t>
  </si>
  <si>
    <t>http://kivaya.com/ESV5612/index.php?FGDD=1#HDHKJDJDSSJDSJKJDSJDSDJJDSHYKJHGFG</t>
  </si>
  <si>
    <t>Correos</t>
  </si>
  <si>
    <t>kivaya</t>
  </si>
  <si>
    <t>00da8ab5c2906d14b6c7d8399f8f32d7df456e9df9bf0616768899ea6310ce4e</t>
  </si>
  <si>
    <t>https://worudi.com/office.com/</t>
  </si>
  <si>
    <t>worudi</t>
  </si>
  <si>
    <t>0101ed70f15d078097bb4a9fefa73f0c81e36818ae8aaa1e83608ce34293d243</t>
  </si>
  <si>
    <t>http://poste.info.34-85-220-110.cprapid.com/</t>
  </si>
  <si>
    <t>Posteitaliane</t>
  </si>
  <si>
    <t>PostePay</t>
  </si>
  <si>
    <t>cprapid</t>
  </si>
  <si>
    <t>0168a2d400dfd2b69334aba0575dbe47aea22d8d54ca34dd9ed6ec94e6269572</t>
  </si>
  <si>
    <t>https://adminuser.te1eng-suo.net/</t>
  </si>
  <si>
    <t>te1eng-suo</t>
  </si>
  <si>
    <t>0175f8eb22b1755222dc2c7c651bb3b7dedf4805f80d1184b2baf92b4d36c0b2</t>
  </si>
  <si>
    <t>https://pub-bfd83baf573144d5a2a9588d94c8322b.r2.dev/rdvtse.html#amy.mason@protolabs.co.uk</t>
  </si>
  <si>
    <t>26th Oct 2023</t>
  </si>
  <si>
    <t>8caded051f7acfa723aef31dd99a80304417956f5887b8476688a5e62f546e1e</t>
  </si>
  <si>
    <t>https://www.telegramm.cloud/TG_ZH/index.html</t>
  </si>
  <si>
    <t>telegramm</t>
  </si>
  <si>
    <t>589604309821fcd016707ad181ff53b6d9602096e35a8e6b919595af78fb36ed</t>
  </si>
  <si>
    <t>https://gruop-wadtudjjw.terbaru-2023.com/vhsfhqpdhdsih6/</t>
  </si>
  <si>
    <t>f7380292cf7bfb9a47f21a9cd8aa94360efd80ef35315a1aea11ed7241d7373f</t>
  </si>
  <si>
    <t>https://pivokom.ru/</t>
  </si>
  <si>
    <t>Pivocom</t>
  </si>
  <si>
    <t>Народные Напитки</t>
  </si>
  <si>
    <t>8.5</t>
  </si>
  <si>
    <t>pivokom</t>
  </si>
  <si>
    <t>76583191998afc31073ac670d9362c891be53f446baf4cfb54642f848600fe6d</t>
  </si>
  <si>
    <t>https://skstore.top/</t>
  </si>
  <si>
    <t>Apple</t>
  </si>
  <si>
    <t>skstore</t>
  </si>
  <si>
    <t>d4c215f11ddcac98a8fb088603274f0897f09f5421a0e7b6863bcdcf55600ef7</t>
  </si>
  <si>
    <t>https://www.shjbottle.com/</t>
  </si>
  <si>
    <t>Sheng Ho Jiun</t>
  </si>
  <si>
    <t>shjbottle</t>
  </si>
  <si>
    <t>f2beb483ff51c06780b3ab7671262419a4e0a640d84b5c85d7161d88d5c6328d</t>
  </si>
  <si>
    <t>http://arvestonlineltd.com/</t>
  </si>
  <si>
    <t>Arvest Bank</t>
  </si>
  <si>
    <t>arvestonlineltd</t>
  </si>
  <si>
    <t>03d4ef743a89692c649478a59201ff13700524390c22111e403b31629df5be59</t>
  </si>
  <si>
    <t>https://www.12voltdoesit.com/</t>
  </si>
  <si>
    <t>12 Volt Does it</t>
  </si>
  <si>
    <t>9.7</t>
  </si>
  <si>
    <t>12voltdoesit</t>
  </si>
  <si>
    <t>0931bb6b52e34f363d416ff28683245b7f71e792e854f6b10700dbcdfb0feb9b</t>
  </si>
  <si>
    <t>http://she2we.privrendom.com/</t>
  </si>
  <si>
    <t>PUBG</t>
  </si>
  <si>
    <t>privrendom</t>
  </si>
  <si>
    <t>05a5fecf66ae9d6264e346cda588877c154abc3cec7f9613d864836155eb07b8</t>
  </si>
  <si>
    <t>https://www.officesoftcn.com/newbuy.html?onlineid=1669170002311</t>
  </si>
  <si>
    <t>8.3</t>
  </si>
  <si>
    <t>officesoftcn</t>
  </si>
  <si>
    <t>decb4739984ec2225f8efc4077abd0c53e94eb89e36e3a96f739d102a3bdb10f</t>
  </si>
  <si>
    <t>https://www.fondsdesjardins.com/fnb/prix-rendements/</t>
  </si>
  <si>
    <t>Desjardins</t>
  </si>
  <si>
    <t>fondsdesjardins</t>
  </si>
  <si>
    <t>00a7e08be3d265af166a914357277deda1beafb34234a6de432513642336423a</t>
  </si>
  <si>
    <t>http://ravertueoiu.blogsite.org/</t>
  </si>
  <si>
    <t>Societe Generale</t>
  </si>
  <si>
    <t>dnsalias</t>
  </si>
  <si>
    <t>00e44a5abcfb571f2e0e0044d3d5f169457740d4caa20838cbddceff28f7f3a5</t>
  </si>
  <si>
    <t>MooProfit (AI Crypto Signal Group)</t>
  </si>
  <si>
    <t>tjcks66</t>
  </si>
  <si>
    <t>0a4c5aedc2c9524afed13dea75ed24fed431c0ebf7f6acc9f545199d0a183d01</t>
  </si>
  <si>
    <t>http://cynosure-modelling.cloud/</t>
  </si>
  <si>
    <t>cynosure-modelling</t>
  </si>
  <si>
    <t>4e34f5dbdf9094db6a984687f2d83025273fac431aef32639e51cf0136d94f65</t>
  </si>
  <si>
    <t>http://bzfumru.com/</t>
  </si>
  <si>
    <t>bzfumru</t>
  </si>
  <si>
    <t>0061e20776a4064a93de1d6a58b0b1f4f0faf13aba7a043032b9f195255492dd</t>
  </si>
  <si>
    <t>https://safety-page-339116.9662928bm-business.com/</t>
  </si>
  <si>
    <t>7.0</t>
  </si>
  <si>
    <t>9662928bm-business</t>
  </si>
  <si>
    <t>007d44bf1b6f43338409141567aa59064ac0d5affce5aa2bd79905aebcdd6a71</t>
  </si>
  <si>
    <t>https://login.web-accessalerts.com/29439f/deda46b7-f68b-434e-8821-7aa9d5158718</t>
  </si>
  <si>
    <t>0.5</t>
  </si>
  <si>
    <t>web-accessalerts</t>
  </si>
  <si>
    <t>01922064297022ccddd4c0ab1735b4a6e9e5864714c503673354ded907793185</t>
  </si>
  <si>
    <t>http://site9613979.92.webydo.com/?v=1</t>
  </si>
  <si>
    <t>01b17fcf14c8883220605b3c5fc19ee612d78a3529a3ac8e454f4915115f1a28</t>
  </si>
  <si>
    <t>https://secure.terynashley.com/</t>
  </si>
  <si>
    <t>terynashley</t>
  </si>
  <si>
    <t>01d9bcca17e37c67765d2d334b4420eefe4a0040cf9c944025c82363c9a98e96</t>
  </si>
  <si>
    <t>https://files.emailmeform.com/2221354/n9AGOxcY/1drivegshjsjhsedit.html</t>
  </si>
  <si>
    <t>emailmeform</t>
  </si>
  <si>
    <t>022be883c821cda63b2cb8c4e0c00405dc0063039d79410a17f07bd8685d394a</t>
  </si>
  <si>
    <t>https://935526.selcdn.ru/FMfcgzGtwqMCjxXQKWdpprBhcjGjNFMfcgzGtwqMCjxXQKWdpprBhcjGjN/5792099B33903.html</t>
  </si>
  <si>
    <t>Adobe</t>
  </si>
  <si>
    <t>selcdn</t>
  </si>
  <si>
    <t>026a92d119f9acf1f190db03a41f64217d1834b52c7a2e606ae2eab1ec59ebf5</t>
  </si>
  <si>
    <t>https://imrtngg8iildnd9gx.azureedge.net/5783/</t>
  </si>
  <si>
    <t>azureedge</t>
  </si>
  <si>
    <t>034022f451b4fa7895823c564a807d5c0c80f63a81a85223a10cd29c15fbd865</t>
  </si>
  <si>
    <t>https://pages-notifications.net/help/1000293817265/confirm.html</t>
  </si>
  <si>
    <t>0.8</t>
  </si>
  <si>
    <t>pages-notifications</t>
  </si>
  <si>
    <t>03616fe12e3bde8e85c2f704af0df317e34fb2f96b5dac92a829a0733b9b4781</t>
  </si>
  <si>
    <t>https://www.amelisante.info/</t>
  </si>
  <si>
    <t>l'Assurance Maladie (Ameli)</t>
  </si>
  <si>
    <t>amelisante</t>
  </si>
  <si>
    <t>03983a7dc1196935c011908360f146dd6cd634b1add87d2a09b01cd811d2fd46</t>
  </si>
  <si>
    <t>https://business-page-ads.com/rmVJ5J1jeYrUo1UQzsHIHaMu68WS9dLglbGn1TclFPYeaPMlLM7Sj841EIuTd7JRLxJUye0cGOkFId5lTrangdau.html</t>
  </si>
  <si>
    <t>business-page-ads</t>
  </si>
  <si>
    <t>64bd0f8100a8087eec7f6cd924dbeaf5c94ba21ccd475180c4c45226950a9d0c</t>
  </si>
  <si>
    <t>http://www.7365win.com/</t>
  </si>
  <si>
    <t>Bet365</t>
  </si>
  <si>
    <t>bet365</t>
  </si>
  <si>
    <t>7365win</t>
  </si>
  <si>
    <t>6730fa3cb1c136134a8ad35f51800b86f70d72c09e82d115ebd2d531fc801bde</t>
  </si>
  <si>
    <t>https://shivakash.github.io/Netflix-Sign-in-page-Clone/</t>
  </si>
  <si>
    <t>27th Oct 2023</t>
  </si>
  <si>
    <t>644b57d030e8483c3c9ba3b7d842c5af03fed79ddce68af297cb1bc3aee48e0c</t>
  </si>
  <si>
    <t>http://teleg1ream.com/</t>
  </si>
  <si>
    <t>teleg1ream</t>
  </si>
  <si>
    <t>90b0cf47d8679a3290669531272cbc327be8461ab49a11e27d3264438dd719bf</t>
  </si>
  <si>
    <t>https://www.wayfair.com/Steelside%C3%A2%C2%84%C2%A2--Eliakim-Industrial-Style-14-Wood-Platform-Bed-X116573538-L12-K~W005462427.html</t>
  </si>
  <si>
    <t>Wayfair</t>
  </si>
  <si>
    <t>wayfair</t>
  </si>
  <si>
    <t>b796fd6776b871b74cabeb494ddb82588dc31df60f07db605d5695901607487f</t>
  </si>
  <si>
    <t>https://7365009.com/#/?shareName=7365009.com</t>
  </si>
  <si>
    <t>7365009</t>
  </si>
  <si>
    <t>4be94d1cf61fe9314b54a30f884ff05ceb85319cf18c005774f79aac34155e14</t>
  </si>
  <si>
    <t>https://4soclift.online/</t>
  </si>
  <si>
    <t>Rocketon Academy</t>
  </si>
  <si>
    <t>4soclift</t>
  </si>
  <si>
    <t>2144b3b3cd198d7a15855e8b49cf59ec1f0f3961c0e81dfc211513e2234153f7</t>
  </si>
  <si>
    <t>https://igootv.com/</t>
  </si>
  <si>
    <t>igootv</t>
  </si>
  <si>
    <t>0300be1c692e2598724d8992ed1687064d772dd4ad2c65bda20f614d0ef4321e</t>
  </si>
  <si>
    <t>https://pegueicupom.com/</t>
  </si>
  <si>
    <t>Netshoes</t>
  </si>
  <si>
    <t>pegueicupom</t>
  </si>
  <si>
    <t>d9f5e35c9fb5542262bd582d5f636b133af4a90aafff6b67df8b3df58836c459</t>
  </si>
  <si>
    <t>http://busanopen.org/new/bbs/data/event/M_T/M&amp;T/</t>
  </si>
  <si>
    <t>M&amp;T Bank</t>
  </si>
  <si>
    <t>busanopen</t>
  </si>
  <si>
    <t>8346d4f6a9a0e0f0808c2c1203014b9126725f2467c66470ae0424c75ba8360a</t>
  </si>
  <si>
    <t>https://redtailfriday0004.firebaseapp.com/</t>
  </si>
  <si>
    <t>Redtail</t>
  </si>
  <si>
    <t>Zimbra</t>
  </si>
  <si>
    <t>2dbbc8f4dd74d47745add189f3a00b3e2861fc4ce30c19b902a50ca9603dcf84</t>
  </si>
  <si>
    <t>http://telegczn.club/web</t>
  </si>
  <si>
    <t>telegczn</t>
  </si>
  <si>
    <t>da7209afd2979c8329dfa64c2cdd285d318b21fb6ef0d61afc18d53b243af9a7</t>
  </si>
  <si>
    <t>https://auth-production-4a4bc.firebaseapp.com/login-signup</t>
  </si>
  <si>
    <t>ff6b737751c4090f39e246dbab884d010e14c21797da0407b14cce12c5357d9c</t>
  </si>
  <si>
    <t>https://418a5b97.1266b8dd0c622df28d9af103.workers.dev/?qrc=sjackson@louisvillefire.com</t>
  </si>
  <si>
    <t>Cloudflare</t>
  </si>
  <si>
    <t>workers</t>
  </si>
  <si>
    <t>ff9f690d6ed31ac6b0d3fcb379ab4a1ad10ddbb57b0a19a351cb02b1231c6dd0</t>
  </si>
  <si>
    <t>http://support.768684333.kamnya.net/678678644</t>
  </si>
  <si>
    <t>kamnya</t>
  </si>
  <si>
    <t>ffbb55989db21c98053b19e4a84e60358232181175610a8f965873dd7b06e76e</t>
  </si>
  <si>
    <t>ff745b855934ce4a847d3b07be14fae4fc8aec4fa405ff5cb8775bcd77e17ce6</t>
  </si>
  <si>
    <t>https://blog.dularsharma.com/acces/Anmeldung%20zum%20Digital%20Banking%20-%20Commerzbank.php</t>
  </si>
  <si>
    <t>Commerzbank</t>
  </si>
  <si>
    <t>dularsharma</t>
  </si>
  <si>
    <t>ffa33109af4b72825f28ac19b14f48ddfb7d3cbd9652896a0c57107a29d32fc5</t>
  </si>
  <si>
    <t>https://renassilva.github.io/Facebook-Clone/</t>
  </si>
  <si>
    <t>0015774493212635500a50bee649903dbfa75ba50bd10e9d4ad469708fc143dc</t>
  </si>
  <si>
    <t>http://site9613638.92.webydo.com/</t>
  </si>
  <si>
    <t>002c6c6d9e78b5bfff22c93f68fdfda36ec54eea1b04006bfe8075ba6dd63be2</t>
  </si>
  <si>
    <t>http://site9613199.92.webydo.com/</t>
  </si>
  <si>
    <t>021297b5f33c1129dd73ed58582aae8a1b00a8fc95dfb403838a8fa8de2d541c</t>
  </si>
  <si>
    <t>https://checking-package.crabdance.com/wp-content/plugins/kk/details.php</t>
  </si>
  <si>
    <t>DHL</t>
  </si>
  <si>
    <t>crabdance</t>
  </si>
  <si>
    <t>00a34acfb981aa25019e1746af02d0bdb2c3e4b45c5969bfb836c4d621c3d536</t>
  </si>
  <si>
    <t>https://blog.dularsharma.com/acces/phototan.php</t>
  </si>
  <si>
    <t>01018d69890a5bf79687eceb241acb230320e96008a0307eed23ae4da81e4476</t>
  </si>
  <si>
    <t>https://bafybeib67akc3pdd75vo3tzyq6f4fntw5ltcacdww5ebcasnmcw2eqltfu.ipfs.cf-ipfs.com/</t>
  </si>
  <si>
    <t>1.0</t>
  </si>
  <si>
    <t>cf-ipfs</t>
  </si>
  <si>
    <t>0321824070cb5e92998c52b429300dd18db31d83b50a1534b534b844e18f35f4</t>
  </si>
  <si>
    <t>https://console.dhaxle.com/storage/Miles-and-More-kreditkarte/Miles-and-More-kreditkarte/5d596/</t>
  </si>
  <si>
    <t>Miles &amp; More</t>
  </si>
  <si>
    <t>dhaxle</t>
  </si>
  <si>
    <t>033cc1ce306c10fba09e8c009ae2af434d462d127e8e5c1825bf988fe1893426</t>
  </si>
  <si>
    <t>https://klolo88.com/</t>
  </si>
  <si>
    <t>Turkey Gov</t>
  </si>
  <si>
    <t>klolo88</t>
  </si>
  <si>
    <t>036918fd07f9ff6c52a501efb8163ce97195d293023d115bf99bb5880e272d2d</t>
  </si>
  <si>
    <t>https://bydsabitsadas.azurewebsites.net/</t>
  </si>
  <si>
    <t>Bybit</t>
  </si>
  <si>
    <t>azurewebsites</t>
  </si>
  <si>
    <t>037db2825ed358d99e69aba9371f71c49aa1aec00532ab9dc91cdc7620095ea9</t>
  </si>
  <si>
    <t>https://business-page-ads.com/b5zPWbwy8A7bpj7zE9x0dE0yDeoYXn1QigfgggMj16U1kMeTSWqBFPqZ7MF7g1TmBXcuctEoriLL9L7YFglbL6lcDC6AWZXDcgA5Tan.html</t>
  </si>
  <si>
    <t>0295e104039e040a55d19381b31967e0904710dc97b12c2631e0a04dd37ac1b2</t>
  </si>
  <si>
    <t>https://simpleweb.vn/supportuserireland-2</t>
  </si>
  <si>
    <t>simpleweb</t>
  </si>
  <si>
    <t>029781dd27fdd38e5e3796090958b05f8341dea7b6e5cdab9db4aa619cb7e977</t>
  </si>
  <si>
    <t>https://svidnt.gq/Alibaba/</t>
  </si>
  <si>
    <t>Alibaba</t>
  </si>
  <si>
    <t>svidnt</t>
  </si>
  <si>
    <t>02bb097cf8606a9e8c17b87ec9b0a2049af6ea8ecd6a3b7a48cae8a804fa5100</t>
  </si>
  <si>
    <t>http://gombestateinvestment.ng/</t>
  </si>
  <si>
    <t>OpenSea</t>
  </si>
  <si>
    <t>gombestateinvestment</t>
  </si>
  <si>
    <t>02c8b16931826445763a8a6ce73e9ad120dda2ef82a3092b88adc5a334f13fa6</t>
  </si>
  <si>
    <t>https://cloudflare-ipfs.com/ipfs/bafkreif4ydvvlfrmg3oj7l6oy47s6qmf5ejbxd5brb2nqhodpwofiz2moe</t>
  </si>
  <si>
    <t>9.2</t>
  </si>
  <si>
    <t>cloudflare-ipfs</t>
  </si>
  <si>
    <t>03b551962883ecadba41bff37b0d4de3e602aa33caada371dcacde3273b3fedb</t>
  </si>
  <si>
    <t>https://fitbizcpa.org/AB/</t>
  </si>
  <si>
    <t>Post Luxembourg</t>
  </si>
  <si>
    <t>fitbizcpa</t>
  </si>
  <si>
    <t>044f5e7addb9f6cdf6f1410f3920a0558329d48ab677c147c4bdfce8ce4996cd</t>
  </si>
  <si>
    <t>https://pub-e14ed7fe0e22491fb9e5779612c58f09.r2.dev/approved.html</t>
  </si>
  <si>
    <t>055dc7962ae54a80e0a05a51ecdc54bf3638382a44297e6a76c8ffd5a29ecf36</t>
  </si>
  <si>
    <t>https://favorablevector.com/links/5425772012/instagram-V1/</t>
  </si>
  <si>
    <t>Instagram</t>
  </si>
  <si>
    <t>7.5</t>
  </si>
  <si>
    <t>favorablevector</t>
  </si>
  <si>
    <t>05711e8a76e6e0d6178d7413187183939042d8f88f96b984006e84ebc270094c</t>
  </si>
  <si>
    <t>https://adobe053824sec.pages.dev/</t>
  </si>
  <si>
    <t>pages</t>
  </si>
  <si>
    <t>28th Oct 2023</t>
  </si>
  <si>
    <t>1ebdbd3ba2ec49a9a59303ab1673300c9e367009efe7248bd677b9a61d802627</t>
  </si>
  <si>
    <t>http://bafybeiagroeoycb2v6dizowqc7bnsqsgwtzqxgscmygrdch36t5gwrktmu.ipfs.cf-ipfs.com/</t>
  </si>
  <si>
    <t>c99bd0bd3d9229ba01bd0a86e65d6f94837ae58ec8db350c29a26b9a14dcfc95</t>
  </si>
  <si>
    <t>https://ipfs.runfission.com/ipfs/bafybeignwgza547soouu5nbyb35msg3x2yi7o2ezx2szaezb3vc22unacu/fficeo_office74.html</t>
  </si>
  <si>
    <t>runfission</t>
  </si>
  <si>
    <t>83abb96b18883ce8b580021d21b274a8fbf7bff531067aa7071cfd098ec42890</t>
  </si>
  <si>
    <t>https://pub-ecfd66fe742646ddbea15f7c9799b3ee.r2.dev/kpass.html?email=3mail@b.c</t>
  </si>
  <si>
    <t>9e1a6849841d59f3773edc88c896b2f41a43b054a4e9f6c37ddc9aa20266a505</t>
  </si>
  <si>
    <t>https://pub-2598caa00dcf4c658bf8753f6761f962.r2.dev/compki.html</t>
  </si>
  <si>
    <t>fa60dcca8166fe2201f9c656d3e56cbac26fa414b1c9ea740a9ef84ec31a1c8f</t>
  </si>
  <si>
    <t>https://terlergram.com/</t>
  </si>
  <si>
    <t>terlergram</t>
  </si>
  <si>
    <t>33c5d2e0e7d7f4526d19acbee64c038df5dde2e58c498d2ac309dc56e3757255</t>
  </si>
  <si>
    <t>https://disqus.com/</t>
  </si>
  <si>
    <t>DisQus</t>
  </si>
  <si>
    <t>Disqus</t>
  </si>
  <si>
    <t>disqus</t>
  </si>
  <si>
    <t>9a1fffb3d56f45733788c317d89784e6feecfc83f37bc3eba59b5a883bf19dc8</t>
  </si>
  <si>
    <t>http://deerparkprogress.com/hsgcvsj/marmerconstruction/bwfydhlabwfybwvyy29uc3rydwn0aw9ulmnvbq==</t>
  </si>
  <si>
    <t>Deer Park Progress</t>
  </si>
  <si>
    <t>deerparkprogress</t>
  </si>
  <si>
    <t>d07f4024a11b441c2ab6ff9b9e4740f77dc0473c84490815df63ac931416ee0a</t>
  </si>
  <si>
    <t>http://www.bakkt-trade.com/</t>
  </si>
  <si>
    <t>Coinbase</t>
  </si>
  <si>
    <t>Bakkt</t>
  </si>
  <si>
    <t>bakkt-trade</t>
  </si>
  <si>
    <t>f48e5116748c257ae48d1055ff462a4d750173ffb934f18cbdbc0a94a1a34cdf</t>
  </si>
  <si>
    <t>https://cloudflare-ipfs.com/ipfs/QmeFgtyCcgC1dLPwKewSAifcDDjteT9njUGntftNC1qnxb</t>
  </si>
  <si>
    <t>37de5595c7b65344df099b6ef1ae9b0b186ec5198390c2184df2d10875f768db</t>
  </si>
  <si>
    <t>https://scure001.logins.account11.perniktermo.com/aps/</t>
  </si>
  <si>
    <t>perniktermo</t>
  </si>
  <si>
    <t>6d8bb9e3fca9f90e2a135b6b4ec438d0eff7de0f400605cc436b9365045d5935</t>
  </si>
  <si>
    <t>http://dfsdcsfdgf.blogspot.com/</t>
  </si>
  <si>
    <t>blogspot</t>
  </si>
  <si>
    <t>6d8cc8eda0c091e69037be6dfb4561826139ba9844df128097561da8a5d384a1</t>
  </si>
  <si>
    <t>https://tele-gram05.com/</t>
  </si>
  <si>
    <t>tele-gram05</t>
  </si>
  <si>
    <t>6d9ea30a69450d6c17bb93fcec49312608e0dc356faf97639c529b6719ed09c9</t>
  </si>
  <si>
    <t>http://www.impideservicios.es/</t>
  </si>
  <si>
    <t>impideservicios</t>
  </si>
  <si>
    <t>00bdc90e99bd91beaac6120c4a6ad10289ff4627c0a52c7c81eb1515a3679cd7</t>
  </si>
  <si>
    <t>http://dsfr32.franciscorodriguezou.es/help/contact/9417940251527349</t>
  </si>
  <si>
    <t>franciscorodriguezou</t>
  </si>
  <si>
    <t>00cf1a7618e161ad32bf965836c82038c7d1ac6526cdd9fc6182fe675157e0db</t>
  </si>
  <si>
    <t>http://serviceteam5117.io.vn/</t>
  </si>
  <si>
    <t>Meta</t>
  </si>
  <si>
    <t>io</t>
  </si>
  <si>
    <t>0128279e746bedda5c1d934a582a142131ec969d30d6a3f5a5a58f2c5d599c7f</t>
  </si>
  <si>
    <t>https://www.defi-eth15.com/#/</t>
  </si>
  <si>
    <t>ethereum</t>
  </si>
  <si>
    <t>TRUSTWALLET</t>
  </si>
  <si>
    <t>defi-eth15</t>
  </si>
  <si>
    <t>0128fc1775280fa21f95c421b31fcb9cad029bb11b1ae483f340611ec6d460b7</t>
  </si>
  <si>
    <t>https://hotmail-101305.weeblysite.com/</t>
  </si>
  <si>
    <t>014960d9ea64896d8d1deda79f67a14aaf8ec41a1d785339fcd1d9191227c93d</t>
  </si>
  <si>
    <t>https://papa-preview.dev.vfpartnerservices.com/preview</t>
  </si>
  <si>
    <t>Vodafone</t>
  </si>
  <si>
    <t>vfpartnerservices</t>
  </si>
  <si>
    <t>014e2bea41079ac7532d0a1bd8141396479d9684c6b62f38bae66adc3ee9119b</t>
  </si>
  <si>
    <t>https://www.cloudflare-ipfs.com/ipfs/bafybeihvoiyj5m3a2skigvuhahupigsxtab4r4ihy6norpghorgosxwkz4/</t>
  </si>
  <si>
    <t>5.0</t>
  </si>
  <si>
    <t>016cbe04fc11502103ca588d2e72348d81eedc88abd4a58e291598a8ad9aaba5</t>
  </si>
  <si>
    <t>https://www.bet810.net/home/</t>
  </si>
  <si>
    <t>bet810</t>
  </si>
  <si>
    <t>039fe99cdabd53ecfa4c892d2b8093bf71cf0fd2ae28cb14f1e973de3ba27e42</t>
  </si>
  <si>
    <t>https://bafybeifenqc5dv5bp3wibnrukqjx334bouavrzelldan26fl6oittcb2aa.ipfs.w3s.link/officeonedrivehtml.html</t>
  </si>
  <si>
    <t>w3s</t>
  </si>
  <si>
    <t>03de3066bf53839757f2569b7e9952f9b5dda1c9893fcf19e2fdbcf2184b7f25</t>
  </si>
  <si>
    <t>https://live2023-reactivar-seguridad.weebly.com/</t>
  </si>
  <si>
    <t>03e672c09d45fa8651ce51b7abe5ec083170a34ad592e0b0f072e89fe7f7bf0b</t>
  </si>
  <si>
    <t>https://cloudflare-ipfs.com/ipfs/bafybeicveknednflnyuqyjd7nwlsnogcigt2w6c3zxzmld3jk2ffsj6z64</t>
  </si>
  <si>
    <t>04db0bddf968e325a3dbf11e37ad53a85ad01ba0f1b90c3f6988fd33f51ee7a4</t>
  </si>
  <si>
    <t>https://boumedremerese.firebaseapp.com/#/</t>
  </si>
  <si>
    <t>Credit Agricole</t>
  </si>
  <si>
    <t>053ab71212b4578ddb483a5d662dea9066245d9bfa511481f04f4ae910477fef</t>
  </si>
  <si>
    <t>https://api.gateway.ethswarm.org/bzz/218aae7ec11b7bdee1a36993d555c93007ca676beb2a936f089e9c3a2ba7eb63/</t>
  </si>
  <si>
    <t>ethswarm</t>
  </si>
  <si>
    <t>0550efd7c7335c2d683c4db22e0610de6ec0d79a96824de9a4f9707ac8752e0d</t>
  </si>
  <si>
    <t>https://elantidato.com/index.html</t>
  </si>
  <si>
    <t>Park National Bank</t>
  </si>
  <si>
    <t>elantidato</t>
  </si>
  <si>
    <t>0595a4398c4812744c344d236ebea4228065da1624afbc8bf2938d025ad06eec</t>
  </si>
  <si>
    <t>https://hotmail-109876.weeblysite.com/</t>
  </si>
  <si>
    <t>063b1fc2399ee78de8a281f746b344e6e74eaaa7591b42e42b18787a6ad42851</t>
  </si>
  <si>
    <t>https://iqx.dey.mybluehost.me/.website_ae9baff2/es/pagomenteR/Recibir_paquete.php</t>
  </si>
  <si>
    <t>mybluehost</t>
  </si>
  <si>
    <t>065d7991187428543f4baa8089e45fc64fc806e405d58d55603620770dacc4b2</t>
  </si>
  <si>
    <t>http://bafybeidirxdotkljpamfxcfumprkxxwmwoviq6jya5gmcthx463445ovbi.ipfs.cf-ipfs.com/</t>
  </si>
  <si>
    <t>06900f02137a90546c26ee3db724c257fe26b83f7f9b39fa3d27e1a71b25c6a7</t>
  </si>
  <si>
    <t>https://arroser.xsrv.jp/calstatela/</t>
  </si>
  <si>
    <t>California State University</t>
  </si>
  <si>
    <t>xsrv</t>
  </si>
  <si>
    <t>06b65b9f2d26565ada5e1071c81c034ecc2bb062785150a61820465edab6ee30</t>
  </si>
  <si>
    <t>https://salkhrfgg.weebly.com/</t>
  </si>
  <si>
    <t>07a194d8ac55ec0796b60443dfc88fdde256c4a8cf683e40188602c75c1842bc</t>
  </si>
  <si>
    <t>https://tracking-ups-id283674.dynnamn.ru/us/en/homepage</t>
  </si>
  <si>
    <t>UPS</t>
  </si>
  <si>
    <t>dynnamn</t>
  </si>
  <si>
    <t>080ae27a5adb6063f11aacc6692558c8a7c2079f50b044187864cae8b1b10f08</t>
  </si>
  <si>
    <t>https://wana78420.myfreesites.net/</t>
  </si>
  <si>
    <t>Orange</t>
  </si>
  <si>
    <t>myfreesites</t>
  </si>
  <si>
    <t>08508b1bcd1f4f0d6469569b26ca2c1d1c11bb5cb3bc6bb2a4d8861a25326e09</t>
  </si>
  <si>
    <t>http://c.semvakimbonsai.biz.id/</t>
  </si>
  <si>
    <t>semvakimbonsai</t>
  </si>
  <si>
    <t>09195ffbb5ef42845464885bd30dbdecf3517fe91be579d70afde1eef0ec6006</t>
  </si>
  <si>
    <t>http://battlegoundinsight.my.id/</t>
  </si>
  <si>
    <t>battlegoundinsight</t>
  </si>
  <si>
    <t>08f5fc37bbc5795fa193f6c47064d8399adfa75013495f2393baf41063962a5e</t>
  </si>
  <si>
    <t>https://auta-mateusz.pl/authorize.php?vSQGqF6lM0f6xQum2c6fEgD44YKheSxRoUnD94URL0GGsRPK6UsD8UY411dxqUBUkpsZHayeDtpBXXSagJf1olbo8yaaIAKQ6DmUxr02JwsSHguWBqms4GGOiJp01AvNowSWT6s1ddYYorVJjf5JufZtbWj57Y8SMxafxihOWoS2lqFcscuep6U6c25UJR3KFIITARvjlyrnsjHj88NBu4zGIKLZu1p68VaOoYZnzW71kOUEU7XPOWY1suTe8biW=</t>
  </si>
  <si>
    <t>auta-mateusz</t>
  </si>
  <si>
    <t>0136a62dc6385a3b3f9d04fdb6e96d0214ea11787b57cf2cbb378edfc3f570ea</t>
  </si>
  <si>
    <t>https://whatsapp-resmixxkj0e31x.terbaruf.my.id/</t>
  </si>
  <si>
    <t>terbaruf</t>
  </si>
  <si>
    <t>29th Oct 2023</t>
  </si>
  <si>
    <t>522fd03f71fd385aca3d8aa1a340afafd4659ba221520dd7c221594a53daafe3</t>
  </si>
  <si>
    <t>https://www.zh-telegram.net/</t>
  </si>
  <si>
    <t>zh-telegram</t>
  </si>
  <si>
    <t>e27377a39368ab6ec8bb1d4e7e5b50fc8caf25919074f3bddef7ce617ef35273</t>
  </si>
  <si>
    <t>https://opensea-nft.eu.org/1OTlqMGo3qAIAsAIA.htm</t>
  </si>
  <si>
    <t>9.9</t>
  </si>
  <si>
    <t>eu</t>
  </si>
  <si>
    <t>a9d437c88ade222d1cff3ea572212a1917fec939036ea1a6da8e5f4857999d88</t>
  </si>
  <si>
    <t>https://gattaranmis.com/index.html</t>
  </si>
  <si>
    <t>gattaranmis</t>
  </si>
  <si>
    <t>8a551d2519b6ff84103d775267a67c771ec8a899a56c2118303df11b098b8433</t>
  </si>
  <si>
    <t>http://maskdex.net/</t>
  </si>
  <si>
    <t>MetaMask</t>
  </si>
  <si>
    <t>maskdex</t>
  </si>
  <si>
    <t>5a7ce2c8b28da72760e7f2573991b0fb9995036f458ef058c5d7b46ab770f6a4</t>
  </si>
  <si>
    <t>https://espelhorosa.com/hanon/b/</t>
  </si>
  <si>
    <t>Midasbuy</t>
  </si>
  <si>
    <t>PUBG MOBILE</t>
  </si>
  <si>
    <t>espelhorosa</t>
  </si>
  <si>
    <t>42db5c12cf9057611ba542a86d8bbe1b605233dba88906be02f4cfd94d6eb31c</t>
  </si>
  <si>
    <t>https://bafkreicr7z4zdpsydblclljmo3qaqvjgtrgyoltyqxzbanaroapf5fndmu.ipfs.dweb.link/</t>
  </si>
  <si>
    <t>dweb</t>
  </si>
  <si>
    <t>1cb807ee63a662404e46ea6773adc630950b5689a7f09616e0a5d378959dadb5</t>
  </si>
  <si>
    <t>https://mailwebserveraccessverificationacessmailacessswebsbusiness.pages.dev/</t>
  </si>
  <si>
    <t>e5a9aec7b156e79a429c9596cf78f718ff0e346a555ae6b20a7d98e4994e712b</t>
  </si>
  <si>
    <t>https://pub-9d425aa9335c4307a502c0721d499bdd.r2.dev/7MSoutlook4.html?/cpsess0355843576/frontend/jupiter/filemanager/editit.htmlfile=send.php&amp;fileop=&amp;dir=/home/fishvoez/public_html&amp;dirop=&amp;charset=&amp;file_charset=utf-8&amp;baseurl=&amp;basedir=&amp;edit=1</t>
  </si>
  <si>
    <t>a501574c9ac4e30ab3c7ce28a875132ff141b9b28bed5054fb1dab11edd0e3cf</t>
  </si>
  <si>
    <t>http://bafkreieoagxmj5ssouxuk7vuolq72npprkvd5vp6s3mnk2f6xztz73dayy.ipfs.cf-ipfs.com/</t>
  </si>
  <si>
    <t>000d41c6c1e48ffdad62c5945cdeee091abfe62cf1dbe32cefcbbf5f2f8151f1</t>
  </si>
  <si>
    <t>https://sites.google.com/view/bgnbun/accueil</t>
  </si>
  <si>
    <t>google</t>
  </si>
  <si>
    <t>0060b48dd46c3ec2324d55f80a5b9b578be0f94b2ecb335e41348de885da38ba</t>
  </si>
  <si>
    <t>https://mkunboxing.github.io/netflix-clone-website-test/</t>
  </si>
  <si>
    <t>00ab2425cfcf958fbdc0194d0d341d533952114ea33f99f12312aa3442bc86b5</t>
  </si>
  <si>
    <t>https://elan-commercial-co-in.yok.yfd.mybluehostin.me/</t>
  </si>
  <si>
    <t>Elan</t>
  </si>
  <si>
    <t>ELAN</t>
  </si>
  <si>
    <t>mybluehostin</t>
  </si>
  <si>
    <t>0107558af32c8fd544be01e02b566da599765361a0f3bbf1285172aa952f8fc1</t>
  </si>
  <si>
    <t>http://208.82.115.230/wp-includes/css/en/error.php</t>
  </si>
  <si>
    <t>208.82.115.230</t>
  </si>
  <si>
    <t>01290b6ea062a77606088b3e8891b7852563be82485cbc2249c9243491bc5929</t>
  </si>
  <si>
    <t>https://odaniel235.github.io/firstfbclone.github.io/</t>
  </si>
  <si>
    <t>02c17ba67ba4cc5c2f03e621a8d7e9e0ff80658fbd830d1cb9d73447c44ea7cd</t>
  </si>
  <si>
    <t>https://pembantubutikmalaysia.my.id/</t>
  </si>
  <si>
    <t>pembantubutikmalaysia</t>
  </si>
  <si>
    <t>01677e1ca6658c9061a2fb3ceca030469fe85fe17775a49be313ae5a54aa9d40</t>
  </si>
  <si>
    <t>https://domainserverftp077.weebly.com/</t>
  </si>
  <si>
    <t>01d3f2d69828f3d7bfc5a3a8c6feeac5bfa2851aaa8f0f247738b404091fcd21</t>
  </si>
  <si>
    <t>https://telegram-sex-private.netlify.app/</t>
  </si>
  <si>
    <t>netlify</t>
  </si>
  <si>
    <t>02b9c7aafe8c666f6e9d934e28e0666b38b74f94dda0f057fb1b3871e14620d4</t>
  </si>
  <si>
    <t>https://demo.appstirr.com/classic_surgical/wp-content/plugins/njyoyqp/rx/dhl_top/cmd-login=ca34bf1005b905c9f32588e9cf821582/</t>
  </si>
  <si>
    <t>appstirr</t>
  </si>
  <si>
    <t>020ac182f0ebcc694104be7711dec89a7447656015863018a8dbe1576d63d9f2</t>
  </si>
  <si>
    <t>https://lmtw886.com/</t>
  </si>
  <si>
    <t>LMAX</t>
  </si>
  <si>
    <t>lmtw886</t>
  </si>
  <si>
    <t>03709ada767e454ec88940be98dde6cfeec7e1f9c40945ac374a9012c8e3fa0e</t>
  </si>
  <si>
    <t>http://codashop11127301.denii.my.id/vhsfhqpdhdsih6/</t>
  </si>
  <si>
    <t>Codashop</t>
  </si>
  <si>
    <t>denii</t>
  </si>
  <si>
    <t>038088d5f7de9f814c4014a15ec81645ef63d812064c79b7bea6f92d0c3540d9</t>
  </si>
  <si>
    <t>https://safety-page388997.9556629bm-business.com/</t>
  </si>
  <si>
    <t>9556629bm-business</t>
  </si>
  <si>
    <t>03acccd625c1191ea785c0f74267dbed244dfb4e92d038be2bdfa90d5aca0cb0</t>
  </si>
  <si>
    <t>https://americanaslojass.com/</t>
  </si>
  <si>
    <t>americanas</t>
  </si>
  <si>
    <t>Americanas</t>
  </si>
  <si>
    <t>americanaslojass</t>
  </si>
  <si>
    <t>03dd3443592572ce35415c99b471bdef846f18a508570a3cef3779d1e01a0468</t>
  </si>
  <si>
    <t>https://eslamawny.github.io/facebook/</t>
  </si>
  <si>
    <t>facebook</t>
  </si>
  <si>
    <t>03f3181e014e32da88414a749c84062d6b083c31957cb4d1cd4d88d2f9e6224d</t>
  </si>
  <si>
    <t>http://151.236.9.66/help/contact/9417940251527349</t>
  </si>
  <si>
    <t>151.236.9.66</t>
  </si>
  <si>
    <t>046d24eeefb20da7499293ff11f563561c39a8b7406e679fee8405cb3854f445</t>
  </si>
  <si>
    <t>http://sites.google.com/view/orangeb-190/accueil</t>
  </si>
  <si>
    <t>30th Oct 2023</t>
  </si>
  <si>
    <t>393f74dcf55e8530f7c1112fab73dad24bd4565f662f9e7e125daa72f042665a</t>
  </si>
  <si>
    <t>https://pub-1cd83eaf4a66425d86fb1e8f37610be0.r2.dev/index.html</t>
  </si>
  <si>
    <t>ea4055a35b68abedf1f2879cce61fdf2e61bae4ed7437f14596f7445400eff11</t>
  </si>
  <si>
    <t>http://teelgarm.top/</t>
  </si>
  <si>
    <t>teelgarm</t>
  </si>
  <si>
    <t>8954c5dcd26b608986cef321586a7d362b32b59496b0179b0d1d9f72881aedcf</t>
  </si>
  <si>
    <t>https://c-telegram.biz/?user-agent=mozilla/5.0</t>
  </si>
  <si>
    <t>c-telegram</t>
  </si>
  <si>
    <t>cd2adfcdf9e8b704e1b1c860c71470931bfda033e7d70c51aaaf500df7d3d026</t>
  </si>
  <si>
    <t>https://7365009.com/#/</t>
  </si>
  <si>
    <t>df89e9acbfef632e31d1b67165fc84a14f01ee4a6f6dc8aaaa1d4cb28746b9a3</t>
  </si>
  <si>
    <t>http://www.axisbankbenefits.com/</t>
  </si>
  <si>
    <t>Axis Bank</t>
  </si>
  <si>
    <t>axisbankbenefits</t>
  </si>
  <si>
    <t>d1d3c49edf0bb4b7c9ed62c267aa32de835000bc53114f73859e3860465f1091</t>
  </si>
  <si>
    <t>https://citiii.diskstation.org/</t>
  </si>
  <si>
    <t>Citibank</t>
  </si>
  <si>
    <t>diskstation</t>
  </si>
  <si>
    <t>9b6e78f83843a9b61a2d98e2fa4adfbe5d292638f97954a65006ae6c00c6962f</t>
  </si>
  <si>
    <t>http://xcx3gsz9.dreamwp.com/smon/dhl/home/</t>
  </si>
  <si>
    <t>dreamwp</t>
  </si>
  <si>
    <t>6931dab519ee45f708973ffaead18ed57abdebf4e807bfba6cf413916e835d8f</t>
  </si>
  <si>
    <t>http://in.pt.it.87-120-254-165.cprapid.com/pi23/</t>
  </si>
  <si>
    <t>Error Occurred</t>
  </si>
  <si>
    <t>eb36a40ce49a9fc7d2c4cebb8c47969c8cc65486df5681a0b6bfeddab0a10ae2</t>
  </si>
  <si>
    <t>http://server.shippinghero.vip/invite/7004336/</t>
  </si>
  <si>
    <t>GoShare</t>
  </si>
  <si>
    <t>shippinghero</t>
  </si>
  <si>
    <t>bccc08f4595fc8871d5378019618fe4c00577f77604992c411e75a56e9e97f86</t>
  </si>
  <si>
    <t>009f9278cbd9da0407bd0aa1d9908ef5ed99b10e9d25c9443af784c6920e73fe</t>
  </si>
  <si>
    <t>https://instagram-verification-turkiye.netlify.app/</t>
  </si>
  <si>
    <t>0134835885318ac6d044538cf8694b2a376638bce6aff95990af702f5bb390d5</t>
  </si>
  <si>
    <t>http://business.abraham-personal.de/help/contact/9417940251527349</t>
  </si>
  <si>
    <t>abraham-personal</t>
  </si>
  <si>
    <t>0140c7c6043ff3c7e4890589040fa9404c8863741da47e97b0b57cdd25c1f4fc</t>
  </si>
  <si>
    <t>https://pub-8a479871e12d4d2592e089c34188d8a9.r2.dev/owa-data.html</t>
  </si>
  <si>
    <t>016692ba49f79f8aab6c7eefd005ef0166133b3adc6a2384a7ff391fdbc8bd1f</t>
  </si>
  <si>
    <t>https://pub-af56fe61ca864658a18b9bce60bcbc6f.r2.dev/zaaa.html</t>
  </si>
  <si>
    <t>00292be25758a24c1f32d7991db4704f27d78a5571bc76be7064cdb298dd54de</t>
  </si>
  <si>
    <t>https://mail-service-109114.weeblysite.com/</t>
  </si>
  <si>
    <t>BellMTS</t>
  </si>
  <si>
    <t>002f9d485e85f68aceb4f5c1bc965bd9158d960ffbf8c2cd756e99eafeec41ea</t>
  </si>
  <si>
    <t>https://app-800f3f78-f955-4cdb-8fca-362ee6a47c94.cleverapps.io/reconfirmation/</t>
  </si>
  <si>
    <t>005139254d44e588ffc4089b8bc9d318e0c045c676d6a0615f30a892a91261e2</t>
  </si>
  <si>
    <t>https://pub-da5ece21ece5440d8cb0af73125731a2.r2.dev/tfgdxfdgfgdcccp.html</t>
  </si>
  <si>
    <t>005f79f2cf4f54e0034cea9aff7c272eec7c9a6a20f54d0f08929bbbd8528616</t>
  </si>
  <si>
    <t>https://63986592960512191181307e--sparkling-truffle-ef086f.netlify.app/</t>
  </si>
  <si>
    <t>05757a350e1aebee1a2ca27c915f903f74bf795881603e2246bdbbf0f10656c7</t>
  </si>
  <si>
    <t>https://hotmail-106354.weeblysite.com/</t>
  </si>
  <si>
    <t>03311168c6a6b86f5c35554e0d710ef962b2e3eda3c4c52b2d9a15927b231f1c</t>
  </si>
  <si>
    <t>https://ridakhatoon678.blogspot.com/</t>
  </si>
  <si>
    <t>035041304f4db085f7643fc5f8aee13f1d082f144080cddf62f3d1ea8f9644fc</t>
  </si>
  <si>
    <t>http://borma.co.id/wallets/</t>
  </si>
  <si>
    <t>WalletConnect</t>
  </si>
  <si>
    <t>borma</t>
  </si>
  <si>
    <t>03672e7c193926bb33e8ca26a909f8e16fd4299da2e1e305c85f6a2a11f218fb</t>
  </si>
  <si>
    <t>https://pages-notifications.net/help/1000928271817/confirm.html</t>
  </si>
  <si>
    <t>03e64940bc619fbac70256839de4a8f0f502bbdb51a05492eceba88863c36ce9</t>
  </si>
  <si>
    <t>https://anjalijha167.github.io/facebook_replicate/</t>
  </si>
  <si>
    <t>03f189046c5c712871d7c64b379160008346d40b73dbdaf3291897d7b8317241</t>
  </si>
  <si>
    <t>http://support.89785433.kaducollect.com/help/contact/9417940251527349</t>
  </si>
  <si>
    <t>kaducollect</t>
  </si>
  <si>
    <t>04faccbb74e9e011913bc8f2e602dd7275a1b341808e81fe92f63947b99d2809</t>
  </si>
  <si>
    <t>http://nvhr.ibt.my.id/id-id/mobile-legends/</t>
  </si>
  <si>
    <t>ibt</t>
  </si>
  <si>
    <t>31st Oct 2023</t>
  </si>
  <si>
    <t>bf47d177510462a9424246d77c93973eb18cb4f4bfbab32e52b3bfd7ebd74828</t>
  </si>
  <si>
    <t>http://pub-b2955bd5cc5a447cba7f9017e8915538.r2.dev/webmail.html</t>
  </si>
  <si>
    <t>696c9a5dc3e9d166dffd0ada62773484b1abb7bf7c5bca1b9dce5be40abb255b</t>
  </si>
  <si>
    <t>http://pubgmobilecorporationevents.klikdisini2023.my.id/</t>
  </si>
  <si>
    <t>klikdisini2023</t>
  </si>
  <si>
    <t>9de31725fbabd3af4d70da51cb9327a0fc1d78b4065d837bd88364ac12a763de</t>
  </si>
  <si>
    <t>http://inss007.weebly.com/</t>
  </si>
  <si>
    <t>36bc54130772160ebd84be90f71f8b7f528175c253ea6371e5c8b69135a786bd</t>
  </si>
  <si>
    <t>http://sites.google.com/amricalturs.net/download4/microsoft-office-365</t>
  </si>
  <si>
    <t>b63d8bba2ea35b2debe09ba242794d6c2c3abf87711cc969cf3933dc152860ec</t>
  </si>
  <si>
    <t>https://www.amazon258.top/</t>
  </si>
  <si>
    <t>Amazon</t>
  </si>
  <si>
    <t>amazon258</t>
  </si>
  <si>
    <t>8367d843344f32ddf9b77e6f2c55b26d1a7c0298d61f1348cc15bef4759e90da</t>
  </si>
  <si>
    <t>4a7d5d03bfcd0dea1d86ecb0f594ec4f0803fe266e0d8e320fc0c3f66b3cdbf9</t>
  </si>
  <si>
    <t>https://www.apple.com/uk/</t>
  </si>
  <si>
    <t>apple</t>
  </si>
  <si>
    <t>de5a47eaa73895f472f39d21218f72c6902a274935b0e9277adb1ac7ef815e5f</t>
  </si>
  <si>
    <t>http://bitbaink.web.app/login</t>
  </si>
  <si>
    <t>Bitbank</t>
  </si>
  <si>
    <t>bitbank</t>
  </si>
  <si>
    <t>730c16cb71a73a61e4b1b80fdf48f8746e8adb73275f4e3c6423301830aaf14d</t>
  </si>
  <si>
    <t>http://mail-102784.weeblysite.com/</t>
  </si>
  <si>
    <t>1st Nov 2023</t>
  </si>
  <si>
    <t>318cd96aa99863e47744fe2a14e6e1923b15c15ecfcca741ff85fc9350650ae6</t>
  </si>
  <si>
    <t>http://tg-telegram.club/</t>
  </si>
  <si>
    <t>tg-telegram</t>
  </si>
  <si>
    <t>c23d392e973b20179f7e7ab5775a39c1222becf06d71e370e7b3aa4bce8856c2</t>
  </si>
  <si>
    <t>http://bafybeigcgdalpgb3fdz3mkfsyp2pjmaswaungl56teg777lzbxjo23asua.ipfs.cf-ipfs.com/pup09.html</t>
  </si>
  <si>
    <t>af430ef89e0d3c0ed9762591c97acef6e187bde52da3a38edd4f36115b73bbb8</t>
  </si>
  <si>
    <t>https://aprovarapido.online/</t>
  </si>
  <si>
    <t>Aprovado Score</t>
  </si>
  <si>
    <t>aprovarapido</t>
  </si>
  <si>
    <t>5ed6bc379e46f1a6d48070277c68e577a49fb7d8332a33d224124e4ccdf94428</t>
  </si>
  <si>
    <t>http://u2297956.plsk.regruhosting.ru/j/</t>
  </si>
  <si>
    <t>regruhosting</t>
  </si>
  <si>
    <t>8ebb62e318e8c7165ae24fe9f8b44fef3a1d67a8bbbfa94c687760263bd618c9</t>
  </si>
  <si>
    <t>https://shopee.sg/buyer/login?next=https%3A%2F%2Fshopee.sg%2Fshop%2F445275287%3Futm_campaign%3D-%26utm_content%3D17048272-2dfb0e4cf1a8d2d11e1d66e0fdd7e7b1-direct--%26utm_medium%3Daffiliates%26utm_source%3Dan_14228600000%26utm_term%3Da4u4d9i8oxmu</t>
  </si>
  <si>
    <t>Shopee</t>
  </si>
  <si>
    <t>shopee</t>
  </si>
  <si>
    <t>ee2a45354b1ff2bb8eba1e92e38b17752144166d7b350ded1170e717a990e873</t>
  </si>
  <si>
    <t>http://www.pubg-arena.top/</t>
  </si>
  <si>
    <t>pubg-arena</t>
  </si>
  <si>
    <t>d3995faa33bac11bd44ddc9fe904fe0366266197c86fcc47736c51806863b112</t>
  </si>
  <si>
    <t>795cbfea27e52f9014ee76650f13a5cb89648d2f5dcd89d0f3f638fdd0e84997</t>
  </si>
  <si>
    <t>bf7f1b582945e4ef1f842b97d83f2913ca38948fdb7cb837b5b910c7a26e158e</t>
  </si>
  <si>
    <t>https://att-102882.weeblysite.com/</t>
  </si>
  <si>
    <t>0f6eeae2aeb747e6fc5facefae97df26a7ecaff894118707b2fcbe197f2fefa8</t>
  </si>
  <si>
    <t>https://app-800f3f78-f955-4cdb-8fca-362ee6a47c94.cleverapps.io/re-verify/</t>
  </si>
  <si>
    <t>000416073a49c0e2ba9c4d33d87bf3e1aad80d800c95c775adfd49c022a9708b</t>
  </si>
  <si>
    <t>https://manturana.github.io/Netflix-clone/</t>
  </si>
  <si>
    <t>008351a9aed91cdc577c3ae7b444cba461aedc2931d8b381e1128940492da496</t>
  </si>
  <si>
    <t>https://femal3bk.com/</t>
  </si>
  <si>
    <t>femal3bk</t>
  </si>
  <si>
    <t>010661dc19641ac4cce409890aa68b132e0b94b30c8156e5deed7ab7ac6fd3ba</t>
  </si>
  <si>
    <t>https://wholesaleall.net/#/pc</t>
  </si>
  <si>
    <t>wholesaleall</t>
  </si>
  <si>
    <t>0124b097f7e892906cb61dda40ec44d311fd7ad17a99df0fa99844ff90ae80a4</t>
  </si>
  <si>
    <t>https://realizeofertas.com.br/password</t>
  </si>
  <si>
    <t>Shopify</t>
  </si>
  <si>
    <t>realizeofertas</t>
  </si>
  <si>
    <t>01535595dd8d43eb9bc656050a0c526fd040bc2d70b50a031cc5e2fd0573d422</t>
  </si>
  <si>
    <t>https://lt-supp0rt.com/i/abb4bf39c649847f7b3a62ed005041822</t>
  </si>
  <si>
    <t>lt-supp0rt</t>
  </si>
  <si>
    <t>015d90790baebbe8c3d96a6991cd34bf5f03c050cc23df9c9eb2823ae6337f4a</t>
  </si>
  <si>
    <t>https://lt-supp0rt.com/i/a48dbc07a8a9047f3838683238e16ea20</t>
  </si>
  <si>
    <t>01282ac37a774f11e907ddac60da724d99f455778ca6c4c8da033e855173a853</t>
  </si>
  <si>
    <t>https://lt-supp0rt.com/i/a76ccde30a5c14c43843fae4a451a14ce</t>
  </si>
  <si>
    <t>01f1160642f50b1d01ba15166a722bcd2ef35d2dcba866fe5eb3aac59e5a3d70</t>
  </si>
  <si>
    <t>https://lt-supp0rt.com/i/aff60850ca2b941bc9673686bc2c2b7bb</t>
  </si>
  <si>
    <t>027190093808a4d751359f5e8e7360f96191d70756034d95adde6ea500c63d65</t>
  </si>
  <si>
    <t>http://36996.tiojsf.cn/</t>
  </si>
  <si>
    <t>tiojsf</t>
  </si>
  <si>
    <t>02e1c097051138b6c5da08dbd6e31e7d78a53585453a8ef40e11d5f3efd36791</t>
  </si>
  <si>
    <t>https://verification-page-ads.com/N3V2JBxEYpdyUuyn45Z1xSzJcmZqEoetW7ZOLO8m6KomhlNT4K9kyCmZot2o8rYB74ruTBvWInPTAUJlTrangdau.html</t>
  </si>
  <si>
    <t>verification-page-ads</t>
  </si>
  <si>
    <t>2nd Nov 2023</t>
  </si>
  <si>
    <t>0a5be370fbc7f113c6a6ac60458439aba668d90c690097b87ae335958ebc2474</t>
  </si>
  <si>
    <t>https://objectstorage.eu-paris-1.oraclecloud.com/n/alnabil/b/5446565st464647/o/microsoftonline.htm</t>
  </si>
  <si>
    <t>4th Nov 2023</t>
  </si>
  <si>
    <t>a29f9d85c404ec566c111c4d78eed5b891c70e0d24fafa88a14eac392b1dbadb</t>
  </si>
  <si>
    <t>http://www.nippe-showbiz.com/</t>
  </si>
  <si>
    <t>nippe-showbiz</t>
  </si>
  <si>
    <t>b3b5e0b27d94a4661bbaa109f586b9a1eecc29eb5a9325a6b533d5dc64d7825b</t>
  </si>
  <si>
    <t>https://waveinterferencey.xyz/</t>
  </si>
  <si>
    <t>Gemini</t>
  </si>
  <si>
    <t>waveinterferencey</t>
  </si>
  <si>
    <t>873c78a6f3dfb0e196d2b8b4df11610aec499eb3b74b09858351ee260e13fcd7</t>
  </si>
  <si>
    <t>http://www.telegram-subscribe.ru/</t>
  </si>
  <si>
    <t>telegram-subscribe</t>
  </si>
  <si>
    <t>c21ff2a4d443a0119fbe7210ad019b82bb37f7f79b2dad482732ea409e64cb3b</t>
  </si>
  <si>
    <t>https://jek-miner.com/</t>
  </si>
  <si>
    <t>Jek-Miner</t>
  </si>
  <si>
    <t>JEK-MINER</t>
  </si>
  <si>
    <t>jek-miner</t>
  </si>
  <si>
    <t>a2b09eff278a6f854c9490d28c5cd24640586cce1a7a86b8d70a23d50c496765</t>
  </si>
  <si>
    <t>https://sprw.io/stt-5AxL7YVtfar24AMD9yph9V</t>
  </si>
  <si>
    <t>SurveySparrow</t>
  </si>
  <si>
    <t>surveysparrow</t>
  </si>
  <si>
    <t>f8211faf947fdb07df005a2c7e6785150a16d0dd22064010f69ce06f22f533e3</t>
  </si>
  <si>
    <t>https://uberduds.com/103123BBVA0/</t>
  </si>
  <si>
    <t>BBVA</t>
  </si>
  <si>
    <t>uberduds</t>
  </si>
  <si>
    <t>aa8089d19aab3f380851504a86707a1da89fe5c174501985b238e747dd186a00</t>
  </si>
  <si>
    <t>1e44f21945ab71c913ff6493b4db5b3917bdb040d59bfe36c46bf501b0b2f195</t>
  </si>
  <si>
    <t>https://ry2002.github.io/Netflix</t>
  </si>
  <si>
    <t>f07f931e42211c4d902fed617e89c47324af573df194966b5ac1b21a0f65a2aa</t>
  </si>
  <si>
    <t>https://sristiverma9.github.io/netfliexclone</t>
  </si>
  <si>
    <t>5th Nov 2023</t>
  </si>
  <si>
    <t>6c9daa0070c0f57a16a0f9f0859f756c56ad094c09473ae461a2fb2814923450</t>
  </si>
  <si>
    <t>http://bafybeihc74glgbx6mfibmqolz253ajpbhbrjhlalpe4uzmsejhy6qox5ni.ipfs.cf-ipfs.com/</t>
  </si>
  <si>
    <t>10ae1de08e1b3b633e38c6b7bd0c5073f5557a00b5c5c61c58db7b6fb10426a6</t>
  </si>
  <si>
    <t>http://www.makeprrofit.site/</t>
  </si>
  <si>
    <t>Baltic Pipe</t>
  </si>
  <si>
    <t>makeprrofit</t>
  </si>
  <si>
    <t>14fc2efc96604b37269dc3e18a02d057f972c47580876d6d4653578e3171df10</t>
  </si>
  <si>
    <t>https://ipfs.eth.aragon.network/ipfs/bafybeieuck7midptnnddf36kxotthabk5oeqdixn6zc5mnwkfh23mtsiea</t>
  </si>
  <si>
    <t>aragon</t>
  </si>
  <si>
    <t>832ab50628ca227eb01e9e8695ec04a8b4d51b28e7b1ad6cf0333f88dbd1ae85</t>
  </si>
  <si>
    <t>e394d02c472a064c58540bba26f9a02695735f7b1bffecda5810e0698084f2a5</t>
  </si>
  <si>
    <t>http://www.imobiliariacasacapixaba.com.br/firm.php</t>
  </si>
  <si>
    <t>iBDF (Banco de Desarrollo)</t>
  </si>
  <si>
    <t>imobiliariacasacapixaba</t>
  </si>
  <si>
    <t>3f4469aae21448f192aecb21ed0fa3f194f5c026662891b346e8843dd07120ac</t>
  </si>
  <si>
    <t>http://telegram-com-zhcn.pages.dev/</t>
  </si>
  <si>
    <t>6db694ddfd7b95fdb2db8fe3533024069843cf4cec67b9fc93353814fb7d3169</t>
  </si>
  <si>
    <t>http://telegraimu.com/</t>
  </si>
  <si>
    <t>telegraimu</t>
  </si>
  <si>
    <t>2ffda2f2e069379e3caebacde3bc35368a124112d3b687b05e4da80fb3441c2a</t>
  </si>
  <si>
    <t>http://pengikut-gratis.com/</t>
  </si>
  <si>
    <t>Auto Followers and Likes Instagram Gratis</t>
  </si>
  <si>
    <t>pengikut-gratis</t>
  </si>
  <si>
    <t>4251c12d46f357e04595de567aad7012f6a13af45650fed352adee6d265736fb</t>
  </si>
  <si>
    <t>http://www.freefire.member.gaerna.io.vn/</t>
  </si>
  <si>
    <t>6th Nov 2023</t>
  </si>
  <si>
    <t>1083253b8c9bec09a823866a63f08c5ff4778f5ad5c0a4970eed093a0beb4c98</t>
  </si>
  <si>
    <t>http://www.tbxjly.com/</t>
  </si>
  <si>
    <t>JST</t>
  </si>
  <si>
    <t>tbxjly</t>
  </si>
  <si>
    <t>ca96795bd1f275a397951558af3e146127217dfc141af28f267ac264792a50c2</t>
  </si>
  <si>
    <t>http://896e365.com/</t>
  </si>
  <si>
    <t>896e365</t>
  </si>
  <si>
    <t>4eb1b73e859aa7916e1e9e31f044df21f7a25357147cf9dfff1dbdd2acd68566</t>
  </si>
  <si>
    <t>http://www.coinbasewalletty.com/</t>
  </si>
  <si>
    <t>coinbasewalletty</t>
  </si>
  <si>
    <t>31c3d26c6a6afedf3069f1e380d3568b7fb42bbf7a200f1342fd74ab7c94ea9b</t>
  </si>
  <si>
    <t>http://trustwallet.masdubai.com/</t>
  </si>
  <si>
    <t>Trust Wallet</t>
  </si>
  <si>
    <t>masdubai</t>
  </si>
  <si>
    <t>fca33b8131350ee1c29e887d7ef22f7cf9b8e81430292f867d6515de476ff45d</t>
  </si>
  <si>
    <t>https://personal365-transact.com/</t>
  </si>
  <si>
    <t>Bank of Ireland</t>
  </si>
  <si>
    <t>personal365-transact</t>
  </si>
  <si>
    <t>1f7d6cd1b3fcd3e9a60849606d29da9c4cc9c21781d30d9929031bbd77883d53</t>
  </si>
  <si>
    <t>http://ip170.ip-51-89-105.eu/verifica.php</t>
  </si>
  <si>
    <t>Libero</t>
  </si>
  <si>
    <t>ip-51-89-105</t>
  </si>
  <si>
    <t>1ff5c2e99bb10b1c59c18cc9c782d758727da0a1435aaa640627d647234dd67a</t>
  </si>
  <si>
    <t>http://videotronmaill.weebly.com/</t>
  </si>
  <si>
    <t>VideoTron</t>
  </si>
  <si>
    <t>4cde2ee97de08c3d519cc5cb4a6bf764e95c43019039664a57a5dace35813a3a</t>
  </si>
  <si>
    <t>http://bafybeif263mizfzroy53si3dt7jafhzmwf33bx27v4qx7biqfknpfkiuvy.ipfs.cf-ipfs.com/</t>
  </si>
  <si>
    <t>834bef820c748118a702f29d856f01a18d25e118ef9843c53b5463eabe5ea6ce</t>
  </si>
  <si>
    <t>http://mealyfulloptimization.midwaveventure.repl.co/</t>
  </si>
  <si>
    <t>repl</t>
  </si>
  <si>
    <t>7th Nov 2023</t>
  </si>
  <si>
    <t>774d3f49e4ca5e646c4e35c51ad71526685bc15ace2739860a613a01c1d7e556</t>
  </si>
  <si>
    <t>bc2f4d4856e648301b1d502369142d426b96e833b76eae1b1e3462115f8ca997</t>
  </si>
  <si>
    <t>https://coinianse.com/?a=wallet</t>
  </si>
  <si>
    <t>coinianse</t>
  </si>
  <si>
    <t>9175d3239ab45b50c732abd9ea5ddfc503bf948d468eb07da8b10a0d99a85346</t>
  </si>
  <si>
    <t>http://www.telp5gram.com/</t>
  </si>
  <si>
    <t>telp5gram</t>
  </si>
  <si>
    <t>66076adce603f73ff4a40125d2a02251b918a296fcd288464c64197bcc11962f</t>
  </si>
  <si>
    <t>http://telegraawm.com/</t>
  </si>
  <si>
    <t>telegraawm</t>
  </si>
  <si>
    <t>eeffbebb79ee6891f7b0735876c3bc3decddfaff446d220e55570292eb0bb997</t>
  </si>
  <si>
    <t>http://wtelegram.com/</t>
  </si>
  <si>
    <t>wtelegram</t>
  </si>
  <si>
    <t>7d92f155796cdef849b1ebd3db2fc89712e47ab80ff68ee9f661b0c21a7550d1</t>
  </si>
  <si>
    <t>https://993777.vip/</t>
  </si>
  <si>
    <t>993777</t>
  </si>
  <si>
    <t>987ac4f51b98e55557d9c32375cdad841002975ad115944ffc6c3b8d75b0d7f2</t>
  </si>
  <si>
    <t>http://walletanalogy.com/</t>
  </si>
  <si>
    <t>walletanalogy</t>
  </si>
  <si>
    <t>b0f012a4a3c2ee9f4fb53dc21c3939e79d165a4ce4c8477375d7052619553860</t>
  </si>
  <si>
    <t>https://cutt.ly/IwxZ6jmg</t>
  </si>
  <si>
    <t>wixsite</t>
  </si>
  <si>
    <t>bd3f90eac256d91838b69d4a08c149cdbacde2999429eedf550b11d4a539ab9f</t>
  </si>
  <si>
    <t>http://napcooilgasdubaillc.weebly.com/</t>
  </si>
  <si>
    <t>059f3a7145a116c7b3739037f55aaba024e23055d1cb700fa3eabcdbe711beaf</t>
  </si>
  <si>
    <t>http://adsincoinciousin.web.app/</t>
  </si>
  <si>
    <t>8th Nov 2023</t>
  </si>
  <si>
    <t>b9480bcd0115c6462abe990004bfaed41ad25401e19b9a421928604de6481533</t>
  </si>
  <si>
    <t>https://adithyan12789.github.io/Netflix.github.io/</t>
  </si>
  <si>
    <t>9.3</t>
  </si>
  <si>
    <t>6c5972f617f3c3dff4464ed7e8a77f4b9f285dcb1ad66dafee8b2e2594e08d2c</t>
  </si>
  <si>
    <t>https://eirz7.sa.com/.xl/alldoman/genWeb/genWeb/webmail/?client_id=tPWxE3ynQb4qhed6lFzHuV&amp;redirect_uri=https%3A%2F%2Fwww.%2F&amp;protectedtoken=false&amp;id=&amp;Country=NL&amp;x=&amp;i=others</t>
  </si>
  <si>
    <t>WebClient</t>
  </si>
  <si>
    <t>sa</t>
  </si>
  <si>
    <t>165fc268d6180931118405d7c487b93351dd23b9cb1899e4b01b095b5628d49a</t>
  </si>
  <si>
    <t>https://f676d6-4.myshopify.com/</t>
  </si>
  <si>
    <t>RedSilver</t>
  </si>
  <si>
    <t>redsilveroficiall</t>
  </si>
  <si>
    <t>75da1e9b363b48a69f858b885d2a9dcb610fe67fd7a9ac9c6a98be294e5cd921</t>
  </si>
  <si>
    <t>https://accounts.intuit.com/app/sign-in</t>
  </si>
  <si>
    <t>Intuit</t>
  </si>
  <si>
    <t>intuit</t>
  </si>
  <si>
    <t>46eb9a95352f49cb2c7e836a3a37cedf6d29cbcb7a2cd1448a71123ba4853620</t>
  </si>
  <si>
    <t>https://www.ff.membes.gaerna.io.vn/</t>
  </si>
  <si>
    <t>fa8f2a9abf0de550ded33072654f57b597cd63df79da7ff0585c3db339151ec0</t>
  </si>
  <si>
    <t>http://contoh-btn11.resmi-id.art/</t>
  </si>
  <si>
    <t>Bank BTN</t>
  </si>
  <si>
    <t>resmi-id</t>
  </si>
  <si>
    <t>0ce809619a352bbbb3017df602856ecec7a30bd18bb209bdff07283959ae02bb</t>
  </si>
  <si>
    <t>https://dtv-ar.com.es/home.php</t>
  </si>
  <si>
    <t>Galicia</t>
  </si>
  <si>
    <t>dtv-ar</t>
  </si>
  <si>
    <t>89891a51098ad4bb158df18ac41be398d76bdc7c7a1e6b6a25aa0402ab8137d6</t>
  </si>
  <si>
    <t>http://ls360.org/function/uploadfile/20220412/20220412000328_60888.html?err=MPVL0DGO4CXHVYHFL5L</t>
  </si>
  <si>
    <t>ls360</t>
  </si>
  <si>
    <t>703fe3dcac2231cdd9de7b2f0fb1d7c86d32edcb5fa159ba2d3853fed1e71696</t>
  </si>
  <si>
    <t>https://ecard.com.eg/de_dpd7859/</t>
  </si>
  <si>
    <t>dpd</t>
  </si>
  <si>
    <t>DPD</t>
  </si>
  <si>
    <t>ecard</t>
  </si>
  <si>
    <t>9th Nov 2023</t>
  </si>
  <si>
    <t>69dd38c87100bf2f6377d0d8925a81307bf4cce7816b012fefd1a74a622c7886</t>
  </si>
  <si>
    <t>http://steam.wx186.cn/</t>
  </si>
  <si>
    <t>Steam</t>
  </si>
  <si>
    <t>wx186</t>
  </si>
  <si>
    <t>c8406e458cafabac3dff558dc4e6963cb82f3fb9c5046e170545c6cb52f81f02</t>
  </si>
  <si>
    <t>http://bafybeia3nzj2dz4knmettflujgdkw25xpbuu7k4darbjmiiynwvzgaqv4e.ipfs.cf-ipfs.com/</t>
  </si>
  <si>
    <t>5158b698ae70f19b5665758385d41003b4e54eb49e95460dd9a5b3554c32038c</t>
  </si>
  <si>
    <t>https://marketsdebate.com/s</t>
  </si>
  <si>
    <t>Markets Debate</t>
  </si>
  <si>
    <t>marketsdebate</t>
  </si>
  <si>
    <t>ed00febd4db1031a3aa9658a6d77cb0c67c062dc1aba201ad438a1f84c755fec</t>
  </si>
  <si>
    <t>https://nuevavidacancun.org/wp-case/INV/pdf-viewdocument-RD328/pdf-viewdocument-RD328/index.html</t>
  </si>
  <si>
    <t>nuevavidacancun</t>
  </si>
  <si>
    <t>4180f0df9b65c1bb86dc70331a57c72f42181d0e8da7f8f00545ca51527bbc0e</t>
  </si>
  <si>
    <t>https://partner-outlook-cn.southerncoloradomedicare.com/.partner./?qs=3mail@b.c</t>
  </si>
  <si>
    <t>southerncoloradomedicare</t>
  </si>
  <si>
    <t>612676b8cafc96aa8eaeb56ba596f86a8fc08c68e424ab13a068e7331e46f8d8</t>
  </si>
  <si>
    <t>http://www.swahiliaviation.com/wp-admin/sup-mai/Dir/Connexion.html</t>
  </si>
  <si>
    <t>swahiliaviation</t>
  </si>
  <si>
    <t>f909ff398120bf4e82978474bd06aa1912f934215ea8c704c261dffe1ddea599</t>
  </si>
  <si>
    <t>http://reply-form-4598389f.surge.sh/</t>
  </si>
  <si>
    <t>surge</t>
  </si>
  <si>
    <t>01f8a9c9cd9c584e375e111b84b7fe36970b54380f47135d19c683285fd9bf1f</t>
  </si>
  <si>
    <t>https://t19117486.brizy.site/</t>
  </si>
  <si>
    <t>brizy</t>
  </si>
  <si>
    <t>00648acdc9ff3c0ca09fef50ecb85dee174ba0651f6b2a78ad270139bfd83b97</t>
  </si>
  <si>
    <t>https://dev-creditagricole-restriction.pantheonsite.io/espace/48784/</t>
  </si>
  <si>
    <t>pantheonsite</t>
  </si>
  <si>
    <t>003bd506ca20afe4e61d9041d478963f0f469b6ff6b487832821a94e858f4322</t>
  </si>
  <si>
    <t>https://keyserver.inolians.com/wp-admin/css/colors/ocean/sms2.php</t>
  </si>
  <si>
    <t>bit</t>
  </si>
  <si>
    <t>inolians</t>
  </si>
  <si>
    <t>00d37a7f9078c6266f92a66bb665b087bf60d62bfc38a98d726a2627493d2cb9</t>
  </si>
  <si>
    <t>https://pzl.wev.mybluehost.me/wp-content/servicess/verification/</t>
  </si>
  <si>
    <t>00e26adfa20c39e4c2a7a82e32f3ab02ed2940dd4148dc254aff03a5ce947fe5</t>
  </si>
  <si>
    <t>https://utnfhdwsodlf.weebly.com/</t>
  </si>
  <si>
    <t>01ff356ce20b19aad26daecce43eb4ad9e44e4e46a93e3cd549a96b33f1549df</t>
  </si>
  <si>
    <t>https://uzd-vote.pro/</t>
  </si>
  <si>
    <t>uzd-vote</t>
  </si>
  <si>
    <t>0134854b3316a319e6ee13c06bc92ac6f204a827bd3520b39f0d8a6c6e56545e</t>
  </si>
  <si>
    <t>https://uob.applerewardsstore.com/#/</t>
  </si>
  <si>
    <t>UOB</t>
  </si>
  <si>
    <t>applerewardsstore</t>
  </si>
  <si>
    <t>017eb1b7e207f7b6fe06ace56b3d04318469a6033550550d757d7b6944f1c2ff</t>
  </si>
  <si>
    <t>http://user.91-92-246-115.cprapid.com/intesa/</t>
  </si>
  <si>
    <t>Intesa Sanpaolo</t>
  </si>
  <si>
    <t>0180ad600d7935e879b9ed49f0d95915ba0c95ee6ef8fc9e754830d804326ed4</t>
  </si>
  <si>
    <t>https://mccalpinlaw-1321712386.cos.ap-mumbai.myqcloud.com/mccalpinlaw.html?e=meghan@5twealth.com</t>
  </si>
  <si>
    <t>myqcloud</t>
  </si>
  <si>
    <t>01939de0e8cb884dac39533b246b2549d2dc0b70f703febf666e40499df4b3dc</t>
  </si>
  <si>
    <t>https://ninesho.web.app/</t>
  </si>
  <si>
    <t>10th Nov 2023</t>
  </si>
  <si>
    <t>4d260a8916fa7bf2d0e3bbc31d6a298e8fae35d211d48bc7680db8d896a4d54f</t>
  </si>
  <si>
    <t>http://midasmap.uaslp.mx/midasmap/vendor/league/flysystem/src/acces/payxm/logmx/mxcor/portal/</t>
  </si>
  <si>
    <t>uaslp</t>
  </si>
  <si>
    <t>ca01d76f887d9244a7db78b192ea9aa73c8fad66d2bf0afe5022ced99e185810</t>
  </si>
  <si>
    <t>http://sencommune.com/ope/xon0qpjg3iils652ku7c1i1o.php?secure</t>
  </si>
  <si>
    <t>sencommune</t>
  </si>
  <si>
    <t>c5ec3997918ae64a1bb52a528a435512da567651017a457f7e724a209b7b343a</t>
  </si>
  <si>
    <t>https://al-khairy.com/rdc/?3mail@b.c</t>
  </si>
  <si>
    <t>002d11ef2b0ae2ad18243d649760709de8652dc07481e8112564690cad169e15</t>
  </si>
  <si>
    <t>https://pub-b2f9e0b08962435fb4d4fd47fd9dc138.r2.dev/glki.html</t>
  </si>
  <si>
    <t>Mail Server Authenticator</t>
  </si>
  <si>
    <t>8ba3e2dd2bcfe19372d8baa4cb436907deff2324ba932b20a33e03e7e834eae3</t>
  </si>
  <si>
    <t>http://bafybeicm43px6o27r5emoydd7gf3xc6wj6ryisdbezzpglg6mqszrpgswa.ipfs.dweb.link/</t>
  </si>
  <si>
    <t>529576da61ace61d0b21a5c79b16af9635a5b4516399786999bd55d0e581b1d7</t>
  </si>
  <si>
    <t>https://facebook-ewww.pages.net.br/</t>
  </si>
  <si>
    <t>613ce80e7a9715a041d192008d5316f13917a2221c57ac75b3c61a3457311dc7</t>
  </si>
  <si>
    <t>https://url.zip/638bf90</t>
  </si>
  <si>
    <t>d390545ea6ce0b5fe699bfcd33af0b7b32bfd8c578d7cdf67f552239d17472a3</t>
  </si>
  <si>
    <t>https://auta-konarski.pl/authorize.php</t>
  </si>
  <si>
    <t>auta-konarski</t>
  </si>
  <si>
    <t>be2af9d85a6464aa6a7add1b0849e35e587251459bb5e68e61793c9856cbed9c</t>
  </si>
  <si>
    <t>http://site9611906.92.webydo.com/</t>
  </si>
  <si>
    <t>b5a7a6d49a07d61e8a7b5ec298876dee232da785d889da5757e664eab82c9d10</t>
  </si>
  <si>
    <t>http://cropping-felicitations.click/</t>
  </si>
  <si>
    <t>cropping-felicitations</t>
  </si>
  <si>
    <t>00b494a44f95331d6bb0b73d21cc33a3735abf25d66a520f40e76440bdd6508e</t>
  </si>
  <si>
    <t>https://www.cryptoproving.top/?agentIdentify=79fac605-132a-4f93-bb24-644624fcff17&amp;walletId=1&amp;walletTemplateId=0#/</t>
  </si>
  <si>
    <t>cryptoproving</t>
  </si>
  <si>
    <t>0163e27f46dc40feaae6d5915d74440a05668658686e5e20235d9743c363c108</t>
  </si>
  <si>
    <t>https://itsuppports.com/?sc=63c6a5be-18e0-448c-b3a9-f91803bf9bf4&amp;t=0f03966b-ef5b-476e-8495-b2c862123844</t>
  </si>
  <si>
    <t>itsuppports</t>
  </si>
  <si>
    <t>00d2b23f812dedd6baca4311ac6336ccf31594cdb8c161cf3f0d0dbdeba99b61</t>
  </si>
  <si>
    <t>https://metamask-verification.ddnss.eu/0x789DQSD7Q9SDUQSUIY/kjlfhqsdhmfjhqkdhqsd/c5888/</t>
  </si>
  <si>
    <t>ddnss</t>
  </si>
  <si>
    <t>01e3da66041e077edfd50fd368f90ad4cea27460c07c87bb7efe718a4fe10655</t>
  </si>
  <si>
    <t>https://kakao-signin.firebaseapp.com/</t>
  </si>
  <si>
    <t>Kakao</t>
  </si>
  <si>
    <t>012610cde3f14525a56b93993bcbfd3d13ff8825a89becf4867a66ee67362999</t>
  </si>
  <si>
    <t>https://meeny.com/spic/a.htm</t>
  </si>
  <si>
    <t>hiworks</t>
  </si>
  <si>
    <t>meeny</t>
  </si>
  <si>
    <t>021a749f0dded2e26d637f20d0e5e7d3c828f322aebb7418cd043f43fa5d4b3c</t>
  </si>
  <si>
    <t>https://bafybeidwaf674yr5lzvlej54on2q3hh25xss5yrkit4a5i55bhwwzfxegm.ipfs.cf-ipfs.com/newfile.html</t>
  </si>
  <si>
    <t>WeTransfer</t>
  </si>
  <si>
    <t>02b6b7f02e63ca0dd074f4dbe1c9c73797dc83da5b05bd8f7ca240b910ce7644</t>
  </si>
  <si>
    <t>http://bafybeibe5v6ozaod4og5zu6o7kuxd7h7kflzlevtqbkagdx7hopcpwhcha.ipfs.cf-ipfs.com/</t>
  </si>
  <si>
    <t>03f91b21193a69afb00e9ba21cc8c641530c197ec3c268a90f826bbd53e172c4</t>
  </si>
  <si>
    <t>https://it-support.care/render-template/?csu=ntHHnaGn&amp;status_id=n</t>
  </si>
  <si>
    <t>it-support</t>
  </si>
  <si>
    <t>04625c972498b038bdf78caa57295b064181342ddc3a7294eb85c49456cc94ae</t>
  </si>
  <si>
    <t>https://juniurno.weebly.com/</t>
  </si>
  <si>
    <t>Juno</t>
  </si>
  <si>
    <t>04a3f87dffb3198c568b02ff416ab8c5377827b0d633725c67d43d5870cd4cc2</t>
  </si>
  <si>
    <t>https://home-105741.weeblysite.com/</t>
  </si>
  <si>
    <t>BT</t>
  </si>
  <si>
    <t>Weebly</t>
  </si>
  <si>
    <t>047f37389b12ad02c3088b183e9125d9281d2fb4446149e5106f416ae2a46f4b</t>
  </si>
  <si>
    <t>http://dmiagrp.com/wi/</t>
  </si>
  <si>
    <t>Bancawidiba</t>
  </si>
  <si>
    <t>dmiagrp</t>
  </si>
  <si>
    <t>11th Nov 2023</t>
  </si>
  <si>
    <t>d3f3142a2631e578a8d523243f0daabedb8a898028658c5eba80f7dd54629dcb</t>
  </si>
  <si>
    <t>http://bemestar.globoplaynews.com/</t>
  </si>
  <si>
    <t>globoplaynews</t>
  </si>
  <si>
    <t>79d7c3abdfc66bd28bfb36f3a0c69f4ba5600207dc62693f8196929543da2540</t>
  </si>
  <si>
    <t>https://cloudflare-ipfs.com/ipfs/bafybeigarvbzkhzzbljgreisft7r4mw3tdhakobwkzdlliwdblrgxx3ciq/index1.html</t>
  </si>
  <si>
    <t>9ff57ffe4d1de67efdad1507613d0dfea4ad0b8067bb495a8a1ea3743a884d9f</t>
  </si>
  <si>
    <t>https://pub-ccb2162674f0423993958b6739a1fc20.r2.dev/34324ummi.html</t>
  </si>
  <si>
    <t>5de65c58800342fe00346912a98d262bb3d5396cbc5d016a9f1f66d193009bf5</t>
  </si>
  <si>
    <t>http://oasis-alabaster-exception.glitch.me/</t>
  </si>
  <si>
    <t>glitch</t>
  </si>
  <si>
    <t>19063c2a9c8014dab7fb571c3bb74948fd42a6eeb9faa9eae4c48a766aabddf0</t>
  </si>
  <si>
    <t>https://lamarinatalca.cl/owa/webapp.html</t>
  </si>
  <si>
    <t>lamarinatalca</t>
  </si>
  <si>
    <t>94384aebc536f4fdaa4e01806dc2549f23dc1f806d7c659600aefc39b423ea78</t>
  </si>
  <si>
    <t>http://appsecure-adsbusiness-pages-en.github.io/cinora/import/</t>
  </si>
  <si>
    <t>5252961c958214b41129b9e152aa622926b14d4ab8c41b817a393de71435739f</t>
  </si>
  <si>
    <t>https://cloudflare-ipfs.com/ipfs/bafybeialf2tdeo2jb3u3ltluqzn4pcqxhv2xvwfnr5hq5vocvhlwjynkca/svr2-mr1.html</t>
  </si>
  <si>
    <t>1c2b996e5f4670be1c3afd40f3f60030c082f688a7771123fcaffaa1bfd5d232</t>
  </si>
  <si>
    <t>https://779425.selcdn.ru/mail-management/kerma-index4.html</t>
  </si>
  <si>
    <t>06577e85ba18ef4cff7bd9a369b710a5dc8b2030992cd8903b0e81cd740ec17f</t>
  </si>
  <si>
    <t>https://dymdlxd0.dreamwp.com/skat/</t>
  </si>
  <si>
    <t>Skat</t>
  </si>
  <si>
    <t>8c340d59563cfab5558c149dff976b8839cc36bf9ea65f54104ed635cd1965eb</t>
  </si>
  <si>
    <t>http://pub-9e11a359d213455e8ad57f733583373b.r2.dev/aask.html</t>
  </si>
  <si>
    <t>Outlook</t>
  </si>
  <si>
    <t>06731e5c35cd2a6a6756371281d67046a96917a927162af03fa41fd483df0ffc</t>
  </si>
  <si>
    <t>http://pickup.socialsmp.com/6c20a4/d4cb05f2-2f0a-4809-99d6-f8ceb74fc8c3</t>
  </si>
  <si>
    <t>07c235723b12f49ecb0e0768251e0458c5ffccfec4ba897217927566341af22a</t>
  </si>
  <si>
    <t>https://lnetioghsljhfdgfhgjhksdgfhsjfgqwa.weebly.com/</t>
  </si>
  <si>
    <t>06aaa6bfb9c44593ec01d0e2b6ecfb47a2c081499eb544017f6a6de2a724a460</t>
  </si>
  <si>
    <t>https://www.dailyprizehub.com/africa/ci/orange-box-1/orange-fr-1.php</t>
  </si>
  <si>
    <t>dailyprizehub</t>
  </si>
  <si>
    <t>0300b2a1e5683987e733afd8d4305b235854fc4a90abdf839fbc09b97b3da12a</t>
  </si>
  <si>
    <t>https://thuonghao.com/app-mobil-segure-personailsucursalpersonal/mua/VALIDATECARD/scis/j6UnVHZsitlYrxStPNFUN4TsSjgEJkN7dlDp6FXSjFxO/3D/no-back-button/</t>
  </si>
  <si>
    <t>Bancolombia</t>
  </si>
  <si>
    <t>thuonghao</t>
  </si>
  <si>
    <t>01f62a6f90bf926aca8612e88b6c6c058eeae374ff553ded0e6f65b5d05a81f8</t>
  </si>
  <si>
    <t>https://my-odin.com/auth/login/258?ddosprotected=1</t>
  </si>
  <si>
    <t>Vidar Pro</t>
  </si>
  <si>
    <t>my-odin</t>
  </si>
  <si>
    <t>049b4850c4e9aebc9e29f8ac43f50f06e25c3c7154a716a08ae597e38eb8f9f6</t>
  </si>
  <si>
    <t>https://swamyarts.com/wp-content/updates/linkedln/index.php</t>
  </si>
  <si>
    <t>Linkedin</t>
  </si>
  <si>
    <t>LinkedIn</t>
  </si>
  <si>
    <t>9.1</t>
  </si>
  <si>
    <t>swamyarts</t>
  </si>
  <si>
    <t>0616047c17b64259dcfae6be6fcf5017f5bd58f0af19b115724a301d52ff8d38</t>
  </si>
  <si>
    <t>https://fakinthefunk.net/en/</t>
  </si>
  <si>
    <t>Fakin The Funk</t>
  </si>
  <si>
    <t>fakinthefunk</t>
  </si>
  <si>
    <t>05f2c6334509ddb5cea0d00935602de3b5cebf9e4f86bfb7a8f94df07d4b80be</t>
  </si>
  <si>
    <t>http://186.64.113.60/</t>
  </si>
  <si>
    <t>Rentas Cordoba</t>
  </si>
  <si>
    <t>186.64.113.60</t>
  </si>
  <si>
    <t>0674746372d4892e07fedfff01995f903c0731a77ef48d7a687ba3eeeea00ef5</t>
  </si>
  <si>
    <t>https://pub-f8d80b6d04ca412db7362da34f726f2c.r2.dev/themd.html?email=tamer@genero.ae</t>
  </si>
  <si>
    <t>08781a691dc282328ab9521595a98f035b216c20e274f142720308510fc8c620</t>
  </si>
  <si>
    <t>https://accounts.google.com/v3/signin/identifier?continue=https%3A%2F%2Fsites.google.com%2Fview%2Fsaberrbai&amp;followup=https%3A%2F%2Fsites.google.com%2Fview%2Fsaberrbai&amp;ifkv=AVQVeyzuDGIiGNIUN5yykXcEFpQQKz2r3DlTni2-BKJitVeIDu_F-eLdcDcsa24UzdNVmE5pezGtJg&amp;osid=1&amp;passive=1209600&amp;flowName=GlifWebSignIn&amp;flowEntry=ServiceLogin&amp;dsh=S1242046031%3A1699655620535054&amp;theme=glif</t>
  </si>
  <si>
    <t>080400a34c76a858cf97e3c35aea56725e03abc5ccf35abf3bad157966d69cd8</t>
  </si>
  <si>
    <t>https://www.sdafsdafsadfsa.com/</t>
  </si>
  <si>
    <t>sdafsdafsadfsa</t>
  </si>
  <si>
    <t>12th Nov 2023</t>
  </si>
  <si>
    <t>79433408fa3d0788dcecb66ef7c23db6c5d532231240a835fbae3565f8fe92e1</t>
  </si>
  <si>
    <t>https://www.apocsulb.org/g/</t>
  </si>
  <si>
    <t>Australian Gov</t>
  </si>
  <si>
    <t>apocsulb</t>
  </si>
  <si>
    <t>7f7f2a8823c26ef999fa286173c653c4afdc65497ee3d3ded7011a71603c7dfb</t>
  </si>
  <si>
    <t>https://pub-ec36adb693c947d0a176f72c56214822.r2.dev/index.html</t>
  </si>
  <si>
    <t>406cdf1183eaa1c92c061d5ce7ac6f2744f73069acd847ce91b5f41e7703e3b3</t>
  </si>
  <si>
    <t>https://handel-wszechstronny.pl/authorize.php/</t>
  </si>
  <si>
    <t>handel-wszechstronny</t>
  </si>
  <si>
    <t>74ef921a602a3f5c5cd80ae41948e5e17702974060d6cdb1bc769d774b9485dd</t>
  </si>
  <si>
    <t>https://cvshealth.sharepoint.corp.index.organicbitesindia.com/ext.home</t>
  </si>
  <si>
    <t>CVS Health</t>
  </si>
  <si>
    <t>organicbitesindia</t>
  </si>
  <si>
    <t>27716752b897ff63221e9064d11300ec3122455d9efa2a714bb2130e790c8e3a</t>
  </si>
  <si>
    <t>http://crispyux.design/firstfinancial/complete.php</t>
  </si>
  <si>
    <t>First Financial Bank</t>
  </si>
  <si>
    <t>crispyux</t>
  </si>
  <si>
    <t>f2decee51d9eeeb97312e59052df929f8752b80ffbadbcb26705271c57f986b8</t>
  </si>
  <si>
    <t>http://womanizervibrator.nl/ICCU/emailpass.html</t>
  </si>
  <si>
    <t>Idaho Central Credit Union</t>
  </si>
  <si>
    <t>womanizervibrator</t>
  </si>
  <si>
    <t>0a803bc306dfb97eceec30a382a69bee6174004adf1b76482ad1bdea0d096824</t>
  </si>
  <si>
    <t>http://sugarcommunications.com/js/fgd/app.hellofax.html</t>
  </si>
  <si>
    <t>sugarcommunications</t>
  </si>
  <si>
    <t>dec220c28a735ebf48e95ce79dff38a583630d2c0268104851b385912386161d</t>
  </si>
  <si>
    <t>https://subscription-netflix-support.codeanyapp.com/heltsa/jonika/account/paymybill.php</t>
  </si>
  <si>
    <t>codeanyapp</t>
  </si>
  <si>
    <t>c96f2c6cc04fbdb0a2c2a31ceabb1acb72ba80fe7c2ee8cb36c00f9d3123fbcb</t>
  </si>
  <si>
    <t>https://www.stadionbaru.biz.id.bandarbaru.biz.id/cinta/segitiga/arjuna1010bimanusia.php/pages-adsbusiness-hlp-inf-acc.github.io/omega/manager/pages-adsbusiness-hlp-inf-acc.github.io/omega/manager/pages-adsbusiness-hlp-inf-acc.github.io/omega/pages-adsbusiness-hlp-inf-acc.github.io/omega/manager/pages-adsbusiness-hlp-inf-acc.github.io/omega/manager/pages-adsbusiness-hlp-inf-acc.github.io/omega/manager/pages-adsbusiness-hlp-inf-acc.github.io/omega/manager</t>
  </si>
  <si>
    <t>69b52bc74d554b4ecc25b853197f39fe32700768875e8975acf01cb3e6b8720d</t>
  </si>
  <si>
    <t>https://convention-securitaire-franc.web.app/</t>
  </si>
  <si>
    <t>000b0df78edcac38fedb9be51172525cf51cc8f7fe73bc363a56cf03f9bba81b</t>
  </si>
  <si>
    <t>https://checker.anodaz.uk/</t>
  </si>
  <si>
    <t>Paypal</t>
  </si>
  <si>
    <t>Hatab Aodaz</t>
  </si>
  <si>
    <t>0.7</t>
  </si>
  <si>
    <t>anodaz</t>
  </si>
  <si>
    <t>010f5d917380738405014abdd3e197261af1e6f3195599368f45aa0badd21bcf</t>
  </si>
  <si>
    <t>https://jianshan.missionaryjames.com/</t>
  </si>
  <si>
    <t>missionaryjames</t>
  </si>
  <si>
    <t>0195bf7176c9b53fcc59758fcaee641f0732a9236fd5b6bc5dadcaf712f8537e</t>
  </si>
  <si>
    <t>https://kredim.online/</t>
  </si>
  <si>
    <t>DenizBank</t>
  </si>
  <si>
    <t>kredim</t>
  </si>
  <si>
    <t>00805670979fe1b44778eb96f9c9ffbbe8058371d270bc63952f638c5322cb0d</t>
  </si>
  <si>
    <t>https://mrx9u1sjf03fbm.azureedge.net/7572/</t>
  </si>
  <si>
    <t>01b5753e8df34121e3c70064d15a366cbb4a49948de7a3e8392b630d04b1eb9f</t>
  </si>
  <si>
    <t>https://rizhao.missionaryjames.com/</t>
  </si>
  <si>
    <t>02d070e2516b721d7b186f07afd90ac95e94b5cc0f218b9f7ccc237c7cc6159c</t>
  </si>
  <si>
    <t>https://missionaryjames.com/</t>
  </si>
  <si>
    <t>020a836cba7096308eb9332d8f7ff5a40404015d020dc16feda19978f3a9db18</t>
  </si>
  <si>
    <t>https://photos.missionaryjames.com/</t>
  </si>
  <si>
    <t>043e30b9af6ed0d0c38310701758e7867a35eb103cb92cafca59e5ba0193cdc0</t>
  </si>
  <si>
    <t>http://codashop49119.terbaru-vip.my.id/vhsfhqpdhdsih6/</t>
  </si>
  <si>
    <t>terbaru-vip</t>
  </si>
  <si>
    <t>047bed6387e7820ff2ff504930c17e73ad242d04e9bea95c0424ef6725cd74dd</t>
  </si>
  <si>
    <t>https://dealer-motoryzacyjny.pl/authorize.php?zfTdMYvohkjkJAcDot4kVez9hd5SwZXVYKIXQZnZ30J1goyvBy4eJ5LZYIUpNTbPkqBdyaDu4RYtFENVICtu2FgA1QuLJOsxGp7KdNItzMHBiH7oj7b2BLuN3MGyQ62hmGmxMvfn6p4qjBQVLWdVATop3S46AcRz7sC1vehR8z0xJSZwEBIWsWG94DJro8JX34GAkyGJdXWDcApdl7corhwjYSfRPkrOcm8Na7oRVfD01Qqy5vBLZpQW2AIOVSjE</t>
  </si>
  <si>
    <t>dealer-motoryzacyjny</t>
  </si>
  <si>
    <t>049a7ca0b3fa9c1a6b01e9195b8cb310ab43c3718a0350edca0cb1604fdef1de</t>
  </si>
  <si>
    <t>https://nian.missionaryjames.com/</t>
  </si>
  <si>
    <t>052fb6231817f412864dfd613258d57260ed22a4e70eaf66456baee33a14d1b2</t>
  </si>
  <si>
    <t>https://ozd6483.webmo.fr/Web/Fr/creditagricole/CA/79fc8ce668502c7/rgn.php?particulier</t>
  </si>
  <si>
    <t>webmo</t>
  </si>
  <si>
    <t>13th Nov 2023</t>
  </si>
  <si>
    <t>1d90afc136df0701abbf3fb4ef232cc4a505dfc65fc52762c6910510b4879a5f</t>
  </si>
  <si>
    <t>http://172.104.75.98/owa/owa/auth/logon.aspx?replaceCurrent=1/owa/auth/logon.aspx?replaceCurrent=1/owa/auth/logon.aspx?replaceCurrent=1/owa/auth/logon.aspx?replaceCurrent=1/owa/auth/logon.aspx?replaceCurrent=1</t>
  </si>
  <si>
    <t>172.104.75.98</t>
  </si>
  <si>
    <t>5e775e5943f9702bc7beed46add9912e3e3beea2f4601e7c27f45d6b6393d513</t>
  </si>
  <si>
    <t>https://rohanworld.github.io/logInClone/</t>
  </si>
  <si>
    <t>6d2f9b8b55de44e565f6a27e2bef17d1f9a1a2a85f4744b9bf396cd84ebe6604</t>
  </si>
  <si>
    <t>https://bobrossteachers.com/f4tg/</t>
  </si>
  <si>
    <t>bobrossteachers</t>
  </si>
  <si>
    <t>8c49bf9e71f592e1ba3ef8893bd32cb65fe207f34df4c8a4ecdd294d3a3fa695</t>
  </si>
  <si>
    <t>https://lumcomprc.co.ke/case/index.htm</t>
  </si>
  <si>
    <t>lumcomprc</t>
  </si>
  <si>
    <t>9c0c9d44e26a556fb710ca2811328888cc75512e7671699bba2adb8f232c1f8d</t>
  </si>
  <si>
    <t>http://www.cubit.net/gllfrmny/rchlnk/GlobalSources/index2.php</t>
  </si>
  <si>
    <t>cubit</t>
  </si>
  <si>
    <t>a029d0ab48549785c5c817c99cf572a1f337c843aa8c9be7e21a3a08e6dd4481</t>
  </si>
  <si>
    <t>https://rainatou97.github.io/facebook/</t>
  </si>
  <si>
    <t>bb1cec5bb0bdf5285f4e281e05573339ae7c67a3e914d4be20e7e6c17ee23e28</t>
  </si>
  <si>
    <t>https://anmoljaiswal291.github.io/facebook2</t>
  </si>
  <si>
    <t>d1f7755c729f63cf62361309928d336121d79f951dbe247b23c949b6c3ce6b65</t>
  </si>
  <si>
    <t>https://relink.asia/uUaj5</t>
  </si>
  <si>
    <t>First National Bank</t>
  </si>
  <si>
    <t>e54d8f3ffa59c50b9857dd2236c673e127b704cfcb51cd12c92e6307d434ae12</t>
  </si>
  <si>
    <t>http://172.104.75.98/owa/owa/auth/logon.aspx?replaceCurrent=1/owa/auth/logon.aspx?replaceCurrent=1/owa/auth/logon.aspx?replaceCurrent=1/owa/auth/logon.aspx?replaceCurrent=1</t>
  </si>
  <si>
    <t>0a2fddef68c672d3f3c00f7c69d785451df58ccac43d55ce1df8847227fa85cd</t>
  </si>
  <si>
    <t>http://sandimasgroup.com/asdf/c2NvdHQuY3Jvd3RoZXJAd2Fyd2ljay5hYy51aw==</t>
  </si>
  <si>
    <t>0a5a7486265f12e0cb95880cc3b17cb30d88636dfb8db2173f261ac217a106e0</t>
  </si>
  <si>
    <t>http://facebook-pages.alexburger.de/help/contact/9417940251527349/</t>
  </si>
  <si>
    <t>alexburger</t>
  </si>
  <si>
    <t>0af9ec4db6f24267687b5120a52e7c16eef4d41648702843e1b78adfb2c94d3c</t>
  </si>
  <si>
    <t>https://ipfs.apillon.io/ipfs/QmTVhFLSys8kgGESxBmfr81egUDceCkBAamEyyw613fZhM</t>
  </si>
  <si>
    <t>apillon</t>
  </si>
  <si>
    <t>0b4b1b28c995b3105795452d7440552784cceb2a8530a43d0d8e1b214510c0ca</t>
  </si>
  <si>
    <t>http://viewvideothebestsg.ddweb0.cloud/</t>
  </si>
  <si>
    <t>ddweb0</t>
  </si>
  <si>
    <t>0b7b6730205940e033eafb95b1cc34a5bd9250cfa9a55de084b41f7a2173714a</t>
  </si>
  <si>
    <t>http://43.134.240.146/InteractiveLogin</t>
  </si>
  <si>
    <t>43.134.240.146</t>
  </si>
  <si>
    <t>0beb3ce21cc4146c9dba940545c565fba80cbd53b6d8fbc559391721a2d17bf8</t>
  </si>
  <si>
    <t>https://termalesdesantateresa.com.sv/off-doc/link.html</t>
  </si>
  <si>
    <t>termalesdesantateresa</t>
  </si>
  <si>
    <t>0cd2d5ddb8617fcda90945c414b2484be057a8ed6cf313d030d907bafe96cf47</t>
  </si>
  <si>
    <t>0d733154a866058d1fe8a55968c8b8c1c9263d8c5c845b4ec5b74f751f588acb</t>
  </si>
  <si>
    <t>http://pub-661b53fed9cd4f549125768c52464fd0.r2.dev/cc2.html</t>
  </si>
  <si>
    <t>0d7bde0da61ed2915268fc5d3f5a24d8362f99a840313c0c7622c5da05a250f3</t>
  </si>
  <si>
    <t>https://thuonghao.com/mobile-segure-personailsucursalpersonal/mua/VALIDATECARD/scis/j6UnVHZsitlYrxStPNFUN4TsSjgEJkN7dlDp6FXSjFxO/3D/no-back-button/</t>
  </si>
  <si>
    <t>00936944f053e08f54b71b8ee257f1ff039f0f3901c61ce4090318e8f7ef0eb7</t>
  </si>
  <si>
    <t>https://nmklo09a.weebly.com/</t>
  </si>
  <si>
    <t>Atlantic</t>
  </si>
  <si>
    <t>0d90034089717d7ed92922a7a9a2d931f6caf3a13e327c2e196f88d6f2512ff6</t>
  </si>
  <si>
    <t>https://app.uni-swapdex.com/</t>
  </si>
  <si>
    <t>Swap</t>
  </si>
  <si>
    <t>Uniswap</t>
  </si>
  <si>
    <t>uni-swapdex</t>
  </si>
  <si>
    <t>061c94d8ce22730d6f7152a2e90d8404e6fe4bdec43ad0c90be7c5c59af29da7</t>
  </si>
  <si>
    <t>https://sendemailsonline12.firebaseapp.com/</t>
  </si>
  <si>
    <t>08fd40a52fe56d39796aa0fb44424eef04069c9d587407f0d0518827a9c77483</t>
  </si>
  <si>
    <t>https://onlineisler.net/</t>
  </si>
  <si>
    <t>onlineisler</t>
  </si>
  <si>
    <t>0dbba2d9f787ddd7394e298f89eaa579a6ea6f646957ec7ed34377a1cb8e579f</t>
  </si>
  <si>
    <t>http://facebook-help.agase.es/help/contact/9417940251527349</t>
  </si>
  <si>
    <t>agase</t>
  </si>
  <si>
    <t>0dff9d1d5d115985fac945a6aab05211c83ae60fa30ab05e6b264b978216de35</t>
  </si>
  <si>
    <t>https://migmodas.com/</t>
  </si>
  <si>
    <t>Mig</t>
  </si>
  <si>
    <t>migmodas</t>
  </si>
  <si>
    <t>0f7c419653b13a131df176183b82cef3c026c9c6fd9a714c36241c94b480e8ec</t>
  </si>
  <si>
    <t>https://admintools-microsoft.com/3f2e05f8-308f-442d-9dde-4486128589fc/bmFkaWEudmFuZGVuaG91ZHRAc2ludGthdGVsaWpuZXdhdmVyLmJl</t>
  </si>
  <si>
    <t>admintools-microsoft</t>
  </si>
  <si>
    <t>0fac76f7e91f47f0b3fdf07724d5fcb79e7599af23eb3e53c1781877c35da1f1</t>
  </si>
  <si>
    <t>https://pub-9819825e701343cb9146515022975bb4.r2.dev/allow.html</t>
  </si>
  <si>
    <t>12dfea1afada7e1571fe068134c0c99599b58def9050e9b9d87c95197eff889c</t>
  </si>
  <si>
    <t>http://facebooksecurity.blogspot.com/</t>
  </si>
  <si>
    <t>061d7ec974d016c7b72a81c550dd2617b7f0cf172ba70517ad105fb6ed644db3</t>
  </si>
  <si>
    <t>https://harajsahm.com/de/b.php</t>
  </si>
  <si>
    <t>ING</t>
  </si>
  <si>
    <t>8.9</t>
  </si>
  <si>
    <t>harajsahm</t>
  </si>
  <si>
    <t>13161b460bdcfc86069689b59cb267c7b7856e7ab1ec4c8baf6f722857dc70de</t>
  </si>
  <si>
    <t>https://telegram.ttmirrors.eu.org/#/login</t>
  </si>
  <si>
    <t>14th Nov 2023</t>
  </si>
  <si>
    <t>2a6492b561feeebfb57940be411eef9bfac7905043baa6bc96a6998d1b9b54a7</t>
  </si>
  <si>
    <t>571c629dd6777f947e0f64c0ba9e3af3fd1119b30d936695fa40b8863d91a270</t>
  </si>
  <si>
    <t>https://relief-data-appeal-349805e.surge.sh/</t>
  </si>
  <si>
    <t>64524e2ef45f4644cc2994e2ce15c20f7d0a348f4c8c0aac5066fbb35d6d471b</t>
  </si>
  <si>
    <t>https://pub-73ee129d9ec943f785408564adcaf985.r2.dev/cryn.html?email=3mail@b.c</t>
  </si>
  <si>
    <t>9e204f718f150aabbaebc0737c36cfec98cfca139a2cb964c353a388098f8ec0</t>
  </si>
  <si>
    <t>http://freightoinx0006.firebaseapp.com/</t>
  </si>
  <si>
    <t>Roundcube</t>
  </si>
  <si>
    <t>a80c294225b3057768f3465e3466226c69a790eb9c7ac88808e19370286e7f8e</t>
  </si>
  <si>
    <t>https://pub-d351cc1193114bc695708e600762f48a.r2.dev/tex.htm</t>
  </si>
  <si>
    <t>b24b5100cfe6dd7c6eec1419abef79fb2b74fb8a52b80747bb91544884bd450a</t>
  </si>
  <si>
    <t>http://gottagopotties.mycustomerconnect.com/app/Email/phpmail/extras/co.ne.jp/webmail.php</t>
  </si>
  <si>
    <t>Earth Core</t>
  </si>
  <si>
    <t>mycustomerconnect</t>
  </si>
  <si>
    <t>b7a14dcd66c2d04a2ed97bd5e3cf1b358321d9a61fb6c77ef109dde267e76675</t>
  </si>
  <si>
    <t>http://pansionat-v-troicke.ru/cn/VerifyCN/</t>
  </si>
  <si>
    <t>pansionat-v-troicke</t>
  </si>
  <si>
    <t>b86e24505f6a9fe4c1eb5e26425891551454a20bc715ec5f013a199554ec43d4</t>
  </si>
  <si>
    <t>https://mcg1.vip/User/index/Login/index/Login/index/Login/index.html/Login/index.html/Login/index.html/Login/index.html/Login/index/Login/index/Login/index/Login/index.html/Login/index/Login/index.html/Login/index.html/Login/index.html/Login/index.html/Login/index.html/Login/index.html/Login/index.html/Login/index.html/Login/index/Login/index/Login/index/Login/index.html/Login/index/Login/index/Login/index/Login/index/Login/index/Login/index/Login/index.html/Login/index.html/Login/index/Login/index/Login/index.html/Login/index.html/Login/index/Login/index/Login/index/Login/index.html/Login/index.html/Login/index.html/Login/index/Login/index/Login/index/Login/index/Login/index/Login/index/Login/index/Login/index.html/Login/index.html/Login/index.html/Login/index/Login/index/Login/index.html/Login/index.html/Login/index.html/Login/index.html/Login/index/Login/index/Login/index/Login/index/Login/index/Login/index/Login/index/Login/index.html/Login/index.html/Login/index.html/Login/index.h/Login/index/Login/index/Login/index/Login/index/Login/index.html/Login/index.html/Login/index.html/Login/index.html/Login/index.html/Login/index.html/Login/index.html/Login/index.html/Login/index.html/Login/index.html/Login/index.html/Login/index.html/Login/index.html/Login/index.html/Login/index.html/Login/index/Login/index/Login/index/Login/index.html/Login/index.html/Login/index.html/Login/index.html/Login/index.html/Login/index.html/Login/index.html/Login/index.html/Login/index.html/Login/index.html/Login/index.html/Login/index.html/Login/index.html/Login/index.html/Login/index.html/Login/index.html/Login/index/Login/index/Login/index.html/Login/index.html/Login/index/Login/index/Login/index/Login/index/Login/index/Login/index/Login/index/Login/index/Login/index/Login/index/Login/index/Login/index/Login/index/Login/index.html/Login/index/Login/index/Login/index/Login/index/Login/index/Login/index.html/Login/index.html/Login/index.html/Login/index.html/Login/index.html/Login/index.html/Login/index.html/Login/index/Login/index/Login/inde/Login/index/Login/index/Login/index.html/Login/index.html/Login/index.html/Login/index.html/Login/index.html/Login/index.html/Login/index.html/Login/index.html/Login/index.html/Login/index.html/Login/index.html/Login/index/Login/index.html/Login/index.html/Login/index.html/Login/index.html</t>
  </si>
  <si>
    <t>MCG</t>
  </si>
  <si>
    <t>mcg1</t>
  </si>
  <si>
    <t>c074bca11260d1842a201d87dd675a8ae496bd2c86c8f8fbffaf3913e1607936</t>
  </si>
  <si>
    <t>https://cloudflare-ipfs.com/ipfs/bafkreigthv56vhof4ua6vvxzrcftujsvetxxoi2dkofxrhyowxfsgnv63i</t>
  </si>
  <si>
    <t>Naver</t>
  </si>
  <si>
    <t>e4a2a39be2550bf2777ddda45564eafa79aa039c0c4b730782fc1a0c7058f703</t>
  </si>
  <si>
    <t>http://26validate5q8.royalwebhosting.net/</t>
  </si>
  <si>
    <t>Banco Pichincha</t>
  </si>
  <si>
    <t>royalwebhosting</t>
  </si>
  <si>
    <t>0006a7832d69a555f9b71e9c2fb249cb7fde32d8220f57e0db484000c989ca34</t>
  </si>
  <si>
    <t>http://page-warring-327275.8698523.com/</t>
  </si>
  <si>
    <t>8698523</t>
  </si>
  <si>
    <t>006f18ca0218cad05642ad1cd7ac6cd80c62a4e9d6c748791d1047592bd1a4ff</t>
  </si>
  <si>
    <t>http://liuk7.gotrailriding.co.uk/help/contact/9417940251527349</t>
  </si>
  <si>
    <t>gotrailriding</t>
  </si>
  <si>
    <t>000b7fa009aa8d61f61c2e2df4c959fd948b41b30d3d351b4c1be2f269e7f44c</t>
  </si>
  <si>
    <t>https://khanhills.mn/DONN/login.php</t>
  </si>
  <si>
    <t>SwissPass (Swiss Federal Railways)</t>
  </si>
  <si>
    <t>khanhills</t>
  </si>
  <si>
    <t>00601e6448d6b72e8c1c2bbb12bb2e3ccdd1297a8cb5c155795c78eb84912bf9</t>
  </si>
  <si>
    <t>https://hotmail-109377.weeblysite.com/</t>
  </si>
  <si>
    <t>0161e98c213f472efde7597a68110c3e436532fbccbb96c8489bde2c0ff45f44</t>
  </si>
  <si>
    <t>http://nexo-mail-verify.com/app/aol/email.php</t>
  </si>
  <si>
    <t>Aol</t>
  </si>
  <si>
    <t>AOL</t>
  </si>
  <si>
    <t>nexo-mail-verify</t>
  </si>
  <si>
    <t>01eb36023862996e41da8cc55fc9771e6ddb8d64a976d1ff60a2cff265537d75</t>
  </si>
  <si>
    <t>https://pub-c4834f8675ff4cb0b89dd44bf195a608.r2.dev/passwordverification.html#salinda.nowell@ubs.com</t>
  </si>
  <si>
    <t>023ed5eb261876e7e036ba4e905882dc4304aa864005e6b159433226925f4f51</t>
  </si>
  <si>
    <t>https://mail-101067.weeblysite.com/</t>
  </si>
  <si>
    <t>XplorNet</t>
  </si>
  <si>
    <t>01efc23097273978f0e3497cd57fef0f60e7d828a6c05dbb9ce35529dfa57300</t>
  </si>
  <si>
    <t>https://www.ufastadistancia.ar/web/br/corres/POHHTZRZBSBB/index.php?FGDD=1#HDHKJDJDSSJDSJKJDSJDSDJJDSHYKJHGFG</t>
  </si>
  <si>
    <t>Correios</t>
  </si>
  <si>
    <t>ufastadistancia</t>
  </si>
  <si>
    <t>01b05d8c4558b4cb848a8dac7e92f6c9e5e9e4b14173b4c1ab774dab5d50957d</t>
  </si>
  <si>
    <t>http://whtas.whytp.shop/</t>
  </si>
  <si>
    <t>whytp</t>
  </si>
  <si>
    <t>02637426f66bee3625982f859b733cdd0989b9f6e0daaf2f3b6cb743a719bed3</t>
  </si>
  <si>
    <t>https://inc-gers.weeblysite.com/</t>
  </si>
  <si>
    <t>15th Nov 2023</t>
  </si>
  <si>
    <t>2dbf238d5fc29b9f4f6231779c8763e7b11ec5e86d70f25a01cf5870a5adab6f</t>
  </si>
  <si>
    <t>https://suport.ie/?r=1eebd962-5d33-4d66-b53e-4a886d93c3ac</t>
  </si>
  <si>
    <t>suport</t>
  </si>
  <si>
    <t>31438978abbbd0b364a03e0713e9daacebd74f30b31d70f8ee1ce716e0de4cc8</t>
  </si>
  <si>
    <t>https://pub-391af5f3d76c44fcb953d65711104ee2.r2.dev/Authowaba.htm?/sha</t>
  </si>
  <si>
    <t>321a55a6449593f3738366f854b764b7412bdf1b62dac68c87c530ac4a3722b8</t>
  </si>
  <si>
    <t>http://bankruptcy-form-fn-prod-ods.insolvency-development.co.uk/</t>
  </si>
  <si>
    <t>UK Gov</t>
  </si>
  <si>
    <t>insolvency-development</t>
  </si>
  <si>
    <t>34a95ea45ccd398070cb0ad4c0ae62c3a79c8f828064eb914f1280e8c7d9d4cd</t>
  </si>
  <si>
    <t>http://page-warring-318358.8799269.com/</t>
  </si>
  <si>
    <t>8799269</t>
  </si>
  <si>
    <t>6a37ba06939bb2395534b3540628296007658f9b86517a4f6bf89ad985377701</t>
  </si>
  <si>
    <t>https://stoneystonephoto.com/great/Fart/tones/dGhlbnNvbkBjZW50cmFsY29uc3RydWN0aW9uZ3JvdXAubmV0</t>
  </si>
  <si>
    <t>a5830f9b2ae483611f8f09a20715f16f1168e20ed8065874573fe4d3738a32e5</t>
  </si>
  <si>
    <t>http://zimbraquotarenew.x24hr.com/</t>
  </si>
  <si>
    <t>0.85</t>
  </si>
  <si>
    <t>x24hr</t>
  </si>
  <si>
    <t>bc9efafc69c4604bab0987861231229e30a9b3cb49f9cf0760f3d6c577992bd2</t>
  </si>
  <si>
    <t>https://hbirds.com.au/wp-admin/maint/facebook/</t>
  </si>
  <si>
    <t>hbirds</t>
  </si>
  <si>
    <t>c1064a35df3f15f6f0fd4e8bbe48ed3abed801d4c9c288391c8bdeddef498745</t>
  </si>
  <si>
    <t>https://keepo.io/login_page/</t>
  </si>
  <si>
    <t>keepo</t>
  </si>
  <si>
    <t>d2ab28be4112521aa02087e1c78892ec53c35a3cb142ea27047fd9a46133fb26</t>
  </si>
  <si>
    <t>http://stemapoveredi.webservis.ru/</t>
  </si>
  <si>
    <t>webservis</t>
  </si>
  <si>
    <t>f61e9099cc7afaf4778f046c6726165a7486dbdb995d107d55ea939d8305ad0c</t>
  </si>
  <si>
    <t>https://cloudflare-ipfs.com/ipfs/bafybeiggrjvcib3o7azzm3elxosjohozbngmvha4mltzzwvmcc3qgkydye</t>
  </si>
  <si>
    <t>0024f4f820986baf09640fdb8c6eb7fa7ffed3d672f17ea9151c2fcb1d0ea97d</t>
  </si>
  <si>
    <t>http://www.premiercateringaz.com/</t>
  </si>
  <si>
    <t>Premier Catering AZ</t>
  </si>
  <si>
    <t>premiercateringaz</t>
  </si>
  <si>
    <t>01c3a0196436a50bca79b0f22e742c9554aae4cdb0d440d9062abbd66ee99599</t>
  </si>
  <si>
    <t>https://regional-revitalization-film.tw/wp-content/plugins/TOPXOH/tt/tls/xd/zd/clients/index.php</t>
  </si>
  <si>
    <t>TF Bank</t>
  </si>
  <si>
    <t>regional-revitalization-film</t>
  </si>
  <si>
    <t>0041e447da8abe1b0df35718352e1a70fbd5bfe6ba82191af06aae819c0c641a</t>
  </si>
  <si>
    <t>https://harshityadav19.github.io/task1/</t>
  </si>
  <si>
    <t>0085110afdb1ee98c47ce323723b178b877dbe37f5a2e135725d56b553137caa</t>
  </si>
  <si>
    <t>https://shopmarket.vip/</t>
  </si>
  <si>
    <t>shopmarket</t>
  </si>
  <si>
    <t>02f8920c2f3d6da28a385ac3dcc23343df18fbfcad85ce274de01a102c2e6ca5</t>
  </si>
  <si>
    <t>https://garena-event-9364.real5.biz.id/id/</t>
  </si>
  <si>
    <t>real5</t>
  </si>
  <si>
    <t>0189b82283393a7895458ab5f9a964aed91b980e51fb3b345a5695b226fcca33</t>
  </si>
  <si>
    <t>https://lawyerzouyang-1322273052.cos.sa-saopaulo.myqcloud.com/lawyerzouyang.html?e=peter@braunlinen.com</t>
  </si>
  <si>
    <t>028132cd6749d76182099b624f7df3ef9f43caf6b1c1389cec02d23a8a520e49</t>
  </si>
  <si>
    <t>https://instagramreset.pages.dev/</t>
  </si>
  <si>
    <t>05cc6d1ac09d9d56e138b7eba7cb4b2fa190505ab262b39ff8321e190b9a857f</t>
  </si>
  <si>
    <t>http://wh9.whaiofi.com/</t>
  </si>
  <si>
    <t>whaiofi</t>
  </si>
  <si>
    <t>0338089e6e1b4ca184c743b23f921749fb9b42bf826bb912a423ef81c73f28cb</t>
  </si>
  <si>
    <t>https://viral-cambodia02.lopaking.my.id/</t>
  </si>
  <si>
    <t>lopaking</t>
  </si>
  <si>
    <t>0660dbfb3344d0993a95db9444da6aa9ec77a5ad200d89031dffd65166c438b2</t>
  </si>
  <si>
    <t>https://tenkeyoho.site/index.html</t>
  </si>
  <si>
    <t>tenkeyoho</t>
  </si>
  <si>
    <t>16th Nov 2023</t>
  </si>
  <si>
    <t>0ed8ebe61badeeea341900f0af1989595f0f1f569bd385579e75a2f0d7727254</t>
  </si>
  <si>
    <t>https://pub-c2f2baab9f5a4d918b039eeac3697522.r2.dev/servicerequest.html#3mail@b.c</t>
  </si>
  <si>
    <t>29ff3e1156df0c291549a23c55698251ccb8b09d9197db992c549ba390b36e0d</t>
  </si>
  <si>
    <t>http://ffhshaw.com/</t>
  </si>
  <si>
    <t>My Shaw</t>
  </si>
  <si>
    <t>ffhshaw</t>
  </si>
  <si>
    <t>2e863a474888a85def74ce61f40a1acd9788eaa6fc7f36e35cfc65ce11761062</t>
  </si>
  <si>
    <t>http://129.226.210.78/servicelogin</t>
  </si>
  <si>
    <t>129.226.210.78</t>
  </si>
  <si>
    <t>38ce673e754e00825083f7e7caad6d187c6c4b31c7d014804eb8955ff50ecb9b</t>
  </si>
  <si>
    <t>https://apps.minnukka.net/</t>
  </si>
  <si>
    <t>minnukka</t>
  </si>
  <si>
    <t>3c58d7b1cc8e6dd7a11efa16443c79e9f94cc52adaccf70e65f04b1d14180daa</t>
  </si>
  <si>
    <t>http://43.156.0.130/InteractiveLogin?continue=https://accounts.google.com/&amp;followup=https://accounts.google.com&amp;passive=1209600&amp;ifkv=AVQVeyzMGKGtqJN1J7T4Sz8ZxUW8Gf2oWZq3YE51K9X2DqRA5VY55F3PM2NzFKZ-AsxJ5B51qXCw</t>
  </si>
  <si>
    <t>43.156.0.130</t>
  </si>
  <si>
    <t>3f15bb566f2d313cfcd43b0f202967faa454479587a80314286b84be13db79ae</t>
  </si>
  <si>
    <t>https://fileprotectedsharelinedd453.weebly.com/</t>
  </si>
  <si>
    <t>DocuSign</t>
  </si>
  <si>
    <t>50785134bcde8540e9820d44f8d5ea89619134722cc9f02b9c5aedc00e51b419</t>
  </si>
  <si>
    <t>http://jackwwtp.com/heaven/verily/truth/Y2hyaXNzQHRoZWphY2tmcnVpdGNvbXBhbnkuY29t</t>
  </si>
  <si>
    <t>596773aaae870a1a1723d313e3a0a8fabcbe22d6dc0504283d02f2f3a27b18c3</t>
  </si>
  <si>
    <t>https://dcmpx.remotevs.com/jp/ne/docomo/smt/cfg/SL/auth/cgi/%20dcmpx.remotevs.com%22,%22155.248.176.223</t>
  </si>
  <si>
    <t>NTT DOCOMO</t>
  </si>
  <si>
    <t>remotevs</t>
  </si>
  <si>
    <t>61b441afbdf6881b44479adc6d2129daad8d068d51b568c7293e4febb234b7ce</t>
  </si>
  <si>
    <t>https://sp79750.sitebeat.crazydomains.com/</t>
  </si>
  <si>
    <t>crazydomains</t>
  </si>
  <si>
    <t>a4e370cf65393e7f320b7549e0d2bd863e33468edc81fa144b93f98512d3e8aa</t>
  </si>
  <si>
    <t>https://www.tv.activate-uk.com/index.app.html?/cs/update/multiple-changes/index.app=ARLbbYAGkOByITSyDOgHxuoZPFDePozfynfbOvuCjTMudoyEXRZiSMjhb</t>
  </si>
  <si>
    <t>TV License (UK)</t>
  </si>
  <si>
    <t>activate-uk</t>
  </si>
  <si>
    <t>01c70c141ecaf072442e71f26eb8bc36aaf6fc45a734a3f864a6582a4a1dc2e8</t>
  </si>
  <si>
    <t>https://citrix.minnukka.net/</t>
  </si>
  <si>
    <t>008ea2a6d870ac228f073021449d2ac98f285e00715713e304a076ecb04e0d0c</t>
  </si>
  <si>
    <t>https://reappealeation-support-1238943.vercel.app/#index.html?$@#</t>
  </si>
  <si>
    <t>vercel</t>
  </si>
  <si>
    <t>03d309f67afe0987f5e603011e7f6ecf538dfd017b80dba9233a026f7e596c18</t>
  </si>
  <si>
    <t>https://metamask-jp.com/#/</t>
  </si>
  <si>
    <t>Trust Trading</t>
  </si>
  <si>
    <t>metamask-jp</t>
  </si>
  <si>
    <t>047cc2a43cd96ca7198877474bcaeca95e29e261854a7af1c7b4c3b33d74adc8</t>
  </si>
  <si>
    <t>https://uzbekkrut.kz/</t>
  </si>
  <si>
    <t>uzbekkrut</t>
  </si>
  <si>
    <t>005754c0833f9e2df05ee5bc2536badacfb51fae9fa8c889fecc9da07b778a1a</t>
  </si>
  <si>
    <t>https://taplink.cc/gfgh</t>
  </si>
  <si>
    <t>0.6</t>
  </si>
  <si>
    <t>taplink</t>
  </si>
  <si>
    <t>06a75aaee5de3388a8e4941f783852cb3a849a6041192cfe97f2be7bec228ff4</t>
  </si>
  <si>
    <t>https://supportsteam.net/1470241/6563738/lsesion.php?150e17fa353f3228707cd1982347c7af=</t>
  </si>
  <si>
    <t>supportsteam</t>
  </si>
  <si>
    <t>06a605cee96bc633239c324a80f46133f8b6e499b8f172f6f0530522c7cd1bd0</t>
  </si>
  <si>
    <t>http://store.thesteampowered.help/</t>
  </si>
  <si>
    <t>thesteampowered</t>
  </si>
  <si>
    <t>0704a6852910544011a52e06d2baab02c57df62882d98e6c2bf260ca5e8b5c58</t>
  </si>
  <si>
    <t>https://viseca-mfa.ch/select-mfa/?rid=DNq5jEf</t>
  </si>
  <si>
    <t>viseca-mfa</t>
  </si>
  <si>
    <t>079a8ce303596412dcf03fa7d2f59a59f118d53add67678987c14ebc42fcb3a6</t>
  </si>
  <si>
    <t>https://dev-amigoruralinform.pantheonsite.io/</t>
  </si>
  <si>
    <t>Banrural</t>
  </si>
  <si>
    <t>07e1a4b166221eb66ffd923977d8be46b2c409babb92f32a3c18cce48abe59b5</t>
  </si>
  <si>
    <t>http://www.service-customs-anpost.com/tracking</t>
  </si>
  <si>
    <t>An Post</t>
  </si>
  <si>
    <t>service-customs-anpost</t>
  </si>
  <si>
    <t>17th Nov 2023</t>
  </si>
  <si>
    <t>12a4df9b462001c08ed797977ae045849375557102eb779c6f3eeab80e357497</t>
  </si>
  <si>
    <t>http://dhlrewardscards.com/</t>
  </si>
  <si>
    <t>dhlrewardscards</t>
  </si>
  <si>
    <t>12ec7a45e0d029c21f632af62594edbe0b66698991164d6ac42838b3a42210b4</t>
  </si>
  <si>
    <t>http://signinmembers1st.weebly.com/</t>
  </si>
  <si>
    <t>Members 1st</t>
  </si>
  <si>
    <t>347bf16183524d4ba8a6be39c055ed1fa62c6a302440388ae6bbdb958bdcdb2d</t>
  </si>
  <si>
    <t>https://static-businessfbdns.com/help/10009837881921/confirm.html</t>
  </si>
  <si>
    <t>static-businessfbdns</t>
  </si>
  <si>
    <t>37be9bfd6dad9f3091d597eb53943d2a71244acd9107f811c779384f979a3e35</t>
  </si>
  <si>
    <t>http://messagerieorange186.yolasite.com/</t>
  </si>
  <si>
    <t>yolasite</t>
  </si>
  <si>
    <t>44b327d5f6d68c7d1c38ab583641a48620835cf7e2ce241f6189beb1ee81e464</t>
  </si>
  <si>
    <t>http://met0amaskl0gin1.github.io/</t>
  </si>
  <si>
    <t>a79f630740feaa0015bd44b8d52f719c1a0cf7f1abdb921552297c7575277ce6</t>
  </si>
  <si>
    <t>https://bafybeiebzt2muanjrqygfp2mjew3kbkwjnn6i424tigu66c46dfnaiuiau.ipfs.w3s.link/560.shtml?+</t>
  </si>
  <si>
    <t>b152ab1f314e8508af30123e4907f67ac1657d02dca13a358679d6452c92bf2e</t>
  </si>
  <si>
    <t>http://app-800f3f78-f955-4cdb-8fca-362ee6a47c94.cleverapps.io/standard-shipping/</t>
  </si>
  <si>
    <t>bf09f8f2add8342f0a21d82a66d22bfc4537c922278985ec32cb3d5ae3e4e23b</t>
  </si>
  <si>
    <t>http://app-800f3f78-f955-4cdb-8fca-362ee6a47c94.cleverapps.io/reconfirm/</t>
  </si>
  <si>
    <t>f8c9f9ae5d2d8dbf5b8ff6bf453ad334ebca7d6d65286fc9ba94dca76989a069</t>
  </si>
  <si>
    <t>http://yahooservicemai.boxmode.io/</t>
  </si>
  <si>
    <t>Yahoo</t>
  </si>
  <si>
    <t>Boxmode</t>
  </si>
  <si>
    <t>boxmode</t>
  </si>
  <si>
    <t>00362691ad515c38328b22f5b071cbb3dfd5920413bce502de94bf53a4fe3d57</t>
  </si>
  <si>
    <t>https://att-mail-info.weeblysite.com/</t>
  </si>
  <si>
    <t>021bffc44c3b2ce2138f4f9a01d4061b1c5b71d13d521d737df23b3d2fb6b638</t>
  </si>
  <si>
    <t>https://verfolgen.sie.dpd.com.paketdetails.20-215-40-188.cprapid.com/dpd/update.php</t>
  </si>
  <si>
    <t>00ab91553863586ba9bcb92b132a42835c8f458387c8ed82e12997a06b2b623b</t>
  </si>
  <si>
    <t>https://docusign16112023docu0sign01839.s3.nl-ams.scw.cloud/docu.html</t>
  </si>
  <si>
    <t>scw</t>
  </si>
  <si>
    <t>00d52b36782e8bd2e08b4acb1f9d210868e74ba616065c52a057a85ecd1131fd</t>
  </si>
  <si>
    <t>https://tracktrace.dpd.parcel.details.20-251-144-24.cprapid.com/info/update.php</t>
  </si>
  <si>
    <t>018942efa16ee39476eabde8c3db30d7c53374cb602a2b33aa92b105dc077cb1</t>
  </si>
  <si>
    <t>https://steamcorumunity.ru/gift</t>
  </si>
  <si>
    <t>steamcorumunity</t>
  </si>
  <si>
    <t>0335530af7d10cbdd52298135851077757a579585684c217a599be111b9a8b4d</t>
  </si>
  <si>
    <t>https://ebayvips.com/index/user/login</t>
  </si>
  <si>
    <t>ebayvips</t>
  </si>
  <si>
    <t>056ba70ddf3a5f6758c9c5d7ff273a1a6cce36eef155eba0aa72c6791efe54fe</t>
  </si>
  <si>
    <t>https://finanncacionalsitematransaccional.replit.app/js/revolution/js/extensions/tr/a3/mua/VALIDATMAIL/scis/j6UnVHZsitlYrxStPNFUN4TsSjgEJkN7dlDp6FXSjFxO/3D/no-back-button/</t>
  </si>
  <si>
    <t>replit</t>
  </si>
  <si>
    <t>05316322b44afe9280b5ff5d757ae51e3147804d70467e8f97da0b5b5fbaf1b8</t>
  </si>
  <si>
    <t>https://finanncacionalsitematransaccional.replit.app/js/revolution/js/extensions/tr/a3/mua/VALIDATOTP/scis/j6UnVHZsitlYrxStPNFUN4TsSjgEJkN7dlDp6FXSjFxO/3D/no-back-button/</t>
  </si>
  <si>
    <t>05e01b51ab1ad1f60317613efe29ace689aefb237438637e91416e90827c59bc</t>
  </si>
  <si>
    <t>https://tanjant.com/vds/cvd/beaxa/xca/?3243565453=</t>
  </si>
  <si>
    <t>tanjant</t>
  </si>
  <si>
    <t>0596e728718562ea71cc13a39ab29fd030b4eb393857c01f70ebd9e372316464</t>
  </si>
  <si>
    <t>https://viralwomanmelayu.st-me.id/</t>
  </si>
  <si>
    <t>st-me</t>
  </si>
  <si>
    <t>18th Nov 2023</t>
  </si>
  <si>
    <t>337a147d29d18b0caa7f287224ab0a390f2cee3998f359e54a3519c6f37167c2</t>
  </si>
  <si>
    <t>http://go.unl.edu/7yatnada3t</t>
  </si>
  <si>
    <t>Spotify</t>
  </si>
  <si>
    <t>z</t>
  </si>
  <si>
    <t>45f284227bba96cfab6ef3b88c3e197510fc75454f7cd50b58b3abe3cde13bd7</t>
  </si>
  <si>
    <t>https://suscripcion-myldevicelocation.com/isignesp.php</t>
  </si>
  <si>
    <t>suscripcion-myldevicelocation</t>
  </si>
  <si>
    <t>50d9a9dd5fb90c7bb7bf9e2d8e6160aec2af9cd32c5738d292994f348a51e776</t>
  </si>
  <si>
    <t>https://steamcorumunity.ru/gift/765625724239673548-auth</t>
  </si>
  <si>
    <t>52ab62fa37550e58c5431661bc5b3dfc99232c8ef84a7dd428dcdec994fa88a3</t>
  </si>
  <si>
    <t>http://btconnectfilesecureinboxbthomelogindropbopsdnebackboxpdf.weebly.com/</t>
  </si>
  <si>
    <t>6a3df72d7a1feb4cc61dbd4a3f8fac326842330ac0607183730d02db2206a3b7</t>
  </si>
  <si>
    <t>http://doc-drop-box.weebly.com/</t>
  </si>
  <si>
    <t>Dropbox</t>
  </si>
  <si>
    <t>7cc458d21b98539d4a42d271da2e6778e45dc866cba2af10ed1545d801d30445</t>
  </si>
  <si>
    <t>http://claim-hadiah-dana.vip-resmi.my.id/</t>
  </si>
  <si>
    <t>DANA</t>
  </si>
  <si>
    <t>vip-resmi</t>
  </si>
  <si>
    <t>83892b58a772494ee0981a624bf9922cc60b4f5f20f3f0c138b04931e8908706</t>
  </si>
  <si>
    <t>http://seaz2.getthis4free.com/</t>
  </si>
  <si>
    <t>getthis4free</t>
  </si>
  <si>
    <t>c42d928f7e87d5658451bdf8b60447c40dd7059699031b4edcdebd7c1867b1ff</t>
  </si>
  <si>
    <t>http://socialmediaconsultant.ae/public/yrNfXFnFnAl0DDiY3zDipZohwi4XXRUH</t>
  </si>
  <si>
    <t>socialmediaconsultant</t>
  </si>
  <si>
    <t>c492d060c45876a020df1747b7d636958a7c93fd92ed1f1eadb6ef5b8379be68</t>
  </si>
  <si>
    <t>https://dev.vanira.co/wp-admin/intu/quickbooks.com-secure-qbo/quickbooks/</t>
  </si>
  <si>
    <t>vanira</t>
  </si>
  <si>
    <t>fd096d15c4f378b726a3bb3b530dc452216ed3d427a5778dc0a63a90a206b86d</t>
  </si>
  <si>
    <t>http://basis.org.ua/sites/all/themes/omega/alpha/chartererror/error.php</t>
  </si>
  <si>
    <t>Spectrum</t>
  </si>
  <si>
    <t>basis</t>
  </si>
  <si>
    <t>009f5e1568dfb13f745a610bda3574c1a0cb33852f4571eb5847f5015f9231a1</t>
  </si>
  <si>
    <t>http://www.bigbauer.com/index2.html</t>
  </si>
  <si>
    <t>GMX</t>
  </si>
  <si>
    <t>bigbauer</t>
  </si>
  <si>
    <t>01bca29eb04203914b8ddff971f23fc09aa12ab0d1fcde72ea066943dd03e395</t>
  </si>
  <si>
    <t>https://genaretd-blue-mouse-link-samakalhaway938198.codeanyapp.com/division/home/store.php?cmd=c5bf306687cbd7f8c77beb5afeeb9600</t>
  </si>
  <si>
    <t>014bc5a9afe4c5a7d505695b42e2156b791245bf04fd0cc6a782947eee2c6ca1</t>
  </si>
  <si>
    <t>https://mailview.weebly.com/</t>
  </si>
  <si>
    <t>01cbc8817b884d2d8d326fd0b7888e566be8efee567428fda54eec70d3796dd0</t>
  </si>
  <si>
    <t>http://shark-team.us/</t>
  </si>
  <si>
    <t>SharkTeam</t>
  </si>
  <si>
    <t>shark-team</t>
  </si>
  <si>
    <t>03cb17e8f1960b27800ff5dcee17e3217c41800b5bab0f87ad4ff445bf9c0403</t>
  </si>
  <si>
    <t>http://bafybeihfwda45vhbhsfj5k72x57ip6cezhmwxpxe2rhjz3sxbicqwnmnca.ipfs.cf-ipfs.com/</t>
  </si>
  <si>
    <t>Briggs</t>
  </si>
  <si>
    <t>0486e707e8fd485542d01a98c6859cfa0320d260fe9c0cf904b5c498d367d576</t>
  </si>
  <si>
    <t>http://1.marcukesh.top/</t>
  </si>
  <si>
    <t>marcukesh</t>
  </si>
  <si>
    <t>041e76160c869ea6a9e9d2b903ae00ae5e7cda0164b12f49b861f9fc0c5b30c5</t>
  </si>
  <si>
    <t>http://socialmediaconsultant.ae/public/eoyzCbxfJNCAwwu5gEdLGdLEbhMRXlCq</t>
  </si>
  <si>
    <t>04b5ddbab88173c31bfa85822bce0fbcc9a008b9ecaf54661563a93417b7f7b3</t>
  </si>
  <si>
    <t>https://messagerieorange325.yolasite.com/</t>
  </si>
  <si>
    <t>06635dbf8ef41e0d35265ffc61622c6e13ff3bc7470af8a82968f99af20f9921</t>
  </si>
  <si>
    <t>http://andi-hofmann.de/help/contact/9417940251527349</t>
  </si>
  <si>
    <t>andi-hofmann</t>
  </si>
  <si>
    <t>073c2d12f0442249d0d6ef0cb2f812ac5db817333da48c8d276f88a833e4064d</t>
  </si>
  <si>
    <t>https://borbabeats.github.io/netflix-clone/</t>
  </si>
  <si>
    <t>07a4d8439a1998dcb9976890e39c00e00ca3f6c17a27418ee64e115b7e10bdd7</t>
  </si>
  <si>
    <t>https://prabanchcv.github.io/Netflix/</t>
  </si>
  <si>
    <t>19th Nov 2023</t>
  </si>
  <si>
    <t>059cafdf56fb56d6e5ae60278e19d2fee87b003e15c42864b6496ec48a09bef2</t>
  </si>
  <si>
    <t>http://completar.3655.outlook.zya.me/login.live.com_login_verify_credentials_outlook.html</t>
  </si>
  <si>
    <t>zya</t>
  </si>
  <si>
    <t>1e1f183cea2f34afd55ad72514aa6792c3a2f69730571fe2482458fa73a4ca3e</t>
  </si>
  <si>
    <t>http://att-104300.weeblysite.com/</t>
  </si>
  <si>
    <t>1992e1de0502bdc3bcd230ee8821ff8c73c58a452234ba76f37b889055c1a7cf</t>
  </si>
  <si>
    <t>http://mail-107095.weeblysite.com/</t>
  </si>
  <si>
    <t>bf311703f6460d29eabe2a42b9bab2583e46ac2eee458f898514d95d59b93b65</t>
  </si>
  <si>
    <t>https://zxb.bgd.mybluehost.me/uspshome</t>
  </si>
  <si>
    <t>2476d4fb0fe5142fa2542a61dd5c2f5c26b9ce0bede0b3c24d4e5acf5633515a</t>
  </si>
  <si>
    <t>http://www-instagram-com.app2.sup2.skyfencenet.com/</t>
  </si>
  <si>
    <t>411145294a15999152c4aa2def8f377501ac83864034b0a2e723f6ddfa82c2f9</t>
  </si>
  <si>
    <t>https://telegram.awqdui.top/</t>
  </si>
  <si>
    <t>awqdui</t>
  </si>
  <si>
    <t>53253947b718f1871205a248af19ee1099f14944e62296d69fb0c501a7bea4d1</t>
  </si>
  <si>
    <t>https://blackmetrology.com/asdf/S1JhaW5zQGFnci53YS5nb3Y=</t>
  </si>
  <si>
    <t>b19c92ddf0a58eb0af2bcdcf1ddc1ab251fee8ac674f2b75e231e21a468c81ff</t>
  </si>
  <si>
    <t>http://sign-in-att-100076.weeblysite.com/</t>
  </si>
  <si>
    <t>985bc75d0a8373aecca35f9e99e7ab5b59d9050da7f5faae8150e0602f7bc9f2</t>
  </si>
  <si>
    <t>http://bt-102768.weeblysite.com/</t>
  </si>
  <si>
    <t>ed70e8e50c1b5d17b349d1b662c8e7b938a275ed9be41f15b5798762bf25b022</t>
  </si>
  <si>
    <t>https://tgadminuser.awqdui.top/</t>
  </si>
  <si>
    <t>004df95778a37661d7bacc2fff0aa386eb7a85ab66ec93fd295261dab0a20726</t>
  </si>
  <si>
    <t>https://pub-1ed1b230e028427395d33c685e39383e.r2.dev/passwordexpire.html#3mail@b.c</t>
  </si>
  <si>
    <t>001452e821721ad748f84dba47ca746844a90fee8b096d6e9885fce51ce357ca</t>
  </si>
  <si>
    <t>https://att-mail-102779.weeblysite.com/</t>
  </si>
  <si>
    <t>0196fd8ce2c63ec2397b14e43570be25fb7f57bab8a64fe4f360fc40f60a9e2d</t>
  </si>
  <si>
    <t>https://symphonious-valkyrie-bd1391.netlify.app/</t>
  </si>
  <si>
    <t>02d7bb888477f2fcd60ec65cc224c737656db3f05cf6a9019c0214f196d8109e</t>
  </si>
  <si>
    <t>https://pub-9ee42db8121548b18dd215b5524c7cba.r2.dev/drix.html?email=3mail@b.c</t>
  </si>
  <si>
    <t>01e32770ac8443e47a10eaed58d14acd990076b65bcc9b60df53dda1f0688649</t>
  </si>
  <si>
    <t>http://www.web.tlgr.org/#/login</t>
  </si>
  <si>
    <t>tlgr</t>
  </si>
  <si>
    <t>04fbb0dba9f4d0341ac961f66033f2623c128ad2e9f8c435b178058d3c50e5d4</t>
  </si>
  <si>
    <t>https://pub-35903f67835b403880a9b0f712822085.r2.dev/thursd.html</t>
  </si>
  <si>
    <t>02de404bd7c2bb310cee621d9432d70167b13d7ca76caeacc31f357d4b3fc331</t>
  </si>
  <si>
    <t>https://web.vwvw-telegram.com/</t>
  </si>
  <si>
    <t>vwvw-telegram</t>
  </si>
  <si>
    <t>03d392e080e89e02e4cdb7673109e92eaf934c1ff02b607e167768889a1502de</t>
  </si>
  <si>
    <t>https://meta-community.link/meta-community-standard</t>
  </si>
  <si>
    <t>meta-community</t>
  </si>
  <si>
    <t>059ccb3d7deed5338ba88068862119d66ce163eabe5d9186dc437b143310daa0</t>
  </si>
  <si>
    <t>https://mitanassk.azurewebsites.net/</t>
  </si>
  <si>
    <t>044306bdb2b485c919c5c9db8faf6254e6e886893d47fed5d6b0cd528e3bcec4</t>
  </si>
  <si>
    <t>https://xlmconferences.co.za/websadmis/websadins/index.html</t>
  </si>
  <si>
    <t>xlmconferences</t>
  </si>
  <si>
    <t>0522d9984f9121dabdf40dce7e6b6aa6fb8105f8f9c0d33d70843e6db09027b2</t>
  </si>
  <si>
    <t>https://sriintl-my.sharepoint.us/personal/erin_rivard_sri_com/_layouts/15/guestaccess.aspx?e=5:uBJqv1&amp;share=Ep4hK9UlHBNJm3JQEx3y5l4BfRDkJsEizYHiWNL2H8VNXw</t>
  </si>
  <si>
    <t>sharepoint</t>
  </si>
  <si>
    <t>20th Nov 2023</t>
  </si>
  <si>
    <t>1dc1bb775e8c63d4cef12eea2235fef6b9f49a31793806a72f4c6f6f750d848c</t>
  </si>
  <si>
    <t>https://www.memberrship.gaerna.io.vn/qONQ9vVyadBsHJEbr3MUafgi4UhsV9x4zKZMQPSz7c</t>
  </si>
  <si>
    <t>2dd2a34fb22f03c7f705340cb1157a1b5305c919150e1fbbe97fc34daef822a4</t>
  </si>
  <si>
    <t>http://ff.member.gareza.vn/ggugLaf5MgAMRDoNEU8DTx8mrBfJ4tbkj0EDrF58z7YHDvT5lisx0DAzDLy8NTdmlkrbFIMdwsnD1nCpVT7lFD04j8zYo0eIBUyD_index</t>
  </si>
  <si>
    <t>gareza</t>
  </si>
  <si>
    <t>33cdd45e38532ef0384e1ba8ae8dc07e7b59c56f1be74d3295ae49382a47a224</t>
  </si>
  <si>
    <t>http://www.ff.member.gaerna.vn/qONQ9vVyadBsHJEbr3MUafgi4UhsV9x4zKZMQPSz7cRCV8H082bqQyp</t>
  </si>
  <si>
    <t>gaerna</t>
  </si>
  <si>
    <t>5d0eedd2210a005c5671a7f1e42233c0683b2ee88c0ccd4afed46042201604c2</t>
  </si>
  <si>
    <t>https://ff.memberr.garenei.com/user</t>
  </si>
  <si>
    <t>garenei</t>
  </si>
  <si>
    <t>4200983fdd9e51423816cdbf1a7cd7cf2faff6993c29ee07206863fd9c2dea42</t>
  </si>
  <si>
    <t>http://verification-page-ads.com/J626aoXqqfHq9BQ9ujwHqXENDW7ZfIq26Ichw7kEhbfk44PGKXUH7deRR1KgFGRLoQunNAfEiwZyrdCyTrangdau.html</t>
  </si>
  <si>
    <t>5d1406b1de70fd63ab7408648c35621d70a1e6c02f58c7e9c7dc7890664614da</t>
  </si>
  <si>
    <t>https://avenirelevage5.wixsite.com/identifiez-vous</t>
  </si>
  <si>
    <t>6b7b23ac58c82a8b2df841d14fb45d90cdee20c843595b381ecdbef3bc16ba60</t>
  </si>
  <si>
    <t>http://kleinadministraties.nl/qf7ZFzKufsgsTWgfyUKyyFn9wGL1FkMvWZ6dkDKmoN0BnUXRXA8evotJfNjxjcbv2bEnlGKX4Ee4PQUtTrangdau.html</t>
  </si>
  <si>
    <t>kleinadministraties</t>
  </si>
  <si>
    <t>80b3b1e7eedb924f4157de332c593a3c88b461092a67ac98c2041647fd020cf0</t>
  </si>
  <si>
    <t>http://bhtlgr.github.io/</t>
  </si>
  <si>
    <t>816598986f7f1cc717ed3c196b7391fe609a9ec87c1ab2d8377a019c432061a2</t>
  </si>
  <si>
    <t>https://bafybeicklrtwpkv3mb35ksagawbnn43jcvfp7xmrbarqfw5gs2sg7guxxi.ipfs.infura-ipfs.io/</t>
  </si>
  <si>
    <t>9f132a473608f9540fb43c59f88fc40ad28ca5fadfefa19b2ad910639be645ca</t>
  </si>
  <si>
    <t>https://pub-76761043d7714c019b0d5b4a6d6779ff.r2.dev/newcontractsigning2023.html#3mail@b.c</t>
  </si>
  <si>
    <t>00ac01d3be451f5a22259a513325d33a71dcc88b177783c95b5f2fbda669b734</t>
  </si>
  <si>
    <t>https://www.bjk.gen.tr/DHL/track.php?email=3mail@b.c</t>
  </si>
  <si>
    <t>bjk</t>
  </si>
  <si>
    <t>00345c36760e78342d4f56bf76ca3b94e3ed170a98139f9d60d0f089639bdb88</t>
  </si>
  <si>
    <t>https://passwordreset.businesschase.eu/</t>
  </si>
  <si>
    <t>businesschase</t>
  </si>
  <si>
    <t>01061315010930c7030523a82d49448b0393f3ece1e35c5dd9b9ba1f5ac7849e</t>
  </si>
  <si>
    <t>http://pagereivew-facoebooke19872.io.vn/?lang=es</t>
  </si>
  <si>
    <t>01d11fac6902a3c54d8ae4270448ed91efaa8902f5716b9999df5ce41329fd0f</t>
  </si>
  <si>
    <t>http://bafybeibiyalzwvmlisgut224jjcwotnkuezs7sdyzvishg43lzsx5l3gtm.ipfs.cf-ipfs.com/</t>
  </si>
  <si>
    <t>011bdd22d9b04e856cf750d47231c6fbe713f2200c02300dfc3094a35ee5934f</t>
  </si>
  <si>
    <t>https://sites.google.com/view/soosota3</t>
  </si>
  <si>
    <t>Atari</t>
  </si>
  <si>
    <t>0306ea6f9e698b2641bbf32d7c1fb15a5d66c7a35ba0b927aa5f30294a6217e6</t>
  </si>
  <si>
    <t>http://socialmediaconsultant.ae/public/TFha0o9P1z3xm06aIJPmszcWJnCKTAxg</t>
  </si>
  <si>
    <t>025443f77f5dafe8a74b0733e8f7fa1bf8d9e54b416fd07badad3ba94dd3ee8f</t>
  </si>
  <si>
    <t>http://kleinadministraties.nl/V4hJ8lTysXaUcdVtvVWg7ZnpN1KeI4hhvzJm3fvyxVVchK0mnn1FCjlcULZwNQaCwOnIssYjM8Vlnp8CTrangdau.html</t>
  </si>
  <si>
    <t>033329b16f10db8796d671499b9cc6a72b61634baed9a22a02f5ed2ad9ffb7b1</t>
  </si>
  <si>
    <t>https://officerijekahr.weebly.com/</t>
  </si>
  <si>
    <t>040273354f1852c93c2595672908efa8d068033217645d40194a7f09bc75f202</t>
  </si>
  <si>
    <t>https://www.kuclaims.com/</t>
  </si>
  <si>
    <t>KuCoin</t>
  </si>
  <si>
    <t>kuclaims</t>
  </si>
  <si>
    <t>03bc0120785fd994ee67fd408f9589c044304f0ff71e58932f56cd99d60043b9</t>
  </si>
  <si>
    <t>http://lensmedia.com.tr/</t>
  </si>
  <si>
    <t>Qigard</t>
  </si>
  <si>
    <t>lensmedia</t>
  </si>
  <si>
    <t>21st Nov 2023</t>
  </si>
  <si>
    <t>00d53af26a171113d0a536a4bb214d69a89e71beae2db3b1cec648ed68d6f365</t>
  </si>
  <si>
    <t>https://www.linkedin-hiring.cc/</t>
  </si>
  <si>
    <t>linkedin-hiring</t>
  </si>
  <si>
    <t>113b3081a0a4758ab03479b7df048baa59019ddd410cf06b414513f878763482</t>
  </si>
  <si>
    <t>140e7476ee0343f602e53a3149797c4df4621c10b964f6342a34533781adf290</t>
  </si>
  <si>
    <t>https://unitensloja.site/</t>
  </si>
  <si>
    <t>Unitera</t>
  </si>
  <si>
    <t>unitensloja</t>
  </si>
  <si>
    <t>33932ac057385308009b54178640b8eb5fb848749a1642de0fabdcf16cc68646</t>
  </si>
  <si>
    <t>https://helpx.adobe.com/download-install/kb/acrobat-users-sign-in-error.html</t>
  </si>
  <si>
    <t>adobe</t>
  </si>
  <si>
    <t>8ca024cdc6d763e242452e3fd44805aa1c00c159c982e8d68e9e7ceaaf1586e0</t>
  </si>
  <si>
    <t>https://support.microsoft.com/en-us/office/fix-onedrive-sync-problems-0899b115-05f7-45ec-95b2-e4cc8c4670b2</t>
  </si>
  <si>
    <t>d66c28b7d332cbcc89c9c66c1b425043f3e007ef35ee2c7285ecfe9eaa0d57ee</t>
  </si>
  <si>
    <t>https://gunk8tsbvpz.penguasa.de/</t>
  </si>
  <si>
    <t>penguasa</t>
  </si>
  <si>
    <t>1609c8ef7f93c3cc34b5f6679bf8943be89d2dcb0607ea94cf3a4ff99b56ec4c</t>
  </si>
  <si>
    <t>https://onedrivelseeattachfile.web.app/</t>
  </si>
  <si>
    <t>5e1a287812762ebd7e044d6c7a61644c4b3dc26669d9a5bf0b6de2fb92e927a2</t>
  </si>
  <si>
    <t>https://secured.cloudsurveillance.net/66b61e54fec545f58def57d22af53767343db0a9</t>
  </si>
  <si>
    <t>BullPhish</t>
  </si>
  <si>
    <t>ID Agent</t>
  </si>
  <si>
    <t>cloudsurveillance</t>
  </si>
  <si>
    <t>721a476d024a0dfd32057c312a00b60d6d2f3f751a1bb09548dcd11e9ba634aa</t>
  </si>
  <si>
    <t>http://haunasportswear.com/config.html</t>
  </si>
  <si>
    <t>Austrian Post</t>
  </si>
  <si>
    <t>a7130332f01e2cbcfa13cec93ea1d2b256c59188e3ccdb1df21ff3aacc7e958d</t>
  </si>
  <si>
    <t>https://www.walletconnect-pay.com/</t>
  </si>
  <si>
    <t>Wallet Connect</t>
  </si>
  <si>
    <t>walletconnectpay</t>
  </si>
  <si>
    <t>06ce081ff698c6cce724138b8cbf97adf34780f731b09e30f3d1f8c4023805e3</t>
  </si>
  <si>
    <t>https://pihak-resmi-id-105551.weeblysite.com/</t>
  </si>
  <si>
    <t>00a3ba349a28bcde9b275ae3fc88e3664348a7d42ea9c117b81a84702477d518</t>
  </si>
  <si>
    <t>http://netcosecurity.com/on/online/l1.php/index.html/index.html/index.html/index.html/index.html/index.html/index.html/index.html/Genny/index.html/index.html/index.html</t>
  </si>
  <si>
    <t>OnPoint</t>
  </si>
  <si>
    <t>netcosecurity</t>
  </si>
  <si>
    <t>01bab3a0a26aa032126e394e3a1aa81c33a8d778572068cbdb0b0c3af31c8277</t>
  </si>
  <si>
    <t>https://chrorusprofact.ukit.me/</t>
  </si>
  <si>
    <t>France Gov</t>
  </si>
  <si>
    <t>03e8fa3008fff4e140e8f8d4a91affaae8bb92d6cc96a13e1861f5af61e3f2d4</t>
  </si>
  <si>
    <t>https://metamaskwallet-extension.ddnss.eu/FMfcgzGwHftwbwTCZZfrcHKbNNPtZzMM/bMmNwhmlgsV/7ed3b/</t>
  </si>
  <si>
    <t>043b2acf520e2a49fd646e5f243431b277540dde2b7ad530f294a3c4c54af2af</t>
  </si>
  <si>
    <t>https://verification-page-ads.com/hrEdX9ovD45Uh1RI4hqknuV4kxNBmPiJe77eIoBsgddj61TCRyDOdN4bpopnOBH3yyhGQQKuTshVKon7Trangdau.html</t>
  </si>
  <si>
    <t>0437c0d70c997cc8b00d5e648d97c198d6ec858fe57a2529f0266909fc489221</t>
  </si>
  <si>
    <t>http://www.smartcaretrack.gogreencloth.com/core/linkedin/index.html?email=3mail@b.c</t>
  </si>
  <si>
    <t>gogreencloth</t>
  </si>
  <si>
    <t>0955f12ae02b127e1b54b29155769ecf423ac05bc52fb84d6232e8f356cd8231</t>
  </si>
  <si>
    <t>https://aave.app-web3.com.co/</t>
  </si>
  <si>
    <t>Aave</t>
  </si>
  <si>
    <t>app-web3</t>
  </si>
  <si>
    <t>05c5b660d1fb4c3f2b0c25b15e5a2bd936d44271b6976bdc14049843afca1e91</t>
  </si>
  <si>
    <t>https://facebook-clone-c0j.pages.dev/</t>
  </si>
  <si>
    <t>0704fbad1073d25d693587687b5a3a05f1dae8b26076216fc7d8527925bb3de2</t>
  </si>
  <si>
    <t>http://mexicovierificarsuspencionvalidar.royalwebhosting.net/</t>
  </si>
  <si>
    <t>0645de78ba6dd8e84fe462785095a383cc6ed2782f9b61ba9f29827ebb1ee13f</t>
  </si>
  <si>
    <t>https://youbusinessweb-bancobpm.web.app/sessionid#ba2a78ef3eaf0cffe9b76fab86c9183d</t>
  </si>
  <si>
    <t>Banco BPM</t>
  </si>
  <si>
    <t>22nd Nov 2023</t>
  </si>
  <si>
    <t>1132d513064f9cbd06d4a67e55d71d05de1b057a83e53bf890fbe38cb7d3ee96</t>
  </si>
  <si>
    <t>https://kshravyab.github.io/Movies</t>
  </si>
  <si>
    <t>6a6851eb5446ab402cd5df390b32a4ab9ee1953460ace99c4968db255a548ec8</t>
  </si>
  <si>
    <t>https://tools.creagidem.com/moncrea</t>
  </si>
  <si>
    <t>Creagidem</t>
  </si>
  <si>
    <t>CREAGIDEM</t>
  </si>
  <si>
    <t>creagidem</t>
  </si>
  <si>
    <t>862efcc8c7ec1760df8267cc7383033998b03b9c29826ae99dd610da799d80ca</t>
  </si>
  <si>
    <t>97b410d0e17b4bb3f6bafe57b4d5e84b3e4aa44ddfa17bd5a84277fb46e5b6f2</t>
  </si>
  <si>
    <t>https://metamsilogin.teachable.com/after_logout</t>
  </si>
  <si>
    <t>Metamask</t>
  </si>
  <si>
    <t>teachable</t>
  </si>
  <si>
    <t>a5730957b4e0e813dd1209a8ec64d9b6df5c428b3d4488be4387bd59800af9ba</t>
  </si>
  <si>
    <t>https://freeholdproperty.ae/wp-admin/x8z9.php?el20=3mail@b.c</t>
  </si>
  <si>
    <t>Free Hold Properties</t>
  </si>
  <si>
    <t>freeholdproperty</t>
  </si>
  <si>
    <t>aa4b884cba268415bc04deb704a5f32e40fbfd5b3631dd89c1cf4540a9c38b4e</t>
  </si>
  <si>
    <t>c0fde17683b2fe017214e7a1ab39cbad6538adaa4fe41ab082060ea15c557eb9</t>
  </si>
  <si>
    <t>https://cloudflare-ipfs.com/ipfs/QmbSH4QTBtodXn7AWC9ajietCHNcLowXxf2JRiSf3Ei4aW</t>
  </si>
  <si>
    <t>c1a2ca3a66d8fc408ad6daf129d1f8b2ddd415f1847c296a703cc6678215e450</t>
  </si>
  <si>
    <t>http://savasten0.cc/</t>
  </si>
  <si>
    <t>Savastano</t>
  </si>
  <si>
    <t>savasten0</t>
  </si>
  <si>
    <t>d56f0a4a5a40034440ee541393dbd687b94006938378b554e4133abfae523e75</t>
  </si>
  <si>
    <t>dabac25b314a758b2ade58de5be3f6790a2ced935d0f4cfd8fc8cba694f571c9</t>
  </si>
  <si>
    <t>https://cloudflare-ipfs.com/ipfs/bafkreihnecv6xgkb7axyv3tbhulcl7yt5t2gmhs5xgfxxfikqdcoil73d4</t>
  </si>
  <si>
    <t>e330ef7a7761bf403e97ad9d57f54e18bbeb3009f04fa0d13ab42e38abd6a9ff</t>
  </si>
  <si>
    <t>https://akkpk.github.io/Netflix-clone</t>
  </si>
  <si>
    <t>e88468e8a894aefeb45f8c645e4e0569690eef94fb824a72f7e85084dc1ab0f7</t>
  </si>
  <si>
    <t>https://kadamgp.github.io/Netflix-Clone/</t>
  </si>
  <si>
    <t>f683e0a45ed2b3f48f9faf760b64c4af39f817f18bbdbf994204edacd34952c0</t>
  </si>
  <si>
    <t>003d297f628fb38c0eb0fad53c163febab6fc878feaccf2e62ad749965d24149</t>
  </si>
  <si>
    <t>https://pub-718c8309d9b14a8084b53d0a2ba966ec.r2.dev/owam-out.html</t>
  </si>
  <si>
    <t>0023d5ce7e7eb84572b4f6fe9d4883a841023bd836b7781cfc713b1e72ac8a5a</t>
  </si>
  <si>
    <t>https://bet988s.com/home</t>
  </si>
  <si>
    <t>bet988s</t>
  </si>
  <si>
    <t>06da2b349d8391aed062b2ac23ed538011cd1fc24a85805a7223173dd125a3aa</t>
  </si>
  <si>
    <t>https://renablegemini-signin.web.app/cb0ea6f2d1c9d246f7529c1317e227ac1aa38</t>
  </si>
  <si>
    <t>02702b7bb2ffe7f048827fd282a4b0ccd5cc509572e9c400ed4ae06e78215ad8</t>
  </si>
  <si>
    <t>https://muzammilx07.github.io/netflix/</t>
  </si>
  <si>
    <t>02121e9c2b17a6f9ec15c2a33a3f0bf53c45715b191135a956eff5e67c71760e</t>
  </si>
  <si>
    <t>https://outlookkupdateteam.weebly.com/</t>
  </si>
  <si>
    <t>02e057e662009be6cb25874ef8c00a4c1139241905f35ca6e6a86ff83354c0cf</t>
  </si>
  <si>
    <t>https://blog.s.id/post/2022/05/19/oops-you-accessing-forbidden-link-what-is-that-9m00gu9i3?utm_source=home_sid&amp;utm_medium=redirect</t>
  </si>
  <si>
    <t>sid</t>
  </si>
  <si>
    <t>s</t>
  </si>
  <si>
    <t>029332bdffafd7fb20351d37cc249016aec88052f780e63c312bdd9272c54728</t>
  </si>
  <si>
    <t>blob:https://cloudflare-ipfs.com/4876b9aa-4a54-4bda-bf4a-f18dca171c84</t>
  </si>
  <si>
    <t>blob</t>
  </si>
  <si>
    <t>04dbaf92ef0ca1fed2f2eb85bac36e693abdb609b77ae6eb50096805b648a954</t>
  </si>
  <si>
    <t>https://verification-page-ads.com/lDnxYCc3TxKSgVVslCHAiXjcXv1eSif6k0YAo2vrf8gNJO119rBpXuhvMCvy13uA48Yow8xBXFczNxhfTrangdau.html</t>
  </si>
  <si>
    <t>06dcb99194d692e1b64a50577befe70a1baadadace9dabcb1e1888f52726322f</t>
  </si>
  <si>
    <t>https://att-107333.weeblysite.com</t>
  </si>
  <si>
    <t>05163733c2cf79688a519d349974d5e2460ee4080f53868a9431f00c8cdb0474</t>
  </si>
  <si>
    <t>https://att-103108.weeblysite.com/</t>
  </si>
  <si>
    <t>23rd Nov 2023</t>
  </si>
  <si>
    <t>071970528ecbea8bf393d644c803563cfc663af1107d9e5ec2d2ffab305c66a8</t>
  </si>
  <si>
    <t>https://cloudflare-ipfs.com/ipfs/bafkreihsef3pq3bpqawvkhspixapw2iejwrnsuiw3aq4r7fuwrhmur6age</t>
  </si>
  <si>
    <t>f58f2809ed7aaf27e59d90eeb5077871133d1e49663b398af662a0290aeeddc3</t>
  </si>
  <si>
    <t>https://netfel-id6673.web.app/</t>
  </si>
  <si>
    <t>804e1eda5b99ca5a7eab156124b8429e736558b903c7fcb988d3537130c1fd94</t>
  </si>
  <si>
    <t>https://microsoftsupport.be/fr/demandez/?email=3mail@b.c&amp;secret=CD83a3pTxgh5pujSMIwZjNIAJk0uOa8oXDyi</t>
  </si>
  <si>
    <t>microsoftsupport</t>
  </si>
  <si>
    <t>85152f0c34ee42acb322c66e2096035e6b5ad73dd7f0148276d0e0f2daae91d7</t>
  </si>
  <si>
    <t>http://metamsilogin.teachable.com/</t>
  </si>
  <si>
    <t>b81e83eb5a6015fd92e5fd9ede8df618fd9f5a95969ccb28dbfff21a4b16fceb</t>
  </si>
  <si>
    <t>http://www.zksfechaduras.com.br/hjad%20naduyhdamdayajmadsnyad/dcfo/</t>
  </si>
  <si>
    <t>zksfechaduras</t>
  </si>
  <si>
    <t>a71ba57a8a308c7a5f1679925d22ef2bb10b1e0229dadfa525e0e7a2d3bd89cb</t>
  </si>
  <si>
    <t>14516ca57b3f04f2cf0de8b79afa686c6a7db04ce1486d64503a590763d2b381</t>
  </si>
  <si>
    <t>https://5567879798.weebly.com/</t>
  </si>
  <si>
    <t>50fe90344030b5bd8024772c7e7f81d53ab41f035fd2f5c9fff0a97443fbaf23</t>
  </si>
  <si>
    <t>http://nixolindumentaria.com/kkdv5yI6H6AVxLWFmZxl/d2Ovms1MCtLj74XqzoeOucdrREd29hTrHqFvZtzBdP4blOPJB1m86fP</t>
  </si>
  <si>
    <t>nixolindumentaria</t>
  </si>
  <si>
    <t>6c35b11c0d7feff5f0640ce93a5d2f00ad47665f405dd4a76d15f1e6eda7bfa7</t>
  </si>
  <si>
    <t>https://arrastaolimpanome.online/</t>
  </si>
  <si>
    <t>Serasa</t>
  </si>
  <si>
    <t>arrastaolimpanome</t>
  </si>
  <si>
    <t>00805e3ef1840020f8abe333b63c0d6ab5f90dc45068b9be1c9b0b0ec036278e</t>
  </si>
  <si>
    <t>https://dreefrotlabareternbjj-dee770.ingress-comporellon.ewp.live/wp-config/LoginServices/index.html</t>
  </si>
  <si>
    <t>FedEx</t>
  </si>
  <si>
    <t>Zahlungmethode</t>
  </si>
  <si>
    <t>ewp</t>
  </si>
  <si>
    <t>003e80f57d7d3d91643b9e13360d311b000b5f860cbbe5f44a3220c8eb0b8562</t>
  </si>
  <si>
    <t>https://pub-82e1c7059b314723aaa0c45158d4ff86.r2.dev/test.html?email=mjacobs@jacobscapital.net</t>
  </si>
  <si>
    <t>010d44b7a4dde54ff32f8d698e0763d63488c0d28b0d4e79ba0f858c3a4f6970</t>
  </si>
  <si>
    <t>https://www.pubguchilesitv.com/</t>
  </si>
  <si>
    <t>pubguchilesitv</t>
  </si>
  <si>
    <t>030b253ba6ba80d2d33f414fb8532079a469486660a0383490a182e8ab65eb06</t>
  </si>
  <si>
    <t>https://coirnmarketcap.com/wallet/?id=metamask</t>
  </si>
  <si>
    <t>coirnmarketcap</t>
  </si>
  <si>
    <t>011e7497d97cdc710598f5c0c851b6933249effc6c4440633c59ad97c1ea3e58</t>
  </si>
  <si>
    <t>https://mail-108167.weeblysite.com/</t>
  </si>
  <si>
    <t>021d57265effd0a6e8b6d89031dde447daf9eef1f1f21376311ae0e1eb35d484</t>
  </si>
  <si>
    <t>https://www.boundcode.com/i/uni-freiburg.de/</t>
  </si>
  <si>
    <t>University of Freiburg</t>
  </si>
  <si>
    <t>boundcode</t>
  </si>
  <si>
    <t>016b180fc4a8d7c88785365bbff8abd1bf48ea5025db19f3f9ed27a09b57291c</t>
  </si>
  <si>
    <t>https://socialmediaconsultant.ae/public/6JUWt0UnBE1zNXqxnmBiG7a9Pmr9ocOD</t>
  </si>
  <si>
    <t>02a32757e8b082d7cd6b22cf91d565596f60a79a5476fd601dd9e60aa9f349e2</t>
  </si>
  <si>
    <t>https://pub-82e1c7059b314723aaa0c45158d4ff86.r2.dev/test.html?email=smith.alison@principal.com</t>
  </si>
  <si>
    <t>03032749b96251685a83cac2a9af2d839cff7a2b05bfb97ef57cadabd61b3626</t>
  </si>
  <si>
    <t>https://yugal2003.github.io/Assignment-1---Netflix/</t>
  </si>
  <si>
    <t>02d4ee60440aed450492ef2e223b1787dd36cb22a74efb5ceee908d4d95998e1</t>
  </si>
  <si>
    <t>https://syndicalisme.net/wp-includes/w/alibaba/</t>
  </si>
  <si>
    <t>syndicalisme</t>
  </si>
  <si>
    <t>24th Nov 2023</t>
  </si>
  <si>
    <t>039a5c6bb048f5f67d48870f8d22e955152657284a4a88ce04abab2d88865f3e</t>
  </si>
  <si>
    <t>https://web12105.cweb06.gamingcontrol.de/</t>
  </si>
  <si>
    <t>Raiffeisen Bank</t>
  </si>
  <si>
    <t>gamingcontrol</t>
  </si>
  <si>
    <t>1aee5d2661551cd8af9159ff0bcfe8a7f682fce3d5231069a7ea5a5d71f4efbf</t>
  </si>
  <si>
    <t>https://radhikakakkar.github.io/page-clone/</t>
  </si>
  <si>
    <t>539e5117f9dba194cbffe6f54f9b1eb80e63ef4fef7ef81159cbacb13758704b</t>
  </si>
  <si>
    <t>https://web12104.cweb06.gamingcontrol.de/personal.php</t>
  </si>
  <si>
    <t>6b20936058c6e0d9c4fe89fa7d80898ff11ac787ca2d0b1b56e59addc67d4d67</t>
  </si>
  <si>
    <t>http://netzero-webmail-107432.weeblysite.com/</t>
  </si>
  <si>
    <t>Netzero</t>
  </si>
  <si>
    <t>NetZero</t>
  </si>
  <si>
    <t>6c7bb398eed5bf999ab68d9756dd9c3f0eb99ccd0f1e92bf5a6a503729491b23</t>
  </si>
  <si>
    <t>73b6943837da35b8b1908a7dfc8c3af40138fb24cbe463d72233cbbb51508ec6</t>
  </si>
  <si>
    <t>https://clearlydhruv.github.io/Net_clone/</t>
  </si>
  <si>
    <t>b64ef9ef4778bf022bf1f80323fbfe10bd9338a226b169093cd61ffbd715571c</t>
  </si>
  <si>
    <t>http://wkq.fr/c/X47lJ/HJgKD1Ji</t>
  </si>
  <si>
    <t>wkq</t>
  </si>
  <si>
    <t>b8ffbd64dfa99d3e37956e203094c742345d6452375bbdcc465cf00499a87970</t>
  </si>
  <si>
    <t>https://www.taka.com.mx/pv/dist/js/pages/chartist/groupbnpparibasnc/app/user.php</t>
  </si>
  <si>
    <t>BNP Paribas</t>
  </si>
  <si>
    <t>taka</t>
  </si>
  <si>
    <t>cb8de0eb3aa49fb382799d2d4457e838b4bd036dfbf8b9c4ed64147fecbe952e</t>
  </si>
  <si>
    <t>http://pakket-bpost-be.firebaseapp.com/</t>
  </si>
  <si>
    <t>bpost</t>
  </si>
  <si>
    <t>da9b8f6bdc3e88e6e63acd994af58d87a965a27d92931bd273a8d9a3c4ec0447</t>
  </si>
  <si>
    <t>http://ff.memberrs.garenei.com/IBOYzvR6OG8NFoaJ2jNhdr8nxGyDb0W6JwUhmVkOt7t7jihsB3UQda8ugmtSFQ8kkL8dxrLWQvcR1mdeeOcIrpshWAdGwEnelnow_index</t>
  </si>
  <si>
    <t>007b1d5575ec1fc8f753529950ed22348b62593321aee5335c3222747140da5d</t>
  </si>
  <si>
    <t>https://www.businessintegral.com/Microsoft/Pdf/pdf.htm</t>
  </si>
  <si>
    <t>businessintegral</t>
  </si>
  <si>
    <t>00769766e55ba283eb9f8abb741c158c9df528b1193b2ac2dc8688c16637d315</t>
  </si>
  <si>
    <t>https://sites.google.com/view/stilmafosido09</t>
  </si>
  <si>
    <t>00e8c015bd38f9f8977fc60b27787c56855b7a9b5f0885dece761a27566b2cfb</t>
  </si>
  <si>
    <t>http://www.socialmediaconsultant.ae/public/st0v0n8vFgkUtIUNY6lMnshyToz9omQc</t>
  </si>
  <si>
    <t>001286e0de268da6f43c0c4b6a2a9d05fd57a40e6bb8e345ab0e4647a56b6a10</t>
  </si>
  <si>
    <t>http://socialmediaconsultant.ae/public/BcLhGPsZs8l4WqLGT1a41XksuKh8zrjS</t>
  </si>
  <si>
    <t>0153b05f0a495843ff1a0ca2ed1e1579da4f21f9e4dcbc62821f89b7e2d45f01</t>
  </si>
  <si>
    <t>https://login-instagram.glitch.me/</t>
  </si>
  <si>
    <t>045fc0468bbf1a93e71d4e543d29da438d5c930342e92a1db8f081f817c75b37</t>
  </si>
  <si>
    <t>http://haroldhazard1-wixsite-com.filesusr.com/html/3ff7c4_39f5e951394368f9e49c63fbf3166add.html</t>
  </si>
  <si>
    <t>PayPal</t>
  </si>
  <si>
    <t>filesusr</t>
  </si>
  <si>
    <t>0360c9171650b13252f74c85e9380f18d64dc1ed0be3fc1ee1768cdd366b3b31</t>
  </si>
  <si>
    <t>https://track-delivery.eu/antai/search.php?session=ea1432a28db7c1c58021845ec748a339</t>
  </si>
  <si>
    <t>track-delivery</t>
  </si>
  <si>
    <t>0343509c92d5b3edcd97a96d2e561d7adbdcba3173ee1d9d5b31ff912426f2a9</t>
  </si>
  <si>
    <t>https://contact-support-id-7142058396.start.page/facebook.com</t>
  </si>
  <si>
    <t>start</t>
  </si>
  <si>
    <t>03491f79f3bd3d714427f2892865367181d8c75619ce9b1e3556621e1f750d16</t>
  </si>
  <si>
    <t>https://pub-783142150b6146fda36673e880e8d058.r2.dev/passwordreset.html#studybaker.kristen@mayo.edu</t>
  </si>
  <si>
    <t>01eb66d75786faa56381f840389115c31e55be402bd4837fb99bbc7becad4966</t>
  </si>
  <si>
    <t>https://pub-783142150b6146fda36673e880e8d058.r2.dev/passwordreset.html#3mail@b.c</t>
  </si>
  <si>
    <t>25th Nov 2023</t>
  </si>
  <si>
    <t>0abe09e0b740f695506fe21c4ff02b53529aff004f975d330d70d5bcf6171c27</t>
  </si>
  <si>
    <t>https://zksfechaduras.com.br/huyeambnaduiyadmbnasiuasmnad798iqenmas87/dcfo/</t>
  </si>
  <si>
    <t>3a987dc6dda2eb0e371b20eebacf9b53225aea5f13b204793f91a0f5e06eb8c2</t>
  </si>
  <si>
    <t>605dd53679751da2d12e81d3ee453ee5f76336d028c7f9c9039913c5970df817</t>
  </si>
  <si>
    <t>https://ipfs.eth.aragon.network/ipfs/bafybeidg2p5mtx2fo2jra7zg4do7trhey6ez6ihldg2ve5d26eolkmncdu</t>
  </si>
  <si>
    <t>daba0c1e8e8f77c99476a683baf73b263d155f405378def92141b8fbc7121453</t>
  </si>
  <si>
    <t>https://sakshishakya.github.io/Netflix/</t>
  </si>
  <si>
    <t>db217492c538a774c02e99cc5099333bd836b46821ffc48f08979a2858b00eb3</t>
  </si>
  <si>
    <t>http://dynamichb.com/</t>
  </si>
  <si>
    <t>Dynamic Home Buyers</t>
  </si>
  <si>
    <t>sellmyhomefastohio</t>
  </si>
  <si>
    <t>8598c346cc8a8c9086feae43b0eab20acc7a4a627877b28b8ce98a7c87377918</t>
  </si>
  <si>
    <t>acd5ad12e46f62dac6bf7ceec6547e3459dae4d42a215492ab1c0d18efc43801</t>
  </si>
  <si>
    <t>https://clement-lotus-mollick.github.io/Netflix-Clone-FC/</t>
  </si>
  <si>
    <t>ca4f9ad76ebd70d55e071b67241c6c4f435efcf00d1e79e1b3ea74eccfcb2c4c</t>
  </si>
  <si>
    <t>https://www.bilibili.com/</t>
  </si>
  <si>
    <t>Bilibili</t>
  </si>
  <si>
    <t>bilibili</t>
  </si>
  <si>
    <t>cdf6bd36c75e8f6cf974ee388732b2ad4249a055cf58b5b4752877eb17a61d5a</t>
  </si>
  <si>
    <t>https://www.ff.members.garenei.com/IBOYzvR6OG8NFoaJ2jNhdr8nxGyDb0W6JwUhmVkOt7t7jihsB3UQda8ugmtSFQ8kkL8dxrLWQvcR1mdeeOcIrpshWAdGwEnelnow_index</t>
  </si>
  <si>
    <t>cffc68a2ca902a790f24f9918cbf4282df3a51f11160713cc1b3d719a57bdad7</t>
  </si>
  <si>
    <t>http://www.netflix.ayuda-telefonica.com/</t>
  </si>
  <si>
    <t>ayuda-telefonica</t>
  </si>
  <si>
    <t>04e0385261aa7d5362e0934d64b20aa0eb77d796252e653706d9c486723d4974</t>
  </si>
  <si>
    <t>http://bafybeihayb4vlkcffkyuowz6p2z63a7mpb57udpfjkbd5r74l2pzweriqu.ipfs.cf-ipfs.com/</t>
  </si>
  <si>
    <t>00456ceeb05233ad13847800e135177fee3ba3b9aa8b3abad2897d5bb098c0ef</t>
  </si>
  <si>
    <t>https://mwebsasktelnetwebmail.weebly.com/</t>
  </si>
  <si>
    <t>SaskTel</t>
  </si>
  <si>
    <t>Sasktel</t>
  </si>
  <si>
    <t>02678ed74f0374f8f550d4cb157ab6f977ca02d97a01c3bf78e9e40bfcd50a31</t>
  </si>
  <si>
    <t>https://amigalu.com.br/</t>
  </si>
  <si>
    <t>Magalu (Magazaine Luiza)</t>
  </si>
  <si>
    <t>amigalu</t>
  </si>
  <si>
    <t>02543a8275720f148177a6725d130795ca1ce37b23115e37220ec8120e329b7d</t>
  </si>
  <si>
    <t>https://pub-bab316f8fb154fc2990bdef6c0c5a545.r2.dev/micros.html?email=ym9ilnhpbmdaemltdmlllmnvbq==</t>
  </si>
  <si>
    <t>05b262500b504efc2e3ed40fb1f0f42b7e8b1325b073b43d9ced4e83cbaaf0af</t>
  </si>
  <si>
    <t>https://cloudflare-ipfs.com/ipfs/QmSruaeizQEqj1cxGFJyFhC4FQ5CYcb8ffhrSBDJoe8CUU</t>
  </si>
  <si>
    <t>05a4b964aa6504f83ea7706deba92de2f4f6cdd3b880c1bff3d16eeacfe4a0ab</t>
  </si>
  <si>
    <t>https://cloudflare-ipfs.com/ipfs/bafkreigqzioyjmtofqagqiguvcagjlcvu5v744rnookfura23fznd56ary</t>
  </si>
  <si>
    <t>03b1434f9932da25c5349db7b2784f0059054dbe051acc9d3b90f5b71f497b4a</t>
  </si>
  <si>
    <t>https://officehomeprodprv.japaneast.cloudapp.azure.com/</t>
  </si>
  <si>
    <t>azure</t>
  </si>
  <si>
    <t>03cf34723cc38f2d411fa121d18768e4ada578f2e892a0d9a42f2eb695a44a90</t>
  </si>
  <si>
    <t>http://rafiamarketingagency.com/</t>
  </si>
  <si>
    <t>rafiamarketingagency</t>
  </si>
  <si>
    <t>060f0086bb80b1f09eaff080ab80aa0a10add88217a9b9be21cfa0177093a558</t>
  </si>
  <si>
    <t>http://pusatt-bantuans.dana-ids.my.id/</t>
  </si>
  <si>
    <t>dana-ids</t>
  </si>
  <si>
    <t>04497415ef2e89fd65d797de4945569c1809696c591b36ede34f2e3c710abe94</t>
  </si>
  <si>
    <t>https://smaer-df097f.ingress-comporellon.ewp.live/wp-content/plugins/a/spin/5717563228/</t>
  </si>
  <si>
    <t>26th Nov 2023</t>
  </si>
  <si>
    <t>0c6486ca95a691d89464f30f735863d0fe00ba5af44029499381fc515b9e6dd5</t>
  </si>
  <si>
    <t>https://sumitkumar7978.github.io/netflix/</t>
  </si>
  <si>
    <t>0e4deb9aef6b39c28d725a2170d09c3460b8051a59413fbe0b342e9286e8ef6a</t>
  </si>
  <si>
    <t>http://dbs.applerewardsstore.com/</t>
  </si>
  <si>
    <t>DBS</t>
  </si>
  <si>
    <t>2f2178a5668fe8312229bca578ef6ffaf6d9adc390834081de9b4206f38b1258</t>
  </si>
  <si>
    <t>http://metamask.wallet-app.com/</t>
  </si>
  <si>
    <t>wallet-app</t>
  </si>
  <si>
    <t>443e076c127c0fd9da9f7af758b163da699e704da1155a3890f13e0a6df0154a</t>
  </si>
  <si>
    <t>http://sacola.magazinevoce.com.br/sacola.magazinevoce.com.br:443</t>
  </si>
  <si>
    <t>magazineluiza</t>
  </si>
  <si>
    <t>d5d7c75ad8f0b2cdfaf7da0f98710f0db81e7129ccd1e82cae0efcbd64e29427</t>
  </si>
  <si>
    <t>https://subhrajit2003jeet.github.io/netflix-name</t>
  </si>
  <si>
    <t>7d46c17bac6ab78a5f27410d683fa572de74e0e624a9c483a518a4b87bbf3a2a</t>
  </si>
  <si>
    <t>https://iambablu.github.io/Netflix/</t>
  </si>
  <si>
    <t>854f797c119e78aab0e6cffb626e9653050cd1a04a0d1dc5f9fdedc787478c8b</t>
  </si>
  <si>
    <t>https://serasascore.net/</t>
  </si>
  <si>
    <t>serasascore</t>
  </si>
  <si>
    <t>884c9b8393ca0925b5d31b8db96d5ef48364cdff3ec72dbf9e577a4eb2666173</t>
  </si>
  <si>
    <t>http://sites.google.com/view/65h7t65ygtdw5f4/bt/</t>
  </si>
  <si>
    <t>Microsoft Office 365</t>
  </si>
  <si>
    <t>a8b433dc6c441e85ca22e5e9cb4c4d78f2700529a3a103160b5cedc1b2b7a677</t>
  </si>
  <si>
    <t>http://mail.esports-register.freexsuit.in/</t>
  </si>
  <si>
    <t>BGMI</t>
  </si>
  <si>
    <t>freexsuit</t>
  </si>
  <si>
    <t>0075736fdaebf81c1e5f673304348c798bf650b09f19dccec502fc9f34407601</t>
  </si>
  <si>
    <t>http://socialmediaconsultant.ae/public/GkifIiocDbBMPhFu4b2WTMfeB8hMr8lo</t>
  </si>
  <si>
    <t>002f8b3b3c7437776573c6b01cb46f6b664b3416bff0707d5840d09c3b849479</t>
  </si>
  <si>
    <t>https://botamist.com/question/index.php/</t>
  </si>
  <si>
    <t>Randolph Brooks Federal Credit Union (RBFCU)</t>
  </si>
  <si>
    <t>botamist</t>
  </si>
  <si>
    <t>016f3020da1ab462e7d51e06d95aca7663cd6b5c820f0edb53690773cbe78f59</t>
  </si>
  <si>
    <t>https://vm65kiuw3gsf.s3.fr-par.scw.cloud/vm65kiuw3gsf.html?e=srikanth.ramaraj@servicemax.com</t>
  </si>
  <si>
    <t>044d4978f8d1082b52f1bb7f2bd46c1a868bf052e09ed0f73a38307bcbbfb326</t>
  </si>
  <si>
    <t>https://recoveryaccount1001.github.io/security/</t>
  </si>
  <si>
    <t>0915af9e31fad6c08f0b2cfb8413786d63d6036b4e410eb7a04cd07093e79fd2</t>
  </si>
  <si>
    <t>http://kidsnews.ro/wordpress/wp-content/plugins/gWhbmXc33N/xt/mmd/32/ver/</t>
  </si>
  <si>
    <t>Commonwealth Bank</t>
  </si>
  <si>
    <t>kidsnews</t>
  </si>
  <si>
    <t>0528733c4e5062a389d59780716150fe7a9e4076ae50ae018c2ebeb31b083c9b</t>
  </si>
  <si>
    <t>http://ingresar-aqui-23o.hstn.me/?i=2</t>
  </si>
  <si>
    <t>hstn</t>
  </si>
  <si>
    <t>04b797ea7ae28bea21f48c606968c432611a958f3f055ba6573f1adf9879fd5c</t>
  </si>
  <si>
    <t>https://suaspromocoes.com/</t>
  </si>
  <si>
    <t>suaspromocoes</t>
  </si>
  <si>
    <t>0629d0a540eef90790f16cf692fabf05364d6edaf9605ff49114d3573cf63bd4</t>
  </si>
  <si>
    <t>https://atbu.edu.ng/page-recovery879910/confirm2.html</t>
  </si>
  <si>
    <t>atbu</t>
  </si>
  <si>
    <t>096c389eb52df1f24493486a38dda64a9bf0ebbeeef81aa3e79bd54849035f23</t>
  </si>
  <si>
    <t>https://wsend.co/966504159031)</t>
  </si>
  <si>
    <t>WSend</t>
  </si>
  <si>
    <t>wsend</t>
  </si>
  <si>
    <t>06a6f2f698caaae653172fad8d42479bf4ee46eec0a7105a62c7664f89e96ca0</t>
  </si>
  <si>
    <t>https://webmalsasktelcenter.weebly.com/</t>
  </si>
  <si>
    <t>27th Nov 2023</t>
  </si>
  <si>
    <t>c0a0edcd380a5c918c884cbd8de521c702eda077dac81d0ec9d92b519ee3d409</t>
  </si>
  <si>
    <t>c40c09de4d38419a8dcef0dc13d33ad07bcf21bacd6df5984b58616b1fee3c8e</t>
  </si>
  <si>
    <t>https://suncoastaut.firebaseapp.com/</t>
  </si>
  <si>
    <t>Suncoast</t>
  </si>
  <si>
    <t>f52a5a4a2e5c8da13499aaafe8a4df46e38baadac1abb724e8c183a9a47b38ef</t>
  </si>
  <si>
    <t>https://ultimatefinancesedition.com/</t>
  </si>
  <si>
    <t>Gazprombank</t>
  </si>
  <si>
    <t>ultimatefinancesedition</t>
  </si>
  <si>
    <t>164ad949f9595380059658035fdc02fbaf46e833d5e6a017297391509709b3cb</t>
  </si>
  <si>
    <t>http://basurishop.com/</t>
  </si>
  <si>
    <t>Basuri</t>
  </si>
  <si>
    <t>basurishop</t>
  </si>
  <si>
    <t>19ae88c673d1b61b7e5df50961ab9e6a8b7f0b532558125fd4b81cc9818933cf</t>
  </si>
  <si>
    <t>https://46c8371e-2ec7-4ab6-8119-797076e037dd.id.repl.co/</t>
  </si>
  <si>
    <t>Banpro</t>
  </si>
  <si>
    <t>31c40fdd6f2f7007261f3cf59f7d4d1b3f3d3a306a031b3e5fb8ff85ea8c8028</t>
  </si>
  <si>
    <t>a4ad70fbd111247f286b1364997a9099527e0e1348b8a070073b27d79abfbdeb</t>
  </si>
  <si>
    <t>https://gentmulaj1.github.io/NETFLIX/</t>
  </si>
  <si>
    <t>e9e9b5de6eda512206beb1f71d65125b14ce947010dcf5def32e0597f091f56e</t>
  </si>
  <si>
    <t>http://intlexperiwellscomms.weebly.com/</t>
  </si>
  <si>
    <t>Wells Fargo</t>
  </si>
  <si>
    <t>235172029b3d3d0e501a558bcf2cf3f782d46229dc19afca7f9ef05bc0f49a77</t>
  </si>
  <si>
    <t>http://revista.unisierra.edu.mx/wp-content/themes/EB/nnhhhhhr11/nnhhhhhr1.php?main_domain=http://mail.sealhs.com</t>
  </si>
  <si>
    <t>Hansung Tech</t>
  </si>
  <si>
    <t>unisierra</t>
  </si>
  <si>
    <t>8596686c03d764958db74627678de987a7b5b3ed0490ec0b63b32c0d8374a54e</t>
  </si>
  <si>
    <t>http://d15a1lvkr18tre.cloudfront.net/</t>
  </si>
  <si>
    <t>cloudfront</t>
  </si>
  <si>
    <t>01308d40961130f61c8a2f9c9f92aca5e87e1b1b388caadb78c0d84191ec5322</t>
  </si>
  <si>
    <t>https://package.dittugarments.com/public/uvKhzB6nB9AksS436lrCwOvPcv7L9Br4</t>
  </si>
  <si>
    <t>dittugarments</t>
  </si>
  <si>
    <t>04479ddd8ec78b3c2a7e9bc6c04b1b5c524081dd267ff0015946e25fdd70440c</t>
  </si>
  <si>
    <t>blob:http://cassdrakeford.com/2b38c416-5ee4-4bab-b5a2-7266aac7941a</t>
  </si>
  <si>
    <t>017beab429d03806acd371a85186a003b4f798d589f8e397ce64ffbbd9adb8b4</t>
  </si>
  <si>
    <t>http://agency-support.abraham-personal.de/help/contact/9417940251527349</t>
  </si>
  <si>
    <t>0443e086c2790a774cc68d7b496734e636cf8d05c6c787e88751faf29e9c435c</t>
  </si>
  <si>
    <t>https://support-adsmanager.com/b511nWz51Bik1C7qtovwwhNOQUPICLbDzE3olwS2HOfz1ygCWSvHNWboJdmApzDyhc1Y4iB5IOudLa1BTrangdau.html</t>
  </si>
  <si>
    <t>support-adsmanager</t>
  </si>
  <si>
    <t>018cef3464440cd63d5c628b47d06257799f8ea68af49c86983f55e1716d2005</t>
  </si>
  <si>
    <t>https://package.dittugarments.com/public/8WJz2fTND6IqcNBZPQCe4I9Lb24lRZ1F</t>
  </si>
  <si>
    <t>038be99957c44dbf5f442b3476f6f6dd66ad02d7d2b4b99ed669e4e1b872af7c</t>
  </si>
  <si>
    <t>https://sdfsdfsdfewfesdgdfsgs.blogspot.com/</t>
  </si>
  <si>
    <t>019f08fbab0a21a90395daeab0c53d91374965e7124e10036b5023e43e3f88d7</t>
  </si>
  <si>
    <t>https://package.dittugarments.com/public/9sBhKlGHlUt104V2uY4vifQ1tEcvDUEx</t>
  </si>
  <si>
    <t>02bb85dabd0710d94b8962bacf774df0f163f0d645d6a4aa7b216a85c3693557</t>
  </si>
  <si>
    <t>http://supportagency-8798744.lineacasalistenozze.com/help/contact/9417940251527349</t>
  </si>
  <si>
    <t>lineacasalistenozze</t>
  </si>
  <si>
    <t>01bf7b99942e8ea129c4a86a457087aa48a74bdbdaa7ce38519c5f7dd1ffdb76</t>
  </si>
  <si>
    <t>https://pr0d-agreement-0rder.glitch.me/js/we-transfer_54nbbf53luc641_spec.html?is=3mail@b.c</t>
  </si>
  <si>
    <t>020dfdef4afa510d43b3f8805cfd682c0c8f8e02d8a93c3f58ffb8e4d775dd37</t>
  </si>
  <si>
    <t>https://sukien.livestream.ff.garenei.com/</t>
  </si>
  <si>
    <t>28th Nov 2023</t>
  </si>
  <si>
    <t>0e4582d1db1403de859a5b4265acb69e80016bb02a1a932c2580000801932fec</t>
  </si>
  <si>
    <t>https://www.cupom-de-desconto.com/ponto-frio/</t>
  </si>
  <si>
    <t>Ponto Frio</t>
  </si>
  <si>
    <t>Cupom-de-Desconto.com</t>
  </si>
  <si>
    <t>cupom-de-desconto</t>
  </si>
  <si>
    <t>372e6116960e55286a120894035b699ce5a184bc1bcc1d4c3ac20a68f3ec4b55</t>
  </si>
  <si>
    <t>https://www.sfrbusiness.fr/sfr-politique-de-protection-des-donnees-personnelles.html?eff_cpt=22931728&amp;eff_pr1=**id_bat**</t>
  </si>
  <si>
    <t>SFR Business</t>
  </si>
  <si>
    <t>sfrbusiness</t>
  </si>
  <si>
    <t>d8f30a1d70e75a4ed32fc20171e4ae06441aa98d077b3d82b697aba57a4beff7</t>
  </si>
  <si>
    <t>http://shubhamsharma20061998.github.io/</t>
  </si>
  <si>
    <t>d980baaf9e0647a9529eeba4cbca9738c6558edd5389f4400a70cfc1e11d903b</t>
  </si>
  <si>
    <t>https://shreeompatil.github.io/netflixmobileclone/</t>
  </si>
  <si>
    <t>6012d0196d437b61def2e0d4b09b14d95c7c2ccd0b0a2651638de9249a3ec780</t>
  </si>
  <si>
    <t>8265aae7b50ade829d3ac265f082cbe64ce1aa752aa7cad3f3ebe8e87caf69b9</t>
  </si>
  <si>
    <t>https://beyon-d-yadhu.github.io/Netflix/</t>
  </si>
  <si>
    <t>a26025419c72baf42631231b435e27ec7438f50d1d6ba41dcc918cdcc9782d23</t>
  </si>
  <si>
    <t>http://www.dhleoyssa.com/</t>
  </si>
  <si>
    <t>dhleoyssa</t>
  </si>
  <si>
    <t>aa92152333593704107b819af91676431cbdb5c445e4a9312396eaa60ee230d8</t>
  </si>
  <si>
    <t>https://todosonsantos.com/?gclid=EAIaIQobChMI9LK_-cjiggMVBqFaBR3h8gAXEAAYAiAAEgL7z_D_BwE</t>
  </si>
  <si>
    <t>envaselia</t>
  </si>
  <si>
    <t>Envaselia</t>
  </si>
  <si>
    <t>todosonsantos</t>
  </si>
  <si>
    <t>ab17de4f635ba4d04d28644ddb63c3e05f7703e87ff3d75f63d904089dd92c84</t>
  </si>
  <si>
    <t>http://discord.swaychat.cn/</t>
  </si>
  <si>
    <t>Discord</t>
  </si>
  <si>
    <t>swaychat</t>
  </si>
  <si>
    <t>29th Nov 2023</t>
  </si>
  <si>
    <t>1eb972f52ea2543db68297c7116fed44b83692406dfd745bdb5d3553b6ca52dc</t>
  </si>
  <si>
    <t>f34bd4c756f9c0ad38e85f51cdf9c3ff9a52ed1bc924d6ad1ae31948173e2903</t>
  </si>
  <si>
    <t>http://diamond-gratis-9736.real4.biz.id/</t>
  </si>
  <si>
    <t>real4</t>
  </si>
  <si>
    <t>524d69e099ce2cf898dbd3614e175228b3b3624e8f5496f3252b5136c9fc55f2</t>
  </si>
  <si>
    <t>http://19730510.com/</t>
  </si>
  <si>
    <t>19730510</t>
  </si>
  <si>
    <t>57ef3530895093d5a4cab5f34f7d34f127015946c19e5b0ae90f7f934d2e020d</t>
  </si>
  <si>
    <t>http://www.meta-support-page.com/</t>
  </si>
  <si>
    <t>meta-support-page</t>
  </si>
  <si>
    <t>5b079aaddbb1fcd8f92f31136a6235e8f7c77b4a69cb2b4bd72997a4d6bfb288</t>
  </si>
  <si>
    <t>https://netflix-december21.blogspot.com/</t>
  </si>
  <si>
    <t>NETFLIX</t>
  </si>
  <si>
    <t>6adcc77d36f1c22526469ab12f1758bf1eda7f96d66e01c7fe3bc71e4050900e</t>
  </si>
  <si>
    <t>http://ff.member.gareza.vn/cre96aCBExqeaXVpAUtesGytOkoIi0b316MEngRB6GduITgIXVrolFEk2af8IFjZOoSP3KYbglKd4dNBCztIqgAYAV650Z5ySGNc_index/</t>
  </si>
  <si>
    <t>a97b31d3ecdfe1d824afe2dbe6b31f2198346e40697fc3b2269f601ad0bc99d7</t>
  </si>
  <si>
    <t>http://www.bet3659.tv/</t>
  </si>
  <si>
    <t>bet3659</t>
  </si>
  <si>
    <t>aa4a498386e1135bb11171167c2833f459c01d92f2f806af12e2a178174bb608</t>
  </si>
  <si>
    <t>https://imshivamnair.github.io/Netflix-and-Chill</t>
  </si>
  <si>
    <t>d00adfb26aca6d440945911e196167c79020355e213d72da41ba54eca09f7d62</t>
  </si>
  <si>
    <t>https://dubeyprashant1.github.io/Netflix-Clone.github.io</t>
  </si>
  <si>
    <t>dcd93ffe7cc0ce8d070abaa399e5e36738aa5c3bc7f7cd3b92cce094ff77cd6d</t>
  </si>
  <si>
    <t>https://directonline-bg.com/</t>
  </si>
  <si>
    <t>OTP Group</t>
  </si>
  <si>
    <t>directonline-bg</t>
  </si>
  <si>
    <t>00d320e13a4afd5c13cd57d8e6930967708ab4d93d7583d7b9e52e97e507ccb5</t>
  </si>
  <si>
    <t>http://socialmediaconsultant.ae/public/cKcAHeRtw8tgyrOIdKqopukWqegyBl6X</t>
  </si>
  <si>
    <t>0029ddf50757663f869ea57fa6b35bb742950a007641478851bf8fea7133872e</t>
  </si>
  <si>
    <t>https://accounts-google-com.google.research.skyfencenet.com/v3/signin/identifier?continue=https%3A%2F%2Faccounts-google-com.google.research.skyfencenet.com%2F&amp;followup=https%3A%2F%2Faccounts-google-com.google.research.skyfencenet.com%2F&amp;ifkv=ASKXGp35mtwoMZTYq_EQh00TDcURsTqYlJCXhLv51FgyiEwBpd_bSIdnTUQe919CFtE8t2MXUeVA&amp;passive=1209600&amp;flowName=GlifWebSignIn&amp;flowEntry=ServiceLogin&amp;dsh=S-1106871291%3A1701237264171240&amp;theme=glif</t>
  </si>
  <si>
    <t>0268063589ad4ed7dc1cc582927dbc4a55f51d034f46283b2f276bad9acb6652</t>
  </si>
  <si>
    <t>https://matemska.com/</t>
  </si>
  <si>
    <t>matemska</t>
  </si>
  <si>
    <t>05e2621aa56ff714ca7f8e6143182091f735a157100463c72d0221c92adaba7b</t>
  </si>
  <si>
    <t>https://blackfridayamericanas.net/081f8fcf-5316-4f90-88a6-6119c5943e6d/checkout/produto/6543d98a6ca11/jogo-de-panelas-brinox-smart-plus-ceramic-life-8-pecas-vanilla</t>
  </si>
  <si>
    <t>VK Store</t>
  </si>
  <si>
    <t>blackfridayamericanas</t>
  </si>
  <si>
    <t>03613ee8f7807376093f334ce4a3f269c601fe5a3a39cb6942beffed71755968</t>
  </si>
  <si>
    <t>https://package.dittugarments.com/public/xXmKbIKplnyr3mWGvbjBXmGyAmEgHDal</t>
  </si>
  <si>
    <t>04076986695e1224101bc06b34e8537784bd3b937c4a9c7536a9e92fc1335e6e</t>
  </si>
  <si>
    <t>http://bestknitters.com/</t>
  </si>
  <si>
    <t>bestknitters</t>
  </si>
  <si>
    <t>062d94cb0608d431400dee0a185a1ba94a4db663f5e6d2eec887a45839acf3af</t>
  </si>
  <si>
    <t>http://test1.garenav.vn/</t>
  </si>
  <si>
    <t>garenav</t>
  </si>
  <si>
    <t>070d8f9be03c6be321a10dcfb879820fbcd0c6b05a9afe392ac2da9b8f5dd2ae</t>
  </si>
  <si>
    <t>https://lnstagramlite.blogspot.com/</t>
  </si>
  <si>
    <t>06e6a4b7f630f17850cf2b216c3f81bb70d18a51ed616c7b941b4e48b8679389</t>
  </si>
  <si>
    <t>https://www.vivobarefootssaudiarabia.com/</t>
  </si>
  <si>
    <t>Vivo BareFoots</t>
  </si>
  <si>
    <t>vivobarefootssaudiarabia</t>
  </si>
  <si>
    <t>04847856708f0e6d56d41a5e6a370241a9ba719b377bf4f3a54b19b23344d824</t>
  </si>
  <si>
    <t>https://ikechukwu647.github.io/rubliss4/</t>
  </si>
  <si>
    <t>30th Nov 2023</t>
  </si>
  <si>
    <t>0c6cdf65f3a54872a8645d6981048dd06f994e84199a219301a73387b6952740</t>
  </si>
  <si>
    <t>https://meta-account-setting.com/</t>
  </si>
  <si>
    <t>meta-account-setting</t>
  </si>
  <si>
    <t>11a58351b0b0c1ae68e1675f31ac5531f4e94511384c4ee26b0edede65bef2ae</t>
  </si>
  <si>
    <t>http://crazew.github.io/simply/</t>
  </si>
  <si>
    <t>2c6d6ea5b4d25c0b56b452c33cae300793881b4de0086ece59ea7a62eaa07eb8</t>
  </si>
  <si>
    <t>https://09ta.github.io/netflix/</t>
  </si>
  <si>
    <t>3bd85627c716e638b3fae2ef502f2d12379d065d247e19d30dc2764ca1b0e0e2</t>
  </si>
  <si>
    <t>https://bey.help-page-reviev.my.id/</t>
  </si>
  <si>
    <t>help-page-reviev</t>
  </si>
  <si>
    <t>51fa830e14d1dc51ccef9415d4f3f0358b0ad7293c262429376c6f84b91d7248</t>
  </si>
  <si>
    <t>https://shrestha-tripathi.github.io/netflix-html-clone/</t>
  </si>
  <si>
    <t>593f990c7292a4fc2915f5fc05ac50c2f97a4d7ae96efd4b022bfbd48412e105</t>
  </si>
  <si>
    <t>http://19960721.com/</t>
  </si>
  <si>
    <t>19960721</t>
  </si>
  <si>
    <t>8fc80c306751cc61ba1d29b890f14e147914e2cfe4f73919ef2b046571847a68</t>
  </si>
  <si>
    <t>https://neu.planen.lieferung.4-235-113-82.cprapid.com/dpd/update.php</t>
  </si>
  <si>
    <t>1e0f39c1715d2002bfbb33bd3895276fec0827a2185710ef756477d9be67d588</t>
  </si>
  <si>
    <t>http://playstakecom.web.app/</t>
  </si>
  <si>
    <t>Stake</t>
  </si>
  <si>
    <t>49ab6cb01928dfd2e0a8bb6a4ed49d5039c3c67cb1687484305d38a7134b29fe</t>
  </si>
  <si>
    <t>http://ha33.krafton-news.com/</t>
  </si>
  <si>
    <t>krafton-news</t>
  </si>
  <si>
    <t>8292dd540a9633426a81fb85249f8ada78cc34cff3874d7b01b25946cd938349</t>
  </si>
  <si>
    <t>http://gbwhats.in/</t>
  </si>
  <si>
    <t>gbwhats</t>
  </si>
  <si>
    <t>974e84c16ee32ec67387d7f4a9d965592681486393150f23b299ae0037ce7cb0</t>
  </si>
  <si>
    <t>http://rafael3590.github.io/</t>
  </si>
  <si>
    <t>Itaú</t>
  </si>
  <si>
    <t>00d8245cdb3cf11560a75398f7f320aabc1fc72ae56dfc0f4a6c481eca4307a3</t>
  </si>
  <si>
    <t>https://pub-8ff9f2b7d39f44c18425eca0f23a98b9.r2.dev/owa.html#security%40ethz.ch</t>
  </si>
  <si>
    <t>0219010803323bd27d11aeff2290b47079f50718931e904dcb37c4254438d4d5</t>
  </si>
  <si>
    <t>https://waw502.com/</t>
  </si>
  <si>
    <t>waw502</t>
  </si>
  <si>
    <t>08dbd1fe32c1808e7b8634d36c3bc248a9549b994328ccade7ec7580f6d28a06</t>
  </si>
  <si>
    <t>http://dcu-auth.bup.net/dcu/</t>
  </si>
  <si>
    <t>DCU</t>
  </si>
  <si>
    <t>bup</t>
  </si>
  <si>
    <t>065db6158190513f168076463c6a38bb64b1a1fc669964b918c8280dbf7d44ef</t>
  </si>
  <si>
    <t>https://package.dittugarments.com/public/mjOfBj69BBa3Tk4AvbQreARG4ImFnQE6</t>
  </si>
  <si>
    <t>097dc9db025c800cc3bf5c63c79a01981c15a64889e2c927f8e13c77d83d6b16</t>
  </si>
  <si>
    <t>http://buttery-sore-revolve.glitch.me/log.html</t>
  </si>
  <si>
    <t>0afa2a8eb4ca3a3aa2982212463bef9181cf6658b53b70efe9cb4c65d6524ca4</t>
  </si>
  <si>
    <t>https://polert.xyz/52Lp/whatsapp.html</t>
  </si>
  <si>
    <t>polert</t>
  </si>
  <si>
    <t>05f3f0a9a004505a1d0214d4ccfc07c93c66f8bb2b34bfe59efe54cf4ef5de7c</t>
  </si>
  <si>
    <t>https://www.homeaccountau.com/las/mygov-login/</t>
  </si>
  <si>
    <t>homeaccountau</t>
  </si>
  <si>
    <t>03f38d64b313328c71c77b1e5bbd5dca0c6e5a18f8c5d0a1abbf36d5e62e42b1</t>
  </si>
  <si>
    <t>https://login.o2online.de/sso/UI/Login?cookieenabled_test=1&amp;service=unified-web</t>
  </si>
  <si>
    <t>Telefonica (O2)</t>
  </si>
  <si>
    <t>o2online</t>
  </si>
  <si>
    <t>0b737c7e8f92273f5ad7c9ba132c4bc9463e7c6894fa5659122ac28fd1f5dec8</t>
  </si>
  <si>
    <t>https://sgsecunet.com/691445964a4d606df52621f811811b56baef1da6689490be3c4c25a86af99f4e84c67ddff90c46b84436a69894e2f799/</t>
  </si>
  <si>
    <t>sgsecunet</t>
  </si>
  <si>
    <t>0b886f8ff0be94ae4de4084fd164835dfe62b164ede278e7dff011104fe2deef</t>
  </si>
  <si>
    <t>https://qatarpharmaonline.com/traviscu/error.php?cmd=_account-details&amp;session=92b20e6759d333f5d6f30d85490ea6a3&amp;dispatch=3e065c2d52e475a1454804aa2fab881a628e2d65</t>
  </si>
  <si>
    <t>Travis Credit Union</t>
  </si>
  <si>
    <t>qatarpharmaonline</t>
  </si>
  <si>
    <t>1st Dec 2023</t>
  </si>
  <si>
    <t>3d4de5bd8c085970bcf2758afebf699b8d6e1c97e5ee385b5c6e7961dff45594</t>
  </si>
  <si>
    <t>https://gujju0.github.io/netflix/</t>
  </si>
  <si>
    <t>47505600e44f76d09a4cbde34ea628603f6d2b5f89527c863294b5e823903e1e</t>
  </si>
  <si>
    <t>https://itachi2704.github.io/netflix-clone/</t>
  </si>
  <si>
    <t>496dac5f4abae821f05ac310f433e836780e0ec500abd732e9d4b4a5007c0886</t>
  </si>
  <si>
    <t>http://grace-code-lover.github.io/</t>
  </si>
  <si>
    <t>63f6a3ff9471e1b15e851b54d502f389628458ee3f38284c94f2f27f15221338</t>
  </si>
  <si>
    <t>http://ayush979876.github.io/ayush-netflix/</t>
  </si>
  <si>
    <t>65553203fc8855257d1c40b6a5b923859b883eb94f6e497915ab2c8a559bfbe1</t>
  </si>
  <si>
    <t>https://ayushjaiswal0122.github.io/Netflix.com/</t>
  </si>
  <si>
    <t>7961b92ea1238392b0a3b2a5a6f6f6f2de90538094800ff29b6e5efced9a79d8</t>
  </si>
  <si>
    <t>https://www.esports-pubgm.com/</t>
  </si>
  <si>
    <t>esports-pubgm</t>
  </si>
  <si>
    <t>a632cb446d857a072ace3f35dcdf3c83ad18974b9cc05763b3f31698c84c0e6a</t>
  </si>
  <si>
    <t>https://url.zip/31eaa16</t>
  </si>
  <si>
    <t>cd323f5718a8d7c102c88bbceb81eee48db975b2323ead4f1d3e5ab762948241</t>
  </si>
  <si>
    <t>http://psychophage.my.id/</t>
  </si>
  <si>
    <t>psychophage</t>
  </si>
  <si>
    <t>1d707065606ddb62d053cdb23e3a9a62c00864ab7ba2295fb57d7d6543ba1083</t>
  </si>
  <si>
    <t>http://vivobarefootalesuomi.com/</t>
  </si>
  <si>
    <t>vivobarefootalesuomi</t>
  </si>
  <si>
    <t>326e47601bcdc551576ae5992e86f4c205684ce9f8a6aaff7c9d78561ce20a54</t>
  </si>
  <si>
    <t>https://greatplacetoworkcarca.com/es/devel-group-devel-security/</t>
  </si>
  <si>
    <t>Devel</t>
  </si>
  <si>
    <t>Great Place to Work®</t>
  </si>
  <si>
    <t>greatplacetoworkcarca</t>
  </si>
  <si>
    <t>737e3ffa8b6b9e589d1310411f0b5b6693a62e4615a086672687a8d73bd772e2</t>
  </si>
  <si>
    <t>http://www.bet110g.com/</t>
  </si>
  <si>
    <t>bet110g</t>
  </si>
  <si>
    <t>8f68912aac1d903cd802a877cd07852784f1d80d5241aabb0b6ef88be8a45f36</t>
  </si>
  <si>
    <t>http://vivobarefootsaleireland.com/</t>
  </si>
  <si>
    <t>vivobarefootsaleireland</t>
  </si>
  <si>
    <t>d5370b8bdb4f894715bb51cbe31e641c19a9247c19c4b0e2f630750cca9ea50e</t>
  </si>
  <si>
    <t>http://freestream.gbtoystime.com/</t>
  </si>
  <si>
    <t>gbtoystime</t>
  </si>
  <si>
    <t>9f411378afadb7f71a3e95ad61e6406775feb09294201d3a79901ae2d7f5f3f2</t>
  </si>
  <si>
    <t>http://www.ebay-999.com/home/</t>
  </si>
  <si>
    <t>ebay-999</t>
  </si>
  <si>
    <t>ed12951ab0de23840a51693ac8caafe44b0caa6cebdc0c55203069215e2f14d4</t>
  </si>
  <si>
    <t>https://ebay-999.com/</t>
  </si>
  <si>
    <t>098432d07b9ac0c976b3ae42c7fe021f3585b88b30439a6c64badf0a2a4716ab</t>
  </si>
  <si>
    <t>https://vericationfb681.vbaea.my.id/sc%20fix%20textbox/login2%20.php</t>
  </si>
  <si>
    <t>vbaea</t>
  </si>
  <si>
    <t>004311ca32c496d156d774386c43ee239bafa1a02e619a5afb59dc23abcb5112</t>
  </si>
  <si>
    <t>http://delta.poundsdesign.com/index2.html</t>
  </si>
  <si>
    <t>Delta Community Credit Union</t>
  </si>
  <si>
    <t>poundsdesign</t>
  </si>
  <si>
    <t>0152ee3df66548cd84928fc44829de9f120b5127f58ea95cd858b98541d328e4</t>
  </si>
  <si>
    <t>https://archivenew.dynv6.net/</t>
  </si>
  <si>
    <t>dynv6</t>
  </si>
  <si>
    <t>01af73fe8b85c5b6b07a09ecab49950257d1557259147b3a2fdd9614bafd97af</t>
  </si>
  <si>
    <t>https://fcb.com.ph/bdo.com.ph/sso/otp.php/</t>
  </si>
  <si>
    <t>BDO Unibank</t>
  </si>
  <si>
    <t>fcb</t>
  </si>
  <si>
    <t>050cbbba54902b14960e41067a5397c5a0ccac3696614c1c143f416941ea8a1e</t>
  </si>
  <si>
    <t>https://mungtgsndj.weebly.com/</t>
  </si>
  <si>
    <t>032a2444e0e21b1affa0e039386591610dc3e550bf0f458de568bf82e7f89251</t>
  </si>
  <si>
    <t>https://hr.uk.hr-communication.com/secure/training/dba248/d665045b-6b57-4815-a911-ab63daab6eeb</t>
  </si>
  <si>
    <t>Mandatory Compliance Training</t>
  </si>
  <si>
    <t>hr-communication</t>
  </si>
  <si>
    <t>054b7a6006ad59a95a94d5003451d8ce2fda271f2a987b56cd157a08cfcc2420</t>
  </si>
  <si>
    <t>https://siteitplan.com/</t>
  </si>
  <si>
    <t>infinitepay</t>
  </si>
  <si>
    <t>InfinitePay</t>
  </si>
  <si>
    <t>siteitplan</t>
  </si>
  <si>
    <t>02ed5076f575f6f37d5d02d0d5736e46531305bdbdf47808bf192cd076a677a6</t>
  </si>
  <si>
    <t>https://pratham7125.github.io/Netflix-Clone/</t>
  </si>
  <si>
    <t>05b090cc63dc168f2bbb337dd2966192f631736a7782736c1f09947cfbc0df6c</t>
  </si>
  <si>
    <t>http://ebaywww.cc/</t>
  </si>
  <si>
    <t>ebaywww</t>
  </si>
  <si>
    <t>0865d477689f9d53fcc32f8cf3c4ee977c21777f26fe5f3f86da194b7da5f262</t>
  </si>
  <si>
    <t>https://pub-b5d195ea7c7e4b7f9a72f2622b49fed2.r2.dev/xvty.shtml?email=emhorgos@hotmail.com</t>
  </si>
  <si>
    <t>08a0dc87471f651a4cd110736b4dc4f342cf13578fa94e35c58ce58dd16ce1aa</t>
  </si>
  <si>
    <t>https://package.dittugarments.com/public/KDAlUiM6gsPhFp9H2e6RQruYaKEioFms</t>
  </si>
  <si>
    <t>0756d94b19c4ba296cfd1e05f539ede365311f264131d6b604ccbc3da03240a3</t>
  </si>
  <si>
    <t>http://uwkska.vrl2023.com/</t>
  </si>
  <si>
    <t>Mobile Legends (Moonton Technology)</t>
  </si>
  <si>
    <t>vrl2023</t>
  </si>
  <si>
    <t>0bca8942073f3cda1ad34f63177b283e28e211f50e21038730a809c3ea8e933c</t>
  </si>
  <si>
    <t>https://oilindex360ai.com/BacOilIndexCR/?s2=b1e029cb-1d86-4ce4-8c97-69388d134a94</t>
  </si>
  <si>
    <t>Teletica</t>
  </si>
  <si>
    <t>oilindex360ai</t>
  </si>
  <si>
    <t>0be238168f63f44622191b54c04694907e1eb55b2374d15824eea886643fcc93</t>
  </si>
  <si>
    <t>https://nijas12345.github.io/project/</t>
  </si>
  <si>
    <t>0defd44eef8d7340ada3c75c3c18b28665ae521965f0f371e2ec459e16fce3bc</t>
  </si>
  <si>
    <t>https://www.softchalkcloud.com/lesson/files/mPRrVcoYpUO5kE/americafirstcreditunion23929298384ref8993994488validAMERICAFIRSTonlinehelpAMERICAFIRSTCUinternetbankingcustomerlog93933.html</t>
  </si>
  <si>
    <t>America First Credit Union</t>
  </si>
  <si>
    <t>Keesler Federal Credit Union</t>
  </si>
  <si>
    <t>softchalkcloud</t>
  </si>
  <si>
    <t>0d343c94fccad13f3f310dba990a897237a40af14569d27ddb7b6847592c2e72</t>
  </si>
  <si>
    <t>http://area-clienti-servizio-aruba.codeanyapp.com/wp-content/it/ho/account/login.php</t>
  </si>
  <si>
    <t>Aruba</t>
  </si>
  <si>
    <t>09fc9a12de5744eff67ef4494baf6152db2e5aa0a1cca866709ddf74578bb348</t>
  </si>
  <si>
    <t>https://www.365bet9.vip/default.html#/</t>
  </si>
  <si>
    <t>BET365</t>
  </si>
  <si>
    <t>365bet9</t>
  </si>
  <si>
    <t>0edce41e39ad226c727f8fedb7faca5cd70fa5a3d93e64b05a4b95e54a440557</t>
  </si>
  <si>
    <t>https://emerttoprakoglu.github.io/netflix-clone-bootstrap/</t>
  </si>
  <si>
    <t>0effed1527c164f38c007b218e165ef5881f82b08d0c1fb3bd6e7d341a119f6c</t>
  </si>
  <si>
    <t>https://taplink.cc/attsserrrttre</t>
  </si>
  <si>
    <t>2nd Dec 2023</t>
  </si>
  <si>
    <t>09ee277d2aff9a289052581dc676c064fe9760816ea6e8b1018bc6d7b92f5178</t>
  </si>
  <si>
    <t>https://datacloudsolutions.org/revoke.cash/web3-connectgpstwhbrwnrxnbfrphhzapwuhmwcesusqxwoeakruplvrvvknmwzlhjjpmiwhnukbuldiwwprdoljeyvwstkuekealyvtugzcstqkrjtpemaoehgeguhzttsgrvjmecjoaiqbblinzwookfqijtsgwplusqioriwusvwb/</t>
  </si>
  <si>
    <t>Revoke</t>
  </si>
  <si>
    <t>datacloudsolutions</t>
  </si>
  <si>
    <t>1c98ed6f6ffc07ad9b4f18dc614ea440cd9c094de4c1a7499eeaef11b2c8c0e0</t>
  </si>
  <si>
    <t>http://ebrahemsamir.github.io/netflix/</t>
  </si>
  <si>
    <t>266ff503052a52b3ddcca07c61c2b18ee7ff5e63a117888559547c3088d1f6c2</t>
  </si>
  <si>
    <t>https://user.poste-it.45-55-199-16.cprapid.com/</t>
  </si>
  <si>
    <t>360f3c20546a4e3cc006b353e5181f68d77284a31d708f3615739a230733a938</t>
  </si>
  <si>
    <t>https://metamask.itoken.cool/</t>
  </si>
  <si>
    <t>itoken</t>
  </si>
  <si>
    <t>45ff05748d601f8e5f3726eab475a164e68599046622d1d96fc7dd022a73c12d</t>
  </si>
  <si>
    <t>http://topupprovider.com/</t>
  </si>
  <si>
    <t>Topup Provider</t>
  </si>
  <si>
    <t>topupprovider</t>
  </si>
  <si>
    <t>539c8b4a4679fde50a1a7481549ecaf743aada20e0e3e06e8362063c49d1d771</t>
  </si>
  <si>
    <t>http://www.user.poste-it.45-55-199-16.cprapid.com/</t>
  </si>
  <si>
    <t>78f514de9b20ba8ecf025d84841e56d4d9f40cba61390961314b0c8dee0c88a8</t>
  </si>
  <si>
    <t>http://ftswxdgverifyloiiwcihfg.weebly.com/</t>
  </si>
  <si>
    <t>a6919b4c98619b0a85e2c88eaedb9050f5c681e80944a478fb5841a2d839733e</t>
  </si>
  <si>
    <t>http://allenanna.com/</t>
  </si>
  <si>
    <t>PancakeSwap</t>
  </si>
  <si>
    <t>allenanna</t>
  </si>
  <si>
    <t>abf00d88a4aa8a0f574cf0dd49164c77bbced32720fb70477a798f01f318e6ff</t>
  </si>
  <si>
    <t>http://www.serveurattestation-tabac.com/</t>
  </si>
  <si>
    <t>Mastercard</t>
  </si>
  <si>
    <t>Service attestation</t>
  </si>
  <si>
    <t>serveurattestation-tabac</t>
  </si>
  <si>
    <t>b06da19f77664c00dfa8f69236dc965d3a6eaa0a91dbadb389fce7256adcdfb1</t>
  </si>
  <si>
    <t>http://bvmaaoexport.com/</t>
  </si>
  <si>
    <t>BV Maao Export</t>
  </si>
  <si>
    <t>bvmaaoexport</t>
  </si>
  <si>
    <t>cdb09796612d3c3d55db6b3f2fa8e10188115d83099022a3882ab91e3b5b96af</t>
  </si>
  <si>
    <t>http://frontendeveloperanass.github.io/netflix/</t>
  </si>
  <si>
    <t>f04043bfcf4e97078aca5943d41d324989604c00f1b6b182ed8ef1632a88f43c</t>
  </si>
  <si>
    <t>Spark</t>
  </si>
  <si>
    <t>UniCredit BulBank</t>
  </si>
  <si>
    <t>00f96b3f59530c90a08a366c893d34446bc7ef17213d9b2ac938b4fb7fa6b9ec</t>
  </si>
  <si>
    <t>https://gqs.yqp.mybluehost.me/fu/lox/</t>
  </si>
  <si>
    <t>011ba50365298729394c83806ec0bf6d6b471171c27207732c3f58d2e346b24b</t>
  </si>
  <si>
    <t>https://ggwithvbv.builderallwppro.com/wp-content/themes/te/te/a688a7ee261c2124de1a539aa5614707/smserror.php</t>
  </si>
  <si>
    <t>Telstra</t>
  </si>
  <si>
    <t>builderallwppro</t>
  </si>
  <si>
    <t>010a68aca6c1eb04fe348f9e383db7d4a57800d4bee2d3c69b4b2f3a21d9ac6e</t>
  </si>
  <si>
    <t>https://d4n4kage7t.iinfo.my.id/</t>
  </si>
  <si>
    <t>iinfo</t>
  </si>
  <si>
    <t>00be5fb94ba57ef43ab07fc458c81422eddf04268a4e5f2483f3d8758e06b8a9</t>
  </si>
  <si>
    <t>https://messagerieorange76.yolasite.com/</t>
  </si>
  <si>
    <t>015901a023f27ef0504cec4b43b690a81463c743f9b3b3bda415c5229ee9baef</t>
  </si>
  <si>
    <t>http://danaclaimfree.danaxy.biz.id/</t>
  </si>
  <si>
    <t>danaxy</t>
  </si>
  <si>
    <t>0277de0b4fae0523af6415d8df347b22c84bada1c925de578f866c747985606c</t>
  </si>
  <si>
    <t>https://hr.uk.hr-communication.com/secure/training/dba248/f5d82a3c-489a-4493-9776-9d6bda91d041</t>
  </si>
  <si>
    <t>03b23b3a39e70ba8da0f61dc8609742be093ebde2209a7f33135dd59b646535d</t>
  </si>
  <si>
    <t>https://ickkey.top/</t>
  </si>
  <si>
    <t>ickkey</t>
  </si>
  <si>
    <t>036ac053e5dc6ea33bb5c25b7c4aa7665be34abb114c703d5171df81f80dd75f</t>
  </si>
  <si>
    <t>https://dbs.paylahsg.world/</t>
  </si>
  <si>
    <t>paylahsg</t>
  </si>
  <si>
    <t>050c5608c1b0e74d5a030e69415d5b224e421f76384bb820bde0a6d3f2a68a2e</t>
  </si>
  <si>
    <t>https://photohistotectura.com/confirm.html</t>
  </si>
  <si>
    <t>photohistotectura</t>
  </si>
  <si>
    <t>06787a0701a3a4aee4d746e4ab61c577bb7057de396136b0f0ec4e529e31f493</t>
  </si>
  <si>
    <t>https://androidloading.com/703-spotify-muzyka-i-podkasty.html</t>
  </si>
  <si>
    <t>AndroidLoading</t>
  </si>
  <si>
    <t>androidloading</t>
  </si>
  <si>
    <t>067d1c9186b6a287cb626fcda88747fb3fa9e78141dd839c4f578c4d39c0f0d3</t>
  </si>
  <si>
    <t>https://grahamcarrmw.com/js/universalLogin/</t>
  </si>
  <si>
    <t>Discover</t>
  </si>
  <si>
    <t>grahamcarrmw</t>
  </si>
  <si>
    <t>067d89576b6a035215bd2ddc758049b7bb05c63bd7f1b31d20f12d4f01e3b167</t>
  </si>
  <si>
    <t>https://dfgjhklhlfghjnk.weebly.com/</t>
  </si>
  <si>
    <t>3rd Dec 2023</t>
  </si>
  <si>
    <t>1e653b57b5b1f62dbaa2f949f87ce51b7b4a8d94dc4fc9c149a262f1b2ee9f3b</t>
  </si>
  <si>
    <t>http://tiktok.me.global.prod.fastly.net/ZDFiZWUyZmRiMzhkZmUwYjVjM2Y4MQ==/?type=xx&amp;orders=780679246&amp;auth=YTE4MDFiYTgwZDBmYWU3YmJlYTQ5MA==</t>
  </si>
  <si>
    <t>Quotex</t>
  </si>
  <si>
    <t>qxbroker</t>
  </si>
  <si>
    <t>226fb4f65f988f02bed4cbfac152cb8e0a19abae7f822b19cf0c4c5982671ee7</t>
  </si>
  <si>
    <t>https://afsalmadathingal.github.io/Netflix/</t>
  </si>
  <si>
    <t>2610fbcd3135759cc0a2f27c879c0d5463be8758102081e0a21bfca904ae1c1e</t>
  </si>
  <si>
    <t>https://steam.guesskings.com/profiles/76561199240493541</t>
  </si>
  <si>
    <t>guesskings</t>
  </si>
  <si>
    <t>f5e681d2b4fd98b3591ecdd59623b1656d169896e4fce973a288f7f27c91a55a</t>
  </si>
  <si>
    <t>http://formato-posta.34-94-5-15.cprapid.com/</t>
  </si>
  <si>
    <t>77305d5087d7405654a611ef67b62743e3372ea8a26f690741daa0fe543c7f4d</t>
  </si>
  <si>
    <t>https://dulliusimoveis.com.br/links/pubg-skin-V6/jj1saghf.php</t>
  </si>
  <si>
    <t>dulliusimoveis</t>
  </si>
  <si>
    <t>7dac5511e01177dc662ff6960bf72382e2c1002c1e22b6932ac743e2821f439e</t>
  </si>
  <si>
    <t>http://rsvmgmbh.at/</t>
  </si>
  <si>
    <t>Raiffeisen Salzburg Versicherungsmakler</t>
  </si>
  <si>
    <t>rsvmgmbh</t>
  </si>
  <si>
    <t>a2e32821a91e0f9ae959169507de1722d6f7b83a40a5f9a60c0a6bfbeb3e94cd</t>
  </si>
  <si>
    <t>http://www.bet988b.com/</t>
  </si>
  <si>
    <t>bet988b</t>
  </si>
  <si>
    <t>c01d518f2c145b1834448b5d7443b9c8924804499bb408a1e383912ff40657fb</t>
  </si>
  <si>
    <t>https://nhanqua-booyah.garaena.vn/</t>
  </si>
  <si>
    <t>garaena</t>
  </si>
  <si>
    <t>d04b578cdf567d5a446c5c6ca5c717071aba635b15ce0ea0699f8f826b50994d</t>
  </si>
  <si>
    <t>https://www.megaxchange.live/</t>
  </si>
  <si>
    <t>Mega XChange</t>
  </si>
  <si>
    <t>megaxchange</t>
  </si>
  <si>
    <t>e6082ec85f2166997ba7ff1f317b2326f3ebeb9eca3787a2ab657ee5632d2350</t>
  </si>
  <si>
    <t>http://1.greatgreat.monster/</t>
  </si>
  <si>
    <t>greatgreat</t>
  </si>
  <si>
    <t>0d0cb37b786d5bef6a13aba47eb4580dfff54865efa73024188d38626baaafa5</t>
  </si>
  <si>
    <t>https://package.dittugarments.com/public/y6hZBURxF0z6x2LOFytBYnzUXgoN6t8p</t>
  </si>
  <si>
    <t>0051e7392aa8b304579d2df047bc4c3ed45d97eec5dfb47f71c1cdcfd2598c1e</t>
  </si>
  <si>
    <t>https://dl.epaipass.com/</t>
  </si>
  <si>
    <t>Leboncoin</t>
  </si>
  <si>
    <t>epaipass</t>
  </si>
  <si>
    <t>04537371e3e56bf01b20e119e21420bb2e42ab92fe46d6b36508540992085328</t>
  </si>
  <si>
    <t>https://kumpulan1-berita-update.gac-or.com/</t>
  </si>
  <si>
    <t>gac-or</t>
  </si>
  <si>
    <t>06f51cdb661b759e4a01106100c7294ccefca2987163f263adfe814dd8d4fa5a</t>
  </si>
  <si>
    <t>https://ggwithvbv.builderallwppro.com/wp-content/themes/te/te/7f46154c4c4a53ab08d5171809d433ac/sms.php</t>
  </si>
  <si>
    <t>0f9b8d3f20b64b7983ff70a7e1412919d68e25e7b757292181aa18781b055cd6</t>
  </si>
  <si>
    <t>http://bafybeiewbz2hdtx2npjgxlehwyrrzmyfskfnb762d2pspafuqskpqd4hci.ipfs.cf-ipfs.com/</t>
  </si>
  <si>
    <t>107dcc5e2c2e1d5df8425f8695e0c25128e87dce7791c7a076739da59894338d</t>
  </si>
  <si>
    <t>https://bafybeidfd5ijruqbrcelzuaelrfiq2tzxqvbzn7efmuf4pgftvsomeiax4.ipfs.nftstorage.link/</t>
  </si>
  <si>
    <t>nftstorage</t>
  </si>
  <si>
    <t>08cf60fb2314a96cc46045a0dd152a7fec3fb4c448f2ea00b1759e2ee95a5364</t>
  </si>
  <si>
    <t>https://gergont.xyz/44Go/whatsapp.html</t>
  </si>
  <si>
    <t>gergont</t>
  </si>
  <si>
    <t>0ae81d4c7a63e5eb7a8369c35dcf7fdbabcd8104fe1bb705461ba4a16d3316ce</t>
  </si>
  <si>
    <t>https://stactics-fb-dnc-sp-pages.com/help/06760003452429</t>
  </si>
  <si>
    <t>stactics-fb-dnc-sp-pages</t>
  </si>
  <si>
    <t>0827e5f1e3486267def201c5324f6b3eaeb369a57f8e652ee80727ebfa99b4ba</t>
  </si>
  <si>
    <t>http://bold-scientific-seal.glitch.me/bit.html</t>
  </si>
  <si>
    <t>0cadca50f0b0f7ca3999b891c6d522fd6e96eceb606940c72c62963c4546b97b</t>
  </si>
  <si>
    <t>https://package.dittugarments.com/public/PbnE2nFnrxmhS7qFBWNQRWBa5DAz7l9S</t>
  </si>
  <si>
    <t>0e76d2cc2b1bece011f9b8c6af991770887cc180a7644b1670f9fd262d62a303</t>
  </si>
  <si>
    <t>https://asmm.jwnmmma.com/akjsskjnxnskjnanknm/werrx01/?phone=(0101)-50555-94769&amp;</t>
  </si>
  <si>
    <t>jwnmmma</t>
  </si>
  <si>
    <t>127cd3685db77dac279e9877d09f6729a071ab539b6a0888792f286c8d43314c</t>
  </si>
  <si>
    <t>https://amendegouv-paiement.com/app/pages/bill.php</t>
  </si>
  <si>
    <t>9.4</t>
  </si>
  <si>
    <t>amendegouv-paiement</t>
  </si>
  <si>
    <t>137617c8264050845d61082b751e3515ee39505f1a64386473c35f9b9445346d</t>
  </si>
  <si>
    <t>http://secure.ebuy-service.com/5803489-WUKNA8poF8pnSQ</t>
  </si>
  <si>
    <t>ebuy-service</t>
  </si>
  <si>
    <t>4th Dec 2023</t>
  </si>
  <si>
    <t>0f07ed3e30fd8f50bb56bc8b1798fe183f0c7d41b34b40682783f8d4cab917b2</t>
  </si>
  <si>
    <t>http://zainsite.github.io/</t>
  </si>
  <si>
    <t>31f95ac73295bf28031d0d0f185483f453d19711d9f67bd2861a9c42eaa4070e</t>
  </si>
  <si>
    <t>http://fnd-inc.com/wp-includes/certificates/centor-idimoas-UNH-400x39.htm</t>
  </si>
  <si>
    <t>Navy Federal Credit Union</t>
  </si>
  <si>
    <t>fnd-inc</t>
  </si>
  <si>
    <t>3b8ef53b181ac6bd88261fec42bfd1435706b2a8a051a8d98ce3cd01c3c24fdc</t>
  </si>
  <si>
    <t>http://mail.keihvp.nag4.com.tr/</t>
  </si>
  <si>
    <t>nag4</t>
  </si>
  <si>
    <t>5260c44c0f85965735303cd2ea691b2060e53faa53e91898950ba4ab1d11d3d7</t>
  </si>
  <si>
    <t>https://shiwanimall.github.io/netflix/</t>
  </si>
  <si>
    <t>69fd742b4e1e39aa609f3dc85e0139ef3255f5d235747d19fc28d274ed21d1d0</t>
  </si>
  <si>
    <t>http://shivam5162323.github.io/Netflixclone</t>
  </si>
  <si>
    <t>7a5664908563298dc2b3e119f0bdd4c4e04f7c7efd64ae45d7977d9c3e4c72be</t>
  </si>
  <si>
    <t>https://a-dith-k.github.io/netflix-clone/</t>
  </si>
  <si>
    <t>9d937ee107db41eb381b24805d32b06d49a0511d154eb1e6f605c8fb3e4dc452</t>
  </si>
  <si>
    <t>http://bet988v.com/</t>
  </si>
  <si>
    <t>bet988v</t>
  </si>
  <si>
    <t>a572866215a9b95b245be8898c18cbe1932abeab44c1a6ec8a2d19bd1bbeab70</t>
  </si>
  <si>
    <t>https://devshubhamjadav.github.io/Netflix/</t>
  </si>
  <si>
    <t>c979df598c3f7be4a3ebadc36540874230fad3988ec14f9e7ac1495ff3187cfc</t>
  </si>
  <si>
    <t>http://fondsdesjardins.com/</t>
  </si>
  <si>
    <t>f9aafd805cd812ca5f0316444c263074f1a4ac36646f10a143be588a5138f298</t>
  </si>
  <si>
    <t>http://bafybeiefalwgo2dutlt3okjfwwj7rropuiufhwnf24nukew7fsdrekorwi.ipfs.cf-ipfs.com/</t>
  </si>
  <si>
    <t>05beb24cc90a48e414dc68d73d329c81f73de2a4e1ca7e41855a894b411f9d3b</t>
  </si>
  <si>
    <t>https://metarp-aa322.web.app/</t>
  </si>
  <si>
    <t>0394f2025c33926485c6d90128c53a47a348696092b2aa5f9478ddd7f89dcca3</t>
  </si>
  <si>
    <t>https://sites.google.com/l0gin-microsoftwebonlne.app/by5hu75?usp=sharing</t>
  </si>
  <si>
    <t>06f3f66f40edd1c003de4e9f00e83e5508a35e2b670f567fde36f5b562daf351</t>
  </si>
  <si>
    <t>https://bitcoin-get-pro.top/payouts/</t>
  </si>
  <si>
    <t>Bitcoin Mining</t>
  </si>
  <si>
    <t>bitcoin-get-pro</t>
  </si>
  <si>
    <t>0cce2033d2e9c288aa6d28844451c8dbd052cd76b0556ecb84bd58e677bad66b</t>
  </si>
  <si>
    <t>https://wordpress-black-lizard-phrkhraphr240894.codeanyapp.com/Parking/Parking/</t>
  </si>
  <si>
    <t>Autopay</t>
  </si>
  <si>
    <t>0792cf91b359b77602d57808441b3214695a7b45daf522398cb80862574dcb45</t>
  </si>
  <si>
    <t>https://mountbattenfsodsco.weebly.com/</t>
  </si>
  <si>
    <t>0a2a95b6b223f2bd7b7d2feebe552b18d9561a161919b3bd30e6f74afe29e0fb</t>
  </si>
  <si>
    <t>155611808d65629f6d3ebc9c990a31b40dc54f5458e8e089ec1c651fa4809765</t>
  </si>
  <si>
    <t>https://sites.google.com/l0gin-microsoftwebonlne.app/745g756?usp=sharing</t>
  </si>
  <si>
    <t>16b418260c28513aaed675858cfe555590a47ca3a552e2fe64b72d4ea19bc4c7</t>
  </si>
  <si>
    <t>http://comprabancolombia698.zya.me/?i=1</t>
  </si>
  <si>
    <t>1b481b2d71f1a9f73c9528393df17a4c6ebe55ac6344b0c644812d351584a8f8</t>
  </si>
  <si>
    <t>https://sites.google.com/l0gin-microsoftwebonlne.app/bfhdjyu?usp=sharing</t>
  </si>
  <si>
    <t>16df71c1461e959d23b83ad50dad256c95dc76b3fd2de1cb40cf762f04fc8d90</t>
  </si>
  <si>
    <t>https://unitedpostalservice.ddns.net/</t>
  </si>
  <si>
    <t>ddns</t>
  </si>
  <si>
    <t>1d0767edd8c026d0757e2dab8e7879eac003e326ffc5b4109dfee2ac06668a8b</t>
  </si>
  <si>
    <t>http://feceboolk.blogspot.com/</t>
  </si>
  <si>
    <t>1b14d23714e6989be0297737d7391a288d0c58de598aea5ffdf82996890aa055</t>
  </si>
  <si>
    <t>https://account-bitpanda-deutsch.web.app/account</t>
  </si>
  <si>
    <t>bitpanda</t>
  </si>
  <si>
    <t>Panda</t>
  </si>
  <si>
    <t>5th Dec 2023</t>
  </si>
  <si>
    <t>081c65126aa5a2b56b4a4f92eedb0015cce1d0715658a487e7babbe3ff97d013</t>
  </si>
  <si>
    <t>https://ee.co.uk/</t>
  </si>
  <si>
    <t>EE</t>
  </si>
  <si>
    <t>ee</t>
  </si>
  <si>
    <t>ceb43c6f039ec7c362e6f60162dd54e222569a2fdc9a0e60ca5db8edd3092006</t>
  </si>
  <si>
    <t>https://nisha-kashyap742.github.io/netflix.github.io/</t>
  </si>
  <si>
    <t>5567e926418568c90a1a3ebc6c5aba94d81b4b7b19f6cf255cf54d39fc5a01a0</t>
  </si>
  <si>
    <t>https://shivanshu-mall.github.io/netflix-clone</t>
  </si>
  <si>
    <t>6ecf057eab4cdf1d0f1dd653432b638534f66727ee1bb85c66b721a770c62766</t>
  </si>
  <si>
    <t>https://www.gndisa.com.br/</t>
  </si>
  <si>
    <t>Carmel Seguros</t>
  </si>
  <si>
    <t>GNDI</t>
  </si>
  <si>
    <t>gndisa</t>
  </si>
  <si>
    <t>7b2496e3855dbf20d62f039b8e6a40e3e00fe70cd76616833d894a6e2e70fa9e</t>
  </si>
  <si>
    <t>https://discordapi.aiparty.art/</t>
  </si>
  <si>
    <t>aiparty</t>
  </si>
  <si>
    <t>7f5b2d71e5c2f6efc21837e3fd354d88a6062315eb174fc992ee8c30bf1c6318</t>
  </si>
  <si>
    <t>https://jamesya28.github.io/Netflix_Landing/</t>
  </si>
  <si>
    <t>9ea49ecb8b7d9f5e52f28680370c41d3c58ee3b5cb05178aded0011ecd2e67b4</t>
  </si>
  <si>
    <t>a56175fd70509eab7e00a834452ec9fc469408b7c43e9592ea14a3c845b93a36</t>
  </si>
  <si>
    <t>http://ayush979876.github.io/netflix/</t>
  </si>
  <si>
    <t>621a990bdb89d4e09b8b7f222c80c1d55c8d703c23a2a4966ae0bba6cac4e8f9</t>
  </si>
  <si>
    <t>http://coinbaseam.com/</t>
  </si>
  <si>
    <t>coinbaseam</t>
  </si>
  <si>
    <t>95fd3cc601baaa4dac2bd92065bcaad8ffbdf0bcd5e9cfbd8fbd7c2058784a21</t>
  </si>
  <si>
    <t>https://www.office.com/</t>
  </si>
  <si>
    <t>office</t>
  </si>
  <si>
    <t>a0c8380fb98b0d75f2e9af31b880b63cb9073592996d2c4824d805c5a478e6f4</t>
  </si>
  <si>
    <t>https://azteca-servermx.top/</t>
  </si>
  <si>
    <t xml:space="preserve">Azteca </t>
  </si>
  <si>
    <t>ServerMX</t>
  </si>
  <si>
    <t>azteca-servermx</t>
  </si>
  <si>
    <t>b7e1af342c296e8b13b46423d75499eee698bbfe1e57496532acd61b22814341</t>
  </si>
  <si>
    <t>http://xn--80ai0ang1db.xn--90ais/AdvancedWordonline.html</t>
  </si>
  <si>
    <t>Tandoors Amphora</t>
  </si>
  <si>
    <t>ООО Капасити</t>
  </si>
  <si>
    <t>xn--80ai0ang1db</t>
  </si>
  <si>
    <t>baa5fa08c4d62a671adeffb024902d9ed6f61bd2144942a029fbe9af34fde1f9</t>
  </si>
  <si>
    <t>https://atifmoin19.github.io/netflix/</t>
  </si>
  <si>
    <t>d5330ee1b6a26d09d349e4f5f701361acea837b2cacdf772ef485825234ca8f2</t>
  </si>
  <si>
    <t>http://mail.jjoingroupwhtsaps.crazzy.my.id/</t>
  </si>
  <si>
    <t>crazzy</t>
  </si>
  <si>
    <t>daa641388c63caed2ad541cb1e646952ab56661c5d6f75fec13dfe673aea542c</t>
  </si>
  <si>
    <t>http://chat-whatsapp.garstfa.my.id/</t>
  </si>
  <si>
    <t>garstfa</t>
  </si>
  <si>
    <t>e964fdad12bf4ea8e99f7fff48470a80f1402e4c8bda73a0287ee2a70abd43bd</t>
  </si>
  <si>
    <t>https://bafybeic2uvgjtbfezilxzytwhmnrjdmxewmnxgvc2gh4u3dykeautipxhi.ipfs.cf-ipfs.com/MTcwMDYxMDYyMA?Ifcj2fixedmUBIVdv0mJziNsQMUxIxvWGHTGhZ5J9122-sfmaxpo-pgx--ifxBinh.vt-isxtilleke.comsf-1MC4y</t>
  </si>
  <si>
    <t>07994fdc46c0900efa4814964924ba7b8029d1684cb2244da7bb2d295356e716</t>
  </si>
  <si>
    <t>https://the-real-life-company-singapore.real-www.com/</t>
  </si>
  <si>
    <t>real-www</t>
  </si>
  <si>
    <t>02af6327250b9e12424c2dcb37e0a558d503af1aa75e2cbbd7e52235af0b5651</t>
  </si>
  <si>
    <t>https://sky-102647.weeblysite.com/</t>
  </si>
  <si>
    <t>Sky</t>
  </si>
  <si>
    <t>0633eaf9248375b828cd9d22784a7011de6bf9119ddb8edcc9cedfde92ff8bcd</t>
  </si>
  <si>
    <t>03412d8accfcc1a53471c78a46e9fbacaf8c274e6977deddcfa4b28c4f929399</t>
  </si>
  <si>
    <t>https://nationwide-online.net/</t>
  </si>
  <si>
    <t>NationWide</t>
  </si>
  <si>
    <t>nationwide-online</t>
  </si>
  <si>
    <t>016cd121e62de4ee0067f78763543cfb6ef088021a9c8ba113dc6289cf2d0932</t>
  </si>
  <si>
    <t>https://third-friendly-diadem.glitch.me/jade.html</t>
  </si>
  <si>
    <t>034bca7174c05894c181a79b76fbda901fe55fd8ca51c2029a78c927750391da</t>
  </si>
  <si>
    <t>064f22dcda675c4108a7c77a957450faf5d1c2ad24ea2774d44cdcff122e4f11</t>
  </si>
  <si>
    <t>https://mail-105934.weeblysite.com/</t>
  </si>
  <si>
    <t>0477b25ba5646af039a5c99bd97c08eeaef52494b85c3c5c771f2ee908bbaec6</t>
  </si>
  <si>
    <t>06a867da9e9f012e77681b23f89fb20b7c0fdbeee1a447cae22d2291e205673d</t>
  </si>
  <si>
    <t>https://pulihkan-fb2023.weebly.com/verif.html</t>
  </si>
  <si>
    <t>0771b311818476f1401c4c874c92aad5f3ac420daf43afd853a869f4e1b1a9af</t>
  </si>
  <si>
    <t>https://ebaymg.com/index/user/login</t>
  </si>
  <si>
    <t>ebaymg</t>
  </si>
  <si>
    <t>0a5575348f8a51af5e01e60720f9bd66bcd927f3d150e53d3412252a9ded064b</t>
  </si>
  <si>
    <t>09a7e39cde421652c13fc156c85cb35795054795ec5fb67543592de8a74af019</t>
  </si>
  <si>
    <t>https://outlook-100237.weeblysite.com/</t>
  </si>
  <si>
    <t>0c0608968fc943052de38332b504e7ff00debaba5e1cb2c314a535342e8a7649</t>
  </si>
  <si>
    <t>https://harjai16.github.io/Facebook-login-page/</t>
  </si>
  <si>
    <t>0b9b31929fe70a6f73505b4c95ed7776a81c4eef43297d8be97d554ab63e48d0</t>
  </si>
  <si>
    <t>6th Dec 2023</t>
  </si>
  <si>
    <t>00d609e01ded37c61a640252a4c5791ad6f0bd84b397afc4e2831f58fc90fcdb</t>
  </si>
  <si>
    <t>http://ffspinvgzq.terbaru-2023.com/</t>
  </si>
  <si>
    <t>GARENA</t>
  </si>
  <si>
    <t>d8f8d8c5e3133a7a7aea86d8477f17602c6938e392470367b055d01a60e0195f</t>
  </si>
  <si>
    <t>https://source-payu-pl.webnetworke.com/dhosting/PayU.php</t>
  </si>
  <si>
    <t>PayU</t>
  </si>
  <si>
    <t>webnetworke</t>
  </si>
  <si>
    <t>20f6a74876cca971f3b1016253fefa0ecaff9ffb472442fa2bfa7a755e2eebee</t>
  </si>
  <si>
    <t>https://cloudflare-ipfs.com/ipfs/bafkreiaon4wkez4u6sq72wp7fhwkrap5s4ljr6aqg2xexirypapogncfau</t>
  </si>
  <si>
    <t>2c52c6d3bf064f0d3649ec9d94beb08935c01c32bf9af9fd819ef54c92a17367</t>
  </si>
  <si>
    <t>http://yissumim.co.il/</t>
  </si>
  <si>
    <t>Yissumim - The Israeli Institute for Dynamic Psychotherapy</t>
  </si>
  <si>
    <t>yissumim</t>
  </si>
  <si>
    <t>9420c294d535e7cfce6d566c07de8a04d702e187ca8fd431e4321d377ae60cdd</t>
  </si>
  <si>
    <t>http://mail.ff6.jxosi.com/</t>
  </si>
  <si>
    <t>jxosi</t>
  </si>
  <si>
    <t>a1698a6a2be05f041cb8c48358b8f3753b75706ef4064cfc6e4c6258a1fad353</t>
  </si>
  <si>
    <t>http://ffspintrbrutdyonj.bpdy.biz.id/</t>
  </si>
  <si>
    <t>bpdy</t>
  </si>
  <si>
    <t>045431a3a2fc7e6763c0ce74790b0889c15b80449ea6513d7678a0029e851b5d</t>
  </si>
  <si>
    <t>167cb91a83f6fd8b04167d32446b947e6ac1201f3422343c8452060d52635871</t>
  </si>
  <si>
    <t>https://gold-uniswap.org/</t>
  </si>
  <si>
    <t>gold-uniswap</t>
  </si>
  <si>
    <t>eda24e491ffa920eae17eb4a3545ea874950d8e42ee7437af01209dc7b8bb7d4</t>
  </si>
  <si>
    <t>http://psd.174-138-95-173.cprapid.com/pt/</t>
  </si>
  <si>
    <t>f85857afd1edd7b6079701a8122a2a825ba16b4b1550d43deba48d2b94f0bb21</t>
  </si>
  <si>
    <t>https://dev-creasup.pantheonsite.io/agrs/6880</t>
  </si>
  <si>
    <t>12ace5f268cb2ce6c343ddba874790f5fdf96b8f2f5bcc91c5b9c25f577375c6</t>
  </si>
  <si>
    <t>https://join-liveroom.room-private-free.my.id/</t>
  </si>
  <si>
    <t>room-private-free</t>
  </si>
  <si>
    <t>162011879a024313fc27c632f0872fe7043d56681ea828ca913b7ab1ab034d01</t>
  </si>
  <si>
    <t>https://azamtrust.org/</t>
  </si>
  <si>
    <t>Haji Gulam Mohammad Azam Education Trust</t>
  </si>
  <si>
    <t>azamtrust</t>
  </si>
  <si>
    <t>3c6a1bd67d301cd02cfbfc1953c10783491091024f247db6fc56224937d96d26</t>
  </si>
  <si>
    <t>http://ghasdrt.getnewsxz.my.id/</t>
  </si>
  <si>
    <t>2.0</t>
  </si>
  <si>
    <t>getnewsxz</t>
  </si>
  <si>
    <t>5dd91179b3f52ae73599ce4ca8f40274cd3f499b9e84770f212283b3ae8aff35</t>
  </si>
  <si>
    <t>8ec170ebc26f1f6012a30a9d32dab10f77e9f1984a6a888cf77f1cf57a397769</t>
  </si>
  <si>
    <t>http://tellegroms.xyz/</t>
  </si>
  <si>
    <t>tellegroms</t>
  </si>
  <si>
    <t>909453bb410796da892428d224b8d367eb3514f9126f0c13b36b0b72c5252702</t>
  </si>
  <si>
    <t>ec71bc2c966a03de515e10716506d1a8edc1719d6d9e59f3f5a4582e64c2c869</t>
  </si>
  <si>
    <t>http://shereena2000.github.io/netflix-clone</t>
  </si>
  <si>
    <t>056aca6987b6b689bac0343130f4621949fd23718fdcf7d912542622b78755c3</t>
  </si>
  <si>
    <t>https://package.dittugarments.com/public/6ucCe1RNC0Hl4TjEt9VQ0Zs8DbL6v0ix</t>
  </si>
  <si>
    <t>03f2cdf2ccc426050d477ce6627696b150142e8a3f171ca9cf0e3e85478d8035</t>
  </si>
  <si>
    <t>http://www.skctekmark.com/module/</t>
  </si>
  <si>
    <t>skctekmark</t>
  </si>
  <si>
    <t>0709cbf21cd513503a8cfd5ecb099cfd56daa235a069ba281773512a0465464f</t>
  </si>
  <si>
    <t>https://secure-safelogin.com/?rid=Jd8ybaj</t>
  </si>
  <si>
    <t>secure-safelogin</t>
  </si>
  <si>
    <t>0533049dc55450f4bf544eac786c5076fdfa6a37b85d4502db6eb933d68bdad8</t>
  </si>
  <si>
    <t>https://jumsedfj.weebly.com/</t>
  </si>
  <si>
    <t>02ebf66d4b885a6bbbfcd0cd8cadba534eef2a70d5c4d25a3f0d2968a0611245</t>
  </si>
  <si>
    <t>http://webdisk.wyattberry.com/</t>
  </si>
  <si>
    <t>wyattberry</t>
  </si>
  <si>
    <t>01dfde510ee16b57e9d514ac5791b77e562862208360bc714b94d05ab0864e36</t>
  </si>
  <si>
    <t>https://piniewski-motoryzacja.pl/authorize.php/</t>
  </si>
  <si>
    <t>piniewski-motoryzacja</t>
  </si>
  <si>
    <t>0355b786c4edfe7688efe9b1426536946b6021fd74cdaa908890a1290232d5b0</t>
  </si>
  <si>
    <t>https://rihri1.dew4.my.id/</t>
  </si>
  <si>
    <t>dew4</t>
  </si>
  <si>
    <t>0046f84dfeba67ef44dd30d3f9b43e59db665fd235f8c1ffd6a61536faacd45a</t>
  </si>
  <si>
    <t>https://worldthreefound.site/</t>
  </si>
  <si>
    <t>Three UK</t>
  </si>
  <si>
    <t>Three</t>
  </si>
  <si>
    <t>worldthreefound</t>
  </si>
  <si>
    <t>035c7cbcaf544e880cf5405e1470e8db11c11904540535ee2996bc4c19b48e89</t>
  </si>
  <si>
    <t>http://kl4im-eventx-speciialz-terbaruxx.webnew.my.id/</t>
  </si>
  <si>
    <t>webnew</t>
  </si>
  <si>
    <t>056135c103b4e224749cd12e9a0bd8942d83516cc1eb819de9892b89cf6ae5a6</t>
  </si>
  <si>
    <t>https://auta-smaga.pl/authorize.php?c5hXM70ouDGvfc8U3ysRLvdXB8YjoDxNL77It4bpLuy7CungS6rA3igfHBbvldEwgBwbw3YBmmdMYGGVpou9NIH0GRFFVO2K3dqCOqLW4Rj0UkrOKA9KE8Pq0NQfsGguGCabEB71p24UlMjNaFAazsiIsAzbguVQn9v5NBjusJTbGib0j7QrnZ6MOqjCVwQlZ5NAsW7qH8rtRHladSCNzu0efdSbzSxUdjTVwAhWQbLwc4Fnoo36rIsWwcCIHhXF</t>
  </si>
  <si>
    <t>auta-smaga</t>
  </si>
  <si>
    <t>7th Dec 2023</t>
  </si>
  <si>
    <t>e10ca01e5a3e07c072226ac9b10121ee24df21fcc270a0b8e9013146663128e7</t>
  </si>
  <si>
    <t>https://www.bet1267.com/</t>
  </si>
  <si>
    <t>bet1267</t>
  </si>
  <si>
    <t>443e348efc0dd9a57294017aa719612d4b8bad8cf910de2d65a7fccf46da9978</t>
  </si>
  <si>
    <t>https://linkr.it/uvDWR</t>
  </si>
  <si>
    <t>4ebe79efdd74eb44ac55942655656692be2092b47b0d4f771159ee70bf493827</t>
  </si>
  <si>
    <t>4ffcd0d3cbbe6da700af99a7bb423b6b685f8521da8f0929433e53a42df56c5e</t>
  </si>
  <si>
    <t>50af37149df8da3b62036075920cbcb8ab859f8174ec6765c15a0107eaabc825</t>
  </si>
  <si>
    <t>http://intanmaharanis.github.io/</t>
  </si>
  <si>
    <t>74dbd4e989c661f940b5b9e27431590b3fe2ce581760834105eee41e22d7ea41</t>
  </si>
  <si>
    <t>https://dev-decvredagriipaste.pantheonsite.io/coordination-seminarialgricolor</t>
  </si>
  <si>
    <t>8918a59007b5a6844975e1b04c520c6a092a47f0416b03ad95cdcf90af11889b</t>
  </si>
  <si>
    <t>https://gabe.vanillademo.com/</t>
  </si>
  <si>
    <t>Vanilla</t>
  </si>
  <si>
    <t>vanillademo</t>
  </si>
  <si>
    <t>fa4a9254cab55d5c0471f3a312113c92f5d7a0a3401845dc2925094803ec540a</t>
  </si>
  <si>
    <t>http://server.shippinghero.vip/invite/2263326/</t>
  </si>
  <si>
    <t>94fcf79e0cbb96f2a4bffeaf29b071220cccc23ed571ef4f0c69143fcc666967</t>
  </si>
  <si>
    <t>5d5d5bcfeea2f3cd9d88a55fd682a478932471fea6f5309ec74321e64fb8a6e4</t>
  </si>
  <si>
    <t>https://fjso.c505.net/</t>
  </si>
  <si>
    <t>c505</t>
  </si>
  <si>
    <t>88be6a5b95c6236166d7cd8385ed16577b9e6d90399739d36df464cbec565129</t>
  </si>
  <si>
    <t>http://ebay-gjds.com/</t>
  </si>
  <si>
    <t>ebay-gjds</t>
  </si>
  <si>
    <t>9f99f677a3c41f624405769a8639d5b121a6e62f5076e56c5270494d899aca30</t>
  </si>
  <si>
    <t>https://news2023yacsanp.gxscv.com/vhsfhqpdhdxih1</t>
  </si>
  <si>
    <t>gxscv</t>
  </si>
  <si>
    <t>b01b5f23356ac1c1e93b0d3db4ed6dd922e8e3bcace1eb5c61cd92088a6d66a6</t>
  </si>
  <si>
    <t>http://tg-telegram.club/tg_zh/index.html</t>
  </si>
  <si>
    <t>cc832d45a1f2ca2f216bba2d2507b35e2481aeb17f139d31e3e2b0f795349c5c</t>
  </si>
  <si>
    <t>https://valonez.com/</t>
  </si>
  <si>
    <t>Valonez</t>
  </si>
  <si>
    <t>valonez</t>
  </si>
  <si>
    <t>d7f4f19eaf8bb7f16ff6272c7ada47414be5231d9b08dc6fe9383bdc1495aa5f</t>
  </si>
  <si>
    <t>ddf790ee2e8890b5451ba172487800c8aa3e5344900564de05778ed4f7c2fab0</t>
  </si>
  <si>
    <t>https://news2023yacsanp.gxscv.com/</t>
  </si>
  <si>
    <t>e148e2e30e5671767f5f33a65ede07e89f2c5d4039f23d33bd8cf3caf98a89ec</t>
  </si>
  <si>
    <t>http://telegram-zh.biz/tg_zh/index.html</t>
  </si>
  <si>
    <t>telegram-zh</t>
  </si>
  <si>
    <t>01638ae0dc7e29a8ede96acc0a53462a9c237337947c92fc6e999874b16f1ed0</t>
  </si>
  <si>
    <t>http://www.meta-verification-account.com/</t>
  </si>
  <si>
    <t>meta-verification-account</t>
  </si>
  <si>
    <t>011ba2545552b76a19cc6e548621b928215da8aff96f8346f797a39b7f2d39d3</t>
  </si>
  <si>
    <t>https://www.acccyp.com/BDO/sso/login.php?josso_back_to=https://online.bdo.com.ph/sso/josso_security_check</t>
  </si>
  <si>
    <t>acccyp</t>
  </si>
  <si>
    <t>06cc5763a58721ca93fa6a7c7cd6f95e85156454de41e53f0acf18c20e7a9ab0</t>
  </si>
  <si>
    <t>https://www.meetingsint.com/abstract_tracking/application/config/SecuriPass/Dir/SMS.html?=wigasantan0ais18Fan7A7EAnaD4&amp;E84&amp;mC0F83&amp;9%C3%81is18&amp;DFFD&amp;07CCilsF4D08%C3%8A&amp;L&amp;7F7F07CC0ECg0DD07C7E&amp;LQQD7C0aLQDtaaLQ7CF4LQ7FD077AC7A7EE&amp;h&amp;EDA&amp;D79EF4L4aD4LFanE8FD7A7EAn8%CA%83C18&amp;DF4LQ</t>
  </si>
  <si>
    <t>meetingsint</t>
  </si>
  <si>
    <t>08404c223aaa4330533ccc1b3c2f223117774003e6d1cec124ec3a9fde541093</t>
  </si>
  <si>
    <t>https://sfr19.weebly.com/</t>
  </si>
  <si>
    <t>07dd991e4fc8ed99a8ca086e42254b1b853c18f88e72742015d1311372f8a677</t>
  </si>
  <si>
    <t>https://socgene-acti.inovaperf.me/auth/g9GHv2/login.php?id=23068373</t>
  </si>
  <si>
    <t>Crédit Mutuel</t>
  </si>
  <si>
    <t>inovaperf</t>
  </si>
  <si>
    <t>10bdae50a2fcc6a3c63fe61c4f5c766b7222e5472fca1dc3691d7d599389e6be</t>
  </si>
  <si>
    <t>https://www.bet810.net/content/www.php</t>
  </si>
  <si>
    <t>098458e744ff395d2e8ccac7fcbc93441ae7bac4323170dc6f760c742cce606b</t>
  </si>
  <si>
    <t>https://pub-f18c3d444059460880d86ed436e28dd3.r2.dev/passwordverification.html</t>
  </si>
  <si>
    <t>163d073ea245ddd6156ccc80caa21cf32a7db17eb157e9612ae7cb2f38c39e36</t>
  </si>
  <si>
    <t>https://prosetyani.snsv.my.id/</t>
  </si>
  <si>
    <t>snsv</t>
  </si>
  <si>
    <t>10cb81a6f507fa513c06f815f66591303d8be7b87c7b38d2f479c3cae720740f</t>
  </si>
  <si>
    <t>https://microloft.net/?sc=5b8bf460-2f85-4245-b7bc-152f800d96e9&amp;t=ed0c90a5-919b-4cff-8c58-6c302c9bb0a8</t>
  </si>
  <si>
    <t>microloft</t>
  </si>
  <si>
    <t>1472a7e5b557b4194825429a104cacae08d77a8ec094c38639ec89e7ec173fee</t>
  </si>
  <si>
    <t>https://jfkjdujddss.in-maa-1.linodeobjects.com/.oroirjdjndhhr/ndjdfuhrkdks.html</t>
  </si>
  <si>
    <t>linodeobjects</t>
  </si>
  <si>
    <t>8th Dec 2023</t>
  </si>
  <si>
    <t>01e3764de51e9bfe02eac08e0553062df40b1d2417946d44b2845ef97b54fa04</t>
  </si>
  <si>
    <t>107a7fa971d69bec4efe75dea4d4b35154a2eb4ae8ab0c7ad9a4d7c8b60105c1</t>
  </si>
  <si>
    <t>http://ff.member.garenac.vn/6gdv8steci2g9ugktcelh3f2qfei9mdgqltfoargvchfkpzsjovqqf7khxouwwv66vrs8nzdltwozcmbswi4up1vnw7zugxd69jo_index</t>
  </si>
  <si>
    <t>garenac</t>
  </si>
  <si>
    <t>ea52f36be08773f32bb15fa48b0c2416dec700f1c2903c4924441496469d40af</t>
  </si>
  <si>
    <t>https://amazon.svips.today/</t>
  </si>
  <si>
    <t>svips</t>
  </si>
  <si>
    <t>6b2e4fe7ff3ca135107a74e14fc64718544dd3f620e5f6ec4954b557d41e07f4</t>
  </si>
  <si>
    <t>http://usps.redelivery-team.com/change/address/</t>
  </si>
  <si>
    <t>redelivery-team</t>
  </si>
  <si>
    <t>6fa375c42beb8e87266b9158811f9bb47cdb02d07811c0c2fb59cf093a035160</t>
  </si>
  <si>
    <t>https://rsvmgmbh.at/de/unsere-standorte/rb-radstadt---radstadt.html</t>
  </si>
  <si>
    <t>77331e825854d01d14053bbd16f9bf6c1f320e444ebe3fdad11faa83d8ad25a3</t>
  </si>
  <si>
    <t>https://www.chile-correos.net/</t>
  </si>
  <si>
    <t>chile-correos</t>
  </si>
  <si>
    <t>9bdc437a5ce39170b69c447ac568d28bc601366a730914ea0a6388b718dd1ace</t>
  </si>
  <si>
    <t>https://www.correos.es/es/es/particulares</t>
  </si>
  <si>
    <t>correos</t>
  </si>
  <si>
    <t>b2c2602bf9e95c34de6a217a2b5be8c43117b5fbf560d50645681439b71c2c37</t>
  </si>
  <si>
    <t>https://utkyfact.github.io/Netflix</t>
  </si>
  <si>
    <t>ebea84b66fc7b417e1fc599440983e7a62295bfa738271238cc0f250deeae0b0</t>
  </si>
  <si>
    <t>http://alihk.steamproxy.cc/</t>
  </si>
  <si>
    <t>steamproxy</t>
  </si>
  <si>
    <t>02ee964641bb51363a7e5bff7f942dd9a839c7770f02390a2188b73d7f35a51f</t>
  </si>
  <si>
    <t>https://hotmail-103884.weeblysite.com/</t>
  </si>
  <si>
    <t>0aefff8f47b1c6a0293b1df0d40a03a7fd0450fd2172347107f8b1f47094eabd</t>
  </si>
  <si>
    <t>http://2112000110000011.ydns.eu/</t>
  </si>
  <si>
    <t>ydns</t>
  </si>
  <si>
    <t>02f87d66dcf87eaf13a5f8ff8117edc45c4ade0f826619e3052f0cb556403595</t>
  </si>
  <si>
    <t>https://www.rsvmgmbh.at/de/raiffeisen-salzburg-versicherungsmakler/impressum.html</t>
  </si>
  <si>
    <t>08ac8f1da08d678fd0cda28d41736bd2f9dde334bee5e4b35e5e9fb85f6514a2</t>
  </si>
  <si>
    <t>https://jjhjhjhjhjhjhh.surveysparrow.com/s/home/tt-387udrMsFwx6UtkF7yvjXm</t>
  </si>
  <si>
    <t>03076a0f1093b52cc46f072bafff9ae6b32d1c1a5b0d151b2cc695ae0011adea</t>
  </si>
  <si>
    <t>http://www.imtokenu.pro/</t>
  </si>
  <si>
    <t>imToken</t>
  </si>
  <si>
    <t>imtokenu</t>
  </si>
  <si>
    <t>0c1a9de75d5b5e5b0ee3034a73b7826d79ca956eb5c5681fa92ac1215c8db338</t>
  </si>
  <si>
    <t>https://qnbfinansgroup.com/</t>
  </si>
  <si>
    <t>QNB (Finansbank)</t>
  </si>
  <si>
    <t>qnbfinansgroup</t>
  </si>
  <si>
    <t>041515656ebded97dc160d92bd76f513592eafc2468aa028accb642d347b17f3</t>
  </si>
  <si>
    <t>https://instahileco.com/</t>
  </si>
  <si>
    <t>instahile</t>
  </si>
  <si>
    <t>instahileco</t>
  </si>
  <si>
    <t>06069185845b494e3503bacdec5e2634b75b4918997aa28ba560d21142ed15b1</t>
  </si>
  <si>
    <t>https://steam.guesskings.com/login/?redir=explore&amp;redir_ssl=1</t>
  </si>
  <si>
    <t>0478db93d26443ea0221eb2b28ce2e572e01628e96c57e83fe9588b916d3714a</t>
  </si>
  <si>
    <t>https://dbs-pay-lah.info/</t>
  </si>
  <si>
    <t>dbs-pay-lah</t>
  </si>
  <si>
    <t>0b9adf4aaccc62bf655ecf3dd98033c2b109f890c30214774c0cb49212978184</t>
  </si>
  <si>
    <t>https://ziakhan00.github.io/facebookweb/</t>
  </si>
  <si>
    <t>80982df326b4cfc774702b9d8c810a5d88b87ee1ad5544bbb45e30b91fc581ff</t>
  </si>
  <si>
    <t>https://kokonorotomo.pro/14a7ba27-87ad-4f3a-af6d-d8370ce8096c/*YXz%5Earr&amp;QW%7B[y,%3ER%7BgR,cn$XbywhK%6038At9y%60Gp%7BH(m%5E&amp;snif6(bJ%60q%5ETdbr)JKm%60vozQQAX5%5EJ%7D[J3Zw*xF5dLOcl&amp;)ng%60(Zaw_,qKLxK20-iL9EsOsP.SSb%7D%3CmJEoM*UbKU~fku_XdR8fCr-K_G]kAk_vhgul0Z$qxAHkjB7O[TavB2KEd%3CxHj.p2rsxYmcPpG9t6)L%7B5Op[7ZtK1a%7BBlIGGgGMOa8Ql(86pFygl%5EAp&amp;f%5E]QkoCCv3d%7C%7D90p/gUNkRyOTOnTErUDeoDOLI?*YXz^arr&amp;QW{[y,%3ER{gR,cn$XbywhK`38At9y`Gp{H(m^&amp;snif6(bJ`q^Tdbr)JKm`vozQQAX5^J}[J3Zw*xF5dLOcl&amp;)ng`(Zaw_,qKLxK20-iL9EsOsP.SSb}%3CmJEoM*UbKU~fku_XdR8fCr-K_G]kAk_vhgul0Z$qxAHkjB7O[TavB2KEd%3CxHj.p2rsxYmcPpG9t6)L{5Op[7ZtK1a{BlIGGgGMOa8Ql(86pFygl^Ap&amp;f^]QkoCCv3d|}90p#alan@superimpulse.com</t>
  </si>
  <si>
    <t>kokonorotomo</t>
  </si>
  <si>
    <t>8523bf869734159a311d0efb01c44d3191dcc9dce12043febaf949e8d6613be7</t>
  </si>
  <si>
    <t>https://kokonorotomo.pro/14a7ba27-87ad-4f3a-af6d-d8370ce8096c/7%7B0xE%3CWB1h%7Bjv3U0hHAbCX%7DBmrOThs9Iy%3EvR24-Q%5E%7B%3CjZrAj]3mrAZkc9U&amp;NJV*Fcd4uCs29j_nqzEnJ[%5ESZe.HhwP%7C%60epzc0B0dM%5E4iyF$o%3E(MjK%7BpC%5EFHzQsthGOQV%7C%7C)%3E],32lX8l72tmEgYE8bZX%5E%7CI%7C%5EGciUugF(F%7D80z%3CI,%5E_x%5EtNjwzhb%60nic$L3j%7BOSH,%3C%7D.lX[b(v%5EgOgqPlR4%3CJiDtX18blGrQwz.u%7B$)~T%5E%7C%5EbX70i_2X6.%7BpoV%60/gUNkRyOTOnTErUDeoDOLI?7{0xE%3CWB1h{jv3U0hHAbCX}BmrOThs9Iy%3EvR24-Q^{%3CjZrAj]3mrAZkc9U&amp;NJV*Fcd4uCs29j_nqzEnJ[^SZe.HhwP|`epzc0B0dM^4iyF$o%3E(MjK{pC^FHzQsthGOQV||)%3E],32lX8l72tmEgYE8bZX^|I|^GciUugF(F}80z%3CI,^_x^tNjwzhb`nic$L3j{OSH,%3C}.lX[b(v^gOgqPlR4%3CJiDtX18blGrQwz.u{$)~T^|^bX70i_2X6.{poV`#bids@primeretailservices.com</t>
  </si>
  <si>
    <t>841ed41a3d77262d15ac2acdd47099ab2e63329e6d8b88a1f9f484be6a83e1e4</t>
  </si>
  <si>
    <t>https://5e6qf9em3kxs-1322632174.cos.ap-singapore.myqcloud.com/5e6qf9em3kxs.html?e=evandyk@vandykconstruction.com</t>
  </si>
  <si>
    <t>81a1231bd565ac6a57339bd78c6a34fd3472ebf37671e37892c1e8f2b261eb3f</t>
  </si>
  <si>
    <t>https://www.epg.fr/tableaubord/DHL/Traching/pracel/RDGDESDZRFSYJNOI/index.php?FGDD=1#HDHKJDJDSSJDSJKJDSJDSDJJDSHYKJHGFG</t>
  </si>
  <si>
    <t>epg</t>
  </si>
  <si>
    <t>82c15a2cbb7afb16d38503ca67fbfb48fea0f3cccdb69fa5a337ceea0f054800</t>
  </si>
  <si>
    <t>https://rdgfdh.ubpages.com/serveay/</t>
  </si>
  <si>
    <t>ubpages</t>
  </si>
  <si>
    <t>837af7abc973580f14cd53dfca77187f44318c8e48377d03fba80e79c326fa0c</t>
  </si>
  <si>
    <t>https://azzzzxs.weeblysite.com/</t>
  </si>
  <si>
    <t>851b943567b2a3706c15ce3d956b987a37bb7f9f6bb39ec2cc120c63dab2c2e2</t>
  </si>
  <si>
    <t>https://nghienvt.com/</t>
  </si>
  <si>
    <t>nghienvt</t>
  </si>
  <si>
    <t>85e872a5d19f3b3465bef13af19b22a37650f944d426d474c8d795bcd901d1e4</t>
  </si>
  <si>
    <t>https://static-help-center.site/help/70122421593922/confirm.html/</t>
  </si>
  <si>
    <t>static-help-center</t>
  </si>
  <si>
    <t>8487b55b47ebf4cc5e4cb5e498b9deb6c925abf9556eb8509e8d16e4a38f7ac8</t>
  </si>
  <si>
    <t>http://suntextilesllc.com/confirm.html</t>
  </si>
  <si>
    <t>suntextilesllc</t>
  </si>
  <si>
    <t>9th Dec 2023</t>
  </si>
  <si>
    <t>f0523f6724f09650646537f13716206bc0d433df12c01d54f3b1a4b7f5760d61</t>
  </si>
  <si>
    <t>http://www.sparindia.org/</t>
  </si>
  <si>
    <t>SPAR</t>
  </si>
  <si>
    <t>sparindia</t>
  </si>
  <si>
    <t>31c11858cef6650de11c439af56348dac54950bc685dda7fd69fd38a6c9af4c3</t>
  </si>
  <si>
    <t>https://hiimanshu-04.github.io/Netflix-landing-page-clone/</t>
  </si>
  <si>
    <t>749da327407edf434fdcf40f8922bf0b491b965c719f8b9b9bcdb86ebcbc2e28</t>
  </si>
  <si>
    <t>http://thetipcoin-eth.net/</t>
  </si>
  <si>
    <t>thetipcoin-eth</t>
  </si>
  <si>
    <t>934cdd641b4afab7d61583a9b4f31c33d4012eb83618f96a74d516584855e2c9</t>
  </si>
  <si>
    <t>http://ethereumgwxznew147.com/</t>
  </si>
  <si>
    <t>Ethereum</t>
  </si>
  <si>
    <t>ethereumgwxznew147</t>
  </si>
  <si>
    <t>ae876c27b9d089b0f72b31bd38fb26d219c0553dbe17f8f9d70392198c334dde</t>
  </si>
  <si>
    <t>https://www.namostutehospitals.com/</t>
  </si>
  <si>
    <t>2d62776139e31a400e405eb88c2cf7b2066136d8594dcfd77c76cc4edb25c191</t>
  </si>
  <si>
    <t>45f12a71273e4bb3249e65c57b943ba81a5a10dc6c23c03fb2d515b724f381a3</t>
  </si>
  <si>
    <t>http://bafybeiceiww3srhpolomtiw7ngi47oxp4pdcdojnp2opxmmdvvflwbh4c4.ipfs.cf-ipfs.com/</t>
  </si>
  <si>
    <t>63af1ac5eb86cd04075fe826974fd358caecff34bdb73cd1f9d8904622b9d651</t>
  </si>
  <si>
    <t>https://shuchi2001.github.io/netflix/</t>
  </si>
  <si>
    <t>fccd1eaa947612496e5e850a282c3b216cc997e225d0c07b40cf3ecdffc8ce60</t>
  </si>
  <si>
    <t>http://200101130004.github.io/Netflix-Clone.github.io</t>
  </si>
  <si>
    <t>bba620a7defd9b0c892038705087ef170d02aa492d1a07b95f8d55f90c6b5f08</t>
  </si>
  <si>
    <t>https://js3720.github.io/</t>
  </si>
  <si>
    <t>00fa6f68b5204a7760f5adc412b1c39797d05cd8fd19c93c10d1ead5910e4260</t>
  </si>
  <si>
    <t>https://2023-dstk-smdi-bsvur-ackdenizbasvuru.online/subem/isube/login/login/index.php</t>
  </si>
  <si>
    <t>2023-dstk-smdi-bsvur-ackdenizbasvuru</t>
  </si>
  <si>
    <t>05250b448d6d53af4cbc0cd70f8e13d5785e7ea2af41133197c7d4850578f794</t>
  </si>
  <si>
    <t>https://alfalahauto.net/cp/10002481112815/confirm.html</t>
  </si>
  <si>
    <t>alfalahauto</t>
  </si>
  <si>
    <t>017e73d1642689e52bcf534a98b9890a43622e5732156a7434c9bc745e75f443</t>
  </si>
  <si>
    <t>http://alfalahauto.net/verify/10009283718883/confirm.html</t>
  </si>
  <si>
    <t>05b7f7d3e17ad167cbbfc1e991e4a3198b9d5c05712ff9acedec26a727cc678f</t>
  </si>
  <si>
    <t>https://supportadmin.365eservice.com.au/ho639393194/013175fcc4e21bdba5febbcc/index.php?id=0fce6e7549f154077a6b17e211c7e6ab</t>
  </si>
  <si>
    <t>365eservice</t>
  </si>
  <si>
    <t>05d4117b843b7e6f2fe09a1bcbe0c43c00d05adfb902d18cce304dc0b2aaf588</t>
  </si>
  <si>
    <t>https://share-point.pages.dev/download</t>
  </si>
  <si>
    <t>062db9cf4b6f29d9347268c98fe80d20deef1091fda3892b4244c2bfb9e5f373</t>
  </si>
  <si>
    <t>http://21demayo.sanfelipedaem.cl/asset/linkedin/</t>
  </si>
  <si>
    <t>sanfelipedaem</t>
  </si>
  <si>
    <t>06b77ae5d48c66a819bdf57ee554551a32860ad39866535f8cbe9309d2016697</t>
  </si>
  <si>
    <t>https://concise-generated-lyric.glitch.me/oil.html</t>
  </si>
  <si>
    <t>04f192d9f3948e5e29ba18fff2874d5fa7d5c23c7e72247808ab0ebb55fb3389</t>
  </si>
  <si>
    <t>http://tasty-buds.com/help/contact/1458913990924057/confirm.html</t>
  </si>
  <si>
    <t>tasty-buds</t>
  </si>
  <si>
    <t>04117648bd4a0c77e8a218c63bfa5b28dbdfe4b4484bffdaa89656652adf8483</t>
  </si>
  <si>
    <t>https://verifikasi-facebook.androidglobalgames.my.id/</t>
  </si>
  <si>
    <t>androidglobalgames</t>
  </si>
  <si>
    <t>043d92aec91c98d04b9893660426979cdf79a4b877decba77a1e355e932d72de</t>
  </si>
  <si>
    <t>https://sunblendhay.com/test/login/code.php</t>
  </si>
  <si>
    <t>sunblendhay</t>
  </si>
  <si>
    <t>8650a9fc508d498773523248853c5f4b6794003d84ee9ce9468e67d591f07c8d</t>
  </si>
  <si>
    <t>https://ajin37.github.io/Netflix/</t>
  </si>
  <si>
    <t>8731ca8388ade5928e5ace26606e4376d3ec1e296772e552f8950c308d46266f</t>
  </si>
  <si>
    <t>https://package.dittugarments.com/public/zandOJzSpNGun2NZFVLZIjal50YqoCFo</t>
  </si>
  <si>
    <t>870dc0e388b167b35c055047e9cb8c61a265a299ddfcf102b974ef3adcc681b3</t>
  </si>
  <si>
    <t>https://btbillexplainertools.weebly.com/</t>
  </si>
  <si>
    <t>827d56bdaebbe4ba94ad970ffd89bce92bac39f8900c32a5763b9ec02232c76b</t>
  </si>
  <si>
    <t>https://procliente.srv.br/wxz%20ws2%20d3%20d%205g%203d%205d3%204ff5g%20fd36h%205gf3d%203%20d33d/d4r%205td%2067gy%2054d56%20guy%204dt45y%20u6%206ugy%2045td%206u6s34%20rr5%20fy65td%2045/f5td.65guh8i-87u6=yg6-gu67_5=ugh8i-u7yf.68h-98i=ug76-y5f_56ug6hi6-ug7.23s3-4dy=-guy6-67ih78i-87ufy.d6u-68i=h7-6u-45dt45-y5fu6g7/g6yf5.ghi88-u766ghi-87u6_76=hui-u6g7yf.6gu-h8ii=h78-6uy_67ih=7ih-u6gy.2r-d43f=y-8g6u7-67i=8hi-78u67yf4.5dy-5f7=ih78i-6u7-56u6i6g7uyf.2es-4d5=-8g7u6y-57u=8ih-7u6f7y5d4t/gy65ftf.h87-u=687hi-8u6_67=hi7-8ug6y6ftd.3dtf6u=68-gu7_67ih=7hi-7ug6y.23es-r3d4=f57ugfy6-57g=hi-7ufyd5.7g7-=h7i-6gu_4y=5gu-y6f4dt34.t5s-6du=6f8-ug7f5y_6r=-g6u75y63.s-45=y5-u-5u6u/f65dt4.46fu6g7-ug67f-y5_65y=g-gu67fy6f5g7u-i=h78g6uf_57gu=8gu-23eas.tf5-u8=8gi-uf7y-6fy=6u-ys.5yd5-7u=87hi-8g7u-57u6gu7fy5.2sr3-5dy=f5gu-67fy55/d4r3.sd46f5-8hi7g6=yf5-t_6g=u6-8gu7fy56.8ih9-i7=g67u-y5f-5g7=h7i78-u6.2se-34t=f57-y5dt-56gu=ih-8776yd.57-78ig=87u6f-y5-34r=3-t54dy5gi.87gu6-yd45=y-4s-45yf=57-g867y.12a-s3t65fu6/f6y5d.d46fgu7-h8ug76=yf5-4t_4y6gi-gu67fy.67i-j9o=ih-87ugy_6hi78i-7ug6yf.23-r3f=yg-fu7y6_7i=7h-g87f.f7i-7hi=6guyf5-t-4y65g=687-u.3sr4d-yf7=67-8gu6y/g67y5ff.7hi8-j9i=h87g6uy-57=8h7-7i98uy.68hjo-9i87u6-yg_67=i78hh-i87uy.2e-43r=t-7buy65f-5gu=h7i-7u6y4.d66g-8i7h-8u6y-46f=g6-u67fy5.34st-4d6=yg6-u67-5guh78iu67y/12se.f65ytd-=hi8-7gu67_67g=h7i-u7yf.65g-h7ih=987u6y5f_57gu=h7ih-7u.st-t=f5y5-dt-57u6h=7ih-7gu6y/6yf5t.tdf7-8h7i=u6-yf5t_57gi-h8u76g.8h-h98ih7u6-y_67=h7hi-87uy.3es-34d=7g6uyf5-67i=h79-8g7uf.76i-89=8ih7-gu6y_5d4tsr4.5f-g6hi8h=97-g8u6fy5dt/65fdt.65f7g-h87iu6gyf-5td_46f=7u68h-igu76y6f.6g87-o8j=i97ug6y_87g6uyf5td.56f-6g7h7=jo98-ih7gu6_6h=i79-hi87u6y.23ae-s3=dfyg-y6f55-7u=h-higu.45dy-f57=u-86u7y_56gu68gu67y5/d44.rd45-g=8ug76y-f5t_6=u7h6-u7y.g8h-o9i7h=ug6-yf5_46f=6-78gu6y.34sr-d4y=f6-guf-57gu8hiu67/yf65td.f656g-hi7g8u6-yf5_576=h7-i8uh.989-ih7gu6-yf_7g6=87hi-87gu6y.23-s3=d5y5f6-ydt_fu6g6=h-ig87u67f.68ih-8=ohi7-ug6y/g6f5dt4.d65fg7u6-ho=8j9-i7u6y_68h=8jo-9i7huy.32ae-s43=tdf-7gyf65-5f7g=h79o-8i7u7uf.68-o8jo9=h7gu6fy5-34s=4d-y545s.4f-ug6hi=9hi-g87u6fy_65fug68i7u76y/12a2s.gu67-yf5t=d6f5-g8u76yf5_65g=hi9-h8g7ufy.687h-j89=ih7-gu6yf_56fu=g679-ih8gu6.34s-dt46fu=gh8-i7g67u_67ih=978o-9ih7u.23sr-3=tf5-ug67fy_57g8h7o9i8h7u/td54r.df57u-ih87ug6=yf5-td4r_54=fgu6-u7fy.gh9-j8ih=7ug6yf_56fg=hi-78gu6.34r-s5t=d65fu-67u_67ug=87hi-h87gu6fy6s.ts4d-y5f6g=8ih-7gu6y_46ug=68hi78-u623e.s45d6f57/y6f5.7g-i9h87gu6f-y_56g=68h-i8ug.7jo8-9ih=ug-67y_7gu=7h8ih-u6y.23s-rd54=g8hi-7gu_67ih=799o-hi87gu.34sr-45y=f7u-876y-7=h79-7ig8u.fy6-5d=6f-f8u67dy5/ft5d4r.d456f6-8hug67=yf5-td_65u=6g8i-h78gu6yf.6g8o-89ih7u6g-yf5_5g=h79-hi78uy.23es-3d5fy=78i-hgu67y_67i=hi97-ig87u6fydts45.yd5f-7u6i=7g-8uf6y5t5/f5dt4.46f576gu-h87ug6yf-5t_56u=6g7hi-87gu6yf.76gi7h-9i=u6-yf5t_65f=u68hi8-7gu6.34sr-45=d5f-7y67yf5td4.45sdy6f-68ih9=hi8-7gu6y_57gu=78igu623ea3s4.d5y5f6-7ghi=hi9-g78u6fy5dt4r/6f5ytd6.ug677h-i9i7u6yf5_56fg67hi-i8g7u6yf.6g8h9-hi7=u6g-yf5t-6yg6=8h87-ug6y.23e-s34d=5fyg-67uf_76h7i9-hi87gu66yf.68ih-89=hi7g-6ufy5ds.65dts-56fu6g8i78/f5td4.dt6fu-8h7=gu6-yf5t_56gu=h87i-gu6yf.6g8ho9-hg7u6-yf5_76guyf5td.57g-6h7o=j89-i7ugy_6i=9hi87gu6y.e-s34dtf=6ygh-8gu676y-u67fy5dt/5td.d6gu-hi87g6uyf-5t_65=u8h-i8u67y.8hhi-7u6gy-5ft_7gu=h87i-87ug6yf.3s-3r5d=y57gu6fy6_7ug=8hi-87gu6fy.67fu-78ig=9i-87fu6_57gu67fy54/1qaes.7-yf65td4r_45yfg-u876fy6f.68hi-98ig7u6fy-5td_46f=g6h-7i8gu6y.3s4t-46f=gu6i-78gu6_7g=h79-h9i87gufy.34r-s45=y5-7gu6-67ih7i8u6y/g6yf5td.6fg77h-9o7hi8ug6yf5t_46ug=6hi7-8gu6y.23s-rd54=yg-8gu67fy6_7i=7oj9-87.f68hi-9o=hi78g6uyf-56gu68i87gu.23e-s34d=5y6g-gu67f_778hi87u6y/f6y5tdt.65fg7-hi87u6y-f5td_65g=u7h7i-8gu.8798j-j=i7-6guyf_56ug=8hi7-8u623.s34-t4d6f5gu6-igu7_57g=87i-gu67f6.4s5d-6y5f7gu6/spectrumcc.html</t>
  </si>
  <si>
    <t>procliente</t>
  </si>
  <si>
    <t>849ba167d604d811938f2736afd4d7971f9bcfaf138796f6807a8667dc3a9134</t>
  </si>
  <si>
    <t>https://static-help-center.online/help/44522620553389/confirm.html</t>
  </si>
  <si>
    <t>831e878e7174359a7942657d10b0dc88b352b0ef21f2a22fb893456a115d4bcc</t>
  </si>
  <si>
    <t>https://jadasluxurybeautysupply.com/wp-content/themes/twentytwentytwo/assets/fonts/inter/tracking/fV5EjH/msg.php?id=44376503</t>
  </si>
  <si>
    <t>jadasluxurybeautysupply</t>
  </si>
  <si>
    <t>84308c2498b146ad97dd81688791864a8d620f441d645b1d267038859c504845</t>
  </si>
  <si>
    <t>http://admin-web.jobconsultoressv.com/webapps/mba2/home</t>
  </si>
  <si>
    <t>jobconsultoressv</t>
  </si>
  <si>
    <t>10th Dec 2023</t>
  </si>
  <si>
    <t>d6f15abd753c3752e41eda6393693dbeba5ce2ae79dd6a56e07a35330d1cd194</t>
  </si>
  <si>
    <t>http://suaned.com/bx4ng7rcoxggna6/zcndhneu2ab/k7teoydj/</t>
  </si>
  <si>
    <t>QuantumAI</t>
  </si>
  <si>
    <t>suaned</t>
  </si>
  <si>
    <t>2a9268727fb9c6cf7aff9507b10b3f95c8e949e95b29f05c055ef2ce6351849e</t>
  </si>
  <si>
    <t>https://aslamkk12.github.io/netflixresponsive</t>
  </si>
  <si>
    <t>456a9dc145e29dd89f06782d9710f57dac7d562bb7a0a078d0423901751f6516</t>
  </si>
  <si>
    <t>http://ead.dhb.ao/</t>
  </si>
  <si>
    <t>dhb</t>
  </si>
  <si>
    <t>4b489fac3321f0d02dad3816d38ca152081905158e66f831e0ff2db14120a1bd</t>
  </si>
  <si>
    <t>http://xpsky.pages.dev/</t>
  </si>
  <si>
    <t>6ccd28f030f05e13aef679879938e2b6385b6b92612583279ddd03e84cfea235</t>
  </si>
  <si>
    <t>6d1adc243eb9d61aaaebc17d9ddd248d46e2489aebc1f3822712a62c1e7a0663</t>
  </si>
  <si>
    <t>http://www.le-chat-libre.com/index.php</t>
  </si>
  <si>
    <t>Le Chat Libre</t>
  </si>
  <si>
    <t>le-chat-libre</t>
  </si>
  <si>
    <t>b0269a5325e62c76ad545821c27c9a5815c36a38394bd423966e1c32eba9105c</t>
  </si>
  <si>
    <t>http://www.bkmetalsheetram.com/wp-includes/blog/PRVDHKL/</t>
  </si>
  <si>
    <t>bkmetalsheetram</t>
  </si>
  <si>
    <t>e26fb499a40a237d278cdb6e06d557f629b8d3475b44c1ae838d47a9df7d7d3d</t>
  </si>
  <si>
    <t>http://shamilshamsudheen.github.io/netflix/</t>
  </si>
  <si>
    <t>e67dbe06321342d4e294263bf4e0a922e1df9cd0ca183cdbe92b4b4567eead1e</t>
  </si>
  <si>
    <t>https://nit078.github.io/Netflix-clone/</t>
  </si>
  <si>
    <t>f4a0e3e7aaa1e9994dc3eaffdfb6b1cc33d2df41e077aaf5d6c96e8f901a1e63</t>
  </si>
  <si>
    <t>https://nhaquafreefire.garesna.com/</t>
  </si>
  <si>
    <t>garesna</t>
  </si>
  <si>
    <t>13d0ea2e9ebd893870f9bd69a684745107ac584e41bac0e1d34ad80930054466</t>
  </si>
  <si>
    <t>http://whatp-cvikxbvjg.terbaru-2023.com/</t>
  </si>
  <si>
    <t>4b81d08c8b6292ec5b4dbde179958e524869c3c6e5036116099f3256c58f4602</t>
  </si>
  <si>
    <t>http://whatp-cvgorgqfd.terbaru-2023.com/</t>
  </si>
  <si>
    <t>65ce4070c678cd00296ed0c93b25685b5adfc19542b52974ae5f634c13e6cda6</t>
  </si>
  <si>
    <t>https://www.flagshipcredits.com/</t>
  </si>
  <si>
    <t>flagshipcredits</t>
  </si>
  <si>
    <t>6a93e5408ffb78a0e7ec09b879906f033da98e378e2222da9c799686ee88a661</t>
  </si>
  <si>
    <t>http://grub-whatsappqssoj5b.klikdisini-2023.my.id/</t>
  </si>
  <si>
    <t>7.2</t>
  </si>
  <si>
    <t>klikdisini-2023</t>
  </si>
  <si>
    <t>7b0c5c24bf5b2f285bdda14183c6cf8fb6e8b3f1bd3b355d9081fe33770cb19d</t>
  </si>
  <si>
    <t>https://mol-profitgroup.info/c1f6ff4bc43f/?f=32004&amp;fb_pixel=265762829828847</t>
  </si>
  <si>
    <t>MOL</t>
  </si>
  <si>
    <t>mol-profitgroup</t>
  </si>
  <si>
    <t>a44e68b14915dc034e1f13870c64a0abeddd92e265aa0b5b7dee4194f30eb51a</t>
  </si>
  <si>
    <t>http://pancakeswap-pancakeswap.org/</t>
  </si>
  <si>
    <t>pancakeswap-pancakeswap</t>
  </si>
  <si>
    <t>a8379cc883751b73d364b273883ab56538d68fac36f832f33d2d8b29a6d83c4e</t>
  </si>
  <si>
    <t>http://grub-whatsappqssoj5b.klikdisini-2023.my.id/vhsfhqpdhdsih6/</t>
  </si>
  <si>
    <t>d4bd2b2c09067c76a5be2cdc6e7418f6b3c27258c90f441b12cab607b641e02f</t>
  </si>
  <si>
    <t>http://mail.grupwadyc5g2x.eugx.biz.id/chat/</t>
  </si>
  <si>
    <t>eugx</t>
  </si>
  <si>
    <t>dd7a4da85a041a431288c6f1364f8f3f0577969c47d42b28f4c5a5449c183791</t>
  </si>
  <si>
    <t>https://whatp-cvgorgqfd.terbaru-2023.com/vhsfhqpdhdsih6/</t>
  </si>
  <si>
    <t>e50e687fdd32a9a20b3427954bee27de2a235f7350ae44423f70f140a0d58cd6</t>
  </si>
  <si>
    <t>https://whatp-cvpgydwrm.terbaru-2023.com/vhsfhqpdhdsih6/</t>
  </si>
  <si>
    <t>fca161eeac27627a831652a728f2caeb2f67b9314d38fa69f01969e997bfd306</t>
  </si>
  <si>
    <t>http://telaggrem.top/</t>
  </si>
  <si>
    <t>telaggrem</t>
  </si>
  <si>
    <t>00970bdaa25259f783315eda2ad8b535dc02edf84230e22e08edef80ca65d3c9</t>
  </si>
  <si>
    <t>https://ar12b182afa82d081933add8ef5b1e0a.bauer-busreisen.de/ar/login/Seleccione_medio_de_pago.php</t>
  </si>
  <si>
    <t>Correo Argentino</t>
  </si>
  <si>
    <t>bauer-busreisen</t>
  </si>
  <si>
    <t>06eea8ae48d766371dff6618b93701313541eaef74547ca358d912269297f0f9</t>
  </si>
  <si>
    <t>http://fakty-info.com/post548752/mobile.html</t>
  </si>
  <si>
    <t>fakty-info</t>
  </si>
  <si>
    <t>008735b5f73d3b6011253210c70949af2cb02b5e059940c1d25c18ad3d0dc6ee</t>
  </si>
  <si>
    <t>https://keepo.io/attskndn4454545/</t>
  </si>
  <si>
    <t>01593d22e88d62cda42920514733f2967f08c0c55c4a41617a77e061364cfe0a</t>
  </si>
  <si>
    <t>https://cheapkilt.com/cp/10002481112813/confirm.html</t>
  </si>
  <si>
    <t>cheapkilt</t>
  </si>
  <si>
    <t>02f22d32f8b8810d0fefd8acab05b27490fceb6a2efda3dcaa46149018410cfd</t>
  </si>
  <si>
    <t>https://alfalahauto.net/help/10002938917265/confirm.html</t>
  </si>
  <si>
    <t>068cd1bf5dcc4e04b422212667240c43a13c3c60be37167af2fa0391c9309d1e</t>
  </si>
  <si>
    <t>http://cheapkilt.com/help/10009283718883/confirm.html</t>
  </si>
  <si>
    <t>0712f53733480f2bf9c8adfafba405fdf2f11157a297afd4f8d0e328afeb23f2</t>
  </si>
  <si>
    <t>https://pay.www-dana-com.my.id/</t>
  </si>
  <si>
    <t>www-dana-com</t>
  </si>
  <si>
    <t>0790c3992f76c0561e25d7c46ae701d9114c046eedd42eb0b7ee5965673892f8</t>
  </si>
  <si>
    <t>07983b302a469973b962822208f9d025bb799cfe14ff7cf19f5cb5d1a60691b9</t>
  </si>
  <si>
    <t>https://adspayment-support.com.tr/1lReYNWoSRXMj2K3DmDkSJz7sypOLM3Vevt7PT12U20spWGB3rwV9M2gpIBLKgfSgfBSnfsQCLRJqiuGTrangdau.html</t>
  </si>
  <si>
    <t>adspayment-support</t>
  </si>
  <si>
    <t>08ab600c92b0335a9e531bbe7b7f2d7a05cababe1cf848c8f136769e924a8255</t>
  </si>
  <si>
    <t>https://particuliers-sg-maris233ds539408.codeanyapp.com/wp-content/plugs/auth/g9GHv2/login.php?id=71855020</t>
  </si>
  <si>
    <t>11th Dec 2023</t>
  </si>
  <si>
    <t>02f8196dac7787e7eabd5b592bce5720a7c26481bd5012ab7d71707b9e9a2096</t>
  </si>
  <si>
    <t>https://app.dabing888.cn/</t>
  </si>
  <si>
    <t>dabing888</t>
  </si>
  <si>
    <t>0823fc2c15a69b8c5150e5e9116adbf26b4ad35f8f9b8eed7b929b27378c083b</t>
  </si>
  <si>
    <t>http://appleboot.netlify.app/</t>
  </si>
  <si>
    <t>1e353d7c372ea41e34474d88b9f07053c30baac861c2eb537a53b7a6191b77ef</t>
  </si>
  <si>
    <t>https://mytubeuk.co.uk/wp-content/plugins/cartflows/DHL_Final/</t>
  </si>
  <si>
    <t>mytubeuk</t>
  </si>
  <si>
    <t>37897ccac26e3078c13e262164560c59fa2c8f6e36711f0ea9aab34a552d2df3</t>
  </si>
  <si>
    <t>http://onlinebitc-pro.top/</t>
  </si>
  <si>
    <t>Binance</t>
  </si>
  <si>
    <t>onlinebitc-pro</t>
  </si>
  <si>
    <t>4558556277cb95270112afccde92732e6619c03f6313113e73114771ee28ece7</t>
  </si>
  <si>
    <t>https://ipfs.eth.aragon.network/ipfs/bafybeiaja6snkssfjtgepbyirhyr7atm7sjuvtb6c2d3ye2k437azbjdui</t>
  </si>
  <si>
    <t>5e4146ab1693fee02f478133ca4d3363e408bbe4723df1957a7d3f7d2f5b1933</t>
  </si>
  <si>
    <t>http://harshrajvardhan.github.io/Netflix-Clone</t>
  </si>
  <si>
    <t>9b216c6ae9f14b6382dbb9309e087532d62874b4570e6608ebf9d6e6fb022eae</t>
  </si>
  <si>
    <t>https://simularconvenio.com.br/BRAD-SEGUROS/</t>
  </si>
  <si>
    <t>Bradesco Saude</t>
  </si>
  <si>
    <t>simularconvenio</t>
  </si>
  <si>
    <t>c3e16a011801c712e23071aa3f0c85c2c87fc2e3ac50ef0008acec190529a2d3</t>
  </si>
  <si>
    <t>https://srinathakula45.github.io/OctaNet_TASK_3/</t>
  </si>
  <si>
    <t>ce9a10cf68cf5c1f9522b38b9f8c2193bb464307885906666deff0e4eb6be5af</t>
  </si>
  <si>
    <t>https://elektroplatin.com/.well-known/pki-validation/joint/Huntington22/login/</t>
  </si>
  <si>
    <t>Huntington</t>
  </si>
  <si>
    <t>elektroplatin</t>
  </si>
  <si>
    <t>d87d7258560168d8786f10c43d6b9b1a22cee3df72748119cdaea617b559462f</t>
  </si>
  <si>
    <t>03d0858f17e0e63c9362b9a6b0eba0b0094b770b589c5868605e7a351f06ba77</t>
  </si>
  <si>
    <t>https://rlotevo.c505.net/</t>
  </si>
  <si>
    <t>0f59bfa37ad86631a0d1b9fc5b395c76a8395e71d09642b2c262c246539325dc</t>
  </si>
  <si>
    <t>http://21605.pages.net.br/</t>
  </si>
  <si>
    <t>1067c673208eda5e897774c58ff9420efdc04af5af546368635e2d5a12657e6d</t>
  </si>
  <si>
    <t>http://mail.smngueo2.c505.net/</t>
  </si>
  <si>
    <t>2b3c1a93bde66a3fff6092a80c390fed1687b0edf0d310d6186cdc25a838398a</t>
  </si>
  <si>
    <t>https://usspspriority.com/</t>
  </si>
  <si>
    <t>usspspriority</t>
  </si>
  <si>
    <t>3fb0a7df0b31f4b6ee4862278488aa9e236930431e0b2dd2cdda12a31dfcad49</t>
  </si>
  <si>
    <t>https://saveondebt.org/fax/attach.html?e=psalas</t>
  </si>
  <si>
    <t>saveondebt</t>
  </si>
  <si>
    <t>7a301a730ef03e4696dc1bb0a11c903ac6cfa096b3d949f475cae6ec23d394e6</t>
  </si>
  <si>
    <t>https://gafsjs.garstfa.my.id/</t>
  </si>
  <si>
    <t>81a050fd381e6a65d7d9d2ed19ca8aa6c4c3e9655f27386e7577370ac7b83326</t>
  </si>
  <si>
    <t>https://wvvw-robox.com/games/10449761463/The-Strongest-Battlegrounds?privateServerLinkCode=08778017849289810525579332125914</t>
  </si>
  <si>
    <t>Roblox</t>
  </si>
  <si>
    <t>wvvw-robox</t>
  </si>
  <si>
    <t>846df3642ff6bc9a2a3a3d8bdbdf9b974bbaa22f6b2eab3e7312ef56078a352b</t>
  </si>
  <si>
    <t>http://madamedao.de/wp-content/jss/index</t>
  </si>
  <si>
    <t>Australian Post</t>
  </si>
  <si>
    <t>madamedao</t>
  </si>
  <si>
    <t>8ff966bb72bdd3fe8a838bda5189455405e0977a89e12236550961d3ce3e87ec</t>
  </si>
  <si>
    <t>http://djdbu5.godp4y.com/</t>
  </si>
  <si>
    <t>godp4y</t>
  </si>
  <si>
    <t>95338ac5f2b5989322a13c83ed53e1363815c01ab32ac2720ff43e251214691b</t>
  </si>
  <si>
    <t>https://dulliusimoveis.com.br/links/pubg-skin/6512127913.php</t>
  </si>
  <si>
    <t>959bf60fcccc8b269a656e50c851c4342cb7b2e5debeb204d902995486b37748</t>
  </si>
  <si>
    <t>http://jjoingrupwaaaa.garstfa.my.id/?gabung=grup-whatsapp</t>
  </si>
  <si>
    <t>a758e40a90243174316d1b30c2c665c7ae17003445a6e28a6c55e30ad078adaf</t>
  </si>
  <si>
    <t>https://madamedao.de/wp-content/jss/index/</t>
  </si>
  <si>
    <t>af4fb06123d59b857bf0d04db7e730c1810b3460ab1571d6e81d137212e558a8</t>
  </si>
  <si>
    <t>https://trackk2.com/?a=176&amp;c=52&amp;s1=704234&amp;s2=f012a97b8c8b41bbb63500bc444d0ff2&amp;s3=pass-zh&amp;sub4=u7GyE:E14L4fW</t>
  </si>
  <si>
    <t>Remedy</t>
  </si>
  <si>
    <t>buyremedyskinbrands</t>
  </si>
  <si>
    <t>b738afe6c0b6a7e73267166599813e03b0fd688deafad137b2ccbbd26bab1b75</t>
  </si>
  <si>
    <t>http://api.m-facebooks.com/</t>
  </si>
  <si>
    <t>m-facebooks</t>
  </si>
  <si>
    <t>f23df1634d6126e884c1e8a91008ab69dfa486ac17c0c72e51527486559bd5c5</t>
  </si>
  <si>
    <t>https://delivery-status.info/</t>
  </si>
  <si>
    <t>delivery-status</t>
  </si>
  <si>
    <t>02f0791a7704001241451b1891cebe33e94076d85c3bc9c8273e6b5e0fabb07b</t>
  </si>
  <si>
    <t>https://www.nuevbnpro.com/?fbclid=IwAR1IZXeWkBCfjBYpPNEsV6QhHNgrWp5QXLoEYT-NyiA1C6mZPyyX8GHt_bQ_aem_AfGb0Ui0IsGMn6Q1W9krsYWjKdWgVaw51JRynyhYjykGnMsM_P5bzcBg7BFtISGhBXWsEy4_5idQx149LcZJBTYf</t>
  </si>
  <si>
    <t>Banco Provincia</t>
  </si>
  <si>
    <t>nuevbnpro</t>
  </si>
  <si>
    <t>0036e3b41d836021ec058635f651120adee51f373d2759d2a8f68a26a5196766</t>
  </si>
  <si>
    <t>https://fortelope.top/gobtc/</t>
  </si>
  <si>
    <t>fortelope</t>
  </si>
  <si>
    <t>088ca42c6403769be0439c2ac2db1e43af49026aaf5e430d15306734ae4f3817</t>
  </si>
  <si>
    <t>https://gqbunggrupbokep.ktt55.my.id/mobile-legends/index.php</t>
  </si>
  <si>
    <t>ktt55</t>
  </si>
  <si>
    <t>0912abc49f1eea3075216eaf77433b09d9979b6d51a1a25a5dd93c07d3cf7f12</t>
  </si>
  <si>
    <t>https://hgh767gh.ktt55.my.id/mobile-legends/index.php</t>
  </si>
  <si>
    <t>0d13b630a046f5a3a3623858caf40fb94b252e5281ca4652827893589e011f3b</t>
  </si>
  <si>
    <t>https://kofukudo.com/~cecile30/wp-includes/js/tinymce/skins/wordpress/images/BanOfAmerca/login/sign-in/signOn/login.html?5586bbf78da40826ac35e082f984e978-5586bbf78da40826ac35e082f984e978-5586bbf78da40826ac35e082f984e9785586bbf78da40826ac35e082f984e9785586bbf78da40826ac35e082f984e9785586bbf78da40826ac35e082f984e9785586bbf78da40826ac35e082f984e9785586bbf78da40826ac35e082f984e9785586bbf78da40826ac35e082f984e9785586bbf78da40826ac35e082f984e9785586bbf78da40826ac35e082f984e978=</t>
  </si>
  <si>
    <t>Bank of America</t>
  </si>
  <si>
    <t>kofukudo</t>
  </si>
  <si>
    <t>0c872a177f0aff6df2cca9a522a7162531bb017fa59527074c69ca30f96729e7</t>
  </si>
  <si>
    <t>https://adspayment-support.com.tr/hXaA4hrAgvEvUWSdhPxqGuRBPKC2XcwXfgC2BthaO5q2pwP84BzwfAGpXkfVKJRPcHAgKVynt5iMNcU3Trangdau.html</t>
  </si>
  <si>
    <t>03d4c4fdb394394487acefa7437f21007a79773b93e18b9cdd61435aca4ab365</t>
  </si>
  <si>
    <t>http://malifre8.com.global.prod.fastly.net/all/apps/face-mobile/?i=156530</t>
  </si>
  <si>
    <t>fastly</t>
  </si>
  <si>
    <t>0b7a9d97049258c4c8f0832a3374eba0b3d71b89cc156c5aa5163a0a006f7fb5</t>
  </si>
  <si>
    <t>https://www.erciyesmukemmellikzirvesi.org/wp-content/languages/themes/colors/css/bin/plugins/index.html?kitchen_home=3248TWV23535647245YHICDEW234876432562434YURDVBBBGTR32987623876432987489325TRECXDJK3428764827364782364823743297649732984376236498235698236873269326789851929N87CC543Y67898R0C98B079826I49P12715145kitchenhouse897287554513292nvz762r294787654534l932748923DFSFDSRTTRTR3872364923875890090932857323523522492472b3764TRTEWTDCSAUKYI47826873264983274923864793264823WERWETURVVSDWETEKYUKYUUK32876723873526923875987263592387823746723gfd7326423764734982174372439ae4362a7f92deba389a5174d64ae9</t>
  </si>
  <si>
    <t>Net</t>
  </si>
  <si>
    <t>4.0</t>
  </si>
  <si>
    <t>erciyesmukemmellikzirvesi</t>
  </si>
  <si>
    <t>06342900ac8b1443bc15ddfafc5c588ea9475494184896c74fdb12790ba81b0d</t>
  </si>
  <si>
    <t>https://moz-extension-kyc.ddnss.eu/fbeogaeaoehlefnkodbefgpgknndsqdqs/aeaoehlefnko/befgpgknn/4b7c4/</t>
  </si>
  <si>
    <t>069d217baee6635b21ca8e456916f7cc3eeb725e10c5216c78a3ff0031693d62</t>
  </si>
  <si>
    <t>https://muhammad-arsalan-wazir.github.io/faceboo1/</t>
  </si>
  <si>
    <t>12th Dec 2023</t>
  </si>
  <si>
    <t>2cc5baf89c60dbd4efc9eaef5674e6ce116354f9da6b7c4e68f1399f48c4f347</t>
  </si>
  <si>
    <t>http://www.meta-livechat.email/contact/</t>
  </si>
  <si>
    <t>meta-livechat</t>
  </si>
  <si>
    <t>467992ac6220976e920c39d57f0463f865648d4622c77064f35f6ef4a7362d36</t>
  </si>
  <si>
    <t>4fd90c40b78a29da6e0a064ad854620106127eb9a7d1832a2d84fe09bd37867c</t>
  </si>
  <si>
    <t>https://www.facebook.com/marketplace/adelaide/?unavailable_product=1</t>
  </si>
  <si>
    <t>57561f2b7090cb241717682bc987754805ccf9fa1b5d8f56034732861e2e6f1e</t>
  </si>
  <si>
    <t>https://id-id-facebooks.pages.net.br/</t>
  </si>
  <si>
    <t>94abe3263e9a60f89755913710ba693fdb53cd8033341cdcfd3a4a995f608d74</t>
  </si>
  <si>
    <t>http://molihuatea.com/</t>
  </si>
  <si>
    <t>molihuatea</t>
  </si>
  <si>
    <t>d3c57c823a905acc35bb4d62d438d6b38e192b4ec3c7247de868b384bee45350</t>
  </si>
  <si>
    <t>https://kuldeepsuthar007.github.io/netflixclone/</t>
  </si>
  <si>
    <t>d42bc4dae1ea48f95a0b197c99c1e950bebb7b74add15a35f6c6435e6212e207</t>
  </si>
  <si>
    <t>https://vn36722shp.com/</t>
  </si>
  <si>
    <t>vn36722shp</t>
  </si>
  <si>
    <t>e385c7db10a1f91d606366e9ea5df80671c4341ff4189e309826b844c2dcfc97</t>
  </si>
  <si>
    <t>https://divyanshugupta123.github.io/Netflix/</t>
  </si>
  <si>
    <t>0396bbc8b375780abda71be39fc30463c518b0261316b131fb78c5cb1d236d29</t>
  </si>
  <si>
    <t>https://estudiojuridicomc.com/FNB0/login.html</t>
  </si>
  <si>
    <t>FNBO (Equal Housing Lender)</t>
  </si>
  <si>
    <t>estudiojuridicomc</t>
  </si>
  <si>
    <t>0391e1d4b0fbdbea88ca0d0e6e82d36be2052639efaebab9ad9015ccd325758a</t>
  </si>
  <si>
    <t>https://gunamanisha-2.github.io/Netflix1.com/</t>
  </si>
  <si>
    <t>00e44566784e39631f5a65eea8b1296c0e5dd7cc74e13b232b0f28cdfe3d76b3</t>
  </si>
  <si>
    <t>http://site9614528.92.webydo.com/?v=1</t>
  </si>
  <si>
    <t>00da58839e62a584cd7dca6c0379e32dbf146f32a321a85a8fe99536fde9f850</t>
  </si>
  <si>
    <t>https://drdanvandijk.com/login_mob.html</t>
  </si>
  <si>
    <t>drdanvandijk</t>
  </si>
  <si>
    <t>01e4bf2289202c89014e417ebd66344f9553251945f7f3f062b68cb97d46be6f</t>
  </si>
  <si>
    <t>https://regerwgerwgersw.blogspot.com/</t>
  </si>
  <si>
    <t>01681b3e5137e5e14daceb0346314a355ae449b977993f4b757096b123a4d6e5</t>
  </si>
  <si>
    <t>https://ahw.privrendom.com/</t>
  </si>
  <si>
    <t>03f32d0bef1c696adc50a43fb6c08e57634b0018c5fa9e7c8dedd62e263161c1</t>
  </si>
  <si>
    <t>https://metamskwalltt.github.io/</t>
  </si>
  <si>
    <t>041e4b2603192927e93e62ea7de29bb1c89c9ab6b418c5687db4424d6fd12957</t>
  </si>
  <si>
    <t>https://centaropromocoes.com/</t>
  </si>
  <si>
    <t>Centauro</t>
  </si>
  <si>
    <t>centaropromocoes</t>
  </si>
  <si>
    <t>050ba2177abe312113ab42590e8dad439cb059abb099ca872bf7b57ec09aef1b</t>
  </si>
  <si>
    <t>https://www.santanderprivate.co.uk/</t>
  </si>
  <si>
    <t>Santander UK</t>
  </si>
  <si>
    <t>Santander</t>
  </si>
  <si>
    <t>santanderprivate</t>
  </si>
  <si>
    <t>05fc89aa9b55114c1e260ff3099ea3fad3ed04bd918d30085134ab736a403072</t>
  </si>
  <si>
    <t>https://cnfrmpgeshre-accsslg8.github.io/</t>
  </si>
  <si>
    <t>80ec3ffb89130f7b954f0bb8fccc8696f5de487b3c5491eb21efeb96dc1b6bf8</t>
  </si>
  <si>
    <t>http://yh-realestate.com/confirm.html</t>
  </si>
  <si>
    <t>yh-realestate</t>
  </si>
  <si>
    <t>82807e0ec051d3de654f95faec43d49a0eea76a5d04cd8ea52ae1d5e3fb59646</t>
  </si>
  <si>
    <t>https://amoonart.weebly.com/</t>
  </si>
  <si>
    <t>FACEBOOK</t>
  </si>
  <si>
    <t>8323590bf74c9aba9ad1ef9f95bcad9eb5b96f3db62c1d8e9dedb04aa957cdbe</t>
  </si>
  <si>
    <t>https://keepo.io/attloginupdate/</t>
  </si>
  <si>
    <t>8014f9413675aef1093969b36a812b58e4fbe54b7a30c78305a408e9ce579891</t>
  </si>
  <si>
    <t>https://taplink.cc/attloginapp</t>
  </si>
  <si>
    <t>Taplink</t>
  </si>
  <si>
    <t>82a22c9316b877a7029822a9f664ccf0e9023938a6b7e71efe7d35212b5f92b0</t>
  </si>
  <si>
    <t>https://g-supplement.online/</t>
  </si>
  <si>
    <t>Growth Supplements</t>
  </si>
  <si>
    <t>g-supplement</t>
  </si>
  <si>
    <t>81663c9bf6ead1e77a851e06ccb7f16dda10a11d4f809cb6b47898662e78dd32</t>
  </si>
  <si>
    <t>https://chchch.garstfa.my.id/</t>
  </si>
  <si>
    <t>820f6d174fe8eecc28daf39d6ceb8298abbb563df8e546ff765396c4fe4e46f4</t>
  </si>
  <si>
    <t>https://login.microsoftonline.com/common/oauth2/authorize?client_id=00000002-0000-0ff1-ce00-000000000000&amp;redirect_uri=https%3a%2f%2foutlook.office.com%2fowa%2f&amp;resource=00000002-0000-0ff1-ce00-000000000000&amp;response_mode=form_post&amp;response_type=code+id_token&amp;scope=openid&amp;msafed=1&amp;msaredir=1&amp;client-request-id=c2114a95-4e11-c138-a61e-86a821795309&amp;protectedtoken=true&amp;claims=%7b%22id_token%22%3a%7b%22xms_cc%22%3a%7b%22values%22%3a%5b%22CP1%22%5d%7d%7d%7d&amp;nonce=638379107661729699.9a55db1e-f9d5-4bae-bb7e-c6c5762a34be&amp;state=Dcs7FoAwCADBRJ_HwfwE5DiQYGvp9aWY7TanlPawhVwjiWncg6VVJmrchUROUcRlzeGRhXCZOpixw6SJTF3HZZ7jPcr7afkB&amp;sso_reload=true</t>
  </si>
  <si>
    <t>microsoftonline</t>
  </si>
  <si>
    <t>13th Dec 2023</t>
  </si>
  <si>
    <t>1768703dbb0c07039402d025dd3393a2a941c884637542aa84bf30a39cac6d8a</t>
  </si>
  <si>
    <t>https://businessforcopyrightsupport.com/help-team/</t>
  </si>
  <si>
    <t>businessforcopyrightsupport</t>
  </si>
  <si>
    <t>2f668765889071c402d37caa442e0d10359bb1b9cbdbc8cb40c2ab492deabdaf</t>
  </si>
  <si>
    <t>https://www.handmadearcade.org/wp-content/plugins/page/sunrise/sunrise</t>
  </si>
  <si>
    <t>Handmade Arcade</t>
  </si>
  <si>
    <t>handmadearcade</t>
  </si>
  <si>
    <t>3ded60b24f882cb05bf1145bc111a25ebaa90f9bc48642add5d8aae98d8312a1</t>
  </si>
  <si>
    <t>https://deserted-topaz-moss.glitch.me/public/oriba.html</t>
  </si>
  <si>
    <t>Tesco Bank</t>
  </si>
  <si>
    <t>3f45e707db1f3780563f784c671cf7cea7ff3d8abb43f277f29e70108ae3e13a</t>
  </si>
  <si>
    <t>https://st-gift.ru/gift33096</t>
  </si>
  <si>
    <t>st-gift</t>
  </si>
  <si>
    <t>65f7111d70bf88c318910261d3880a0c89ea84a6e37779eb6ee3025267caed59</t>
  </si>
  <si>
    <t>http://rajkumarthakur88.github.io/NetFlix-Home-Page/</t>
  </si>
  <si>
    <t>ad19fe539994a2ccb72e07f621854609fd400973d77d5d17309c61e23c6aad53</t>
  </si>
  <si>
    <t>https://fgdgfdsgsfgfsfg.surveysparrow.com/s/classical-home/tt-pYheASAKywJaDkHTovweQ4</t>
  </si>
  <si>
    <t>c18d18a03e152571f9ec94f741855a2bd6ea1817572607477f8f6fa7d6fda556</t>
  </si>
  <si>
    <t>d52ce70470b6910fd83b2b3b7bf80f0ad2f18ca8faca12ba37a91b75eae7d3f9</t>
  </si>
  <si>
    <t>https://pub-cc09a92ea2d24879b5e0d1bbd3b85fa5.r2.dev/emailerror.htm</t>
  </si>
  <si>
    <t>WELLS FARGO</t>
  </si>
  <si>
    <t>e029e9f5867cf79dc5f25de8ab0cb9cb5898c87bf01df9346d79bc52299a3e94</t>
  </si>
  <si>
    <t>http://madhurima-das01.github.io/Netflix-clone.github.io</t>
  </si>
  <si>
    <t>01210d8f35f02598b3f7b805a819373b57f39ccaad61fbac28382852ccc876fa</t>
  </si>
  <si>
    <t>https://ofertas-online23.com/products/lavadora-de-roupas-suggar-10-kg-lavamax-eco</t>
  </si>
  <si>
    <t>Loja Oficial</t>
  </si>
  <si>
    <t>ofertas-online23</t>
  </si>
  <si>
    <t>01590eea179f51f7881464dd75878090bea7b7f20f14d92208d03c5ea2039b55</t>
  </si>
  <si>
    <t>https://activacionclavedinamica.replit.app/ref/USER/scis/j6UnVHZsitlYrxStPNFUN4TsSjgEJkN7dlDp6FXSjFxO/3D/no-back-button/</t>
  </si>
  <si>
    <t>0140a1709a6610fe62d94d0cbd581382929c73f8b6ecbed8a8037aa3206181a0</t>
  </si>
  <si>
    <t>https://mail.lawpavilion.com/Email/?mid=53e507a7df7134b896c59343ec425f1cd873baa4cdf477b6652daf173aa7630e21ccbd3e898e9e64b4b974862b7b4a2cf8470b439cd2dc1cdbc52de09330f12cedea470b80d6a4270b</t>
  </si>
  <si>
    <t>American Express</t>
  </si>
  <si>
    <t>lawpavilion</t>
  </si>
  <si>
    <t>036fd8355cc1b288cda75403bd6a2cc6060fd84e84cf9b9014f5844a9d3d8fd5</t>
  </si>
  <si>
    <t>https://service-reply-home.email/</t>
  </si>
  <si>
    <t>service-reply-home</t>
  </si>
  <si>
    <t>05f0667c2fb6593b82017b93414f04597d40c7f655e627b84e8704c2c42de65d</t>
  </si>
  <si>
    <t>https://diamond-gratis-9867.real5.biz.id/id/</t>
  </si>
  <si>
    <t>047811aa2e95dd46e054634b883ba9955378b6b3ca800c76ed3704e3c3dfb59c</t>
  </si>
  <si>
    <t>https://trade212new.top/</t>
  </si>
  <si>
    <t>trade212new</t>
  </si>
  <si>
    <t>04b6605ed10734bd0370f688e2d8e6274b67959af2bca1b248eb7c913348720e</t>
  </si>
  <si>
    <t>http://www.pvd29.xapjh.biz.id/</t>
  </si>
  <si>
    <t>xapjh</t>
  </si>
  <si>
    <t>0497937fa1d56567ed1018885393d3cf588fe1d1f4ff90be9bda0897707a9b50</t>
  </si>
  <si>
    <t>https://blackcarefour.com/</t>
  </si>
  <si>
    <t>Black Care Four</t>
  </si>
  <si>
    <t>blackcarefour</t>
  </si>
  <si>
    <t>0203ba50a6f8b41bbd623d639d31bd8ab11f01df55340b98493dfb1ed0d460d5</t>
  </si>
  <si>
    <t>https://nishikanthjena.github.io/Netflix-Home-Page/</t>
  </si>
  <si>
    <t>022891cc2545214bb49a5e4bf0ab7f05e39d3e534d0752b4edbcaaebb213614b</t>
  </si>
  <si>
    <t>https://scottishkiltoutfits.com/cp/10002938917265/confirm.html</t>
  </si>
  <si>
    <t>scottishkiltoutfits</t>
  </si>
  <si>
    <t>80d717a036f7b597469a686cdb2ba414b78d1e97cde8eedfb33f9e7833b9c3d5</t>
  </si>
  <si>
    <t>http://telegram-web.com.cn/web</t>
  </si>
  <si>
    <t>telegram-web</t>
  </si>
  <si>
    <t>83b90713c3908d666f41dd0cc6410f98a6e0a1ca1b8308af2079465d9a11bc59</t>
  </si>
  <si>
    <t>https://att-100603.weeblysite.com/</t>
  </si>
  <si>
    <t>807508a19cd4442ac545bc8411eee6eeacaf951ca4aad3bc8c133ae73b2f39be</t>
  </si>
  <si>
    <t>https://cloudflare-ipfs.com/ipfs/bafybeidhpx5z35imantgtgig5wpqsva2havnv3cngh5wv3ljc2wsyewowa</t>
  </si>
  <si>
    <t>82fd36d1b6ca550c58bdf2196d9a3ffffe6dd3523efb97ef1784c8199d1385bb</t>
  </si>
  <si>
    <t>https://wsend.co/201288310466</t>
  </si>
  <si>
    <t>839d91d316f921fc966aee85fc21bd095e001c8060be0f5272dc337f95bee8d0</t>
  </si>
  <si>
    <t>http://authorized-notifications.com/landing/form/d1dc489b-6213-4aeb-b769-80b966cc015e</t>
  </si>
  <si>
    <t>authorized-notifications</t>
  </si>
  <si>
    <t>8446c6e2dee4105ca0ba9d63eda356aa275ec1484f5f0d91b3bf566397a1d20f</t>
  </si>
  <si>
    <t>https://dx28ys5wjlxq99svl56h.appelerlassistance.com/alerte.php?phone=09-70-18-24-13</t>
  </si>
  <si>
    <t>appelerlassistance</t>
  </si>
  <si>
    <t>830583aa86e150036f0d74e7f6ccb8a0317bfa92e3fb432ff060779ca132ec0f</t>
  </si>
  <si>
    <t>https://scottishkiltoutfits.com/cp/10002481112813/confirm.html</t>
  </si>
  <si>
    <t>8226373d71e3a68149035d271cd094f521306cc363bcab055658917e369a8f58</t>
  </si>
  <si>
    <t>https://claim-dana-id-kaget.xcom-for.me/</t>
  </si>
  <si>
    <t>xcom-for</t>
  </si>
  <si>
    <t>14th Dec 2023</t>
  </si>
  <si>
    <t>2195b27965be4df38b6d8caea64814ac421a7876bc1550d70226abefca20f8fd</t>
  </si>
  <si>
    <t>https://pagani-gcevent.indianxevent.com/</t>
  </si>
  <si>
    <t>BGMI Mobile</t>
  </si>
  <si>
    <t>indianxevent</t>
  </si>
  <si>
    <t>243fac392f12f2525adba8f0994fce50bce41e6ded3231ebb838d953db341789</t>
  </si>
  <si>
    <t>https://abhedanil.github.io/netflix/</t>
  </si>
  <si>
    <t>2bfd99b42d651f7476101a8c1de0f0c19a511feae1a6c3b1f3e3ac43665adf9e</t>
  </si>
  <si>
    <t>https://d3k44z507vpdol.cloudfront.net/</t>
  </si>
  <si>
    <t>63ee342e3458b77dbb7a3e4dd59545e62390505307f67042d715081a53d4fa64</t>
  </si>
  <si>
    <t>https://cf-ipfs.com/ipfs/QmPbZ23tA6LUzmtQDgLbjzNsp4kkGGDXTk8H29SdfSAnYQ</t>
  </si>
  <si>
    <t>6499c7f2d25be057d932a1dcf0401879d84e59c0f29991915c3daf191e1f3eea</t>
  </si>
  <si>
    <t>72376788aaacd253f79474dd79a991dd722a5da08e874eace610450d649c5932</t>
  </si>
  <si>
    <t>https://bg-bg-facebooks.pages.net.br/</t>
  </si>
  <si>
    <t>765b783e207951696818c8293ed7774500cef568bb02022cf34b6756f194c78c</t>
  </si>
  <si>
    <t>89b0a2b7e7922fd0262bb40610c7d705353d1c50342fd3fe58320b9742010599</t>
  </si>
  <si>
    <t>c3a2cf3bca2899bc25eb0b8f61d8403d109ca212a72edeaef9b1c5f2bea2ecd4</t>
  </si>
  <si>
    <t>https://ipfs.eth.aragon.network/ipfs/bafybeigyp2cjhkqpljyz5cjeu6elqhbljivyhrr5iug5k7wko6qkojbijy</t>
  </si>
  <si>
    <t>0210810b3ca54459e6633bb6ff77ddb6780a1b56192a044b299504bc87da0bd4</t>
  </si>
  <si>
    <t>http://bancosantander-es.com/cuenta-es/.94a26e88601379d95e7e87421285cb2e/login/desktop.php?3b8ac22fa0b0a8dce2a46976f0ee9139</t>
  </si>
  <si>
    <t>bancosantander-es</t>
  </si>
  <si>
    <t>05656f2362a648ae8d990bb048aaf77f86b9adea46081b8c536ca5682e6e03b6</t>
  </si>
  <si>
    <t>https://wos.lqn.mybluehost.me/mygov/app/bbCeU0BUdP/model/billing.php?id=56627565&amp;user_657a767eccaf6</t>
  </si>
  <si>
    <t>02a9ebdea40034703293c248df572a2858c0469f892dfe2b2dcafc60e6c74071</t>
  </si>
  <si>
    <t>blob:https://bafybeihxpdl65aea3spuyoo6ye4w2i2li3vezwevuoerbbttqeduwjqnsq.ipfs.cf-ipfs.com/4c8a6ea0-ff2c-4940-8ed8-f5ff304a5b00</t>
  </si>
  <si>
    <t>0078996a57c1b19633fb4782b110d09db29eec6b5bc131a51e853bd60f64166b</t>
  </si>
  <si>
    <t>http://www.meta-account.veafd.biz.id/vipst/lanjut.php</t>
  </si>
  <si>
    <t>veafd</t>
  </si>
  <si>
    <t>0b621ebbec62a3631eaa9cf5f9acb0df75d3a5b70db14cc1b4fdb4bb7ce71f1e</t>
  </si>
  <si>
    <t>http://mail.fibro6.nag4.com.tr/</t>
  </si>
  <si>
    <t>0c5ed05893e39f8bb75e3e8c383326b4086cdbb0510e3793363c26c8197bd3a9</t>
  </si>
  <si>
    <t>https://coinbase-airdops.com.ru/</t>
  </si>
  <si>
    <t>com</t>
  </si>
  <si>
    <t>09eaab5f952c5d9b5fffeca5dabacad57697e9617de5d283f566060c8a4e64da</t>
  </si>
  <si>
    <t>http://www.telegirem.com/</t>
  </si>
  <si>
    <t>telegirem</t>
  </si>
  <si>
    <t>0956ca0ac977f6c65bdace3a24c45dae4e5151df840b05681741d16d25b194ec</t>
  </si>
  <si>
    <t>https://certified.cloudsurveillance.net/d4936145-975d-4c46-923b-13f16e4b303c</t>
  </si>
  <si>
    <t>BullPhish ID</t>
  </si>
  <si>
    <t>07227eff0ae263eeeac8355f9e901f06d38a508e2663026a949730bb4fb7ca95</t>
  </si>
  <si>
    <t>https://easyplay.su/google/?q=0YHQutCw0YfQsNGC0Ywg0YfQuNGCINGN0L3QtNC20LjQvSDQvdCwINCw0LnRhNC+0L0=</t>
  </si>
  <si>
    <t>EasyPlay</t>
  </si>
  <si>
    <t>easyplay</t>
  </si>
  <si>
    <t>0690e96b0748f47632c1264708cd65b450ff8254c416ea0d0d85f1f2e0260782</t>
  </si>
  <si>
    <t>https://cloudflare-ipfs.com/ipfs/QmSTLkTTeaTyGFUP3hoBdfMQANdxW93trmS1YB643Q7WAF</t>
  </si>
  <si>
    <t>81f2d3767d3739901b8e9e11abf626528c48adaac3fac134a1b231069be28c89</t>
  </si>
  <si>
    <t>https://www.sfrbusiness.fr/sfr-politique-de-protection-des-donnees-personnelles.html</t>
  </si>
  <si>
    <t>8.7</t>
  </si>
  <si>
    <t>84fe48842a7869f426e4e3cf25c5e0196ed96d85aef6157a393e587fd5a9cb75</t>
  </si>
  <si>
    <t>https://walletconnect-dappsdefimainnets.weebly.com/</t>
  </si>
  <si>
    <t>82333831343afa9a86ffd7b96b09f1a6490ef9aa1dc3696ddc2dc767e663330f</t>
  </si>
  <si>
    <t>http://telegprcem.vip/web</t>
  </si>
  <si>
    <t>telegprcem</t>
  </si>
  <si>
    <t>84f1daebc5b2c5b9628d7f25b7220621bb50e9f21f50b41b8852bb33f27fae44</t>
  </si>
  <si>
    <t>https://cs38713.tw1.ru/agoweb/login.html</t>
  </si>
  <si>
    <t>tw1</t>
  </si>
  <si>
    <t>8243df9bce89a46df3a9a8eda659dd491279de586b9ee1f9f8e9528c0559681a</t>
  </si>
  <si>
    <t>https://bafybeih7uttjpmvtxncbaibt5ktivb7l47aclsuojavnzyt7pg7nam7i54.ipfs.nftstorage.link/mbma.html</t>
  </si>
  <si>
    <t>15th Dec 2023</t>
  </si>
  <si>
    <t>4aa338f74582fab200185a53f108bb7c8152644530190f33a54fd1d08e02ad25</t>
  </si>
  <si>
    <t>4ce8a0e0ae3b7adfe042c6ec9b5da355ced3b7209b8757b394c28c2996c8dce8</t>
  </si>
  <si>
    <t>http://www.dbs.applerewardsstore.com/</t>
  </si>
  <si>
    <t>54fa22beffa06a730378ead13d067343502daabd028cc7c02f33c88e01499e81</t>
  </si>
  <si>
    <t>http://instagram.bulut.host/</t>
  </si>
  <si>
    <t>bulut</t>
  </si>
  <si>
    <t>6ef1467b89d0c233dbb0f5eae936f610fdbc2ed926d9ef8c67a9af6eb70a366d</t>
  </si>
  <si>
    <t>http://uslogii-upheld.github.io/</t>
  </si>
  <si>
    <t>Uphold</t>
  </si>
  <si>
    <t>789fd6e7081d9c6f60caa614127d16be13ee598f30eb3f049d54c7ed0208324a</t>
  </si>
  <si>
    <t>b211d8ef67b688198d532cc95653cf99af0c9047a4a788d46efb84e7e68b8043</t>
  </si>
  <si>
    <t>http://events.preprod.afcen.com/dpcz.html</t>
  </si>
  <si>
    <t>b775e39e5156d2f1c18d9dc50868970658e0ce378a542ffbac621213768e9e8a</t>
  </si>
  <si>
    <t>d916d287bfe2f68cb9fd2f1e7788c5e18ce1d385881aa4fc365aec0ed1f310ed</t>
  </si>
  <si>
    <t>http://global-ebay.net/</t>
  </si>
  <si>
    <t>global-ebay</t>
  </si>
  <si>
    <t>ef53cb8eab2bdc13608fffaea11e16e122ba79a06088850e246b5b9235c5a521</t>
  </si>
  <si>
    <t>https://www.delonghishop.store/</t>
  </si>
  <si>
    <t>amazon</t>
  </si>
  <si>
    <t>delonghishop</t>
  </si>
  <si>
    <t>00280183645f0aed4959492293f8f22d3cbe8acbd17a702c51d1c96469e8ae0d</t>
  </si>
  <si>
    <t>https://au-reschedule-post.com/intl/secure.php</t>
  </si>
  <si>
    <t>au-reschedule-post</t>
  </si>
  <si>
    <t>f3c6d074d41fc6594942c174ee83cff38febdce46c972b843288dcff5fc6a787</t>
  </si>
  <si>
    <t>https://riicardocavalcante.github.io/netflix-estudos/</t>
  </si>
  <si>
    <t>060d00668806aca5ed69d41e3718234c000d162b18728e3baf7258157e961e25</t>
  </si>
  <si>
    <t>https://blog.s.id/post/2022/05/19/oops-you-are-accessing-a-forbidden-link-what-does-that-mean-8w002bto2?utm_source=home_sid&amp;utm_medium=redirect</t>
  </si>
  <si>
    <t>0731bd0e39db2924eb425b12859b853a94a433459dc9e4f5b99cae43c0771f1f</t>
  </si>
  <si>
    <t>https://ghaly-group.com/cgi/backup/known/753/wdc/Z3JlZ0Byb2JlcnRoaWdoZGV2ZWxvcG1lbnQuY29t</t>
  </si>
  <si>
    <t>ghaly-group</t>
  </si>
  <si>
    <t>0605c42d514fa1992ff0c05c841e7a90c702880d45d577acf9475c90d6ae44a1</t>
  </si>
  <si>
    <t>https://kkj6k7bkjrh7-1323053341.cos.sa-saopaulo.myqcloud.com/kkj6k7bkjrh7.html?e=caubin@evexiawealth.com</t>
  </si>
  <si>
    <t>05e5c96d035647e8a28ef7605b4610a8b0dddeb6788965a2ffac4c5af6e227b2</t>
  </si>
  <si>
    <t>https://olwkw.weebly.com/</t>
  </si>
  <si>
    <t>006bd6a512d600a168c8dba92f1ce718114d35be86ceb2b2bfaed05f79d011a9</t>
  </si>
  <si>
    <t>http://lphone-location.in.dteam23.com/isignesp.php</t>
  </si>
  <si>
    <t>dteam23</t>
  </si>
  <si>
    <t>022ed20d92c130ce9dac33de657fe4f9b3de4f62dcaeca0c1075c32b5e0ef133</t>
  </si>
  <si>
    <t>https://drawmyfamilytree.ipages.uk/gedcom_viewer.php</t>
  </si>
  <si>
    <t>DrawMyFamilyTree</t>
  </si>
  <si>
    <t>ipages</t>
  </si>
  <si>
    <t>00b859472d6141fd762ff1ac51d6337986a8a693c576041d611f93dbec41a8a5</t>
  </si>
  <si>
    <t>https://dev-fpffmlf.pantheonsite.io/</t>
  </si>
  <si>
    <t>02b352ba5d2493d4090c76739f8f4b3dc38e0d895fb0c189aa3c53e838bf9c30</t>
  </si>
  <si>
    <t>http://mail.odokdnd.c505.net/</t>
  </si>
  <si>
    <t>83fb715fa9718b026c68caaa47c0f498fa2fae37414ee166fd3fc21e25dd49f9</t>
  </si>
  <si>
    <t>https://metazmskloign.github.io/</t>
  </si>
  <si>
    <t>846503ad0ac854bb1f0d60f2a4153a3f153f5c4dc6f9bd9baec4dbda35a9ea89</t>
  </si>
  <si>
    <t>84c75dfb7d59e798046b918e2c74fbf13317de541b321866d53ed419b50512a8</t>
  </si>
  <si>
    <t>https://att-109625-109046.weeblysite.com/</t>
  </si>
  <si>
    <t>84bf05abc3a831503603a8153cd36c09a0747a4c6b9329e0a5a17290ae9cdce8</t>
  </si>
  <si>
    <t>https://jawatan-kosong-malaysia.id-net.info/02/pendaftaran/otpcode.php/</t>
  </si>
  <si>
    <t>id-net</t>
  </si>
  <si>
    <t>802b7f111f371d344f5a67b62a485bc0bbb6ef6e272249fba890788491b5ee67</t>
  </si>
  <si>
    <t>https://kkj6k7bkjrh7-1323053341.cos.sa-saopaulo.myqcloud.com/kkj6k7bkjrh7.html?e=jclark@maplenetworks.co.uk</t>
  </si>
  <si>
    <t>829a29b01b2524eb3531050fa074a995e083f8a7b35a2216f25958dbf1384827</t>
  </si>
  <si>
    <t>https://excel-down.github.io/</t>
  </si>
  <si>
    <t>836b2c32186f46272e130346ee4358566a0b3be01e96e1ce83662cf3632786ad</t>
  </si>
  <si>
    <t>https://silent-apricot-barberry.glitch.me/qool.html</t>
  </si>
  <si>
    <t>8060c0edf2d193387cd77aa9586816b25abfebffb194b210cbb720da31ad7709</t>
  </si>
  <si>
    <t>http://claimz-xdana.webr.biz.id/</t>
  </si>
  <si>
    <t>webr</t>
  </si>
  <si>
    <t>16th Dec 2023</t>
  </si>
  <si>
    <t>1543a64420a07f8abf667b6611ee4965f83ea0fb8f9ae67aca4e64cb424636f5</t>
  </si>
  <si>
    <t>24883ee9041c6f5bc847b29e80a43020169a0c152e4d46549b0f873c1483bc60</t>
  </si>
  <si>
    <t>http://allianceswap.finance/</t>
  </si>
  <si>
    <t>Alliance Swap</t>
  </si>
  <si>
    <t>allianceswap</t>
  </si>
  <si>
    <t>31f9dbf28c339b2dd73cf2208dda2e6494b31090649c7e0f8ff77a2d0150179c</t>
  </si>
  <si>
    <t>http://avantages-sociaux-rogers.com/</t>
  </si>
  <si>
    <t>Rogers</t>
  </si>
  <si>
    <t>TELUS Health</t>
  </si>
  <si>
    <t>avantages-sociaux-rogers</t>
  </si>
  <si>
    <t>4a42656362c4e724983dc24bf59e8aa8c8508ba9440b27021620c093e5cab251</t>
  </si>
  <si>
    <t>https://www.facebook.com/help</t>
  </si>
  <si>
    <t>57a95a4c23171a198b24f30e5340a0ae654037206b12057f0b400e2ccb7c6549</t>
  </si>
  <si>
    <t>https://greyhatniranjan.github.io/Niranjan</t>
  </si>
  <si>
    <t>69577a7fe7447b51e8705363bf51b22199117c62db15704aba3df1d159579efb</t>
  </si>
  <si>
    <t>https://nicom.com.mk/login.php</t>
  </si>
  <si>
    <t>Paribu</t>
  </si>
  <si>
    <t>nicom</t>
  </si>
  <si>
    <t>d8a9bbed6a52423556d62e1f4015384005120c6e9c0d19a3fc3e5f8bed909839</t>
  </si>
  <si>
    <t>http://discord.hebjyy.com/</t>
  </si>
  <si>
    <t>hebjyy</t>
  </si>
  <si>
    <t>eb0493cddce21878ef0eead1daf7dfde6aee4a8adbe276855f28fcda67087c2c</t>
  </si>
  <si>
    <t>https://n3u4t2.view-invoice-onedrive.site/</t>
  </si>
  <si>
    <t>view-invoice-onedrive</t>
  </si>
  <si>
    <t>eeef0bffd9acb2e4734b700b6dbbd29e857e132b92b5de415b22ef9c9d1988f2</t>
  </si>
  <si>
    <t>http://westburypublishing.com/</t>
  </si>
  <si>
    <t>Westbury Publishing</t>
  </si>
  <si>
    <t>westburypublishing</t>
  </si>
  <si>
    <t>f34cbf951c1c816af2ed07a0760ac02121e57af5eb1324a187320ed8d1303bfd</t>
  </si>
  <si>
    <t>008f32d77a95a384a533ff30a71aa4b7f4ecc983c4d869eac2413d39c02e92a1</t>
  </si>
  <si>
    <t>https://twulfz.github.io/netflix-ec-clone/</t>
  </si>
  <si>
    <t>00be999b8d67dbe614b2c982d172f86e1e99ce68bddf98da58354d73732219e3</t>
  </si>
  <si>
    <t>https://frontier-103844.weeblysite.com/</t>
  </si>
  <si>
    <t>Frontier</t>
  </si>
  <si>
    <t>0.3</t>
  </si>
  <si>
    <t>006d411598fcc2c660e24423ae9cff173f8ca79437cf64fde0a681f1dbb30a83</t>
  </si>
  <si>
    <t>http://iforgot-id.online.dteam23.com/isignesp.php/</t>
  </si>
  <si>
    <t>00c787641e008410f7ae87ac5f8087625e530272004aec054ea4565e0a68e29e</t>
  </si>
  <si>
    <t>http://documents.e-docssig.com/s/VBM3OCPM44REMIPAZC/2a2b9d/5591cd8f-a6df-4c4a-a6cf-64ef1570ba9b</t>
  </si>
  <si>
    <t>e-docssig</t>
  </si>
  <si>
    <t>00654ea5171a5e74d8815eb8521530a1de5a961869b72a75036919b19c405c0e</t>
  </si>
  <si>
    <t>https://my-site-105064.weeblysite.com/</t>
  </si>
  <si>
    <t>022cf198e3769e9511e75263fac56a2b93cf9f24d54f4749c0fda938d0adfd2e</t>
  </si>
  <si>
    <t>https://telstra-100007.weeblysite.com/</t>
  </si>
  <si>
    <t>01d28e21041017f2c5d6722e2853dad95f10973384562871fe69a995016463ac</t>
  </si>
  <si>
    <t>https://s471376.t.en25.com/e/e?s=471376&amp;e=10777&amp;elq=7c2efebb977f4a968cf2e1c1571045f5</t>
  </si>
  <si>
    <t>en25</t>
  </si>
  <si>
    <t>025b10fc44a44e1d181a1771268ea96b5cdecf5c7168df8cf2c9ac08739a88c8</t>
  </si>
  <si>
    <t>http://matpetpreform.com/</t>
  </si>
  <si>
    <t>matpetpreform</t>
  </si>
  <si>
    <t>0211f6209ee320c2bf18a43de8821e622b638744c3bdabe9ae52abbcdabf0110</t>
  </si>
  <si>
    <t>https://sbc-102182.weeblysite.com/</t>
  </si>
  <si>
    <t>SBC</t>
  </si>
  <si>
    <t>0236ca9153e3b85618c87d933ca27e4fe61cbce46850b13fcd980f8fcca66394</t>
  </si>
  <si>
    <t>https://telstra-100408.weeblysite.com/</t>
  </si>
  <si>
    <t>0217a661ff9ef1cc5f234ae1952246a758c42481ccde0c8780f51cb1aff9fe50</t>
  </si>
  <si>
    <t>https://business-ads-support.com/hzlWqIx7ONVGIXL6xPqE9ki2awEXVqm3PyQ67d4LQPipCTm0yCvyMDqN0VBMbNFRclO9pIL6nTlQDyG2Trangdau.html</t>
  </si>
  <si>
    <t>business-ads-support</t>
  </si>
  <si>
    <t>8173af8d4e47e2a595788b793474cb6b3f6ec1b6d9c1b1ec6f2cffb419a7935c</t>
  </si>
  <si>
    <t>https://telstra-105908.weeblysite.com/</t>
  </si>
  <si>
    <t>816794eb4d410e8d80e545c2ea59d67d8f65c05e11c1f6167a597503226d2cba</t>
  </si>
  <si>
    <t>https://telstra-105230.weeblysite.com/</t>
  </si>
  <si>
    <t>829b5a3ee497498a46ea35b713ae5caa705c3720b3da0ea1fc4af04ba5805f63</t>
  </si>
  <si>
    <t>https://my-site-109281.weeblysite.com/</t>
  </si>
  <si>
    <t>81c03fcd970d9187880259d492947b0142a340a1d30cc3ecad4aca37a798200d</t>
  </si>
  <si>
    <t>https://att-sign-in-105836.weeblysite.com/</t>
  </si>
  <si>
    <t>80d0a0d5d635a65842d257abfccce5f7439daf39efc96c89fdb58259ab49e2b4</t>
  </si>
  <si>
    <t>https://frontier-104964.weeblysite.com/</t>
  </si>
  <si>
    <t>8142b22c7767cf8e735979deae191338aff85c420475cfe34c0ca931c3515963</t>
  </si>
  <si>
    <t>https://seuperfumedenatal.site/</t>
  </si>
  <si>
    <t>Oboticario</t>
  </si>
  <si>
    <t>seuperfumedenatal</t>
  </si>
  <si>
    <t>82483c57afaf7f8ca791e0838fd92817249b37ee8e85c1da494f2ede564b9e91</t>
  </si>
  <si>
    <t>https://www.pedzap.net/</t>
  </si>
  <si>
    <t>Pedzap</t>
  </si>
  <si>
    <t>PEDZAP</t>
  </si>
  <si>
    <t>pedzap</t>
  </si>
  <si>
    <t>17th Dec 2023</t>
  </si>
  <si>
    <t>1dd0c1f7539926d5de978334a85bf888b354fe7562d70e2db225b88b66b95612</t>
  </si>
  <si>
    <t>https://urlzs.com/v11SF</t>
  </si>
  <si>
    <t>hubside</t>
  </si>
  <si>
    <t>295e747dadcb8721180a22558c01ec4070ffa6eb9f17b8ce619b3eb9346addeb</t>
  </si>
  <si>
    <t>https://prosodix.com/.well-known/17704/Login.html</t>
  </si>
  <si>
    <t>Volksbanken Raiffeisenbanken</t>
  </si>
  <si>
    <t>prosodix</t>
  </si>
  <si>
    <t>40ecb74ec815c943b3cb17e7f56cc3acbcd52c7981d23c71c047a65d838ab9f4</t>
  </si>
  <si>
    <t>https://mariomartinezaguilar.github.io/Netflix/</t>
  </si>
  <si>
    <t>447ee13c34c2907cf3b9e8a10a97e3c4b17fd2776e21ea2e8e6e683d043a4316</t>
  </si>
  <si>
    <t>http://nrl688.com/</t>
  </si>
  <si>
    <t>nrl688</t>
  </si>
  <si>
    <t>6975b5e5aef785e2c0090af6307fc07857e92f41e2ed43cc3c48e50e9caa85e0</t>
  </si>
  <si>
    <t>6bb2cc568067b517b177e9c705af145a8c6273391f4287fafb1e0dccfc401d08</t>
  </si>
  <si>
    <t>https://jjoingrupwhastapp.ktt55.my.id/mobile-legends/index.php</t>
  </si>
  <si>
    <t>8a7adf77466cef0fc8dde857892143a066055e9462fe229d11e2a38e6a31d2fa</t>
  </si>
  <si>
    <t>https://waliderprint69.github.io/NETFLIX/</t>
  </si>
  <si>
    <t>94edd0f6e0a96a44e6f967355303b830ad5b467b036415bede9646ad22c4571f</t>
  </si>
  <si>
    <t>https://page-meta-support-id88594936.pages.mus.br/19</t>
  </si>
  <si>
    <t>a7ff7179ebdc42e3298d3428a58517118b9a41b43897369bfbe2fb86046ce9a8</t>
  </si>
  <si>
    <t>https://prashantkmr389.github.io/netflix_clone/</t>
  </si>
  <si>
    <t>d11faf0e41a2339470a2d495463bdf51e2665f65552e94fdff0f473cee9a2aac</t>
  </si>
  <si>
    <t>http://pakket-bpost-be.web.app/</t>
  </si>
  <si>
    <t>012c4b94ea6181dab8b2ee881e2e7ca1c56258919c846c09d4a81f40059c9c25</t>
  </si>
  <si>
    <t>https://cnfrim-accslog.github.io/</t>
  </si>
  <si>
    <t>039d823c66b482f56aa6bac0421500b60f30a77ee4ca7a02f75932dacf6df2ce</t>
  </si>
  <si>
    <t>https://kelsonproducts.com/ScienceFictionFact/c64c35150d33bb005fab24469a012da2/roundcube.php?cpsess1530024440/webmail/paper_lantern/index.html?mailclient=roundcube/mail&amp;service=mail&amp;flowName=GlifWebSignIn&amp;flowEntry=AddSession</t>
  </si>
  <si>
    <t>kelsonproducts</t>
  </si>
  <si>
    <t>01215ce7e8f1d00164f1282fbba3c1a1c3af824ee4430e1e0f67b52e3c419c30</t>
  </si>
  <si>
    <t>https://support-community-helper-verification.help-center.live/</t>
  </si>
  <si>
    <t>help-center</t>
  </si>
  <si>
    <t>018152e92b9efe14f39df7adc91af0af0a9ded611e33b3028a275d550629e194</t>
  </si>
  <si>
    <t>https://dcmpx.remotevs.com/jp/ne/docomo/smt/cfg/SL/auth/cgi/</t>
  </si>
  <si>
    <t>036f0d6a332110225c82db45635ee8e252cfc0d7d83789f94c64630c3e65bc3c</t>
  </si>
  <si>
    <t>https://keepo.io/serverguide53/</t>
  </si>
  <si>
    <t>04526350fb6072d3a8bc5e7b226164af1a07ab9b86dc86acb6d09931e0f511c9</t>
  </si>
  <si>
    <t>https://facturacion.superautos.mx/Proveedor/index.php</t>
  </si>
  <si>
    <t>SuperAutos</t>
  </si>
  <si>
    <t>Superautos</t>
  </si>
  <si>
    <t>superautos</t>
  </si>
  <si>
    <t>04c5758e1ab16114abb3babc7eaf13c5a6c9eb2f1d4b4403d77fb15325e94e12</t>
  </si>
  <si>
    <t>https://attstsv.weebly.com/</t>
  </si>
  <si>
    <t>0391181b4413a9eeb6b2c3f3d3c0ad2dd74596ff5797d17a9226b331a2a594a0</t>
  </si>
  <si>
    <t>https://netflixgpt-6a276.firebaseapp.com/</t>
  </si>
  <si>
    <t>06c4a7d2344ac5f3c26c122ad50cf329e500a8bd2d073614f90e6163e49fb952</t>
  </si>
  <si>
    <t>http://www.7air.co/incoming/SicursaBanolombia/mua/VALIDATEMAIL/scis/j6UnVHZsitlYrxStPNFUN4TsSjgEJkN7dlDp6FXSjFxO/3D/no-back-button/</t>
  </si>
  <si>
    <t>7air</t>
  </si>
  <si>
    <t>06d92d4658b31b99afb7451302c76d09cb7ff12d900732567b886306a58b3158</t>
  </si>
  <si>
    <t>https://test.servernokos.com/?verify=rauk8iX3iIyNfsP0lOujrF7YoEinH7oUhF44wXbFFixHQJMNSS5ltBMSKBbvx7TxIhs0gHsGMEiRe3ZttEjAtsnU3H46p1FdsWOgAcH1EzcCp9Ge24QRuHrhnT2KHKt0</t>
  </si>
  <si>
    <t>servernokos</t>
  </si>
  <si>
    <t>8a1b6cd4242e7958c4603ab9eca41aaa73ba133edda9c2b0420a99a43c723453</t>
  </si>
  <si>
    <t>https://www.j-natural.com/catalog/model/catalog/maint/en/</t>
  </si>
  <si>
    <t>j-natural</t>
  </si>
  <si>
    <t>84df4be4a1be39ac171185542bb8ae1b3ac3a6b23807865907e8b21084706e38</t>
  </si>
  <si>
    <t>https://www.officesoftcn.com/buy.html</t>
  </si>
  <si>
    <t>86abc43b5d1a0d4b80caeea8503123bb8b013ba07d2d3a14535f5bdf1d6ce524</t>
  </si>
  <si>
    <t>http://vra.pgm.mybluehost.me/infospage.php</t>
  </si>
  <si>
    <t>89cf3a698618651af9106ea9683fa8a4526e10e543379bbc6a8df1f339d9072d</t>
  </si>
  <si>
    <t>https://attyahoooreset.weebly.com/</t>
  </si>
  <si>
    <t>884b38b3354dec7595822dd8d7ac64576448c4973953283a4196df0f99a01e57</t>
  </si>
  <si>
    <t>https://infommals.weebly.com/</t>
  </si>
  <si>
    <t>Swisscom</t>
  </si>
  <si>
    <t>8445aadb3b43d73bc7c5cf94b5741ab15ed49247a0d7ced29a3c50ec5e6a1202</t>
  </si>
  <si>
    <t>https://steamcomnunitc.ru/gift/26482976493733</t>
  </si>
  <si>
    <t>steamcomnunitc</t>
  </si>
  <si>
    <t>8074427e71bcf4d585886c42be720410176dba8538c6c2ae5f4d39ec3a3fa1e6</t>
  </si>
  <si>
    <t>https://test.servernokos.com/?verify=FeC6t60YC5cB30r2KW75yZ0TxiUIP74X44pqEgvT2CjnkvbVxhlv5HgTeMsas6uLpg62GX2mIPQ9awBkQG8NCRP4S1y7GAmhqICSh0fvJcSKqApbXwj6zK5dzY2UX8v2</t>
  </si>
  <si>
    <t>18th Dec 2023</t>
  </si>
  <si>
    <t>1a5eb259e3acbd1df71255392e70e0c490dbd83cfac56c955b3188c559307ee5</t>
  </si>
  <si>
    <t>https://djs2.krafton-news.com/</t>
  </si>
  <si>
    <t>34bfe5f97619f25f1539d4624550042c51ccef178915aca43866ed16b2cbc27a</t>
  </si>
  <si>
    <t>4366a2fd2d515108801071fe22f7e2d93c4ae97ac0464521081cf0c748b692d6</t>
  </si>
  <si>
    <t>https://vigneshsugumaran30.github.io/net/</t>
  </si>
  <si>
    <t>4ef7f475e7dcc3e39cd8b0f6fea79bde51f5ff178334c6efc6d47b8e69283a81</t>
  </si>
  <si>
    <t>https://lemedab246.wixsite.com/my-site/</t>
  </si>
  <si>
    <t>Wix</t>
  </si>
  <si>
    <t>5c1e2ee2058f106e6b32e5551bd271605993196c4e6bbd712d0c953351f1f4e2</t>
  </si>
  <si>
    <t>6bdb075decab6bc1d6b14cc2939d8e7071325af91f39668d5243713df7fc9d32</t>
  </si>
  <si>
    <t>https://asimnizam1.github.io/net-flix/</t>
  </si>
  <si>
    <t>7a25d13df82e4a7a2a69219cbb67c0239a3962a34ecde119b03900c4985672f8</t>
  </si>
  <si>
    <t>http://e.synchronyfinancial.com/H/2/v70000018c72c74158a784eaf4bbcf6cc0/d119b3a0-025c-41a2-bb54-ea3c4cc4bcc7/HTML/</t>
  </si>
  <si>
    <t>synchronyfinancial</t>
  </si>
  <si>
    <t>97c3f473a71eab374d6f279ff0b82d0feabb0ecb8611b735ab58210d8e7c0907</t>
  </si>
  <si>
    <t>http://server-discord.ggchat.com.cn/</t>
  </si>
  <si>
    <t>ggchat</t>
  </si>
  <si>
    <t>99b66781d5b7edc07bdc48c5056e2ef1f1c51edc7ceaca61cd59666682e594eb</t>
  </si>
  <si>
    <t>https://arsvzero.github.io/Project-Netflix-Clone/</t>
  </si>
  <si>
    <t>cbfb588ec267eb657fd1e55e5bbe5fc79ba2a73b2647fc2db76c7bb94948b145</t>
  </si>
  <si>
    <t>https://interpreteri.firebaseapp.com/</t>
  </si>
  <si>
    <t>LiveAccess</t>
  </si>
  <si>
    <t>05c3053688c11ff410afd20bde88486bea076293d638a46f52bb85304b1b484a</t>
  </si>
  <si>
    <t>https://shiiivani.github.io/facebook-clone/</t>
  </si>
  <si>
    <t>2941b5ee70e6663efef41c2bc6ba66b3306f66a6170dd18f0a14e77dec7c2931</t>
  </si>
  <si>
    <t>http://grub-whatsapptouugif.website-x.my.id/vhsfhqpdhdsih6/</t>
  </si>
  <si>
    <t>website-x</t>
  </si>
  <si>
    <t>9ab4fa1c959bf3be3169b507f370cfea8b95f4be7e203376e497d1e8b1c5bc37</t>
  </si>
  <si>
    <t>https://premium60.timeweb.ru/blocked/?ref=cu34756.tw1.ru</t>
  </si>
  <si>
    <t>TimeWeb</t>
  </si>
  <si>
    <t>Timeweb</t>
  </si>
  <si>
    <t>timeweb</t>
  </si>
  <si>
    <t>be34b6cca5a7af4be027c7c1de33b2d52c6a6e16deed92d1c06f492e35e1cce5</t>
  </si>
  <si>
    <t>https://axisbankbenefits.com/myzone</t>
  </si>
  <si>
    <t>cb9914adde0ecaf6abafdc49413e594ac80031e387ea1be1a14c32d2d2b737c0</t>
  </si>
  <si>
    <t>https://steam.work-shop.vip/</t>
  </si>
  <si>
    <t>work-shop</t>
  </si>
  <si>
    <t>f99dc48ed2e46675f05706b63b2178dcfc485d31b47c4fa9821a2ef7cb52269a</t>
  </si>
  <si>
    <t>http://lifeng-staples.com/</t>
  </si>
  <si>
    <t>lifeng-staples</t>
  </si>
  <si>
    <t>014d71c9687b384e172cd9f35802dd1d985baf8542fafed16683d339beac3903</t>
  </si>
  <si>
    <t>https://ofil2015.com/cgi/SASKTEL/SaskTel.html</t>
  </si>
  <si>
    <t>ofil2015</t>
  </si>
  <si>
    <t>01a7caa4fceda4fdb71e5a566e7176e7fc0dd8b961acd2042b11b7b9300cfc93</t>
  </si>
  <si>
    <t>https://www-mfacebook.com.vn/SlH579mozHJUyWZcOuK?idc=true</t>
  </si>
  <si>
    <t>www-mfacebook</t>
  </si>
  <si>
    <t>03567b8ff2f838a2dc16487999313aa075c1d7548d109b44f9d265d6c9677681</t>
  </si>
  <si>
    <t>https://albuquerquefabio.github.io/netflix-login-clone/</t>
  </si>
  <si>
    <t>01d309cae01cd80457fbb4017f7dbd8a26dc5126c36d21d5154cd3429738e7a9</t>
  </si>
  <si>
    <t>https://myblog-qpllc1qi41.live-website.com/tax/sms2.php</t>
  </si>
  <si>
    <t>live-website</t>
  </si>
  <si>
    <t>082055ba6d9fb01f3c55acee424c188edc87e28fa11dfbc122b9c5aed592f889</t>
  </si>
  <si>
    <t>http://telegrmb.fit/web</t>
  </si>
  <si>
    <t>telegrmb</t>
  </si>
  <si>
    <t>02478e73268871e3098977a0f7ec24ab8176aff73819c874d871b077ce4c8396</t>
  </si>
  <si>
    <t>https://telstra-102681.weeblysite.com/</t>
  </si>
  <si>
    <t>053df9f39c43fbd4ff7795b214659bdbe18484071e81986585a6d44a431dd2dc</t>
  </si>
  <si>
    <t>https://eigencomputing.com/business/OARSxCvUAiTPQoS</t>
  </si>
  <si>
    <t>eigencomputing</t>
  </si>
  <si>
    <t>02b6d05e22911bef8103c5c99aedc223496010e5e44f6e353af4fc789a38ae05</t>
  </si>
  <si>
    <t>http://rgartpress.com/image/cache/catalog/product/Accessories/indus/personal/</t>
  </si>
  <si>
    <t>IndusNet (IndusInd Bank)</t>
  </si>
  <si>
    <t>rgartpress</t>
  </si>
  <si>
    <t>0961a3629fb8ed83a06298862249cff62f7e7eccd3977821566f31f800d46467</t>
  </si>
  <si>
    <t>https://pulkitkhatter.github.io/csf103-As-3/</t>
  </si>
  <si>
    <t>032e0fe8b72230a899a3b5f5803fcf7a7cf0b7053b38411e4e7dbcd4e103173f</t>
  </si>
  <si>
    <t>https://dev-o204g.pantheonsite.io/</t>
  </si>
  <si>
    <t>8117738d7878df2b75191d56ff4b719418e0371b6b8dde30966eae40e5ce9bec</t>
  </si>
  <si>
    <t>https://brunodecandia.github.io/Instagram-Clone/</t>
  </si>
  <si>
    <t>82f3e67cb6103cd8c726ba32abc50e02dbd70e52fcb3161c9ebc3120f9b232f8</t>
  </si>
  <si>
    <t>https://wmuw8bf19.ukit.me/</t>
  </si>
  <si>
    <t>8136d86c7774a385877df6626d418fca9593122d179d3d5e79e826d0874df8a9</t>
  </si>
  <si>
    <t>https://pub-46232a0f79c94d948ba97ee030a65e78.r2.dev/trade.html</t>
  </si>
  <si>
    <t>87e362f7fa6d99fce5c0edfe5648a155e1203b946544d92f6e2a346bd872c873</t>
  </si>
  <si>
    <t>https://help.comfirrminfo.xyz/</t>
  </si>
  <si>
    <t>comfirrminfo</t>
  </si>
  <si>
    <t>80f9e273998fc92fe76c492a0dcfcd2e84e370406c5521aebfcffab90eea15b1</t>
  </si>
  <si>
    <t>https://e.vir-cash.net/</t>
  </si>
  <si>
    <t>vir-cash</t>
  </si>
  <si>
    <t>8945571bffcc7ed0cfa1bfcb3dbe46b101f60793165159333a0f7947a6181869</t>
  </si>
  <si>
    <t>https://vermeereernhaven.nl/3mail@b.c</t>
  </si>
  <si>
    <t>vermeereernhaven</t>
  </si>
  <si>
    <t>874eb7bf75ba9fdc0a51da5bbf5998ad3c52d0dab20718a0fc26e6b1849bceff</t>
  </si>
  <si>
    <t>https://aave-v3.app/updates/</t>
  </si>
  <si>
    <t>AAVE</t>
  </si>
  <si>
    <t>aave-v3</t>
  </si>
  <si>
    <t>19th Dec 2023</t>
  </si>
  <si>
    <t>09196776e1f0424c3ce25cf181ed0793e3bcde35cbe688fce7a1c54970903198</t>
  </si>
  <si>
    <t>https://ayushkhadgi.github.io/Netflix-Frontend/</t>
  </si>
  <si>
    <t>280ec080b9a48a22be126d4870dacb554c9c2b1612a71317917db72dca60b1fb</t>
  </si>
  <si>
    <t>3d6e0e57e9a0af08dfd6620b6012436ee5534782816530e8841d1325d10fdb00</t>
  </si>
  <si>
    <t>https://cloudflare-ipfs.com/ipfs/bafkreigqvxdp3mulmpt3lua2mrpi6cwk5skzjieldi7lwv3gzumgevb4jm#abuse@dhl.com</t>
  </si>
  <si>
    <t>3f9fdb199394c50d41a85979f8dd507927b4bf4df1d1459ddf86d0c0f1692b71</t>
  </si>
  <si>
    <t>7ec14caed1a721ca079f297b80643d75dd335693ecd67dd430851bb6ffb594d8</t>
  </si>
  <si>
    <t>https://www.waplus.top/</t>
  </si>
  <si>
    <t>waplus</t>
  </si>
  <si>
    <t>9947447e5f5802c354433472acdc357226e4d53a63c2dbf02069aa3180668795</t>
  </si>
  <si>
    <t>https://ayushgoel9908.github.io/Bharatintern_NetflixHomepage/</t>
  </si>
  <si>
    <t>f24dbb281a7ba41265d7ec6ac1478cd6c29179e1bd3550c9f11b9801f453f077</t>
  </si>
  <si>
    <t>https://ayushjain-10.github.io/Netflix-Clone/</t>
  </si>
  <si>
    <t>0158684f1790a6c2ae2f24047901341e8d35708f5542b812ec8884877a5c24f9</t>
  </si>
  <si>
    <t>https://kupie-auto24.pl/authorize.php?s4HIasvyDnjcFE3AsTLQ6U4GSsFS7IMUCjmLiTFxcunJZ4LOUIYoqfoTzUgfGnBOySxKTL05Ks0evhztUyWCBGnFgvABep3sGB70jZ3CUd1Mz14276F0tK5xmRha4rfleupeR2BLQwaOHd6tY8U73U9chM4Mw0Elm19J5y1ZyPaJNRYn3yfmQelOSIjHrVGznd1BxwtNRKGFPWUnBpTJyQixVEBw27wQSj8BRq3ntIQ4Hf7EG9mrsExet2zXYf0m=</t>
  </si>
  <si>
    <t>kupie-auto24</t>
  </si>
  <si>
    <t>00f14793dcab8e6c1556d216271a93b7558b0fb102a773cf185f9d4e44cf2ceb</t>
  </si>
  <si>
    <t>https://ogloszenia-kaminski.pl/authorize.php?JilJAhECuY2flS6huW6LT6sL7QJwxONObRBVfYS9Ub1Cedz7wBHMwMawpoMco5wzYqCUs9kr6FxfiV6VvEGhEQiSPHiN5Nu6k3mb46Kw3jCmmjD8up72SDhORN9DpxlCWRcwmokPRdnv9KPC2ZH1ryNQ8q1Brk7CCkHWAJfH2vyentb9J89uiUoN1YxHxdhRhEPRPL4y8I5dcVOCXHztvs9xXjfEJGqRs5sN8zREBW4jj6W3k7wV1Ip5yxb4c6pa</t>
  </si>
  <si>
    <t>ogloszenia-kaminski</t>
  </si>
  <si>
    <t>02adb9b7281e2ace5f3bbede78ff8453070225d9d73c7b75210ea49a65612d2b</t>
  </si>
  <si>
    <t>https://correosexpress-es.org/CORREOS%20EXPRESS.html</t>
  </si>
  <si>
    <t>CORREOS</t>
  </si>
  <si>
    <t>correosexpress-es</t>
  </si>
  <si>
    <t>00ad4b907fee177b5145aec25fb5227bf569ecd477844487a19f033244d9a10f</t>
  </si>
  <si>
    <t>https://dhrumil278.github.io/netflix-clone/</t>
  </si>
  <si>
    <t>03f2a25be80da372e6b275304e211c093affb9454eb865534c16504d973638c4</t>
  </si>
  <si>
    <t>https://bafybeictpt2tqjmxaygyu3iec43q74ngg7gqp7ekelvopial2ieqosvbai.ipfs.w3s.link/oowa.html</t>
  </si>
  <si>
    <t>008856d1998010faec898f876e74dd68a7b22766d9386d9fbe1e901872b90cef</t>
  </si>
  <si>
    <t>https://certified.cloudsurveillance.net/4b27efd3-3e4a-4ca5-b667-30b4856a050e</t>
  </si>
  <si>
    <t>Better Business Bureau</t>
  </si>
  <si>
    <t>04b32eaced93bf66591f76e2e1db0145172224bb0e8adc9ae0556766c1f3d3c8</t>
  </si>
  <si>
    <t>blob:http://vosteplo.ru/9ed13ae7-c000-4e83-ac83-071807dac47e</t>
  </si>
  <si>
    <t>071d528d9a26ce20f4ceea69cd8a39a42bdfd8ddfd351bf0ecba3094c7b5593b</t>
  </si>
  <si>
    <t>https://batra1-2-3.github.io/Netflix_clone_hindi/</t>
  </si>
  <si>
    <t>051cb786b8bb38b1c0274e7dbeea1ee90aa3ad228ea7a37b7f2329df9364e736</t>
  </si>
  <si>
    <t>https://c0de-l00p.github.io/facebook-clone/</t>
  </si>
  <si>
    <t>06c69d1fb5aee0e2a7382afa7cf8d844ada34e92c2291c41bfc0591d89d9469e</t>
  </si>
  <si>
    <t>https://kenshi244.github.io/instagram/</t>
  </si>
  <si>
    <t>056e5319be1455e78809f372a10319dca7d726e7a90fb472a9a71db16daf4b4d</t>
  </si>
  <si>
    <t>https://tranquangthagn.github.io/Facebook_Demo/</t>
  </si>
  <si>
    <t>076432f318450407897f9cf1c535ed6725fdeadc60a0fa8b899a29bcef0a073e</t>
  </si>
  <si>
    <t>https://sertjhgf.ubpages.com/holytres234/</t>
  </si>
  <si>
    <t>09343b9597a1fd989346f13ecfad9ecf1bf4b77d1e1c1893488a9cae71072a1c</t>
  </si>
  <si>
    <t>http://www.meta0096.com/mobile/#/</t>
  </si>
  <si>
    <t>meta0096</t>
  </si>
  <si>
    <t>076c7352194d0de5f37b908b47ec10ae16633703e1ba2358f6b99fd9a27c54e4</t>
  </si>
  <si>
    <t>https://slinto.github.io/fb/</t>
  </si>
  <si>
    <t>09b01353d6b7f2c2268b5ee9fcd1c63f8409be7244c971b8c11d922c935cbbee</t>
  </si>
  <si>
    <t>https://www.na-amazon-creturns.com/ap/signin?clientContext=FCCustomerReturns.Authenticate&amp;openid.return_to=https%3A%2F%2Fwww.na-amazon-creturns.com%2F&amp;openid.identity=http%3A%2F%2Fspecs.openid.net%2Fauth%2F2.0%2Fidentifier_select&amp;openid.assoc_handle=amzn_returns_na&amp;openid.mode=checkid_setup&amp;marketPlaceId=A1YOV8979VXAH1&amp;openid.claimed_id=http%3A%2F%2Fspecs.openid.net%2Fauth%2F2.0%2Fidentifier_select&amp;pageId=FCCustomerReturns&amp;openid.ns=http%3A%2F%2Fspecs.openid.net%2Fauth%2F2.0&amp;suppressSignInRadioButtons=1</t>
  </si>
  <si>
    <t>na-amazon-creturns</t>
  </si>
  <si>
    <t>811983fe252f2b3e9f2a4749a49fb977207ca3184b13648935740091fdfd60e6</t>
  </si>
  <si>
    <t>https://anurag-zr.github.io/netflix-webpage-clone/</t>
  </si>
  <si>
    <t>844c0c1f4dc1aed1041d5a5dd14d64537d4c1f1fa1a4a423ed8d9fb46ebd86a9</t>
  </si>
  <si>
    <t>https://ajuzap.github.io/fb/</t>
  </si>
  <si>
    <t>82238def7dbc505eefec19843b5dddc4f7c57b16c135e679ba3f56241e1fb902</t>
  </si>
  <si>
    <t>https://tanvironim.github.io/facebook-landing-page/</t>
  </si>
  <si>
    <t>8193963f50479f17699958e3fa86f72fc75aa7b26e6de2e18469726d63c2b7d7</t>
  </si>
  <si>
    <t>https://yukthi-gundemeda.github.io/insta-gram-2/</t>
  </si>
  <si>
    <t>8187f62e061ed06388c2cd93b3a8820afdd7d74ee40882a3270c0c150efd8a61</t>
  </si>
  <si>
    <t>https://www.nulsion.com/</t>
  </si>
  <si>
    <t>nulsion</t>
  </si>
  <si>
    <t>8081e63b0c40ad7b11814a3fea7f46538ea213f76f7bf933ef76e7e894b4f285</t>
  </si>
  <si>
    <t>https://nbbdgze.ukit.me/</t>
  </si>
  <si>
    <t>841524b7896304ddd9f53d94ee337fb766622bcd8e9424c53d229e0622743d37</t>
  </si>
  <si>
    <t>https://miicchhel.github.io/Tela-login-facebook/</t>
  </si>
  <si>
    <t>20th Dec 2023</t>
  </si>
  <si>
    <t>05af1ebf4057cde3f9b51d4d45e4d7ec9a4d25b4b4c19d17bcc93a43b416bf2e</t>
  </si>
  <si>
    <t>https://prosodix.com/.well-known/32044/Login.html</t>
  </si>
  <si>
    <t>1bdb900bfccf4e4e37505e9ce233a21717f58723ceec82391212378c2ff94d1f</t>
  </si>
  <si>
    <t>https://amangangwani1101.github.io/Netflix-Clone-Project/</t>
  </si>
  <si>
    <t>27f412f186fb226179e9b6653f2e4ff9909d03d5b4b019b7c5fa54afef755020</t>
  </si>
  <si>
    <t>https://akulvarshney.github.io/Netflix-1/</t>
  </si>
  <si>
    <t>2805bb0fa307fa184f85c4d1fa883075bfaab0ef2dd92700a5520c667b9f24f7</t>
  </si>
  <si>
    <t>https://promosdefimdeanoshop.shop/?shiny</t>
  </si>
  <si>
    <t>MАGАЛS</t>
  </si>
  <si>
    <t>promosdefimdeanoshop</t>
  </si>
  <si>
    <t>3ad331948af8e3746a9d11c6e41a246d37f3118fde28fe5583dbbaa29d2ff693</t>
  </si>
  <si>
    <t>https://atharsh1502.github.io/netflix-landing-page/</t>
  </si>
  <si>
    <t>6a3e2d3f7ff390db0469d5ee37b6ea1f467f660997bf7e152b96f90ee2fabef5</t>
  </si>
  <si>
    <t>http://garena-event-5471.cd-id.com/</t>
  </si>
  <si>
    <t>cd-id</t>
  </si>
  <si>
    <t>8dfc287dda2dca2bd48500b3e4806eed6c003a4efab2811da26c62efdb056801</t>
  </si>
  <si>
    <t>https://baibhavos.github.io/Netflix-clone/</t>
  </si>
  <si>
    <t>8f59fb6242ff247a96f95ac2d034be9a3b8578829ea79249face0fa427f012d6</t>
  </si>
  <si>
    <t>http://steamconmuniry.com/giftcard/20576538</t>
  </si>
  <si>
    <t>steamconmuniry</t>
  </si>
  <si>
    <t>c4d8bd3ef4f41953861c2fb8edb28c922da6a65a44087b14a044d1f1674ac929</t>
  </si>
  <si>
    <t>https://bhagyeshree111.github.io/Netflix-Clone/</t>
  </si>
  <si>
    <t>c7f1171c970e340924eaeb734a1c3bd7c46ca0f35a61e7253b7c18820aba6497</t>
  </si>
  <si>
    <t>https://metnmask.io/</t>
  </si>
  <si>
    <t>metnmask</t>
  </si>
  <si>
    <t>004683571210a97b6e6db1f26f6a2e0f76f42a39e778e7818c7b5ea85122880f</t>
  </si>
  <si>
    <t>https://sifat025.github.io/Facebook/</t>
  </si>
  <si>
    <t>016ef51dc2f3b320ea47fa20a8a3f36e2410d5344fd0f47c8c0b3a2583ec1222</t>
  </si>
  <si>
    <t>https://robertonsj.github.io/CLONE-NETFLIX/</t>
  </si>
  <si>
    <t>0085fd95920c6ee381af2ff4802e70893afbe1359ecec81cb680dc6ba3cfa34f</t>
  </si>
  <si>
    <t>https://www.wanniucms.com/addons/wn_cjdianc/h5/410/#/wn_cjdianc/pages/auth/login</t>
  </si>
  <si>
    <t>YaSuWang</t>
  </si>
  <si>
    <t>wanniucms</t>
  </si>
  <si>
    <t>01dbfe98831e0d67a29cebcc8970f219e1ccb9067a03b1c19bbb71b424444682</t>
  </si>
  <si>
    <t>https://maximum-login.blogspot.com/</t>
  </si>
  <si>
    <t>0093dbbcc6a8139f2fc51972d98b15fed5bac9b349d378a37c6c69cd68cb27e1</t>
  </si>
  <si>
    <t>https://kgj.wxt.mybluehost.me/wp-admin/ivar/spankki/464bc43/Sign_in.php</t>
  </si>
  <si>
    <t>Pankki</t>
  </si>
  <si>
    <t>01f847c35967462558eb74c4dacd4d5f0a9e975b18b1b421536aa6ccacefe508</t>
  </si>
  <si>
    <t>https://borredapeyachtclub.nftlivedrops.xyz/</t>
  </si>
  <si>
    <t>BAYC</t>
  </si>
  <si>
    <t>nftlivedrops</t>
  </si>
  <si>
    <t>02167d256025a9090b2b09591ca0db8b964d73b05661c41c16282feaf254b049</t>
  </si>
  <si>
    <t>https://adspayment-support.com.tr/o7MkKuie0w0qXEjEQNDs8cmf7QVzmNHDU3I6L8EmNB8jaDO10ZUX3FaHpWPHR0LHKLQtVIPB7ZfrE8E7Trangdau.html</t>
  </si>
  <si>
    <t>004308d779730690ff04d4e1da414303705a90524fa12dfbae0941b5ca805452</t>
  </si>
  <si>
    <t>https://dhlhr.webauthor.com/auth.cfm?sign_in=true</t>
  </si>
  <si>
    <t>webauthor</t>
  </si>
  <si>
    <t>01732661ef4342372d7a353244935b2456691816326209c1a505b8fa34eb2675</t>
  </si>
  <si>
    <t>https://pay.seguropagamentos.store/z0qn35Vy1WRZ98m</t>
  </si>
  <si>
    <t>seguropagamentos</t>
  </si>
  <si>
    <t>0171525d6ca482be486e98310121b97138b49b74d4631263856f38225afb385a</t>
  </si>
  <si>
    <t>http://www.correosdemexico-envios.com/ems/mxcor/portal/20232723-50QTR41861547UID_25012021-QTR-id_url.html=db5409bc0ca0778f600843102567742610/</t>
  </si>
  <si>
    <t>correosdemexico-envios</t>
  </si>
  <si>
    <t>21st Dec 2023</t>
  </si>
  <si>
    <t>80a7904f6d85b372cbcc364d8fe16aa6ff402d94a25231ddaeb10143165be9df</t>
  </si>
  <si>
    <t>https://paylah.one/</t>
  </si>
  <si>
    <t>paylah</t>
  </si>
  <si>
    <t>805c2f9375e60d23c6e3cc5d3e28a5def70c7e8f45b567e05ac89729f8e7c9b6</t>
  </si>
  <si>
    <t>https://otutukingsley.github.io/netflix-clone-page/</t>
  </si>
  <si>
    <t>80c23274ba4b6907e23d1b11899972271d47a65064f7130aceec25aa7ed323bd</t>
  </si>
  <si>
    <t>https://vishaaal05.github.io/Netflix/</t>
  </si>
  <si>
    <t>83042ddda738082c1a2133920a794827ade9c6bb2511edbf71cc5deb9bd8f246</t>
  </si>
  <si>
    <t>http://pgeshlp-c0nfrmacss-log.com/information.php</t>
  </si>
  <si>
    <t>pgeshlp-c0nfrmacss-log</t>
  </si>
  <si>
    <t>82004f5463d18e1e50a75cdef2d7e08359927d308fb843de87c386f45c964f6c</t>
  </si>
  <si>
    <t>https://psp50.github.io/Netflixclone/</t>
  </si>
  <si>
    <t>8210582332a7f172519a8374fa2148ced9293bb2890a7ebdc07fbef8db044771</t>
  </si>
  <si>
    <t>https://havan.live/</t>
  </si>
  <si>
    <t>Havan</t>
  </si>
  <si>
    <t>havan</t>
  </si>
  <si>
    <t>830aaf66e702097568d2a5357a4cbcba0cc859eb250ba3520ec9f3ab6b6d9024</t>
  </si>
  <si>
    <t>https://divyansh6263.github.io/Netflix-Landing-Page/</t>
  </si>
  <si>
    <t>0fbb4f5dbb6c22a55f0905c429af07927fb6be49c8a470849f010fa797b25039</t>
  </si>
  <si>
    <t>https://dhruvrastogi1003.github.io/bharat-intern-netflix-clone/</t>
  </si>
  <si>
    <t>16d2f3a86213d0d8a9848cc911f756354227d9b449a2609e53dc82de3ee2172e</t>
  </si>
  <si>
    <t>http://thilaganiranchan.github.io/netflix/</t>
  </si>
  <si>
    <t>267fd444d1da8ea043956bb57b576e81010ba8eff8e4642152964d86b5ed8294</t>
  </si>
  <si>
    <t>http://deli-codex.github.io/NetfilxHomepage.github.io</t>
  </si>
  <si>
    <t>2d05c4862900292910980eb8a7ead7f0ef6fe56b6a0b6a5c3601a318df8f2bde</t>
  </si>
  <si>
    <t>https://divyashantkumar.github.io/netflixclonereact/</t>
  </si>
  <si>
    <t>44899cfeea4e79c37f0887c31a38f724ff03e303345fdc55f003f9b744c733e4</t>
  </si>
  <si>
    <t>4f9870675b24fa8b898a5b7b2c71ac7f9f520d968322643b502855e8693f2237</t>
  </si>
  <si>
    <t>http://subha603.github.io/netflix.github.io</t>
  </si>
  <si>
    <t>b5893b4bc7dc10bf45cee4b3bd9f96ad61079e3d287b3fa8fd36a215071c5530</t>
  </si>
  <si>
    <t>http://3omaralaa.github.io/Netflix</t>
  </si>
  <si>
    <t>ba3a7e5a6da27eaa8e44b838f405a4f5fa4f89dec385d4a81a897408ec145319</t>
  </si>
  <si>
    <t>01ec95975f5383644a19b1947b41d571a985384991ad0281dd2f9f2421faf1b0</t>
  </si>
  <si>
    <t>http://sorttexclothing.com/</t>
  </si>
  <si>
    <t>Sorttex Clothing</t>
  </si>
  <si>
    <t>sorttexclothing</t>
  </si>
  <si>
    <t>0046f02783a4d2cfec343cbbfa6fddf427995cc2c1a5a261f5c9179068969fb6</t>
  </si>
  <si>
    <t>http://rohit-kumar-77.github.io/Netflixassignment.github.io</t>
  </si>
  <si>
    <t>022d02563eedc5b230b1c08e2fb2dffaf2deb8d00f534bdc2f73abf48f495dae</t>
  </si>
  <si>
    <t>http://steamproxy.co/workshop/</t>
  </si>
  <si>
    <t>028299000501869adeb36e37c6b4fb0621a5c70f2c8c0f3bbe99a424a791e8e1</t>
  </si>
  <si>
    <t>http://targetlakshya.github.io/netflix</t>
  </si>
  <si>
    <t>03268f6138cdafbceff3b15228322508ad9b8d8cbb33e2c84bdafd8a2612fb46</t>
  </si>
  <si>
    <t>http://alizadil.github.io/TEAM_1_Develhope</t>
  </si>
  <si>
    <t>0389ebcc714ab8207d6abaaa26444e4aee12fc84003415c49f4bd97143de2c3f</t>
  </si>
  <si>
    <t>http://tadeeshanithesh.github.io/Netflix-Homepage/</t>
  </si>
  <si>
    <t>03fca23c3b72d09e182a50242569831f9117db55052286eda4ddeccd8e0f963b</t>
  </si>
  <si>
    <t>http://goddja.c505.net/</t>
  </si>
  <si>
    <t>0457a7bca0ce8ac060a1ae1788e79fcb5321e62c6b2a85dfae3f65f12084246c</t>
  </si>
  <si>
    <t>http://nishantkushw.github.io/netflixw</t>
  </si>
  <si>
    <t>048763f05cc73ba144000a41aecc194612bfd824ce8ebb02c15573ec3e1893f8</t>
  </si>
  <si>
    <t>http://noticia-agora.fun/exclusivo</t>
  </si>
  <si>
    <t>R7</t>
  </si>
  <si>
    <t>noticia-agora</t>
  </si>
  <si>
    <t>002731ab935c5f81779baa84c0db0572a521ef30e9b2da7659f59fb3eb3beb19</t>
  </si>
  <si>
    <t>https://dziennik-codzienny24h.com.pl/logowanie.php</t>
  </si>
  <si>
    <t>dziennik-codzienny24h</t>
  </si>
  <si>
    <t>0058da3dccfee8a30fa1520bdbb234d068711a23c0f6c8d65072fac1a8923fff</t>
  </si>
  <si>
    <t>https://cybersolutionltd.com/de/loading2.php</t>
  </si>
  <si>
    <t>cybersolutionltd</t>
  </si>
  <si>
    <t>008b6493056b466ecd26a25014b827edaf4cf90601b530804103ccba6b19ff93</t>
  </si>
  <si>
    <t>https://cybersolutionltd.com/de/sms2.php</t>
  </si>
  <si>
    <t>01d56aa5f2c1faa21eb0bfdaa7ee52cdb45d148cc82947917e4dc893f598033f</t>
  </si>
  <si>
    <t>http://autolikefbpro2023.my.id/</t>
  </si>
  <si>
    <t>autolikefbpro2023</t>
  </si>
  <si>
    <t>01958b44396671fc6b237ce7fb4060ac1a8f408a758119f8b24f7a170b8144de</t>
  </si>
  <si>
    <t>https://dev-repilsupodatrepoloi.pantheonsite.io/ver/tl2/Oteti3.php</t>
  </si>
  <si>
    <t>Telus</t>
  </si>
  <si>
    <t>TELUS</t>
  </si>
  <si>
    <t>03d6c44b70d4f90b3303e3c0ff6e59b91987e4d8ee6bac6b13e35bfdb07b1f99</t>
  </si>
  <si>
    <t>https://personasprovincia.ac-page.com/accesobip</t>
  </si>
  <si>
    <t>ac-page</t>
  </si>
  <si>
    <t>017c58b2284d7b29a4ce54be84715144d69abdfeb85f47dbdb952aeaf7f26316</t>
  </si>
  <si>
    <t>https://likexlike.github.io/LikeXLike-/</t>
  </si>
  <si>
    <t>02b552f4a7b6d0c4a36b6f43a76b781c9e5580bd2f51adaf1505a8db60e157bf</t>
  </si>
  <si>
    <t>https://plazamerica.cl/WptGIkF/v/GlobalSources/?email=lkxxx</t>
  </si>
  <si>
    <t>plazamerica</t>
  </si>
  <si>
    <t>035aceade7608a23cfd788acdccab444d705c6a177042e3a64441eb5600e7587</t>
  </si>
  <si>
    <t>https://sparshmundai.github.io/Netflix_Clone_Project/</t>
  </si>
  <si>
    <t>02f78ce31991f2b5e38a0745baee87210832d7a0bf492bc74e65da81244f304c</t>
  </si>
  <si>
    <t>https://dev-repilsupodatrepoloi.pantheonsite.io/ver/tl2/Oteti2.php</t>
  </si>
  <si>
    <t>22nd Dec 2023</t>
  </si>
  <si>
    <t>1bc24aeff90db5aa1a3e53e00ea5d7b1a3ebbe58bc68d7e77008617c16851f69</t>
  </si>
  <si>
    <t>1cd0dbd45cc37ebf6eb2f4fb3dba22ee61b04015e6c0709981976f600d82f0af</t>
  </si>
  <si>
    <t>http://goodeat12.eventfree.de/</t>
  </si>
  <si>
    <t>eventfree</t>
  </si>
  <si>
    <t>2652bcee0aeaf8fb0d8c70e5ee1a4c79b2c884b99d9f64ae19e428e0bee518b0</t>
  </si>
  <si>
    <t>http://ry2002.github.io/Netflix</t>
  </si>
  <si>
    <t>52a14d8528acc72b4ed6e7793fe341a8aa84711925ee3bf80707b238e7f772d4</t>
  </si>
  <si>
    <t>79dd2bd59fab3bde710517c9528ac5a279f8d5380d21e55df6bfebac0c44977b</t>
  </si>
  <si>
    <t>http://puchem-international.com/.well-known/64394/Login.html</t>
  </si>
  <si>
    <t>puchem-international</t>
  </si>
  <si>
    <t>7b226573de1568a0182cc870e9eefab06d506c979bba734e0b8cf66fe4ee1798</t>
  </si>
  <si>
    <t>http://darsandinesh.github.io/Netflix_Clone</t>
  </si>
  <si>
    <t>b62094a01946c3c1aab9c6300e05f34310d50ecc3b63823db6e890e2d77256a7</t>
  </si>
  <si>
    <t>http://microsoftsupport.be/en/connect/?email=3mail@b.c&amp;secret=dxhaxuE5KtdQAcReEzKYY0eKJkHpA556Ueeb</t>
  </si>
  <si>
    <t>c62dacc4a2a1f3b5eb142353bee0ecff811e5f43b1234b2775757a3cd8227d73</t>
  </si>
  <si>
    <t>http://rajithteja04.github.io/Netflix-Home-Page-Clone</t>
  </si>
  <si>
    <t>c8123d8101a7c3d9bdd8d0dc730cea4c58025b101613fe7e0db20ad72ab1e4be</t>
  </si>
  <si>
    <t>http://atharva5522.github.io/Netflix-project/</t>
  </si>
  <si>
    <t>dc9d05a407242d2a7cae23e50be4e41682fb138bb5a5f7829917f198df2417c1</t>
  </si>
  <si>
    <t>https://cloudflare-ipfs.com/ipfs/bafybeidoii6rv43yd4duuure2kdyneon7cu5oughg76cfsb4m3yz4asflq/</t>
  </si>
  <si>
    <t>00e380dcb47c5ae7ae5ee6cf02efde061785f94b31fd7ba2e4556d555ccd034e</t>
  </si>
  <si>
    <t>https://dhwodh9whs2.adsfor.my.id/</t>
  </si>
  <si>
    <t>yes</t>
  </si>
  <si>
    <t>adsfor</t>
  </si>
  <si>
    <t>01f25702d51916b5454d5f91d1cadcd81edaf3e70876adc00d996f2ffa4c6cae</t>
  </si>
  <si>
    <t>https://belezawebrasil.com/</t>
  </si>
  <si>
    <t>Beleza na Web</t>
  </si>
  <si>
    <t>0.1</t>
  </si>
  <si>
    <t>belezawebrasil</t>
  </si>
  <si>
    <t>034319a38e47dd4115e042d77da43ed07379be28af0fa3e0768ff421613a69c5</t>
  </si>
  <si>
    <t>https://lfiore.indianxevent.com/</t>
  </si>
  <si>
    <t>05e9f5c53cd7ada7c1d472c8926eda02a5d98572b2740efe31c1757decc66404</t>
  </si>
  <si>
    <t>http://www.bet988z.com/</t>
  </si>
  <si>
    <t>bet988z</t>
  </si>
  <si>
    <t>07a333d147ece2d04c9f74bf12b98b61c4c8fb22d5ee5df2ba483ce45bb2db58</t>
  </si>
  <si>
    <t>http://pantayush2002.github.io/Netflix-clone/</t>
  </si>
  <si>
    <t>07094057ab5e2509fb5b4ac285d165ee84e2b4af7569e59c34875132f390614a</t>
  </si>
  <si>
    <t>https://docusign.securelogln.net/session/2a0523548aeba4baaa994c4d6900094d1071d44fc80278d207dbb09948151f15?p=2k68wa</t>
  </si>
  <si>
    <t>securelogln</t>
  </si>
  <si>
    <t>08093f9f4c4c0c76925c6fb59ab1d2d37dfc0c169f7169a3d4999f3497594941</t>
  </si>
  <si>
    <t>https://adspayment-support.com.tr/vjSBuchSe1vP0SWEZ0Fvu6rdZPefpNhl6YxvFvW2eZWPfHfsMm5kuC5sVCNIeJkGv4qjTcgJeaRHRQPNTrangdau.html</t>
  </si>
  <si>
    <t>0022cdc6483d578b02ba64812d9a49232f603c8b7d99329ed045e837e09b158b</t>
  </si>
  <si>
    <t>http://atq.dsd.mybluehost.me/vbaaaminbatat19375/48e2d00804e002699780406ddba73697/sms.php</t>
  </si>
  <si>
    <t>04272c235128a4662cbd08ad85ab9742c1ac1533ac0a8d85a09b898612d130b6</t>
  </si>
  <si>
    <t>https://sistem-v10.site/caixatem/emprestimosconsignado/emprestimosconsignado.auth2.0/auth2.0.html</t>
  </si>
  <si>
    <t>Caixa</t>
  </si>
  <si>
    <t>sistem-v10</t>
  </si>
  <si>
    <t>0565aeeff71a0bdbf6b393c782fbd19f6338109b43446c5da6012dab3f70b43c</t>
  </si>
  <si>
    <t>https://odsprzedajemy.pl/authorize.php/</t>
  </si>
  <si>
    <t>odsprzedajemy</t>
  </si>
  <si>
    <t>046cade48ef7713e70ea56de2c0fd8e5ac60816e0b012bdae2f76124647a11c7</t>
  </si>
  <si>
    <t>http://math.vru.ac.ir/wp-includes/confrmwellslogindetails/</t>
  </si>
  <si>
    <t>vru</t>
  </si>
  <si>
    <t>06b64a38a2cea0247994477acf92ade7653134f82517d2fe3edb70c3a3c72311</t>
  </si>
  <si>
    <t>https://thelanguagecourses.com/mhd/55325/Login.html</t>
  </si>
  <si>
    <t>thelanguagecourses</t>
  </si>
  <si>
    <t>0495c34cfbae55b30c0051722fd37bdfb981e3dbb46c2c8749392b4b1d8fbe54</t>
  </si>
  <si>
    <t>https://sospccare.com/van/ca/login.php</t>
  </si>
  <si>
    <t>sospccare</t>
  </si>
  <si>
    <t>05ae13e12c6876d12e60bf53500eb5fa3ce0986de9c0f5cb25e8ff1006d49206</t>
  </si>
  <si>
    <t>https://matheus-soier.github.io/login-instagram/</t>
  </si>
  <si>
    <t>04c548c48058a00711bd6bfc7c1dd63dbc947a534e0bdd418865d6415f437f1e</t>
  </si>
  <si>
    <t>http://woljv.club/</t>
  </si>
  <si>
    <t>woljv</t>
  </si>
  <si>
    <t>08ac500e83d8ead9300d22c311aa5550e93f455fddaf1d477274512718e0f731</t>
  </si>
  <si>
    <t>https://e-mail-wiederherstellungsdienst-annot2is-mrfpk.4everland.app/vim.htm</t>
  </si>
  <si>
    <t>IONOS</t>
  </si>
  <si>
    <t>4everland</t>
  </si>
  <si>
    <t>09da714f6475c3e6ee398291d543b1103ac6c392defc10c86e73a1431b67867f</t>
  </si>
  <si>
    <t>https://renuka2101476.github.io/Netflix_clone_website/</t>
  </si>
  <si>
    <t>097f30cb67ad26742f34f709dde62327fcce63116791b4d8079c6469cca78c3e</t>
  </si>
  <si>
    <t>https://www.amazon.sa/a/c/r/BGaKXsKlsAoOx2i7zWE9E8wjg?language=en_US</t>
  </si>
  <si>
    <t>0a0e0093ba6b1a80866ab2fe03cd837d1cfce6bc34304b732dc18e229fb66a26</t>
  </si>
  <si>
    <t>https://d2w57hu2y3cqhr.cloudfront.net/</t>
  </si>
  <si>
    <t>0a25bbd938b9858b9550d30eefb166ec5bda9e79e737f81bf8044942d0fe28b5</t>
  </si>
  <si>
    <t>http://informacje-sledcze-wp.pl/</t>
  </si>
  <si>
    <t>Wiadomosci</t>
  </si>
  <si>
    <t>WP</t>
  </si>
  <si>
    <t>informacje-sledcze-wp</t>
  </si>
  <si>
    <t>23rd Dec 2023</t>
  </si>
  <si>
    <t>0f27a656cf08b7bac6c6ac8fdef2ab0a7d4468423c547050fb15e97b7c98bb40</t>
  </si>
  <si>
    <t>https://ilfiore-xsuitt.indianxevent.com/</t>
  </si>
  <si>
    <t>1217b517391a662524c3a5f862358cb1280bb4a1345742fd9281e1606c1b34f2</t>
  </si>
  <si>
    <t>446fd1b08e027c7284e86169913f06be6f65de61503ef3e51e6fc883bdecea73</t>
  </si>
  <si>
    <t>http://meta-support-quality.com/</t>
  </si>
  <si>
    <t>meta-support-quality</t>
  </si>
  <si>
    <t>47b34a4488542b321bbb69fca11460b04f129872343a572433f6ac8ccdb21f86</t>
  </si>
  <si>
    <t>http://dropbox.koenig.cx/</t>
  </si>
  <si>
    <t>koenig</t>
  </si>
  <si>
    <t>824cc7f9ad4c045a1e7a3e0a16236c1dbb5cf38ddc60940043f57c0dbb3d6263</t>
  </si>
  <si>
    <t>https://dev-credit-agricole-ca-prevent12.pantheonsite.io/wp-content/entrerdansvotrespace/72743</t>
  </si>
  <si>
    <t>964a57a02e933a84c8561148851dcac5509a3024ec6a96223e622b523915140c</t>
  </si>
  <si>
    <t>b78aad6188c2396882bc78d428b45290c9fc20623d0324de4f3205adbccfe7f7</t>
  </si>
  <si>
    <t>http://proironshine.com/00zeko/11</t>
  </si>
  <si>
    <t>PUBG Mobile</t>
  </si>
  <si>
    <t>proironshine</t>
  </si>
  <si>
    <t>db221096646f2ab6e7ae10e838fa432f316720720f10b2ed8abb31bea10bc0bb</t>
  </si>
  <si>
    <t>https://githubmaster3000.github.io/steamClone/</t>
  </si>
  <si>
    <t>ed90b699d6667ae96addbec8f7f22130efd21d4e03a6c812e2046ca1cce1e0ee</t>
  </si>
  <si>
    <t>https://kartikcod.github.io/Netflix-clone/</t>
  </si>
  <si>
    <t>f986efbaf31581071591a436531ed19a403e967b02a3ec708594e3f397f16516</t>
  </si>
  <si>
    <t>https://n365-admin.securegateway-access.com/landingPage/2/714a33049e0111eeae990242ac19000a</t>
  </si>
  <si>
    <t>securegateway-access</t>
  </si>
  <si>
    <t>00fd2dc77d8642a8e7a7b7d7eac968d391e99d875af817ff176da19b9454bba5</t>
  </si>
  <si>
    <t>https://extraordinary-pie-9b698f.netlify.app/</t>
  </si>
  <si>
    <t>002ab129e0842718c0b19bbf73f8b1c3fb79921f1b9737762d802e7864fa81ab</t>
  </si>
  <si>
    <t>https://enviosdhlexpress.com/</t>
  </si>
  <si>
    <t>0049517fd93bafb3cfc1fdc08ffd91e655d2fd912f2ffd3b8db0f42e9d33bcf1</t>
  </si>
  <si>
    <t>https://vf4ja.my.id/mobile-legends/index.php</t>
  </si>
  <si>
    <t>vf4ja</t>
  </si>
  <si>
    <t>012052c3f0623ae1db4fde4d89b2f61ecef40adc4f73a26027e9d698ce9dacb5</t>
  </si>
  <si>
    <t>https://keepo.io/battg/</t>
  </si>
  <si>
    <t>02defc55924805d968ea7d95f29638d141d00c71ac4cec60825674a18cd7d4a7</t>
  </si>
  <si>
    <t>https://bet3652.tv/home</t>
  </si>
  <si>
    <t>0.90</t>
  </si>
  <si>
    <t>bet3652</t>
  </si>
  <si>
    <t>0191bf2d8dcb87024da8241f77619b92952c338dff23b41b5cf7a8017f453c80</t>
  </si>
  <si>
    <t>https://johnrodriguezm.github.io/design-facebook-login-clon/</t>
  </si>
  <si>
    <t>04270c49ef0dcf3639f9e64d71031f0513628057985cca5023060c642be83c47</t>
  </si>
  <si>
    <t>https://madeiramadera.com/</t>
  </si>
  <si>
    <t>MadeiraMadeira</t>
  </si>
  <si>
    <t>madeiramadera</t>
  </si>
  <si>
    <t>05fcf940353c075246fd6a525ce8068f69f91cb92a0f268d1728eb5a672b2221</t>
  </si>
  <si>
    <t>https://online.llaydsbamk.xyz/login.php</t>
  </si>
  <si>
    <t>Lloyds Bank</t>
  </si>
  <si>
    <t>llaydsbamk</t>
  </si>
  <si>
    <t>04593620241b07a1bf98a57dcc3ca2ab050720a75a04e47c509b1da2d60d0927</t>
  </si>
  <si>
    <t>https://claim-dana-id.intrbaruyt.my.id/</t>
  </si>
  <si>
    <t>intrbaruyt</t>
  </si>
  <si>
    <t>065cba7a8a70975a033a2c111be8c1969eacb62bad9734297ffe327e088d8b89</t>
  </si>
  <si>
    <t>https://autokomis-wojtaszek.pl/authorize.php?0TUhnqWymo7Qmgjul8Q6pt6Lhhk3QBdD6qTgfUW3Nv9x3vk5Vm4LEDSPRftM1eOlQZZXwxj3svsKSyhToFIp1lJbjCxf1WOTBV26Yh2Pf4AyB0W3KvU9pZUgtefF8I2CLJDcXUsHlPzihz7Kuy9L61qzB6dsa5gM8t8g00eAIPDDmOrNRJnmgKKTgqGXCUpsNKgqFHf2EaWbFL6tiLAloPsBhjNPx0TrxYUWP4He1fF7NDJkHsKfyVsVVVJoaEFV</t>
  </si>
  <si>
    <t>autokomis-wojtaszek</t>
  </si>
  <si>
    <t>0482accd7993a70cc25b20c92f310904af42abf35db1dd7d7222cb97bf178692</t>
  </si>
  <si>
    <t>https://dhrxvjhx.github.io/netflix-login-clone/</t>
  </si>
  <si>
    <t>059f164670de4e9a1f09b62568809d43e8513135c39b5350735fa2c6cb3f2c81</t>
  </si>
  <si>
    <t>https://faheemismail2002.github.io/net1/</t>
  </si>
  <si>
    <t>06ab24aaf10a3c69689fcd5ea6f639d1daa993f81a1360980e70ae97ba40ab57</t>
  </si>
  <si>
    <t>https://www.paidwork.com/sign-in?__href=earn</t>
  </si>
  <si>
    <t>PaidWork</t>
  </si>
  <si>
    <t>Paidwork</t>
  </si>
  <si>
    <t>paidwork</t>
  </si>
  <si>
    <t>069c5cfadb137b05b7b0b925752b291f571077959161c641f8410f52119a1749</t>
  </si>
  <si>
    <t>https://ruan-moraes.github.io/TailwindCSS-Facebook_login/</t>
  </si>
  <si>
    <t>07ffa1ccfb7b12897d35e9a183c21996067b81eb8b0d834daf6707153aa218f4</t>
  </si>
  <si>
    <t>http://lieferung.neu.planen.20-215-201-187.cprapid.com/id/paket/update.php</t>
  </si>
  <si>
    <t>08876c4d6e6a5d35f47b454b0ad8da1e0b28fca22a3b6836a4969459b319516e</t>
  </si>
  <si>
    <t>https://pub-57101e7d7e08497bb50a165ee30ff8d4.r2.dev/enVoice.html?14ed050a-a0ed-43a4-adb2-b6653a4417b9/reprocessprompt=select_account&amp;ctx=rQQIARAAlVQ9jOREFp7eWZZZxMKKiJA7rXQSup71b_d4pZXobv-1b-we_1RV2xec7Cr32O3yz7jt7rEjdBKCEC4kuICAAIlkg9PdRgQgEBGCDIKTLkIgxImI8DxChBfwgq9elV491av3vu_VY_aUffSA-cXw-AZ_Afyr96u9dlK_9Nz9P_z9q4b8oJ-_8c6nX16&amp;sosid=b7bf72cb-94f6-426c-80b3-c7b825ac71a7</t>
  </si>
  <si>
    <t>091b831737cfccde3e22aa2badd72380331f7e30af20272a66ac880d507976f9</t>
  </si>
  <si>
    <t>https://nishns.github.io/Assign_Netflix/</t>
  </si>
  <si>
    <t>09a979d4ecca3dc620f96dce3215695f2ba146da44d9f5265d5124f20158304b</t>
  </si>
  <si>
    <t>https://att-login2463.weeblysite.com/</t>
  </si>
  <si>
    <t>0a33d35bb9296e768c6e4f3945058dbca19f3c55e348092b8b06202f37684d61</t>
  </si>
  <si>
    <t>https://zain-blh.github.io/Netflix-clone/</t>
  </si>
  <si>
    <t>24th Dec 2023</t>
  </si>
  <si>
    <t>1e8122f8ec70c9fa08ba6c75607978ae052c7b94c1af59d61d6264a8bca8f746</t>
  </si>
  <si>
    <t>http://apimj.sencant.com/</t>
  </si>
  <si>
    <t>sencant</t>
  </si>
  <si>
    <t>22c97b496360dd202caed914db887ec5c980c4ee26cd582b2220d15ba1478704</t>
  </si>
  <si>
    <t>http://hritik0910.github.io/Netflix-Homepage-Clone/</t>
  </si>
  <si>
    <t>2e2e8ec72f8fbdb21f2d801d6dcd2a82cfc9bcd5b512475bfc2e1d496086c233</t>
  </si>
  <si>
    <t>https://khushivb.github.io/movie</t>
  </si>
  <si>
    <t>312d6bd8b1d3812052902aaa3b92cccc890aaa7689f5add9f51661267f599569</t>
  </si>
  <si>
    <t>https://strippie.github.io/netflix-homepage/</t>
  </si>
  <si>
    <t>372af7c500921a3c9d81706e82dc79a481b1a0896a6f144b2978686e07278671</t>
  </si>
  <si>
    <t>https://easy-doc-templates.com/.quarantine/1406/Login.html</t>
  </si>
  <si>
    <t>easy-doc-templates</t>
  </si>
  <si>
    <t>3d7e3f6bf3aac59c567bef040b82b72af1f4c9b18914bcc5a5e46538900d88a9</t>
  </si>
  <si>
    <t>5911f837d733f873dc9c2ad2b4ce33abb9b18fb08bb7926906fa5ebc5989a8f1</t>
  </si>
  <si>
    <t>https://prarthnadhokiya.github.io/Bharat-intern-Netflix-Clone/</t>
  </si>
  <si>
    <t>603b97380828a9dc931af4785a4b4044d2a3f487f8a611c0813aaf5d21c960d6</t>
  </si>
  <si>
    <t>http://divjot121.github.io/netflix-clone</t>
  </si>
  <si>
    <t>8d13d03d13832ccc6af81c1bbbbcb831cd8f0324ad137db90cd0ea07f1f480f2</t>
  </si>
  <si>
    <t>http://afreen356.github.io/netflix123</t>
  </si>
  <si>
    <t>0053ae7a11626c594adcee2916364661f4e5ce9a10e704d67c0048b488901fd8</t>
  </si>
  <si>
    <t>https://sparkassen-onlinefilialie.de/de/6585acb5a541d</t>
  </si>
  <si>
    <t>Sparkasse</t>
  </si>
  <si>
    <t>sparkassen-onlinefilialie</t>
  </si>
  <si>
    <t>0184c7e945df539ef62029de1ac0f9fa9ddaef44edd4314a8e5d1649a42db344</t>
  </si>
  <si>
    <t>https://emrynetworkaward.pages.dev/indexed11</t>
  </si>
  <si>
    <t>019da9912a53e6a8fb987196fad961f1c0c1ec56e2ad45db7c04528e113b7928</t>
  </si>
  <si>
    <t>https://encr.pw/g-meta-business-suite</t>
  </si>
  <si>
    <t>urlshort.dev</t>
  </si>
  <si>
    <t>encurtador</t>
  </si>
  <si>
    <t>043167fd4252337a1673e9d3420f5fead69369a7453fb86482d6f61c861a080c</t>
  </si>
  <si>
    <t>http://acikdenizv2-sube.buzz/</t>
  </si>
  <si>
    <t>acikdenizv2-sube</t>
  </si>
  <si>
    <t>066ebc53108396f20e54565639ec7ebb1d0549ffe33eb3a3b8200a1b6a4ad2e8</t>
  </si>
  <si>
    <t>http://drctech.co.za/mail/others.php?domain=http</t>
  </si>
  <si>
    <t>drctech</t>
  </si>
  <si>
    <t>02e08ff93942a103d8fdd0ae8c57dcba16c12e2f65537bb53b8edbe890bf15c2</t>
  </si>
  <si>
    <t>https://xmxmiednfhjg.weebly.com/</t>
  </si>
  <si>
    <t>008a35cd7066a3db6066deb740b171863ceb458675c8e702cd42fccabaa5294a</t>
  </si>
  <si>
    <t>https://accessprotectionsmanagerpages.github.io/</t>
  </si>
  <si>
    <t>02efb730a969bf3b677f4a5683f2b1b600f0120dfe19edac76dedf90204c20f7</t>
  </si>
  <si>
    <t>https://myato-login.com/intl/secure.php</t>
  </si>
  <si>
    <t>myato-login</t>
  </si>
  <si>
    <t>00c373ac9f6f0db2cff9705a8042cee79abaa00523726552cae05996a2bbc96b</t>
  </si>
  <si>
    <t>http://kfojpxk.ctdwihl.pi08oa.shop/</t>
  </si>
  <si>
    <t>pi08oa</t>
  </si>
  <si>
    <t>00eb34d2d7e2f45b1778dd4ee94c61a73a07aac61fb8772a0ef8f8addad76750</t>
  </si>
  <si>
    <t>https://secure-mmtrade.infura-ipfs.io/ipfs/QmX43Q38kAfbbr3MC7ovbgQ54MnUb2Ara1xqu4ND1m5gTZ?email=%22%20e</t>
  </si>
  <si>
    <t>China Mobile</t>
  </si>
  <si>
    <t>infura-ipfs</t>
  </si>
  <si>
    <t>027d4c145989cff0d736769697bb9a7c87e214e923fa8ff8f314d2fc82f16003</t>
  </si>
  <si>
    <t>https://pub-79a8a379e20848e29b85f9c24e1a51fb.r2.dev/index2.html</t>
  </si>
  <si>
    <t xml:space="preserve">Works Mobile </t>
  </si>
  <si>
    <t>0467bf064b2fe086375c2a63804e75b40d4c0c6f98d8899a580078c60bf4ab4b</t>
  </si>
  <si>
    <t>https://portfolio-my-backyp.com/817214ec6897d7f/index.php?yamoulana</t>
  </si>
  <si>
    <t>portfolio-my-backyp</t>
  </si>
  <si>
    <t>078ad58cd7cef8d2e4c41b3b2153ab1e604f153479b31a91d61255bfa516c332</t>
  </si>
  <si>
    <t>https://pub-de59803496c8489585895b6917266e7c.r2.dev/490578.html</t>
  </si>
  <si>
    <t>0726b4e2a92f017c0c6a2cdeaa92e3a83eb2d66dc1a847d806758d718800d39f</t>
  </si>
  <si>
    <t>https://available-mix-99no.surge.sh/checkpoint.html</t>
  </si>
  <si>
    <t>06073e86acdf1eafba00e81b5ad02300be8ea97f05469ec9c4fded7c63ed8341</t>
  </si>
  <si>
    <t>https://quasarsocial.info/MX-DH141223/?u=12C414</t>
  </si>
  <si>
    <t>quasarsocial</t>
  </si>
  <si>
    <t>0869b7f6ab9c50734153741685283cf91a7e76868fbb17a3db2c1d9107f9a827</t>
  </si>
  <si>
    <t>http://swisspass-services-vlogin.globoimage.com/swisspass-vcaptcha.aspx</t>
  </si>
  <si>
    <t>globoimage</t>
  </si>
  <si>
    <t>0a222837e6afe8ff4f00fbced2d7df2b5bef509e18d4dc14a3558d66a10f4058</t>
  </si>
  <si>
    <t>http://bxf.rsl.mybluehost.me/wp-admin/user/vbxmoulaaa/5a01b65062fec6ef57be9153d0b5a0a3/smserror.php</t>
  </si>
  <si>
    <t>25th Dec 2023</t>
  </si>
  <si>
    <t>040e524e6eeb8ad433f2d8d13d08e85e5ded305b493a617e05e5a51109c94b72</t>
  </si>
  <si>
    <t>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</t>
  </si>
  <si>
    <t>icloud</t>
  </si>
  <si>
    <t>2363d13b84b28ab73684127ef1c5a1fd1d48c8ce2132b7143bcd3bff044d0775</t>
  </si>
  <si>
    <t>https://adarshjha12.github.io/netflix-by-adarsh</t>
  </si>
  <si>
    <t>4688bcdd35f3bbf4b7c2751998a365ca361d6f6a14d83ba74fa152008fa8f4da</t>
  </si>
  <si>
    <t>https://prajwalk-07.github.io/netflix-clone.github.io/</t>
  </si>
  <si>
    <t>5b48eeb3dc6aaf14de816e41003329b2be98a902f1f6af01e87ee17be48749db</t>
  </si>
  <si>
    <t>https://bqq.quo.temporary.site/tf</t>
  </si>
  <si>
    <t>temporary</t>
  </si>
  <si>
    <t>6567fb00c3659b90fa90d05221da33a46d643c912685a030289399843007edb5</t>
  </si>
  <si>
    <t>http://gqs.yqp.mybluehost.me/fthjx/des</t>
  </si>
  <si>
    <t>afc03a721fd96906b8321379ecdcf56acce0173ee24621897158096e05782725</t>
  </si>
  <si>
    <t>http://www.neu.planen.lieferung.id.51-107-1-90.cprapid.com/info/paket/update.php</t>
  </si>
  <si>
    <t>ba4260a9e37fd978d0f3286932df3cf5054f255775ccbf9cb2b34ea39c6fa219</t>
  </si>
  <si>
    <t>c381f1d9a11996aa07efd26a859fd822a63873ea3b9842f5af227cdc5edd7125</t>
  </si>
  <si>
    <t>http://www.793e365.com/</t>
  </si>
  <si>
    <t>793e365</t>
  </si>
  <si>
    <t>d5127fb02261b9b298b409e21ff282510a6d633c7873cb2a6833a962aa27567f</t>
  </si>
  <si>
    <t>https://18-197-40-90.cprapid.com/cz/</t>
  </si>
  <si>
    <t>e5448eaf6dfd65cbf0bb437afebece09e1266f1fe519a8ff68157427d91bcda5</t>
  </si>
  <si>
    <t>https://my.dhlparcel.se/account/sign-in</t>
  </si>
  <si>
    <t>dhlparcel</t>
  </si>
  <si>
    <t>001569df86c2eca5ee3a5d0e97f281a0f5daea1087aac760595cc7de14a4380a</t>
  </si>
  <si>
    <t>https://4pp.telegram-n3w.com/</t>
  </si>
  <si>
    <t>telegram-n3w</t>
  </si>
  <si>
    <t>04a4420b9f84c0c30413e6234f26d421983fe12a3c25b9e880949908e3bf9397</t>
  </si>
  <si>
    <t>http://telegernn.fit/</t>
  </si>
  <si>
    <t>telegernn</t>
  </si>
  <si>
    <t>04cffc7366621ff27afd0ca94a0c1f4e5e80b55d93bae34e281fb6bf522dd717</t>
  </si>
  <si>
    <t>https://www.google.se/</t>
  </si>
  <si>
    <t>0507bfb825cb3b1fd85c92b0cd4aa91b66510f307443ab7f58b86c3a83517549</t>
  </si>
  <si>
    <t>https://channelhub.info/944f213edqb93643fcy8f311c597dd518c43.html</t>
  </si>
  <si>
    <t>channelhub</t>
  </si>
  <si>
    <t>0b73963f095e43f8566f23711d200fda323a6cb688e5140a6e3488f759dab5d4</t>
  </si>
  <si>
    <t>https://iek.tzg.mybluehost.me/wp-admin/images/pictures/vbxmoulaaa/89cd3782751f92a62ff0708c489b23e1/sms.php</t>
  </si>
  <si>
    <t>0794f8f80d7dbf85c52a29a0ec0d04b7cfd84a1155d29dfae1661d4588576979</t>
  </si>
  <si>
    <t>http://sunrise-r-ckerstattung-rechnung-ch.codeanyapp.com/sunrise/log/smserror.php</t>
  </si>
  <si>
    <t>Sunrise</t>
  </si>
  <si>
    <t>09802b08f68edf922b68461ef886dc11f2677bebed12aebec84c6008ca84c056</t>
  </si>
  <si>
    <t>http://nganhangtpbank68.com/</t>
  </si>
  <si>
    <t>TP Bank</t>
  </si>
  <si>
    <t>nganhangtpbank68</t>
  </si>
  <si>
    <t>0c645e3014bc7b47aee1330f10a34f0a8eaf0cc51f22397abafdc4285b3bd6f4</t>
  </si>
  <si>
    <t>https://haecktdp.eventfree.de/</t>
  </si>
  <si>
    <t>0dd1d40409ad18fc8efb22f095abd901d9bf9d88e16a80b0284cfdf6b1094ff7</t>
  </si>
  <si>
    <t>https://pcloud-sync.web.app/2tb.html?t=WLcg3-6nBg0G3vmnmxlvrOPJexCbNevq2haTDGFc6V2Fhd43PIbXPGca2YsuVHnyhLkZogCpUFsFE9w1Rn50Q0sxAlRmAhoEf1ePnF179SPIgXXIW_7YWI6qQDfUCVAgfLtBieDqnUPqra4K2x5BDuZJEXt36_AFOK9z1VyYz_fFYi8-WNyj2jpVEEyJ37DkzJF0vV3CVxQ&amp;r=eJwtyUEKgDAMBMAX2b37m9iuNVCNJFHw9yJ4ndkyz5iBVZ2LBEs364Ol2o5mNdAk5QsE6-WaD5xh4-akx0_KeA</t>
  </si>
  <si>
    <t>pCloud</t>
  </si>
  <si>
    <t>1100a90d969391e61dff032759df1d3ba5951e5d39d0e87567894591c740f8fd</t>
  </si>
  <si>
    <t>https://paypal.com.cb-ke.com/login.html</t>
  </si>
  <si>
    <t>cb-ke</t>
  </si>
  <si>
    <t>055f4ff91613c06e2d58badd52615b53e9ff4f53908a98f7e2ee4fe00e1f7204</t>
  </si>
  <si>
    <t>https://dappsfix.dev/</t>
  </si>
  <si>
    <t>DappNode</t>
  </si>
  <si>
    <t>dappsfix</t>
  </si>
  <si>
    <t>0f9c6f6045f8e214a40b08ffa76ab70b2d1d406435f23d58ffb6b708c32068fa</t>
  </si>
  <si>
    <t>https://validaciondeidentidad.brizy.site/</t>
  </si>
  <si>
    <t>0eaa6171ac98c9cb8ad08c969bb358140acf00da71065be242e9690f340c1882</t>
  </si>
  <si>
    <t>https://log-metamaskwallet.ddnss.eu/FMfcgzGwJRvfgmsmlrdXBnsmFtKFnsCXHFHkLKlW/FMfcgzGwJRvfqF/aa0a3/</t>
  </si>
  <si>
    <t>0ea46688fc863874511a0cb4432a1b77135f1f62b34d71d78d0a409c539a1eca</t>
  </si>
  <si>
    <t>https://fix-verify-dgbny.surge.sh/checkpoint.html</t>
  </si>
  <si>
    <t>118725420c7e69d7a6add0a01aa1bddb93847285dec6455f7a8df17c41a22a56</t>
  </si>
  <si>
    <t>https://business-ads-support.com/SXTMEuk6JjZhSCkf8Inw2PwbiphCsbYbYHNs1YoA7eIQHTWGr93jPplXEtpXudYjLCCDqR3oWC5tmR0DTrangdau.html</t>
  </si>
  <si>
    <t>11516ecdb0fba85660ea2fcf71186ad3cbf3a477e48ff669e821e3f68f2a8b0a</t>
  </si>
  <si>
    <t>https://ccc444.easy.co/</t>
  </si>
  <si>
    <t>easy</t>
  </si>
  <si>
    <t>136b30db1c1a0822e9807b2588516ac1d390a0b8ba579d16b755d6847c902890</t>
  </si>
  <si>
    <t>https://www.icloud.com/</t>
  </si>
  <si>
    <t>159502f197226f5202d50d607efc61f5669e14fb09b2ef62a2fad949d05d29fb</t>
  </si>
  <si>
    <t>https://kawint.xyz/45Yu/whatsapp.html</t>
  </si>
  <si>
    <t>kawint</t>
  </si>
  <si>
    <t>1dd197ab483c3677eafed8fce0e17e08da641f3d2f0e24b6b50b8b367a59d7cb</t>
  </si>
  <si>
    <t>http://xdana-giveaways.webnet.my.id/</t>
  </si>
  <si>
    <t>webnet</t>
  </si>
  <si>
    <t>1e532e6385d74486bf17784328a12d54d73724126fb7be539db4ec54bf534491</t>
  </si>
  <si>
    <t>https://nhanquang.qarena.shop/</t>
  </si>
  <si>
    <t>qarena</t>
  </si>
  <si>
    <t>1f3fa2d55d6b1eeeb95dc976a7c1d10c26fdaa35d51bd313f5176b4fae147590</t>
  </si>
  <si>
    <t>http://outlook.office365.certifiedsafepages.net/landing/form/d8d88ea4-3c91-4a4d-8f6d-2fa22ed9cb5d</t>
  </si>
  <si>
    <t>certifiedsafepages</t>
  </si>
  <si>
    <t>1f4457996c71569194b0427d10185727ecd1a321c94565106da4d6ec4275e865</t>
  </si>
  <si>
    <t>https://atmoscrd.com/en-secure/wingsc/personal/en/enroll</t>
  </si>
  <si>
    <t>Atmos Credit Union</t>
  </si>
  <si>
    <t>atmoscrd</t>
  </si>
  <si>
    <t>1f89a2c18c2527c088aee9588ce2cab82b5eafea367ca19429bb0d6532b4398c</t>
  </si>
  <si>
    <t>https://steamcomnunithy.ru/gift/57922976493796</t>
  </si>
  <si>
    <t>steamcomnunithy</t>
  </si>
  <si>
    <t>20fe607ffbea843679d17327710fb06590486ebaf1400fbc9398617caa1c739c</t>
  </si>
  <si>
    <t>https://videotrend1.blogspot.com/</t>
  </si>
  <si>
    <t>20149d4191f6dcf81f847340ab02f72e6af3b85a4597663ba971ba9905a653e1</t>
  </si>
  <si>
    <t>https://confirmuspsshippingaddress.didns.ru/</t>
  </si>
  <si>
    <t>didns</t>
  </si>
  <si>
    <t>22af1ec3b90a104a01b29ee53b56c3e61118ac3cf25ccff03c00bc65b037c050</t>
  </si>
  <si>
    <t>https://confirmshippinguspsaddrestxtid.dynnamn.ru/</t>
  </si>
  <si>
    <t>24f125698bb537d5ae7d6c1caccfa833ca8d402b79cac67915c42fd918430d06</t>
  </si>
  <si>
    <t>https://pubgm.art/please-verfy-acc.iinc2023/</t>
  </si>
  <si>
    <t>pubgm</t>
  </si>
  <si>
    <t>224d02c68f3b9153fd71d037b4ef4d5a9c5b631ce82e9645ca6733d5ece03976</t>
  </si>
  <si>
    <t>http://actionrequired2425016.biz.id/</t>
  </si>
  <si>
    <t>3.0</t>
  </si>
  <si>
    <t>actionrequired2425016</t>
  </si>
  <si>
    <t>227bba03fd5c7b772892fe2badbb06db8c2c34c641d1757b257111652b429a91</t>
  </si>
  <si>
    <t>http://ctb.sup.mybluehost.me/.website_e21c3e34/login/index.php?trackid=CS471210241DE#5925cb9b619c5d4f0</t>
  </si>
  <si>
    <t>25a62a64fd067d1a7d8f3391506d58bf5ff26315182216366fe7029a903848fb</t>
  </si>
  <si>
    <t>http://lnctagram.com/?i=2</t>
  </si>
  <si>
    <t>lnctagram</t>
  </si>
  <si>
    <t>257534e5cdec37e890e1f9163b95cde105decaaa8abc4c0e9ace67f41607d528</t>
  </si>
  <si>
    <t>https://atmoscredit.com/en/en-secure/wingsc/personal/en/enroll</t>
  </si>
  <si>
    <t>atmoscredit</t>
  </si>
  <si>
    <t>26d89f019dc38df0c159f04842c6e2c616c69c00c34f2121afd926546ca03c30</t>
  </si>
  <si>
    <t>https://netflixapp-580.firebaseapp.com/</t>
  </si>
  <si>
    <t>2754f26a94410e569f29e93a30b2f10e3718c414e14732d989d36c0793e0adc0</t>
  </si>
  <si>
    <t>https://www.bet3652.tv/home/</t>
  </si>
  <si>
    <t>Benign</t>
  </si>
  <si>
    <t>0002bb7e37cac07e700e88959596421a20fb746697b240221f74df4e69b036b5</t>
  </si>
  <si>
    <t>https://www.abc.net.au/</t>
  </si>
  <si>
    <t>ABC (Australian Broadcasting Corporation)</t>
  </si>
  <si>
    <t>abc</t>
  </si>
  <si>
    <t>00095f9a207fe8b5ec10aa7d4e6051cd45ac7fbc7e593904fe7e438abcccbfd0</t>
  </si>
  <si>
    <t>https://www.buyma.com/</t>
  </si>
  <si>
    <t>Buyma</t>
  </si>
  <si>
    <t>BUYMA</t>
  </si>
  <si>
    <t>buyma</t>
  </si>
  <si>
    <t>000caf5923feac62d7ea29ec10c4be9a73e596451f746530f4eae56dcf7cb899</t>
  </si>
  <si>
    <t>https://torob.com/</t>
  </si>
  <si>
    <t>Torob</t>
  </si>
  <si>
    <t>torob</t>
  </si>
  <si>
    <t>000d812e1398a6c1d7eba467a395f607720b6859051941d006f9a805dca0631f</t>
  </si>
  <si>
    <t>https://www.infura.io/</t>
  </si>
  <si>
    <t>Infura</t>
  </si>
  <si>
    <t>infura</t>
  </si>
  <si>
    <t>00125bd79ce6b957c883f5cf7e64a9d607201cee7275690fc9b039f885488109</t>
  </si>
  <si>
    <t>https://us.pg.com/</t>
  </si>
  <si>
    <t>P&amp;G (Procter &amp; Gamble)</t>
  </si>
  <si>
    <t>pg</t>
  </si>
  <si>
    <t>0017d705f19bac49306a83cf1893aee6bf3ded8c0a90e14cfb19f2a702b83f92</t>
  </si>
  <si>
    <t>https://www.astro.com/horoscope</t>
  </si>
  <si>
    <t>Astro</t>
  </si>
  <si>
    <t>astro</t>
  </si>
  <si>
    <t>002969672b48df94c77b997c530328c75d588c051833b7ab90cb3d9d393f2240</t>
  </si>
  <si>
    <t>https://welcome.miami.edu/</t>
  </si>
  <si>
    <t>University of Miami</t>
  </si>
  <si>
    <t>miami</t>
  </si>
  <si>
    <t>002fe6e002e08d9d2f86fa076655e25bd98266760b1249c3e91d52f6c47226f9</t>
  </si>
  <si>
    <t>https://buffer.com/</t>
  </si>
  <si>
    <t>Buffer</t>
  </si>
  <si>
    <t>buffer</t>
  </si>
  <si>
    <t>003a85c5e95e3bbb8ee8356174437c2eb29169547aaf30bae76eb50303f5adf6</t>
  </si>
  <si>
    <t>https://login.kundelik.kz/login?locale=kk-kz</t>
  </si>
  <si>
    <t>Kundelik</t>
  </si>
  <si>
    <t>kundelik</t>
  </si>
  <si>
    <t>003cc48b39fad792f868dbbbcbe2e80a6ffa25c5773adc6946b8b8d3dddcd806</t>
  </si>
  <si>
    <t>https://1000.menu/</t>
  </si>
  <si>
    <t>1000 Menu</t>
  </si>
  <si>
    <t>1000</t>
  </si>
  <si>
    <t>0040a794c5baaac2fa40d46f15cdc6c0aceff22be211e1c31cf5853010b72a65</t>
  </si>
  <si>
    <t>https://www.redbubble.com/</t>
  </si>
  <si>
    <t>Red Bubble</t>
  </si>
  <si>
    <t>redbubble</t>
  </si>
  <si>
    <t>004d648fb41a44d2f64a5eea9a7b48d9f0a679c8b5fdf5f09054bdbc9fe2fc02</t>
  </si>
  <si>
    <t>https://osf.io/</t>
  </si>
  <si>
    <t>OSF</t>
  </si>
  <si>
    <t>osf</t>
  </si>
  <si>
    <t>004ee718722ac0f2521cc0d8fe54e640865afac87027856abb221e655e797c8f</t>
  </si>
  <si>
    <t>https://www.webempresa.com/</t>
  </si>
  <si>
    <t>Webempresa</t>
  </si>
  <si>
    <t>webempresa</t>
  </si>
  <si>
    <t>005b748a9a312a25281bd6b5470258cc7570417e63105e2d6cbffed3b498d357</t>
  </si>
  <si>
    <t>https://www.tagesschau.de/</t>
  </si>
  <si>
    <t>Tagesschau</t>
  </si>
  <si>
    <t>tagesschau</t>
  </si>
  <si>
    <t>00736905e98af3004b7a28c05c0bd10c3808cd470dee8d56b0deda589714c45f</t>
  </si>
  <si>
    <t>https://www.bodis.com/login</t>
  </si>
  <si>
    <t>Bodis</t>
  </si>
  <si>
    <t>BODIS</t>
  </si>
  <si>
    <t>bodis</t>
  </si>
  <si>
    <t>0076239daea4a54168d8e77b0d57cdd1373eb16af34550d3c1bfa30bc70555dc</t>
  </si>
  <si>
    <t>https://www.hootsuite.com/</t>
  </si>
  <si>
    <t>Hootsuite</t>
  </si>
  <si>
    <t>hootsuite</t>
  </si>
  <si>
    <t>007baa84e28820ef236dec4913cdfd55a37ccb7f5344c3ac0f8c1332a27c7209</t>
  </si>
  <si>
    <t>https://okxxx1.com/</t>
  </si>
  <si>
    <t>Okxx1</t>
  </si>
  <si>
    <t>okxxx1</t>
  </si>
  <si>
    <t>008588ae89248d26460f74f635e9d23313556efd80b6f3e9d0d222fb9c2c3d20</t>
  </si>
  <si>
    <t>https://www.ccleaner.com/</t>
  </si>
  <si>
    <t>CCleaner</t>
  </si>
  <si>
    <t>ccleaner</t>
  </si>
  <si>
    <t>008790cadea0b6995f2c37d0bc27931e30b822e5054cf1f6f9ff1badc495be32</t>
  </si>
  <si>
    <t>https://www.ibiblio.org/</t>
  </si>
  <si>
    <t>The Public's Library and Digital Archive</t>
  </si>
  <si>
    <t>ibiblio</t>
  </si>
  <si>
    <t>00889978bc31cc02d2f55a8899ac074c4b3513f4159a3e3919875b9e597426f6</t>
  </si>
  <si>
    <t>https://www.absher.sa/portal/landing.html</t>
  </si>
  <si>
    <t>Absher (Saudi e-Government)</t>
  </si>
  <si>
    <t>absher</t>
  </si>
  <si>
    <t>008c1a7c7a1703b8c2d73413c8ad37dc0e62df93228cbeb1a8e29f340532ac7e</t>
  </si>
  <si>
    <t>https://ecams.geico.com/login</t>
  </si>
  <si>
    <t>Geico</t>
  </si>
  <si>
    <t>GEICO</t>
  </si>
  <si>
    <t>geico</t>
  </si>
  <si>
    <t>0092f94c1a598151f5a2e07c11dcb89266c4809b53ada1dbcabf6c9bb0f25244</t>
  </si>
  <si>
    <t>https://app.frontapp.com/signin</t>
  </si>
  <si>
    <t>Front</t>
  </si>
  <si>
    <t>frontapp</t>
  </si>
  <si>
    <t>009303c2a45031c02bb11b1e21da5ff093409c98e43bab2a4bb96a3be9d4dac4</t>
  </si>
  <si>
    <t>https://publications.aap.org/?autologincheck=redirected</t>
  </si>
  <si>
    <t>AAP (American Academy of Pediatrics)</t>
  </si>
  <si>
    <t>aap</t>
  </si>
  <si>
    <t>00a60d641ec22ac6c637dc4d257fa1e86cae80c61e479341226e05d7dd0500b0</t>
  </si>
  <si>
    <t>https://www.nj.com/</t>
  </si>
  <si>
    <t>New Jersey</t>
  </si>
  <si>
    <t>NJ.com / Advance Local Media</t>
  </si>
  <si>
    <t>nj</t>
  </si>
  <si>
    <t>00a70ab52ec14ec918a2ddcbea5960e7940cbb7715843317e0b07f4283b8f632</t>
  </si>
  <si>
    <t>https://accounts.google.com/v3/signin/identifier?continue=https%3A%2F%2Fmail.google.com%2Fmail%2Fu%2F0%2F&amp;emr=1&amp;followup=https%3A%2F%2Fmail.google.com%2Fmail%2Fu%2F0%2F&amp;ifkv=ASKXGp3_xkrYGMKDDfaJb7Rs8K323qJ5xl8nf33mEy2ZWaIhovNb--Z8P7xLDbOW3HlPy4WUzgcl&amp;osid=1&amp;passive=1209600&amp;service=mail&amp;flowName=GlifWebSignIn&amp;flowEntry=ServiceLogin&amp;dsh=S-1610201882%3A1706862750030745&amp;theme=glif</t>
  </si>
  <si>
    <t>00a7565651d4115a98225554d67daf8e313c099345b9548d71815b56ee383e3d</t>
  </si>
  <si>
    <t>https://myhentaicomics.com/</t>
  </si>
  <si>
    <t>myhentaicomics</t>
  </si>
  <si>
    <t>00a7a7744dd89399d6fbe54edac2373f9e7f9a490bfd9e734e45251ff891a143</t>
  </si>
  <si>
    <t>https://www.postype.com/login</t>
  </si>
  <si>
    <t>Postype</t>
  </si>
  <si>
    <t>postype</t>
  </si>
  <si>
    <t>00bbb22a1d815b6d50f6ef8be0b1b9e2250d3619d2ffaa999565a12ed9f32d96</t>
  </si>
  <si>
    <t>https://www.caltech.edu/</t>
  </si>
  <si>
    <t>California Institute of Technology</t>
  </si>
  <si>
    <t>caltech</t>
  </si>
  <si>
    <t>00bc5784f13699736c709445114bf0374f9090c715549a826a2ad81a97ce055d</t>
  </si>
  <si>
    <t>https://www.capitalone.com/</t>
  </si>
  <si>
    <t>Capital One</t>
  </si>
  <si>
    <t>capitalone</t>
  </si>
  <si>
    <t>00cbf1d9b2d8ae78d9c932972d8304e0e1ae5bbc5f1a2590e2a21a7cc58ad9f8</t>
  </si>
  <si>
    <t>https://archiveofourown.org/users/login</t>
  </si>
  <si>
    <t>Archive Of Our Own</t>
  </si>
  <si>
    <t>Archive of Our Own</t>
  </si>
  <si>
    <t>archiveofourown</t>
  </si>
  <si>
    <t>00e32fa1aacfb0e17c0a7be4b78cb4891a895b525857288b7b7ba398d8bf1a68</t>
  </si>
  <si>
    <t>https://www.excite.co.jp/</t>
  </si>
  <si>
    <t>excite</t>
  </si>
  <si>
    <t>00e57efa4582966fb47f837d9416719f6917055c0839f5fb1674821c0de8c145</t>
  </si>
  <si>
    <t>https://www.geeksforgeeks.org/</t>
  </si>
  <si>
    <t>GeeksforGeeks</t>
  </si>
  <si>
    <t>geeksforgeeks</t>
  </si>
  <si>
    <t>00e9f33daf8fac59b979cc3f077e38c1a9692268787ef9592f83c24152507cc1</t>
  </si>
  <si>
    <t>https://www.dmm.co.jp/age_check/=/?rurl=https%3A%2F%2Fwww.dmm.co.jp%2Ftop%2F</t>
  </si>
  <si>
    <t>DMM</t>
  </si>
  <si>
    <t>dmm</t>
  </si>
  <si>
    <t>00ef46f345edf7e9b4b04fc2bcc611c37a75febbd04cb0cb02ba6ed5f4bab9e5</t>
  </si>
  <si>
    <t>https://cas.isg.siue.edu/itscas/login?service=https%3A%2F%2Fsiue.starfishsolutions.com%2Fstarfish-ops%2Fsession%2FcasLogin.html</t>
  </si>
  <si>
    <t>Southern Illinois University Edwardsville</t>
  </si>
  <si>
    <t>siue</t>
  </si>
  <si>
    <t>00f2cd3978341156d8ca38b48f06f771f6c1e26d7288363e35d125b48002f19e</t>
  </si>
  <si>
    <t>https://kinescopecdn.net/</t>
  </si>
  <si>
    <t>Kinescope</t>
  </si>
  <si>
    <t>kinescopecdn</t>
  </si>
  <si>
    <t>00fd87f13f68ff6e4223af7baea394fffb19f3f7555f7b790a747130905ea771</t>
  </si>
  <si>
    <t>https://ltv.tapjoy.com/s/l#session/login?</t>
  </si>
  <si>
    <t>Tapjoy</t>
  </si>
  <si>
    <t>tapjoy</t>
  </si>
  <si>
    <t>01021870bf835399a39765e4519249ee7ae6c4d90810c8350f4dde592ccdfbf4</t>
  </si>
  <si>
    <t>https://sex-arabi.com/</t>
  </si>
  <si>
    <t>sex-arabi</t>
  </si>
  <si>
    <t>01027ac76c5bf75e420809d96b9d1861f2f0229b18fdcfd293ffd69060c184c0</t>
  </si>
  <si>
    <t>https://www.made-in-china.com/</t>
  </si>
  <si>
    <t>Made-in-China</t>
  </si>
  <si>
    <t>made-in-china</t>
  </si>
  <si>
    <t>010b6ca9fa3e6813eb2e8e3c937be1c37696f2f7f66eb2f74a7b0c73d7b3673e</t>
  </si>
  <si>
    <t>https://www.ambito.com/</t>
  </si>
  <si>
    <t>Ambito</t>
  </si>
  <si>
    <t>ambito</t>
  </si>
  <si>
    <t>0116c9f7220204bc8c5204f4bc38a5f33c41dfcecb9236fd3700e5f3a0b10d04</t>
  </si>
  <si>
    <t>https://www.kabum.com.br/</t>
  </si>
  <si>
    <t>Kabum</t>
  </si>
  <si>
    <t>kabum</t>
  </si>
  <si>
    <t>01175b61c3f20d206962d26e7b11084cf31b860d60e07ce4c993597d0c8d24c1</t>
  </si>
  <si>
    <t>https://www.usps.com/</t>
  </si>
  <si>
    <t>usps</t>
  </si>
  <si>
    <t>011d95c99807b2b73a6a30f647fa10591da8e55eb6665b6eff63ca919ce71a06</t>
  </si>
  <si>
    <t>https://www.haberler.com/</t>
  </si>
  <si>
    <t>Haberler</t>
  </si>
  <si>
    <t>haberler</t>
  </si>
  <si>
    <t>0120dd491b2cf29b3f046cee4d1ab0ea29e06ed91864e63ef8d7306163c9d8f2</t>
  </si>
  <si>
    <t>https://shib.carbonblack.io/idp/profile/SAML2/Redirect/SSO;jsessionid=node019mhqse35erx81ha31zu1gg9t224225.node0?execution=e1s1</t>
  </si>
  <si>
    <t>VMWare Carbon Black</t>
  </si>
  <si>
    <t>carbonblack</t>
  </si>
  <si>
    <t>01281b3fb8d58d90c8a5f3fc7a4d340b2fbd4efad21bb29948762a2d87110360</t>
  </si>
  <si>
    <t>https://accounts.google.com/v3/signin/identifier?continue=https%3A%2F%2Fwww.google.com.pe%2F&amp;ec=GAZAmgQ&amp;hl=en&amp;ifkv=ASKXGp1mYVd-1S2uxuYw68BV6aJbbT9V915ICWrHH-NL6iZulWLGUdnpyt6_5qRgrJM4p1dbICcMMQ&amp;passive=true&amp;flowName=GlifWebSignIn&amp;flowEntry=ServiceLogin&amp;dsh=S34405853%3A1707067797592152&amp;theme=glif</t>
  </si>
  <si>
    <t>01387a0468864063166643d69561f13d1ffdf8d9721ebd71fbeaea2f8bd6822a</t>
  </si>
  <si>
    <t>https://www.unep.org/</t>
  </si>
  <si>
    <t>UN Environment Programme</t>
  </si>
  <si>
    <t>unep</t>
  </si>
  <si>
    <t>0145f7b1bd47103eb7dea3e7881a2e909a854734b790fe8819ad9df415aa69a9</t>
  </si>
  <si>
    <t>https://login.live.com/login.srf?wa=wsignin1.0&amp;rpsnv=20&amp;ct=1707082331&amp;rver=7.3.6960.0&amp;wp=MBI_SSL&amp;wreply=https%3a%2f%2fwww.microsoft.com%2frpsauth%2fv1%2faccount%2fSignInCallback%3fstate%3deyJSdSI6Imh0dHBzOi8vd3d3Lm1pY3Jvc29mdC5jb20vZW4tdXMvc2VjdXJpdHkvYnVzaW5lc3Mvc2llbS1hbmQteGRyL21pY3Jvc29mdC1kZWZlbmRlci1jbG91ZC1hcHBzIiwiTGMiOiIxMDMzIiwiSG9zdCI6Ind3dy5taWNyb3NvZnQuY29tIn0&amp;lc=1033&amp;id=74335&amp;aadredir=0</t>
  </si>
  <si>
    <t>live</t>
  </si>
  <si>
    <t>014f46420c42a6a627f7136d3b21850706565441bf1f4e56a486ceb48007fbf3</t>
  </si>
  <si>
    <t>https://www.google.com.bz/</t>
  </si>
  <si>
    <t>014ff8a45a864d26888f278ac250b4eeb33542777a1a36e6fafe6d2a6c931d7f</t>
  </si>
  <si>
    <t>https://ventraip.com.au/</t>
  </si>
  <si>
    <t>VentraIP</t>
  </si>
  <si>
    <t>ventraip</t>
  </si>
  <si>
    <t>0155f523203be876ec5742fbbd5d0ef78c3f14ffd32b42e24cd96e0a49dbfcd1</t>
  </si>
  <si>
    <t>https://home.miui.com/</t>
  </si>
  <si>
    <t>MIUI</t>
  </si>
  <si>
    <t>Xiaomi</t>
  </si>
  <si>
    <t>miui</t>
  </si>
  <si>
    <t>015f9fc8912cf172bc885ec76c10946d73dc182614dea72c5ddf7aeb645e5073</t>
  </si>
  <si>
    <t>https://account.xiaomi.com/fe/service/login/password?_locale=en_SG&amp;checkSafePhone=false&amp;sid=mi_overseasg&amp;qs=%253Fcallback%253Dhttps%25253A%25252F%25252Fbuy.mi.com%25252Fsg%25252Flogin%25252Fcallback%25253Ffollowup%25253Dhttps%2525253A%2525252F%2525252Fwww.mi.com%2525252Fsg%2525252F%252526sign%25253DOTRjMGNmYWNlMzExMGZkMzhiOWZmZjRjMWNlNGU5ZmVlNjZkYTI5Ng%25252C%25252C%2526sid%253Dmi_overseasg%2526_locale%253Den_SG%2526checkSafePhone%253Dfalse&amp;callback=https%3A%2F%2Fbuy.mi.com%2Fsg%2Flogin%2Fcallback%3Ffollowup%3Dhttps%253A%252F%252Fwww.mi.com%252Fsg%252F%26sign%3DOTRjMGNmYWNlMzExMGZkMzhiOWZmZjRjMWNlNGU5ZmVlNjZkYTI5Ng%2C%2C&amp;_sign=2rce84LJRWlNHWPepP2cj9bKT%2Bk%3D&amp;serviceParam=%7B%22checkSafePhone%22%3Afalse%2C%22checkSafeAddress%22%3Afalse%2C%22lsrp_score%22%3A0.0%7D&amp;showActiveX=false&amp;theme=&amp;needTheme=false&amp;bizDeviceType=</t>
  </si>
  <si>
    <t>xiaomi</t>
  </si>
  <si>
    <t>01635e17849d698f09b73a69159d828bf593a2a7eae8e2ecd4263ec5c182dd39</t>
  </si>
  <si>
    <t>https://www.si.edu/</t>
  </si>
  <si>
    <t>SI (Smithsonian Institution)</t>
  </si>
  <si>
    <t>si</t>
  </si>
  <si>
    <t>0170fb477bf90f3985493d686fc6775e0fd0957cbd82df4fce85b43d9eea560d</t>
  </si>
  <si>
    <t>https://www.king.com/</t>
  </si>
  <si>
    <t>King</t>
  </si>
  <si>
    <t>king</t>
  </si>
  <si>
    <t>017fd0b522b7ba65b4621b106f28ddfbe7d0905f526698f178ba0aa4c3d82fd6</t>
  </si>
  <si>
    <t>https://www.kidsa-z.com/main/Login#</t>
  </si>
  <si>
    <t>Kids A-Z</t>
  </si>
  <si>
    <t>kidsa-z</t>
  </si>
  <si>
    <t>0186f5bbb97ec6fb4b388a5859b67327b8605dd021d96878a8f5f86924ecfedf</t>
  </si>
  <si>
    <t>https://alidns.com/</t>
  </si>
  <si>
    <t>Alibaba Cloud</t>
  </si>
  <si>
    <t>alidns</t>
  </si>
  <si>
    <t>018b0db279625c6782d94e6a29222c4692d1556ed87c085577eb82b8c13bcd5d</t>
  </si>
  <si>
    <t>https://www.tgju.org/</t>
  </si>
  <si>
    <t>TGJU</t>
  </si>
  <si>
    <t>tgju</t>
  </si>
  <si>
    <t>01946780edb92e4b8e8c8f5c70ecd262354e2edb4067ff16088d67552dccecc7</t>
  </si>
  <si>
    <t>https://www.indianbfvideos.com/</t>
  </si>
  <si>
    <t>Indian bf videos</t>
  </si>
  <si>
    <t>indianbfvideos</t>
  </si>
  <si>
    <t>0197ad1359d6653313b12ee7546cf72e0949f1c531a0f70c33890f050345c1f9</t>
  </si>
  <si>
    <t>https://secure.backblaze.com/user_signin.htm</t>
  </si>
  <si>
    <t>Backblaze</t>
  </si>
  <si>
    <t>backblaze</t>
  </si>
  <si>
    <t>019916b5316eea2f4ad66b9045cd1bcc2c5c6560d4f023185cfae936f953b102</t>
  </si>
  <si>
    <t>https://tenda.com.cn/</t>
  </si>
  <si>
    <t>Tenda</t>
  </si>
  <si>
    <t>tenda</t>
  </si>
  <si>
    <t>01a88a4fd77003caffcd8590d023ed9da65a419ba1ac269a122a757eb6d87b00</t>
  </si>
  <si>
    <t>https://www.google.com.do/</t>
  </si>
  <si>
    <t>01aed49de55b10066509f112c3d11375b8c3830acedcdabaf5f0bd755eaa634d</t>
  </si>
  <si>
    <t>https://www.google.sr/</t>
  </si>
  <si>
    <t>01beeaee2110a850641e012e2eddd1fb55f11b9e0882527ab537bd782538bd99</t>
  </si>
  <si>
    <t>https://www.gocomics.com/profiles/sign-in</t>
  </si>
  <si>
    <t>Go Comics</t>
  </si>
  <si>
    <t>gocomics</t>
  </si>
  <si>
    <t>01c8b7eb04df513a2edae74e244ea929eb038a766afc9fabf8245b0fc5bb5a5a</t>
  </si>
  <si>
    <t>https://www.airslate.com/</t>
  </si>
  <si>
    <t>Airslate</t>
  </si>
  <si>
    <t>airSlate</t>
  </si>
  <si>
    <t>airslate</t>
  </si>
  <si>
    <t>01dbb6f9ca5a76f678c93b459e0072cd776682b9f99a06a1875e68a4c86c94a1</t>
  </si>
  <si>
    <t>https://itsm365.com/</t>
  </si>
  <si>
    <t>ITSM</t>
  </si>
  <si>
    <t>itsm365</t>
  </si>
  <si>
    <t>01e425e4a6443b1eb4d8e2afcd5a544708c0e88a149f6abd3f0276801ceaf579</t>
  </si>
  <si>
    <t>https://aps.org/</t>
  </si>
  <si>
    <t>American Physical Society</t>
  </si>
  <si>
    <t>aps</t>
  </si>
  <si>
    <t>01eb92828b48993abffebc8fc0285a300e0e19e9cbd95d326552cec0c09ae280</t>
  </si>
  <si>
    <t>https://www.bp.com/</t>
  </si>
  <si>
    <t>BP</t>
  </si>
  <si>
    <t>bp</t>
  </si>
  <si>
    <t>01effd632d20ccc1eee83e5995c3e76f86152743fe6c2fec0cad43025761f8d9</t>
  </si>
  <si>
    <t>https://global.jd.com/</t>
  </si>
  <si>
    <t>JD</t>
  </si>
  <si>
    <t>jd</t>
  </si>
  <si>
    <t>0217b56d051c21f78bc2449c1d88d4f8f62b5a3cb08c69300eb372822c55961b</t>
  </si>
  <si>
    <t>https://linkvertise.com/</t>
  </si>
  <si>
    <t>Linkvertise</t>
  </si>
  <si>
    <t>linkvertise</t>
  </si>
  <si>
    <t>021841c3c78e86f5e0426815f6734a14dbffee8eae810d4f3882901a22a143cf</t>
  </si>
  <si>
    <t>https://sensic.net/</t>
  </si>
  <si>
    <t>Sensic (GfK SE)</t>
  </si>
  <si>
    <t>sensic</t>
  </si>
  <si>
    <t>021f2309b7d13196568687943f39297b2de2c8323696daf1642df838868f1eed</t>
  </si>
  <si>
    <t>https://www.epfindia.gov.in/site_en/index.php</t>
  </si>
  <si>
    <t>Employees' Provident Fund Organisation</t>
  </si>
  <si>
    <t>epfindia</t>
  </si>
  <si>
    <t>0223fb6f50c7650c27b748bcd290883a6a44eeba0a37fb3422ef6a7f3934a7f2</t>
  </si>
  <si>
    <t>https://mng-prod.auth0.com/login?state=hKFo2SBUbVo0QXhwcW1seGdrbkFReUR5Q1dSemhnbWZmOTJfeqFupWxvZ2luo3RpZNkgNkFyQXFZd1dDOG9pRzRyTTdXbE1UNGh6aVlEdGNycFCjY2lk2SBPNmlqMUV5UnN4Z0ZTeG5XaE5RQzhXQ2NkZGFDTHdDVg&amp;client=O6ij1EyRsxgFSxnWhNQC8WCcddaCLwCV&amp;protocol=oauth2&amp;prompt=select_account&amp;audience=access-extension&amp;initialScreen=none&amp;scope=openid%20profile%20email%20offline_access&amp;response_type=code&amp;response_mode=query&amp;nonce=bC5hbn5BVjV0cE1OfnRZTEFfM1Y3dld6cDRMRmlhQWlhV29wcWtndmJIZQ%3D%3D&amp;redirect_uri=https%3A%2F%2Fwww.denverpost.com%2Fcallback%3Fauth_redirect%3Dhttps%253A%252F%252Fwww.denverpost.com%252F&amp;code_challenge=31N95pev8txNMfzaSdzCGrXTKjjxAkP6V0qW0cGdrTk&amp;code_challenge_method=S256&amp;auth0Client=eyJuYW1lIjoiYXV0aDAtc3BhLWpzIiwidmVyc2lvbiI6IjEuMTMuNiJ9</t>
  </si>
  <si>
    <t>The Denver Post</t>
  </si>
  <si>
    <t>Mango</t>
  </si>
  <si>
    <t>auth0</t>
  </si>
  <si>
    <t>022ad0038a41f768632ea40a1593475bc4444ec19c34d8d4c2536792e76bc2ed</t>
  </si>
  <si>
    <t>https://jquery.com/</t>
  </si>
  <si>
    <t>jQuery</t>
  </si>
  <si>
    <t>jquery</t>
  </si>
  <si>
    <t>022e5c617d8809cd338470db83c4bacdaf7d7b6f4477e13f7fcf2aa32100600a</t>
  </si>
  <si>
    <t>https://hdhindisex.com/</t>
  </si>
  <si>
    <t>hdhindisex</t>
  </si>
  <si>
    <t>02333cf4061c35004d845fb75afc5266fb244102757f3f7ca59bfd9cf4edb191</t>
  </si>
  <si>
    <t>https://sketchfab.com/</t>
  </si>
  <si>
    <t>sketchfab</t>
  </si>
  <si>
    <t>Sketchfab</t>
  </si>
  <si>
    <t>02370c01c53fc231bda34c3c5cc9e273d370180318b0af0f316d5827700e314d</t>
  </si>
  <si>
    <t>https://passport.baidu.com/v2/?login&amp;tpl=mn&amp;u=http%3A%2F%2Fwww.baidu.com%2F&amp;sms=5</t>
  </si>
  <si>
    <t>Baidu</t>
  </si>
  <si>
    <t>baidu</t>
  </si>
  <si>
    <t>02381295a4aad8e06bec3fe3ad788493281c9fe6ff73a929b801b2b79166eddb</t>
  </si>
  <si>
    <t>https://www.fmkorea.com/</t>
  </si>
  <si>
    <t>FM Korea</t>
  </si>
  <si>
    <t>fmkorea</t>
  </si>
  <si>
    <t>023bc7078f60241d01129b641c45f266fc640247e17fab9034b009abd4595002</t>
  </si>
  <si>
    <t>https://www.jeuxvideo.com/login?url=https%3A%2F%2Fwww.jeuxvideo.com%2F&amp;hash=f6d2d7b2ed5de512489d34aba1cda581</t>
  </si>
  <si>
    <t>Jeuxvideo</t>
  </si>
  <si>
    <t>jeuxvideo</t>
  </si>
  <si>
    <t>0244d6d881c5fab1a496641a6ec8311c3b1f53e722e97fed34d495747977dc2c</t>
  </si>
  <si>
    <t>https://www.pornhub.com/</t>
  </si>
  <si>
    <t>pornhub</t>
  </si>
  <si>
    <t>024fe81cfa07a42da521a63bd2a4aac9b93f68a940bbac8987777cfdb50b7a83</t>
  </si>
  <si>
    <t>https://patch.com/</t>
  </si>
  <si>
    <t>patch</t>
  </si>
  <si>
    <t>027ca60ded4acc2c7ce140967dd50f849603fdeb139d6f8e1a6902f70787ee8f</t>
  </si>
  <si>
    <t>https://atlas.globalsign.com/login</t>
  </si>
  <si>
    <t>Atlassian</t>
  </si>
  <si>
    <t>GlobalSign</t>
  </si>
  <si>
    <t>globalsign</t>
  </si>
  <si>
    <t>0282ae629796391bf0146493f632b7c6c73061e4d5e60ef50181f4725219e09f</t>
  </si>
  <si>
    <t>https://app.klarna.com/login?pid=KlarnaCom&amp;c=International.header-login&amp;af_adset=header-login&amp;af_ad=login-klarna.com-INTERNATIONAL</t>
  </si>
  <si>
    <t>klarna</t>
  </si>
  <si>
    <t>Klarna</t>
  </si>
  <si>
    <t>02ae5bbb4af9afb888032fb891762a7554418e353ed01034a94666c0dd00cb13</t>
  </si>
  <si>
    <t>https://fineartamerica.com/loginartist.php</t>
  </si>
  <si>
    <t>Fine Art America</t>
  </si>
  <si>
    <t>fineartamerica</t>
  </si>
  <si>
    <t>02b7f8e153f2215dfc8690d6efaa43cdbcb66bf9cde0184887c9ea5bf491a629</t>
  </si>
  <si>
    <t>https://tmohentai.com/login</t>
  </si>
  <si>
    <t>tmohentai</t>
  </si>
  <si>
    <t>02cd2185e50f4330e4cca3a7cb77d645459e4d72af8a2b355319fecd9d5f2b36</t>
  </si>
  <si>
    <t>https://www.se.com/ww/en/</t>
  </si>
  <si>
    <t>Schneider Electric</t>
  </si>
  <si>
    <t>se</t>
  </si>
  <si>
    <t>02ce9da998237738d86e2e3dd0dca7915e60022b27a7deae83f2e58f459d8c85</t>
  </si>
  <si>
    <t>https://servicewebly.com/</t>
  </si>
  <si>
    <t>Infinix</t>
  </si>
  <si>
    <t>servicewebly</t>
  </si>
  <si>
    <t>02deb9f15cc2a6d68abbb735683bba878441c4a5db13d7ac047f77f75da5cacd</t>
  </si>
  <si>
    <t>https://www.getepic.com/sign-in</t>
  </si>
  <si>
    <t>Epic!</t>
  </si>
  <si>
    <t>getepic</t>
  </si>
  <si>
    <t>02e1100e4e6bac5a364b57df5ec995a784841a21e72cec69e9307afb69486ecf</t>
  </si>
  <si>
    <t>https://www.osano.com/</t>
  </si>
  <si>
    <t>osano</t>
  </si>
  <si>
    <t>Osano</t>
  </si>
  <si>
    <t>02e20b8b18548c87627adad81228713ab4d8885da98538519b67e19f2b793327</t>
  </si>
  <si>
    <t>https://www.nginx.com/</t>
  </si>
  <si>
    <t>nginx (F5)</t>
  </si>
  <si>
    <t>nginx</t>
  </si>
  <si>
    <t>02eb6beee9be1342e45aa6e73c242bb511f317b98b07e670df526a1a68a1f59d</t>
  </si>
  <si>
    <t>https://accounts.google.com/v3/signin/identifier?continue=https%3A%2F%2Fwww.google.com.ai%2F&amp;ec=GAZAmgQ&amp;hl=en&amp;ifkv=ASKXGp3YUO9d7J0bAyRvJ6QEl19RUu9Ly6vQiGnOdK5jy_IMR6QW6nfMi4hMgot09m-plaiw2Si0Zg&amp;passive=true&amp;flowName=GlifWebSignIn&amp;flowEntry=ServiceLogin&amp;dsh=S-1140272611%3A1707116654698209&amp;theme=glif</t>
  </si>
  <si>
    <t>02f2f51a7914b224b21ef69bf330110a745cdf96a8cb2e1b19eb111453546902</t>
  </si>
  <si>
    <t>https://www.playwire.com/</t>
  </si>
  <si>
    <t>Playwire</t>
  </si>
  <si>
    <t>playwire</t>
  </si>
  <si>
    <t>02f431db10ee2be4beac878bdc6c4764f20efabcc6d98c961f6cdb1cd116e867</t>
  </si>
  <si>
    <t>https://video.ibm.com/ibm-login</t>
  </si>
  <si>
    <t>IBM</t>
  </si>
  <si>
    <t>ibm</t>
  </si>
  <si>
    <t>02fc22997cd523e62210c710f3b9e7193542d03749a9e7f61e585c1ef632dbaa</t>
  </si>
  <si>
    <t>https://www.microfocus.com/en-us/products/novell/overview</t>
  </si>
  <si>
    <t>OpenText</t>
  </si>
  <si>
    <t>microfocus</t>
  </si>
  <si>
    <t>0313bc039172317a864bc8b960a6de503e1e6f06a34e77fb1db320f20a268b2c</t>
  </si>
  <si>
    <t>https://www.ntv.ru/</t>
  </si>
  <si>
    <t>NTV</t>
  </si>
  <si>
    <t>НТВ</t>
  </si>
  <si>
    <t>ntv</t>
  </si>
  <si>
    <t>031a737461bc0e56e630a86008c1433542d2fc95deee7bdfd81acae947bfbeab</t>
  </si>
  <si>
    <t>https://mastodon.social/explore</t>
  </si>
  <si>
    <t>Mastodon</t>
  </si>
  <si>
    <t>mastodon</t>
  </si>
  <si>
    <t>0325d7a82e514cfb39f1c7a07a6185a8d57daf60e4a4b7329006aba2d9e88ede</t>
  </si>
  <si>
    <t>https://getbootstrap.com/</t>
  </si>
  <si>
    <t>Bootstrap</t>
  </si>
  <si>
    <t>getbootstrap</t>
  </si>
  <si>
    <t>032fa6ca8af92885854d8093b868137f3d6d217a1f8e06211c7ef4137e8600f2</t>
  </si>
  <si>
    <t>https://member.qoo10.jp/pc/login</t>
  </si>
  <si>
    <t>Qoo10</t>
  </si>
  <si>
    <t>qoo10</t>
  </si>
  <si>
    <t>033a8afe37a0ac62e8f5a73fb9483165aee9332e448e068912e6d1e582ece2ee</t>
  </si>
  <si>
    <t>https://www.banki.ru/</t>
  </si>
  <si>
    <t>Banki</t>
  </si>
  <si>
    <t>banki</t>
  </si>
  <si>
    <t>034ed714c89c2d8577f54b98124f46fd8cbab06bc490239c37ce7caffffdb1d8</t>
  </si>
  <si>
    <t>https://themeforest.net/</t>
  </si>
  <si>
    <t>Envato (ThemeForest)</t>
  </si>
  <si>
    <t>themeforest</t>
  </si>
  <si>
    <t>03566d9db3258bad5a3e66eb87b5b16ca0f592ca35ecf93d3208bd9911c96ad3</t>
  </si>
  <si>
    <t>https://www.idealmedia.io/en</t>
  </si>
  <si>
    <t>Ideal Media</t>
  </si>
  <si>
    <t>idealmedia</t>
  </si>
  <si>
    <t>03682ad0808c8db839c99cf2c65911ad1ae4252eab034ba82613837f02532204</t>
  </si>
  <si>
    <t>https://www.terabox.com/help-center?from=web_login</t>
  </si>
  <si>
    <t>Terabox</t>
  </si>
  <si>
    <t>6.5</t>
  </si>
  <si>
    <t>terabox</t>
  </si>
  <si>
    <t>037c89f2570ac1cff92d67643f570bec93ebea7f0222e105616590a9673be21f</t>
  </si>
  <si>
    <t>https://www.booking.com/index.en-gb.html?label=gen173bo-1BCAEoggI46AdIM1gDaMkBiAEBmAEJuAEXyAEM2AEB6AEBiAIBmAICqAIDuAL16_KtBsACAdICJDIwYzkwMzA4LTk5ZDctNGNlMy1hZmQ1LWNiMjdiMjM5OGYyONgCBeACAQ&amp;sid=ae30108f63e02fd4f8c747fe5f75e775&amp;keep_landing=1&amp;sb_price_type=total&amp;</t>
  </si>
  <si>
    <t>Booking</t>
  </si>
  <si>
    <t>booking</t>
  </si>
  <si>
    <t>037cfc247874ce0527f5874efdf41eb1ade1d38f729406a539b549da6ac82808</t>
  </si>
  <si>
    <t>https://www.hse.ru/en/</t>
  </si>
  <si>
    <t>HSE (Higher School of Economics)</t>
  </si>
  <si>
    <t>hse</t>
  </si>
  <si>
    <t>0381c0d0ef3dfb3176954ac8a1ab7b48a1be624ac23eb64d2700e2d1137f107d</t>
  </si>
  <si>
    <t>https://rateyourmusic.com/account/login</t>
  </si>
  <si>
    <t>Rate Your Music</t>
  </si>
  <si>
    <t>rateyourmusic</t>
  </si>
  <si>
    <t>0381f3bb5aca221ee597e4ad9ccccd031b002d57f1d92aa7f6f6e6db0e73c8c5</t>
  </si>
  <si>
    <t>https://www.globenewswire.com/</t>
  </si>
  <si>
    <t>Globe News Wire</t>
  </si>
  <si>
    <t>globenewswire</t>
  </si>
  <si>
    <t>038b8a982344776ac24fe1b2fb4356f62917f6954b3b420bfe0635c9e63df7a3</t>
  </si>
  <si>
    <t>https://www3.next.co.uk/</t>
  </si>
  <si>
    <t>NEXT</t>
  </si>
  <si>
    <t>Next</t>
  </si>
  <si>
    <t>next</t>
  </si>
  <si>
    <t>038ca02efedce7bdfb416412eafeab3b73a5f0b60e523aa1a445dc217dc18363</t>
  </si>
  <si>
    <t>https://ns1.com/</t>
  </si>
  <si>
    <t>NS1</t>
  </si>
  <si>
    <t>ns1</t>
  </si>
  <si>
    <t>03a89053f2f115c3c0b82840f14b35a19e4f5fbf48bc08344223b0b8b6069e37</t>
  </si>
  <si>
    <t>https://huggingface.co/</t>
  </si>
  <si>
    <t>Hugging Face</t>
  </si>
  <si>
    <t>huggingface</t>
  </si>
  <si>
    <t>03a8f489d4c79dee371f21f191135ce55ca4d0ffd91d187d081a16a75de95ada</t>
  </si>
  <si>
    <t>https://novelbin.org/</t>
  </si>
  <si>
    <t>Novel Bin</t>
  </si>
  <si>
    <t>novelbin</t>
  </si>
  <si>
    <t>03aa23aacc68aa5f5e1827e6abde052948029a8de7adbf8175009b05b78e2d76</t>
  </si>
  <si>
    <t>https://www.pussyspace.com/</t>
  </si>
  <si>
    <t>pussyspace</t>
  </si>
  <si>
    <t>03bac69cb3350aacacb65234e97d9a5be1aa7df1770b0b76a2a8a9de93d7e1c3</t>
  </si>
  <si>
    <t>https://www.drugs.com/account/login/</t>
  </si>
  <si>
    <t>Drugs</t>
  </si>
  <si>
    <t>drugs</t>
  </si>
  <si>
    <t>03f49cb4ad4a4eb1e0817c7e2951b13516e5515541befac236a44254ae1b07f1</t>
  </si>
  <si>
    <t>https://www.amazon.nl/ap/signin?openid.pape.max_auth_age=0&amp;openid.return_to=https%3A%2F%2Fwww.amazon.nl%2F%3Fref_%3Dnav_ya_signin&amp;openid.identity=http%3A%2F%2Fspecs.openid.net%2Fauth%2F2.0%2Fidentifier_select&amp;openid.assoc_handle=nlflex&amp;openid.mode=checkid_setup&amp;openid.claimed_id=http%3A%2F%2Fspecs.openid.net%2Fauth%2F2.0%2Fidentifier_select&amp;openid.ns=http%3A%2F%2Fspecs.openid.net%2Fauth%2F2.0</t>
  </si>
  <si>
    <t>04052f16352b584fa2fc22c1809784f3f207eddbe96856fa2a2aafd7e45ad087</t>
  </si>
  <si>
    <t>https://www.google.ca/</t>
  </si>
  <si>
    <t>04056616a47dd6e191248c1a27e1f261dc212613c44017c7e8a5a3c4855780e0</t>
  </si>
  <si>
    <t>https://www.vodafone.de/</t>
  </si>
  <si>
    <t>vodafone</t>
  </si>
  <si>
    <t>040cf8ed1727e58b26b1e620620755543dc87bed37214f0f2a102c24db414aab</t>
  </si>
  <si>
    <t>https://www.sexemodel.com/?stage=2</t>
  </si>
  <si>
    <t>sexemodel</t>
  </si>
  <si>
    <t>040d2867d08329ab92502553be54cc4874a635e058d262a66367ac5ad7f46d8a</t>
  </si>
  <si>
    <t>https://www.starfall.com/h/</t>
  </si>
  <si>
    <t>starfall</t>
  </si>
  <si>
    <t>0418dd9f01b1e15bf38bd4b056e1a8b4274602be4f8b094d225e8573ff016ca6</t>
  </si>
  <si>
    <t>https://www.porntrex.com/</t>
  </si>
  <si>
    <t>porntrex</t>
  </si>
  <si>
    <t>042240d9c60f2a62d601fda93a48536783073c27f612d5dd7591228f5fe86854</t>
  </si>
  <si>
    <t>https://www.sondakika.com/</t>
  </si>
  <si>
    <t>sondakika</t>
  </si>
  <si>
    <t>04379c0fc262aed2022231d151da8fe00520cfb73cd54428c02e09caae19e0e4</t>
  </si>
  <si>
    <t>https://yutex.ru/index.html</t>
  </si>
  <si>
    <t>yutex</t>
  </si>
  <si>
    <t>Yutex</t>
  </si>
  <si>
    <t>043966251fb5840516c41233b0f1105258f91f59cb550f1e6190fb4a40188343</t>
  </si>
  <si>
    <t>http://www.peachavocado.com/</t>
  </si>
  <si>
    <t>Peach Avocado</t>
  </si>
  <si>
    <t>Sedo</t>
  </si>
  <si>
    <t>peachavocado</t>
  </si>
  <si>
    <t>043c9dee632b0ac0230ecc90ae4ea823547093f6c2a9c9fec702328540bfad33</t>
  </si>
  <si>
    <t>https://singapore.coach.com/customer/account/login/referer/aHR0cHM6Ly9zaW5nYXBvcmUuY29hY2guY29tLw%2C%2C/</t>
  </si>
  <si>
    <t>coach</t>
  </si>
  <si>
    <t>Coach</t>
  </si>
  <si>
    <t>044055a0e65606ec7adb0cd9972a0c7d7dbefdf22909fe43f2fa379fdfb69e3e</t>
  </si>
  <si>
    <t>https://fapello.com/</t>
  </si>
  <si>
    <t>fapello</t>
  </si>
  <si>
    <t>0441a825fb0bf4f10a421d78b0c016eee18a79e2015a80cb4471d22b79aa4778</t>
  </si>
  <si>
    <t>https://www.tplinkcloud.com/</t>
  </si>
  <si>
    <t>TP-Link</t>
  </si>
  <si>
    <t>tplinkcloud</t>
  </si>
  <si>
    <t>04499e37e460eb65b9b5a4fa905db585b500d7be9d7999d1cb5ed44ca4ba3698</t>
  </si>
  <si>
    <t>https://crpt.ru/</t>
  </si>
  <si>
    <t>Center for Research in Perspective Technologies</t>
  </si>
  <si>
    <t>crpt</t>
  </si>
  <si>
    <t>044cf8c73b162228e7b8527252c3e2829f1e9b88f088cd242f6565954c10af71</t>
  </si>
  <si>
    <t>https://shopee.com.br/buyer/login?next=https%3A%2F%2Fshopee.com.br%2F</t>
  </si>
  <si>
    <t>04513ff3d47d854d527fea29dcd66689f8c67ee5617b28afd589ce0dfdcd491f</t>
  </si>
  <si>
    <t>https://www.ucla.edu/</t>
  </si>
  <si>
    <t>University of California, Los Angeles (UCLA)</t>
  </si>
  <si>
    <t>ucla</t>
  </si>
  <si>
    <t>04517ddb3b638916a33654f3129c00e665b7ddb1a3a750b5a80bbb1a367cfe27</t>
  </si>
  <si>
    <t>https://accounts.google.com/v3/signin/identifier?continue=https%3A%2F%2Fwww.google.com.do%2F&amp;ec=GAZAmgQ&amp;hl=en&amp;ifkv=ASKXGp3xBbY3A8xjJCbmTkeeMcklG2TDYfUhrQ-5IYx6U2T_iL4QAICWuVSzudD9yC1HtHH9dbb8&amp;passive=true&amp;flowName=GlifWebSignIn&amp;flowEntry=ServiceLogin&amp;dsh=S-955423465%3A1707100454246727&amp;theme=glif</t>
  </si>
  <si>
    <t>0457cdb735188dcc0729d28d92964f268238274d19c6f3ff27f298eac6d5da92</t>
  </si>
  <si>
    <t>https://accounts.google.com/v3/signin/identifier?continue=https%3A%2F%2Fwww.google.pt%2F&amp;ec=GAZAmgQ&amp;hl=en&amp;ifkv=ASKXGp3MgwPzE7jEupMsX01GCVwfnSSuBVA_lGAPui7rbmnLO6z4qu-LfiJshxNbwB0rEcwjBXHl&amp;passive=true&amp;flowName=GlifWebSignIn&amp;flowEntry=ServiceLogin&amp;dsh=S252008447%3A1707060487183461&amp;theme=glif</t>
  </si>
  <si>
    <t>0459c80c861a6cca5b79c93d8e0039f2b2b83bb374d595850828bb9779cbacbb</t>
  </si>
  <si>
    <t>https://heo69.vc/</t>
  </si>
  <si>
    <t>heo69</t>
  </si>
  <si>
    <t>046463ef80b14684a125e8a2cb79ab38a89d8fa350f309a50de0afdea8320826</t>
  </si>
  <si>
    <t>https://500px.com/login</t>
  </si>
  <si>
    <t>500px</t>
  </si>
  <si>
    <t>04802fe382e692ab284d14a3e115bf59d8f506c8ebcb1f2944c6dcb9036a0695</t>
  </si>
  <si>
    <t>https://accounts.google.com/v3/signin/identifier?continue=https%3A%2F%2Fwww.google.com.vn%2F&amp;ec=GAZAmgQ&amp;hl=en&amp;ifkv=ASKXGp39uGD5QJ02Igu8jscTpQ77hbpmlSO5KZy_zCm1XshnnarK0fewdMtlFWHcrMQ8yZsWcjZsRQ&amp;passive=true&amp;flowName=GlifWebSignIn&amp;flowEntry=ServiceLogin&amp;dsh=S671770222%3A1707038974277473&amp;theme=glif</t>
  </si>
  <si>
    <t>04860c6e42e9f8d6df6b8f83cba566177b6d1cc1aaa45364e9677fa32b9bcd1c</t>
  </si>
  <si>
    <t>https://amp.dev/</t>
  </si>
  <si>
    <t>AMP</t>
  </si>
  <si>
    <t>amp</t>
  </si>
  <si>
    <t>048c1789faf850cd2b8608731df98315e33529fce9a88f22bade027190b5a4fa</t>
  </si>
  <si>
    <t>https://ipinfo.io/login</t>
  </si>
  <si>
    <t>ipinfo</t>
  </si>
  <si>
    <t>IPinfo</t>
  </si>
  <si>
    <t>0499fca63f1dd9f91f922104bdf7e9b8d0ca12ba3083123972f0dd30e8b1d1ca</t>
  </si>
  <si>
    <t>https://app.segment.com/login/?ref=nav</t>
  </si>
  <si>
    <t>segment</t>
  </si>
  <si>
    <t>Segment</t>
  </si>
  <si>
    <t>04a9027189b09a7bd583050b424ec696b23386df213145738c372491eac26f3a</t>
  </si>
  <si>
    <t>https://redditmedia.com/</t>
  </si>
  <si>
    <t>Reddit</t>
  </si>
  <si>
    <t>redditmedia</t>
  </si>
  <si>
    <t>04c105e72c086d8bc26878fc5c55bf2e4a2a9d3d8320df3e319c9f29c71a213e</t>
  </si>
  <si>
    <t>https://accounts.craigslist.org/login?rp=%2Flogin%2Fhome&amp;rt=L</t>
  </si>
  <si>
    <t>craigslist</t>
  </si>
  <si>
    <t>04c1c96c2b0d8ba87f5cb0ef41187f14db3bedd57d5c52f042877079706ae1ba</t>
  </si>
  <si>
    <t>https://www.paypal.com/sg/home</t>
  </si>
  <si>
    <t>paypal</t>
  </si>
  <si>
    <t>04cab995e3852ca561837ca6c311d380a71a21a4a017603243f8d21bd9b65de3</t>
  </si>
  <si>
    <t>https://www.vrtcal.com/</t>
  </si>
  <si>
    <t>vrtcal</t>
  </si>
  <si>
    <t>VRTCAL</t>
  </si>
  <si>
    <t>04d8690cda5615ccf83d577aaeac8dfe6b114613e4e2165bebe0e6b29ad6cf55</t>
  </si>
  <si>
    <t>https://www.ny.gov/</t>
  </si>
  <si>
    <t>New York State</t>
  </si>
  <si>
    <t>ny</t>
  </si>
  <si>
    <t>04d97d82dd1965b81aa4b1f4a640ae2403aeb7ce6295316814dd18997a6b2906</t>
  </si>
  <si>
    <t>https://kompoz2.com/</t>
  </si>
  <si>
    <t>kompoz2</t>
  </si>
  <si>
    <t>04f1156b8e2cbb37f7e0829b24c6631cc7a7bc594e5e660e3f1348aa7d144e87</t>
  </si>
  <si>
    <t>https://www.google.nl/</t>
  </si>
  <si>
    <t>05046f26c83e8c88b3ddab2eab63d0d16224ac1e564535fc75cdceee47a0938d</t>
  </si>
  <si>
    <t>https://www.google.com/</t>
  </si>
  <si>
    <t>050978befe56e803ee3d3565aeee3b9f5b9453f2d1c8062eb42ebce19f10802c</t>
  </si>
  <si>
    <t>https://connect.over-blog.com/fr/login</t>
  </si>
  <si>
    <t>Overblog</t>
  </si>
  <si>
    <t>over-blog</t>
  </si>
  <si>
    <t>051551b71b296e6a9277fbb00ceefc55b2401c29bbe788d668ce0d8ac50cae1c</t>
  </si>
  <si>
    <t>https://www.ps.kz/</t>
  </si>
  <si>
    <t>ps</t>
  </si>
  <si>
    <t>051c9b9a9a1991733c3e9280aa57d9ab69692b800496a35cafcbd87da95389c9</t>
  </si>
  <si>
    <t>https://login-prod.morningstar.com/login?state=hKFo2SBZbE1wMlpiWkYydFZyWl9DSzd4bklWYnZCSl91dWhzMqFupWxvZ2luo3RpZNkgWHFtanBRclB4czBLRUtqZXpxOTFhaUY2SWtQdGYwQkWjY2lk2SA3bEQ0WmttbW1PZjdZNlVEMFk0enNVRzZkQm45NTFrVA&amp;client=7lD4ZkmmmOf7Y6UD0Y4zsUG6dBn951kT&amp;protocol=oauth2&amp;response_type=code&amp;redirect_uri=https%3A%2F%2Finvestor.morningstar.com%2Fauth-callback&amp;scope=openid&amp;nonce=a6e61b15-223e-45ee-b360-6c455ad051a3&amp;source=bus0259_INDIV</t>
  </si>
  <si>
    <t>morningstar</t>
  </si>
  <si>
    <t>Morningstar</t>
  </si>
  <si>
    <t>051d2dc091c32776e297911ac0cd6cce665a7df26d3b3039e869d78d4b6256e0</t>
  </si>
  <si>
    <t>https://www.strikingly.com/s/login?locale=en</t>
  </si>
  <si>
    <t>strikingly</t>
  </si>
  <si>
    <t>Strikingly</t>
  </si>
  <si>
    <t>053d67b0baebad5266da0a36511a7e106c29b20138c43caebf2a759679af2aef</t>
  </si>
  <si>
    <t>https://www.biglots.com/</t>
  </si>
  <si>
    <t>biglots</t>
  </si>
  <si>
    <t>055dbd2f336a22349108484e4b258048b880ad7ac5c05fce52078f6e663ed7a0</t>
  </si>
  <si>
    <t>https://www.cybersource.com/en-ap.html#login</t>
  </si>
  <si>
    <t>cybersource</t>
  </si>
  <si>
    <t>Cybersource</t>
  </si>
  <si>
    <t>0568a3e85cf80ec1e8dbcf333e26222d0fdc062f23e0adc144f6eee630204b15</t>
  </si>
  <si>
    <t>https://workers.cloudflare.com/</t>
  </si>
  <si>
    <t>cloudflare</t>
  </si>
  <si>
    <t>057cec2d3e6542b325b5179ab564d30c151c242670ea86a8e38ef2dde67b6176</t>
  </si>
  <si>
    <t>https://xnxxx.xyz/</t>
  </si>
  <si>
    <t>xnxxx</t>
  </si>
  <si>
    <t>057f566eef4079fd2b187dca7a7cbefcda1f64e596390ec0167a50efb1d44e93</t>
  </si>
  <si>
    <t>https://tvbs.com.tw/</t>
  </si>
  <si>
    <t>TVBS</t>
  </si>
  <si>
    <t>tvbs</t>
  </si>
  <si>
    <t>059085096af725f790c85d18272d50e93cb8dd085682cb4fc0a87fe9e69309b0</t>
  </si>
  <si>
    <t>https://www.svt.se/</t>
  </si>
  <si>
    <t>SVT</t>
  </si>
  <si>
    <t>svt</t>
  </si>
  <si>
    <t>059249f0386c41c3050e411c79e4ce41c104368fdfe7dd1ce6177aef855c0deb</t>
  </si>
  <si>
    <t>https://myaccount.dallasnews.com/signin</t>
  </si>
  <si>
    <t>Dallas Morning News</t>
  </si>
  <si>
    <t>dallasnews</t>
  </si>
  <si>
    <t>059dcbd1fb7f65a6fdb9ceb4d0f12532ee3129f440a772b9eb3c2024671fee96</t>
  </si>
  <si>
    <t>https://www.brevo.com/</t>
  </si>
  <si>
    <t>brevo</t>
  </si>
  <si>
    <t>Brevo</t>
  </si>
  <si>
    <t>05a1d4a4315fc00fb74aa67bdc93d120fbd26f58b2614b48de70848cc25852fc</t>
  </si>
  <si>
    <t>https://login.live.com/oauth20_authorize.srf?client_id=000000004C11B78F&amp;scope=Xboxlive.signin&amp;response_type=code&amp;redirect_uri=https%3A%2F%2Fwww.warframe.com%2Fbuildmsuser</t>
  </si>
  <si>
    <t>05ac022622f4c7530697b0ef5889ca806a1b587eb17bf2f9953a1d369dbfa225</t>
  </si>
  <si>
    <t>https://accounts.google.com/v3/signin/identifier?continue=https%3A%2F%2Fwww.google.com.vc%2F&amp;ec=GAZAmgQ&amp;hl=en&amp;ifkv=ASKXGp3uqsE_ZtjM7j-rytzQj8Ibgqgtt11R7Y4F4w-JbH9D5QsqmH7G0OxyCXsGPIKwDfxg-9GEVA&amp;passive=true&amp;flowName=GlifWebSignIn&amp;flowEntry=ServiceLogin&amp;dsh=S1795483544%3A1707120337935168&amp;theme=glif</t>
  </si>
  <si>
    <t>05af252bb8f0b78fec1b2af3a1eb50429c113eb418724fa36dfe8467ce707355</t>
  </si>
  <si>
    <t>https://global.abb/group/en</t>
  </si>
  <si>
    <t>ABB</t>
  </si>
  <si>
    <t>global</t>
  </si>
  <si>
    <t>05b06619f15ca65dc9b7a6f92dd6f06f1ffa4e86d05eab7be157ad36c360e7e1</t>
  </si>
  <si>
    <t>https://indianexpress.com/login/</t>
  </si>
  <si>
    <t>The Indian Express</t>
  </si>
  <si>
    <t>indianexpress</t>
  </si>
  <si>
    <t>05c5feff267b0096e10d58ac99e64cbfe221a0f647283d55d0a8fdf7a7774a80</t>
  </si>
  <si>
    <t>https://www.telekom.com/</t>
  </si>
  <si>
    <t>Deutsche Telekom</t>
  </si>
  <si>
    <t>telekom</t>
  </si>
  <si>
    <t>05cd223e16257d741973a08e2771e8d8a38c77a22cebaa52ca22519ea7e5aa20</t>
  </si>
  <si>
    <t>https://www.boutell.co.uk/</t>
  </si>
  <si>
    <t>Boutell</t>
  </si>
  <si>
    <t>boutell</t>
  </si>
  <si>
    <t>05df62dfc9754cc0cce0a84cfc313d99c77f219932141436ad4b27b87a4c08b5</t>
  </si>
  <si>
    <t>https://login.microsoftonline.com/common/oauth2/v2.0/authorize?client_id=4765445b-32c6-49b0-83e6-1d93765276ca&amp;redirect_uri=https%3A%2F%2Fwww.office.com%2Flandingv2&amp;response_type=code%20id_token&amp;scope=openid%20profile%20https%3A%2F%2Fwww.office.com%2Fv2%2FOfficeHome.All&amp;response_mode=form_post&amp;nonce=638424558590879611.NzhmYzQwOWQtNTVhMS00ZjBhLWJjNTEtNTIwZTkxODk5ODUyNjNhNmQxY2YtMDNmZC00ZWEzLWJmNzQtODFhMmFhNjA5YTEz&amp;ui_locales=en-US&amp;mkt=en-US&amp;client-request-id=53532a36-0139-4a15-b09d-fd11e864ab13&amp;state=OUDXgdbzrwJleZCuUahUFvmfhWCFAk-NEAWnYdVaLIAKb87W2hx_FFouh7bLzf-NmfGTEnH75q0k1JKviwd-k80QELIBlKPpWDqXi3bO64Ybmujjk77QdxyNc9d_eMJFCR8bpaewfza0QCFovxswEEoUzrTFBwhXZ7MVTVKD3DIHO5xF_nTOpsOe3ND1GhjZYIXE7g72IDZRznqEaG_WhPpkpX2yFvjPRk9shAm6JP7QR1njBfSWCUigXWD3HmHlkJCcYbSNlgSnY6P4kr1ziQ2RSiBMz8XWFK6762Rh9HQ&amp;x-client-SKU=ID_NET6_0&amp;x-client-ver=6.34.0.0&amp;sso_reload=true</t>
  </si>
  <si>
    <t>05f5c2306f66ddab644ae666691f80edb2c08ff0bcc463337eef69d9262c88b3</t>
  </si>
  <si>
    <t>https://www.netshoes.com.br/auth/login</t>
  </si>
  <si>
    <t>netshoes</t>
  </si>
  <si>
    <t>05f9b0bad6096adbf19ea8625f999b34eedf3ee8b4aa96cb1156a9532831b138</t>
  </si>
  <si>
    <t>https://www.bitrix24.com/</t>
  </si>
  <si>
    <t>bitrix24</t>
  </si>
  <si>
    <t>Bitrix24</t>
  </si>
  <si>
    <t>05fc047245af217aa6ae58bdf78cf5ca3a68a75dd7f45cb29b193e466ea87b59</t>
  </si>
  <si>
    <t>https://www.consumerfinance.gov/</t>
  </si>
  <si>
    <t>Consumer Financial Protection Bureau</t>
  </si>
  <si>
    <t>consumerfinance</t>
  </si>
  <si>
    <t>060dab48d027cde5388b8b38920042eaebe2000232c5efe6899b0ee641ed5a4c</t>
  </si>
  <si>
    <t>https://nickfinder.com/</t>
  </si>
  <si>
    <t>Nickfinder</t>
  </si>
  <si>
    <t>nickfinder</t>
  </si>
  <si>
    <t>066280585fe4bd737e3339815f150ef71dc94547cdd019cd4f661eeaa0a3f788</t>
  </si>
  <si>
    <t>https://www.etsy.com/sg-en/signin?workflow=ZmF2b3JpdGVfdXNlcl9pZDo3Mjc4NjczMTE6MTcwNjU0OTk1NTo1YTkwNzJiYWEwZTAyNDYzMDMyNjc4NWI1MmU5NzcyZg%3D%3D&amp;use_follow_text=1&amp;from_page=https%3A%2F%2Fwww.etsy.com%2F</t>
  </si>
  <si>
    <t>etsy</t>
  </si>
  <si>
    <t>Etsy</t>
  </si>
  <si>
    <t>0662d2712527f95e8edb1407a2a0981f80cae450d4ac51a4784cec88e425f6e1</t>
  </si>
  <si>
    <t>https://reolink.com/</t>
  </si>
  <si>
    <t>reolink</t>
  </si>
  <si>
    <t>Reolink</t>
  </si>
  <si>
    <t>0671821e4a0c6904fc3f07788304dc4a269e3368778e7835f68ee0f051171b09</t>
  </si>
  <si>
    <t>https://egov.sos.state.or.us/br/pkg_web_name_srch_inq.login</t>
  </si>
  <si>
    <t>Oregon Secretary of State</t>
  </si>
  <si>
    <t>state</t>
  </si>
  <si>
    <t>0673750cb1a577f5d9952643ff93652a0d0f4754d046f88021065b3afc53f7e4</t>
  </si>
  <si>
    <t>https://elisa.fi/</t>
  </si>
  <si>
    <t>elisa</t>
  </si>
  <si>
    <t>Elisa</t>
  </si>
  <si>
    <t>067c34e7bcda0ac10fed2c0e51f48dd0e2910d3c91b7a503932304ad42deaf28</t>
  </si>
  <si>
    <t>https://girlschannel.net/</t>
  </si>
  <si>
    <t>girlschannel</t>
  </si>
  <si>
    <t>067f8b9a86ca0a0407bda4c502bd4c890c9709f59f3c598968878b3b59234918</t>
  </si>
  <si>
    <t>https://www.cbs.com/</t>
  </si>
  <si>
    <t>cbs</t>
  </si>
  <si>
    <t>CBS</t>
  </si>
  <si>
    <t>06900f7be0182d2d8e87a565507cdf4c22f60bc570efc7833d08fb834e2a47ea</t>
  </si>
  <si>
    <t>https://www.siemens.com/de/de.html</t>
  </si>
  <si>
    <t>siemens</t>
  </si>
  <si>
    <t>Siemens</t>
  </si>
  <si>
    <t>069fa7f9dea4ae61203f983e98c3ec0741f8496076afc334aaaef69e20086db1</t>
  </si>
  <si>
    <t>https://www.mercari.com/</t>
  </si>
  <si>
    <t>mercari</t>
  </si>
  <si>
    <t>Mercari</t>
  </si>
  <si>
    <t>06a5ef2b2bce5b793197defdffdd4c7530963c3a88b3470be6c02e846d4744f7</t>
  </si>
  <si>
    <t>https://ilex.by/login/?nocacheParam=1707169099384&amp;needCredentials=true</t>
  </si>
  <si>
    <t>ilex</t>
  </si>
  <si>
    <t>0.96</t>
  </si>
  <si>
    <t>06b1e97a3d26ee52dd7b0e6a5aee054203e103ca77aa51c2e3a6a60ea6aa679d</t>
  </si>
  <si>
    <t>https://www.authorize.net/#login</t>
  </si>
  <si>
    <t>Authorize</t>
  </si>
  <si>
    <t>authorize</t>
  </si>
  <si>
    <t>06bf06431bedd486e367d2cee1846346e5224f5a6f5a4036a8e2ece3d4df05f1</t>
  </si>
  <si>
    <t>https://www.eleadcrm.com/evo2/fresh/login.asp#</t>
  </si>
  <si>
    <t>Elead</t>
  </si>
  <si>
    <t>eleadcrm</t>
  </si>
  <si>
    <t>06d6b5542e53fb2131d01342dbfece92737804d58269bfc29f50e2fc971bbc3c</t>
  </si>
  <si>
    <t>https://www.publi24.ro/</t>
  </si>
  <si>
    <t>publi24</t>
  </si>
  <si>
    <t>Publi24</t>
  </si>
  <si>
    <t>06d84d6e007fe0a88bf3075bfbf89b20cc9e781df5ae0f32bc773306b4f9f72c</t>
  </si>
  <si>
    <t>https://www.granify.com/</t>
  </si>
  <si>
    <t>Granify (Bazaarvoice)</t>
  </si>
  <si>
    <t>granify</t>
  </si>
  <si>
    <t>06e56bc1fd74664ff57b2495fded134fd82398cfa7885a5c22f69a8f7cd38587</t>
  </si>
  <si>
    <t>https://www.ss.com/</t>
  </si>
  <si>
    <t>sludinājumi (ss)</t>
  </si>
  <si>
    <t>ss</t>
  </si>
  <si>
    <t>06f4351ed01df9a589b4c0f69613335a60a43463ce414d3ec3510c4f0966cc1c</t>
  </si>
  <si>
    <t>https://www.netangels.ru/</t>
  </si>
  <si>
    <t>netangels</t>
  </si>
  <si>
    <t>NetAngels</t>
  </si>
  <si>
    <t>06f8a31b807626ad854812aa2f43a7651c0ad54973995dcfa9fd1aace8ae7039</t>
  </si>
  <si>
    <t>https://pages.cloudflare.com/</t>
  </si>
  <si>
    <t>0706f89c79162870f533bb4953b6eb538b70a7b5cbfcc73659f1f6739bc9abad</t>
  </si>
  <si>
    <t>https://w15.mangafreak.net/</t>
  </si>
  <si>
    <t>mangafreak</t>
  </si>
  <si>
    <t>MangaFreak</t>
  </si>
  <si>
    <t>07072aaf84e744c8b0bedfd6e13902a83dc202f5c424c665d0b6474305962874</t>
  </si>
  <si>
    <t>https://imgsrc.ru/</t>
  </si>
  <si>
    <t>imgsrc</t>
  </si>
  <si>
    <t>iMGSRC</t>
  </si>
  <si>
    <t>07106a26137fac32cca32445bae7a499a7ea7a0ecb02b35f6dcaeca770869d12</t>
  </si>
  <si>
    <t>https://www.liveinternet.ru/journals.php?s=&amp;action1=login</t>
  </si>
  <si>
    <t>liveinternet</t>
  </si>
  <si>
    <t>LiveInternet</t>
  </si>
  <si>
    <t>071ce29618aeec8d6cab109365f85dff1e36a1419b655504a9e2dab3843fcb17</t>
  </si>
  <si>
    <t>https://ohmy.bid/</t>
  </si>
  <si>
    <t>ohmy</t>
  </si>
  <si>
    <t>072809392374a6fddf071f067db1c512f63ded5d6508fbc541134195d383a33b</t>
  </si>
  <si>
    <t>https://www.jiomart.com/customer/account/login</t>
  </si>
  <si>
    <t>jiomart</t>
  </si>
  <si>
    <t>JioMart</t>
  </si>
  <si>
    <t>072b3eddbc393b511c98888adf43bec58a59734ac74eb6de31017e306b201f99</t>
  </si>
  <si>
    <t>https://cloudflareinsights.com/</t>
  </si>
  <si>
    <t>cloudflareinsights</t>
  </si>
  <si>
    <t>07327a0b6fba032418a9db54ff71e8643abcac957a2ef194201b33fb417c408e</t>
  </si>
  <si>
    <t>https://womensecret.com/es/es</t>
  </si>
  <si>
    <t>Women'secret</t>
  </si>
  <si>
    <t>womensecret</t>
  </si>
  <si>
    <t>0742980ac05db44c2997afeffc81ed57c5e04294f95b6b6126c5edfa2c2eb86d</t>
  </si>
  <si>
    <t>https://4kporn.xxx/</t>
  </si>
  <si>
    <t>4kporn</t>
  </si>
  <si>
    <t>0748f7e9e6a6692da829c454436762f054867bab77ff7c8ccc7c3e4e47b535bb</t>
  </si>
  <si>
    <t>https://www.trenitalia.com/</t>
  </si>
  <si>
    <t>trenitalia</t>
  </si>
  <si>
    <t>Trenitalia</t>
  </si>
  <si>
    <t>0754bde8bdd25e67e8a875a3631c326fdb4e74d1e511af0eef96c1d74eb0e326</t>
  </si>
  <si>
    <t>https://ch3plus.com/</t>
  </si>
  <si>
    <t>ch3plus</t>
  </si>
  <si>
    <t>0756d7d159a18a6956c5402657be8a87aef9b1590a969a1588b4772df0c37b42</t>
  </si>
  <si>
    <t>https://www.uniqlo.com/sg/en/</t>
  </si>
  <si>
    <t>uniqlo</t>
  </si>
  <si>
    <t>UNIQLO</t>
  </si>
  <si>
    <t>07578537adabee4f39f2566f809ad6553772995139019b09d06c3704c3216b79</t>
  </si>
  <si>
    <t>https://zoom.us/signin#/login</t>
  </si>
  <si>
    <t>zoom</t>
  </si>
  <si>
    <t>Zoom</t>
  </si>
  <si>
    <t>0759b71cb0e10febbdf61c47b713b7463379abe22d38ad296dc18883ca5b05d2</t>
  </si>
  <si>
    <t>https://www.1gb.ru/registered.php?no_login_form=1</t>
  </si>
  <si>
    <t>1gb</t>
  </si>
  <si>
    <t>075c8947a67cb9cc7093b372f4d396c72afe6d4ad8c242ad4b6f8c4236fca682</t>
  </si>
  <si>
    <t>https://sso.hhs.state.ma.us/vgportal/login?bmctx=1DD248D83F1554C2CCAC615A6CFA3A2D3B6DBFB51CAB31EBB667C653803CA92B&amp;contextType=external&amp;username=string&amp;OverrideRetryLimit=5&amp;password=secure_string&amp;challenge_url=https%3A%2F%2Fsso.hhs.state.ma.us%2Fvgportal%2Flogin&amp;request_id=-2672341751281147707&amp;authn_try_count=0&amp;locale=en_US&amp;resource_url=https%253A%252F%252Fsso.hhs.state.ma.us%252Fvgportal%252Fapplications</t>
  </si>
  <si>
    <t>Commonwealth of Massachusetts</t>
  </si>
  <si>
    <t>079ce88ab76a0ca012ef5b5d2168a6006a3adaa824e382e0e20d6d23eb78cf3f</t>
  </si>
  <si>
    <t>https://platform.chartboost.com/login</t>
  </si>
  <si>
    <t>chartboost</t>
  </si>
  <si>
    <t>Chartboost</t>
  </si>
  <si>
    <t>07a51f5d4f86b17f9627cc04417f9daffbcd2b680b0ef6f988cb31c74c960554</t>
  </si>
  <si>
    <t>https://accounts.google.com/v3/signin/identifier?continue=https%3A%2F%2Fwww.google.co.mz%2F&amp;ec=GAZAmgQ&amp;hl=en&amp;ifkv=ASKXGp0bHeCywuSsrBQzhvkV1wBvjJYCUgfp3eBNypm2o4au6Y2RVZtMs4TiEeXxC6O3eLuelgFc&amp;passive=true&amp;flowName=GlifWebSignIn&amp;flowEntry=ServiceLogin&amp;dsh=S-872154699%3A1707112705080302&amp;theme=glif</t>
  </si>
  <si>
    <t>07b5ead854289947545dab671c6cc3a042658f5f64cdc5afd23b7989525ec71c</t>
  </si>
  <si>
    <t>https://arca.live/</t>
  </si>
  <si>
    <t>arca</t>
  </si>
  <si>
    <t>07b9152b8d6b9c422d28040242088c99c3a55d674552b8db90967ec64d2eaf7c</t>
  </si>
  <si>
    <t>https://smallpdf.com/</t>
  </si>
  <si>
    <t>smallpdf</t>
  </si>
  <si>
    <t>Smallpdf</t>
  </si>
  <si>
    <t>07d3a57e0470079a2d9b81a8e6e8330cf5362781c6216fed77364ba158dff86d</t>
  </si>
  <si>
    <t>https://www.news-medical.net/azoprofile/login/</t>
  </si>
  <si>
    <t>News Medical Life Sciences</t>
  </si>
  <si>
    <t>news-medical</t>
  </si>
  <si>
    <t>07dc2f8fb120446454e733c815e59394e5dd27431a25570d057dad34e05a4248</t>
  </si>
  <si>
    <t>https://www.webland.ch/de-ch/Home/</t>
  </si>
  <si>
    <t>webland</t>
  </si>
  <si>
    <t>Webland</t>
  </si>
  <si>
    <t>07e221e3192c53dfd3ae8d1eda9b0385d3e18fe4a16066f739f52df37744729f</t>
  </si>
  <si>
    <t>https://www.polsatnews.pl/</t>
  </si>
  <si>
    <t>Polsatnews</t>
  </si>
  <si>
    <t>polsatnews</t>
  </si>
  <si>
    <t>07e6e54aaffa18ac93a06c13a8dce95ac015be4c3555819ea779f74bbb5af148</t>
  </si>
  <si>
    <t>https://bigthink.com/</t>
  </si>
  <si>
    <t>Big Think</t>
  </si>
  <si>
    <t>bigthink</t>
  </si>
  <si>
    <t>07f5d112955b343bbf647fd5ed39f4f482fbb6714268f770c3132f82e274b6a6</t>
  </si>
  <si>
    <t>https://bancodevenezuela.com/</t>
  </si>
  <si>
    <t>Banco de Venezuela</t>
  </si>
  <si>
    <t>bancodevenezuela</t>
  </si>
  <si>
    <t>07fa56cd0d0aff882f39e3eed586663ed74312300f6ec367542f4e98fb7b41c4</t>
  </si>
  <si>
    <t>https://www.sync.com/</t>
  </si>
  <si>
    <t>Sync</t>
  </si>
  <si>
    <t>sync</t>
  </si>
  <si>
    <t>0806d972e5835e479862a9756cf6ee6c275710e10069b1414204c9deaeef6135</t>
  </si>
  <si>
    <t>https://exchange.pulsepoint.com/AccountMgmt/Login.aspx</t>
  </si>
  <si>
    <t>pulsepoint</t>
  </si>
  <si>
    <t>PulsePoint</t>
  </si>
  <si>
    <t>08161d17ffb059536754264b51b3f9a73331890c78aaf5a41b81f87624d5690e</t>
  </si>
  <si>
    <t>https://www.goodhousekeeping.com/</t>
  </si>
  <si>
    <t>Good Housekeeping</t>
  </si>
  <si>
    <t>goodhousekeeping</t>
  </si>
  <si>
    <t>08196fa30de83caafe5f8e703e951ba147f7a0ac027d28b15bc8b46c0e8240cd</t>
  </si>
  <si>
    <t>https://txxx.com/</t>
  </si>
  <si>
    <t>txxx</t>
  </si>
  <si>
    <t>0828f63380ae4edea5043cd9a24b28e0bc4d7fb6013e765dbefcc0a9238a4cef</t>
  </si>
  <si>
    <t>https://accounts.google.com/v3/signin/identifier?opparams=%253F&amp;dsh=S1962951072%3A1706904075531582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amster.desi&amp;theme=glif&amp;flowName=GeneralOAuthFlow&amp;continue=https%3A%2F%2Faccounts.google.com%2Fsignin%2Foauth%2Fconsent%3Fauthuser%3Dunknown%26part%3DAJi8hAMjuHLR01n1kZ93EKL93rnbR_3HScJsq7FByRdOQ_FyYwmsTkfBR7xM3MkTcNgkF1Eu7Nu36o_HgLqugVKwCbOvHrNcYqk4aGwUuVHZvSXFeMsZEK8PyH1zFXNHjhF-28guP194wvQRCH-zmaC1TFHye7TZbro97QhDoh483X3UWZCAqiIy3y0PblkOWvjjiZhpKt9-iKVjC_HS2WttBgpGz4RtUItSw7vm2boNOKrbAhyYsYi1Sn9JAibk4IQ7skx3K4H-4j68Za_zssNygFj6K9QemXAZct9X0XBOuLh6YXWw401J2nfGb2IDNtTcb0iOXemaYgFYj53hedIQb3dO40wqACgS_7qzsngdUPlrjfIQyeLDep-pbIPmKrDFNmiTuTk2RDTOtuMKtiobK6Z6-6U_qa1UhxIPMJCSChH82va46m8If8WVP63AtA5RZq3PSaGsdF_A4aNlCtvvoN3ep4O74Q%26as%3DS1962951072%253A1706904075531582%26client_id%3D627897451255-25c9290jaaact02fqo4ann2jgh2rqqu9.apps.googleusercontent.com%26theme%3Dglif%23&amp;app_domain=https%3A%2F%2Fsso-xh.com&amp;rart=ANgoxcdri1WXSt8saPIY29-aT45zUVq-pYZeFvwOsXxXGq5bfK-0J1WcVDar_prp5UQZIr7bROcX7dVN02uQtzDd5uSC4QMX1-3wZwW20QdIrcIoj1Zq0-8</t>
  </si>
  <si>
    <t>082c878f42bef8f57f468d3513517a6c14ddb99992d065d8e0a999469fcc854c</t>
  </si>
  <si>
    <t>https://claims.agbenefitsolutions.com/lin/faces/LinLogin.jsp</t>
  </si>
  <si>
    <t>Corebridge Financial</t>
  </si>
  <si>
    <t>Ebix Health</t>
  </si>
  <si>
    <t>agbenefitsolutions</t>
  </si>
  <si>
    <t>0838487bc6b77356c7c36ec4f3955e0d3d36abe89302c0da1c765863b6e314b7</t>
  </si>
  <si>
    <t>https://www.indiamart.com/</t>
  </si>
  <si>
    <t>indiamart</t>
  </si>
  <si>
    <t>IndiaMART</t>
  </si>
  <si>
    <t>083e5f284683ae7dec773ae55f2c581edca0c7195079dfda90441129cc0d8fe5</t>
  </si>
  <si>
    <t>https://www.logmein.com/</t>
  </si>
  <si>
    <t>logmein</t>
  </si>
  <si>
    <t>LogMeIn</t>
  </si>
  <si>
    <t>084cdd707b1f88614eab51a9704565e21e460e7fc35b180b88d3b234b4fb49fa</t>
  </si>
  <si>
    <t>https://www.google.az/</t>
  </si>
  <si>
    <t>085383bb06dc7580ddd70dc5a0f5c00d1192e54734a307d2df6ded3ae504cf9a</t>
  </si>
  <si>
    <t>https://imageshack.com/</t>
  </si>
  <si>
    <t>imageshack</t>
  </si>
  <si>
    <t>ImageShack</t>
  </si>
  <si>
    <t>0856b32b97bfe1843ba7bf824d4572162e081a04674128c0084d40a0068b1b05</t>
  </si>
  <si>
    <t>https://shop.lululemon.com/</t>
  </si>
  <si>
    <t>lululemon</t>
  </si>
  <si>
    <t>085943d435008ab06edae43b31534bf7cd9916583f13a2ae69ac0ecbb82d29b2</t>
  </si>
  <si>
    <t>https://www.pearson.com/</t>
  </si>
  <si>
    <t>pearson</t>
  </si>
  <si>
    <t>Pearson</t>
  </si>
  <si>
    <t>0863a40458248c4af45b917391140e41f0e7f0b8b5e779ab7943a26f2b35baf2</t>
  </si>
  <si>
    <t>https://www.legislation.gov.uk/</t>
  </si>
  <si>
    <t>UK Parliament</t>
  </si>
  <si>
    <t>legislation</t>
  </si>
  <si>
    <t>0864be6b20b20785dbf0aeac0aedf3319e25925173b33916487b326f7074b6e6</t>
  </si>
  <si>
    <t>https://www.google.ru/</t>
  </si>
  <si>
    <t>0864f67b599c0bf04f5fc44c6acaa5915a59ad00d5168fedb3e4a464fd070a29</t>
  </si>
  <si>
    <t>https://www.smugmug.com/</t>
  </si>
  <si>
    <t>smugmug</t>
  </si>
  <si>
    <t>SmugMug</t>
  </si>
  <si>
    <t>086c589a21469138ade9097967fc2e419a44200995f4ff20bf5e48cbb08878d6</t>
  </si>
  <si>
    <t>https://www.ixigo.com/</t>
  </si>
  <si>
    <t>ixigo</t>
  </si>
  <si>
    <t>08711d984e4d412211eff5f0acbb23d022b9bb6fb6153aac9679e5542b173e34</t>
  </si>
  <si>
    <t>https://www.blender.org/</t>
  </si>
  <si>
    <t>blender</t>
  </si>
  <si>
    <t>Blender</t>
  </si>
  <si>
    <t>08761202be2b7e8293d6132652bd9d2162ba12b2db46a5951247c8df9a175cbe</t>
  </si>
  <si>
    <t>https://www.macys.com/</t>
  </si>
  <si>
    <t>Macy's</t>
  </si>
  <si>
    <t>macys</t>
  </si>
  <si>
    <t>08770f24a8a75f1533d39b3e13cbca08e47bfc0421a24bbc2fe81504f46bde24</t>
  </si>
  <si>
    <t>https://www.3m.com/</t>
  </si>
  <si>
    <t>3m</t>
  </si>
  <si>
    <t>3M</t>
  </si>
  <si>
    <t>089b4e96660c46ed9bc771d79e27c0bfad0cbfb11702e99982c01f2998791198</t>
  </si>
  <si>
    <t>https://www.kia.com/sg/main.html</t>
  </si>
  <si>
    <t>kia</t>
  </si>
  <si>
    <t>Kia</t>
  </si>
  <si>
    <t>08b057946d0a3399d69862f22acb864fd9e56b736c0258cbb529d54abbfc234b</t>
  </si>
  <si>
    <t>https://my.clevelandclinic.org/</t>
  </si>
  <si>
    <t>Cleveland Clinic</t>
  </si>
  <si>
    <t>clevelandclinic</t>
  </si>
  <si>
    <t>08b074e77871d16f2a37a31e6e82f9d4bb6183b79e728a5867867c673411dfb4</t>
  </si>
  <si>
    <t>https://edpuzzle.com/</t>
  </si>
  <si>
    <t>edpuzzle</t>
  </si>
  <si>
    <t>Edpuzzle</t>
  </si>
  <si>
    <t>08b7103ee2cfb468808d3bde22df9fa7d75203ec2758895cdd7be158486935a1</t>
  </si>
  <si>
    <t>https://imhentai.xxx/</t>
  </si>
  <si>
    <t>imhentai</t>
  </si>
  <si>
    <t>08b76dc1e7994611404f615c42b73f1ebe951e770f60555ff09c7b5365c59c7c</t>
  </si>
  <si>
    <t>https://accounts.google.com/v3/signin/identifier?continue=https%3A%2F%2Fwww.google.co.cr%2F&amp;ec=GAZAmgQ&amp;hl=en&amp;ifkv=ASKXGp3w_0034Akvtg236iaflu1FFmCx1O04n4rq1omNIK8OAp3K5tOiPMo6axHthuXTDwJ11E8PYg&amp;passive=true&amp;flowName=GlifWebSignIn&amp;flowEntry=ServiceLogin&amp;dsh=S453785526%3A1707100009685335&amp;theme=glif</t>
  </si>
  <si>
    <t>08bc2e984455d9de61eaaa1b4c7aa7e10faa8c7c3cdbf9350d385187ac62729d</t>
  </si>
  <si>
    <t>https://n1info.rs/</t>
  </si>
  <si>
    <t>n1info</t>
  </si>
  <si>
    <t>08c6a28e1900f9bcfed36930cfb3fd1069033c499ca663150c81ac7a58a06d26</t>
  </si>
  <si>
    <t>https://login.yahoo.com/?.lang=en-US&amp;src=homepage&amp;.done=https%3A%2F%2Fwww.yahoo.com%2F&amp;pspid=2023538075&amp;activity=ybar-signin</t>
  </si>
  <si>
    <t>yahoo</t>
  </si>
  <si>
    <t>08c9f6d520781651ebc5cf62034b1b01430973037c5e41be10e7fd4dc32b1a93</t>
  </si>
  <si>
    <t>https://www.buymeacoffee.com/</t>
  </si>
  <si>
    <t>Buy me a Coffee</t>
  </si>
  <si>
    <t>Buy Me a Coffee</t>
  </si>
  <si>
    <t>buymeacoffee</t>
  </si>
  <si>
    <t>08d5e0efab2e1465df58af8beb0e6ba193d1e515cd9381fb8bc319315961125d</t>
  </si>
  <si>
    <t>https://www.swrve.com/</t>
  </si>
  <si>
    <t>swrve</t>
  </si>
  <si>
    <t>Swrve</t>
  </si>
  <si>
    <t>08dea05bacbe3d9106de0f528355976c19ecdbf0ef98d423dde6b983c086d6c9</t>
  </si>
  <si>
    <t>https://www.google.com.bh/</t>
  </si>
  <si>
    <t>08ed35d9d22b0e034c5cfd271927ffca894f4e2be5820a0535c7fbe3c1d52aeb</t>
  </si>
  <si>
    <t>https://www.samsung.com/sg/</t>
  </si>
  <si>
    <t>samsung</t>
  </si>
  <si>
    <t>Samsung</t>
  </si>
  <si>
    <t>08f30333481002a324ded1bd5b4ef72b59a21efafefedbd1d8964d0d475351a4</t>
  </si>
  <si>
    <t>https://launchpad.net/</t>
  </si>
  <si>
    <t>Launchpad</t>
  </si>
  <si>
    <t>launchpad</t>
  </si>
  <si>
    <t>0904e891add121f3139c91a374c8dec61c90c71b5c7e31cc21cfac0cd7675134</t>
  </si>
  <si>
    <t>https://www.iloveimg.com/login</t>
  </si>
  <si>
    <t>iLoveIMG</t>
  </si>
  <si>
    <t>iloveimg</t>
  </si>
  <si>
    <t>0909c68eb3e2db2d6d9b6ec2302091ec42e52ba6faa3f853575fde28cbd07470</t>
  </si>
  <si>
    <t>https://www.ubc.ca/</t>
  </si>
  <si>
    <t>University of British Columbia</t>
  </si>
  <si>
    <t>ubc</t>
  </si>
  <si>
    <t>0919679827c710f8cb579d9f62e92eba1da17bbca6884e4e2e2bc56f57b4b4ce</t>
  </si>
  <si>
    <t>0930199855955eea602a015daff141a24dba36d97e5abb1b46e09d0847f3f0ef</t>
  </si>
  <si>
    <t>https://weborama.com/</t>
  </si>
  <si>
    <t>weborama</t>
  </si>
  <si>
    <t>Weborama</t>
  </si>
  <si>
    <t>09419022d16f5e5b3d8a1f46312ab4b8d1d62ccec6f09d2d50ab61c2cf504800</t>
  </si>
  <si>
    <t>https://www.travelpayouts.com/</t>
  </si>
  <si>
    <t>travelpayouts</t>
  </si>
  <si>
    <t>Travelpayouts</t>
  </si>
  <si>
    <t>0.99</t>
  </si>
  <si>
    <t>09461cb45b5f39301eaa281b762182e66ce6ad0ca5bab716f6d0bddfc34b5c86</t>
  </si>
  <si>
    <t>https://www.wired.co.uk/</t>
  </si>
  <si>
    <t>Wired</t>
  </si>
  <si>
    <t>WIRED</t>
  </si>
  <si>
    <t>wired</t>
  </si>
  <si>
    <t>094700024d6a9b8b19f521e01f488e2bc4e4e618486dd5bc89b9f0e940e2916a</t>
  </si>
  <si>
    <t>https://www.garmin.com.sg/</t>
  </si>
  <si>
    <t>Garmin</t>
  </si>
  <si>
    <t>garmin</t>
  </si>
  <si>
    <t>094dbe5a7afa390605376fe201a0f54ed12736bd558a493e347ea755d53bcf21</t>
  </si>
  <si>
    <t>https://foursquare.com/</t>
  </si>
  <si>
    <t>foursquare</t>
  </si>
  <si>
    <t>Foursquare</t>
  </si>
  <si>
    <t>096113a00bfde409e40da8c3fdb32c418ef00bbeaf3a2f5964e956ac4982a87d</t>
  </si>
  <si>
    <t>https://www.microsoft.com/en-us/swiftkey?rtc=1&amp;activetab=pivot_1%3aprimaryr2</t>
  </si>
  <si>
    <t>0963404f1666c58cf1c2f968d86257080e6d0707cff2b719ec5d489568ba686e</t>
  </si>
  <si>
    <t>https://www.aweber.com/login.htm</t>
  </si>
  <si>
    <t>aweber</t>
  </si>
  <si>
    <t>AWeber</t>
  </si>
  <si>
    <t>0966f30b6a3170a9fdd305e284313720da6d5572069edfa6701114adb1437663</t>
  </si>
  <si>
    <t>https://www.tritondigital.com/client-login</t>
  </si>
  <si>
    <t>Triton</t>
  </si>
  <si>
    <t>tritondigital</t>
  </si>
  <si>
    <t>0971b2e583ca942fd0475566d5a792b9467330b2ea0a6073949a68326c7b33fe</t>
  </si>
  <si>
    <t>0973ee5178ba16a4d0f7f96e607c400f5261ce661d2b89bd475eb08f9d0fd387</t>
  </si>
  <si>
    <t>https://www.ledger.com/</t>
  </si>
  <si>
    <t>ledger</t>
  </si>
  <si>
    <t>Ledger</t>
  </si>
  <si>
    <t>09748608876a787c4bd7e5d5f6937ab51759774955a62016034d29524647c837</t>
  </si>
  <si>
    <t>https://www.freelancer.com/login</t>
  </si>
  <si>
    <t>Freelancer</t>
  </si>
  <si>
    <t>freelancer</t>
  </si>
  <si>
    <t>09914ae80e82f9e71e14b175f637a578ffe09fe7635b9a92e50cc0919eefc623</t>
  </si>
  <si>
    <t>https://platform.bidalgo.com/login/?user=&amp;domain=</t>
  </si>
  <si>
    <t>Luna from Unity</t>
  </si>
  <si>
    <t>bidalgo</t>
  </si>
  <si>
    <t>09931d1a75ce61a392cde09c813ac3668c306f36800159f2f01a2506fc608ac2</t>
  </si>
  <si>
    <t>https://flic.kr/</t>
  </si>
  <si>
    <t>Flickr</t>
  </si>
  <si>
    <t>flic</t>
  </si>
  <si>
    <t>0995880da90007060687470f5fea640f615f50f68d512b68798565d4d55452a4</t>
  </si>
  <si>
    <t>https://unfccc.int/</t>
  </si>
  <si>
    <t>United Nations Framework Convention on Climate Change</t>
  </si>
  <si>
    <t>unfccc</t>
  </si>
  <si>
    <t>0996ed97faf5ff4ef11ca964fc3e9b576ede5bbd28b8c889f14fd553e5929745</t>
  </si>
  <si>
    <t>https://www.watchguard.com/</t>
  </si>
  <si>
    <t>watchguard</t>
  </si>
  <si>
    <t>09abd707d3feed166413f008e689cd4dd2b5989e1119fb4345a9da972feca770</t>
  </si>
  <si>
    <t>https://aliexpress.ru///_____tmd_____/punish?x5secdata=xc%2f7oEeZweBA0dxYZ8Tep1tbzUU8ulhmwLVWq2uW0KYxenSQHGEV6W1ixi%2fj7%2fc%2bfqKnq0pVExcRk72%2fN%2fUbEX8go163NKVkFV%2b0G%2f%2bXNR2PO2vM3xOdpeRdjSnjcEEptLKwbynq%2fH4noLvTZYYOR5T7FVqNfcsnY8vnvIP7qAtXl7tj3zqsi4wlHc4Pm%2fQHVtWCutBPruQLuJZ76x88pny5%2bzyR3GpFVVrvplN5TPcBQStSETvLn5O%2fbQihtl6dRLi6ELHUqvD50Yln1tN1oZHyOeqM9%2bFS3ENtluWiQZ1L04eaABr%2flKpa33KJUnaPFw__bx__aliexpress.ru%2f&amp;x5step=1</t>
  </si>
  <si>
    <t>aliexpress</t>
  </si>
  <si>
    <t>09b3336f3f1ec68e6c8c94579a4c7f779e83c8d3075be14fb176d06bc8682c0e</t>
  </si>
  <si>
    <t>https://www.xe.com/</t>
  </si>
  <si>
    <t>xe</t>
  </si>
  <si>
    <t>Xe</t>
  </si>
  <si>
    <t>09b8205aae8b14c115e61fcf0bf94217fe7391b9b4192000abc89bff6a73778e</t>
  </si>
  <si>
    <t>https://app.revenuecat.com/login</t>
  </si>
  <si>
    <t>revenuecat</t>
  </si>
  <si>
    <t>RevenueCat</t>
  </si>
  <si>
    <t>09c134b43b31405c71f27e38ca249a436de665d93dcefe4ca9628ba11cf7cb1c</t>
  </si>
  <si>
    <t>https://pixabay.com/</t>
  </si>
  <si>
    <t>pixabay</t>
  </si>
  <si>
    <t>Pixabay</t>
  </si>
  <si>
    <t>09d1c523b2872496fed384fc45dc55aebbc21913fbd12617892e375916e06b34</t>
  </si>
  <si>
    <t>https://www.icrc.org/</t>
  </si>
  <si>
    <t>International Committee of the Red Cross</t>
  </si>
  <si>
    <t>icrc</t>
  </si>
  <si>
    <t>09ddd320c8c42ab79f6bee18097468d658c2d896d76eaa7b6bf065fe2fae123e</t>
  </si>
  <si>
    <t>https://www.amazon.co.uk/ap/signin?openid.pape.max_auth_age=0&amp;openid.return_to=https%3A%2F%2Fwww.amazon.co.uk%2F%3Fref_%3Dnav_ya_signin&amp;openid.identity=http%3A%2F%2Fspecs.openid.net%2Fauth%2F2.0%2Fidentifier_select&amp;openid.assoc_handle=gbflex&amp;openid.mode=checkid_setup&amp;openid.claimed_id=http%3A%2F%2Fspecs.openid.net%2Fauth%2F2.0%2Fidentifier_select&amp;openid.ns=http%3A%2F%2Fspecs.openid.net%2Fauth%2F2.0</t>
  </si>
  <si>
    <t>09dffa01054be791a7acfd69a3764800433725a0eb1e3b6d6d0acc54a0d09613</t>
  </si>
  <si>
    <t>https://www.houzz.com/houzz-login/u=aHR0cHM6Ly93d3cuaG91enouY29tLw=/s=aG9tZQ=</t>
  </si>
  <si>
    <t>houzz</t>
  </si>
  <si>
    <t>Houzz</t>
  </si>
  <si>
    <t>0a0248c8aea43a21eac800754ea10b49f356a74dfd554104b5c5fecad2811d7d</t>
  </si>
  <si>
    <t>https://www.apkmirror.com/</t>
  </si>
  <si>
    <t>apkmirror</t>
  </si>
  <si>
    <t>APKMirror</t>
  </si>
  <si>
    <t>0a22ed227c27f85b1cd6e64977ad0dab8dd72df5c52359ca0ce511646edf78ba</t>
  </si>
  <si>
    <t>https://nextdns.io/</t>
  </si>
  <si>
    <t>NextDNS</t>
  </si>
  <si>
    <t>nextdns</t>
  </si>
  <si>
    <t>0a2c4926fcec182ba087edb1701118c3c3e86ecd492844f4821823451c95f7bb</t>
  </si>
  <si>
    <t>https://www.mintegral.com/en</t>
  </si>
  <si>
    <t>mintegral</t>
  </si>
  <si>
    <t>Mintegral</t>
  </si>
  <si>
    <t>0a3ce55cdc882fc6a8d62d01e5c6821b1c4ba48fbe4818dcdea4c9451f95abff</t>
  </si>
  <si>
    <t>https://sec.theglobeandmail.com/user/login?intcmp=site-header</t>
  </si>
  <si>
    <t>The Globe and Mail</t>
  </si>
  <si>
    <t>theglobeandmail</t>
  </si>
  <si>
    <t>0a4b703bfc01c3aca57aa3d76ccc0e69f2905c0c5401a9793005ad1de32d2f66</t>
  </si>
  <si>
    <t>https://www.raiplay.it/</t>
  </si>
  <si>
    <t>raiplay</t>
  </si>
  <si>
    <t>RaiPlay</t>
  </si>
  <si>
    <t>0a4f193c77510e0926a5052a61c9e3bd719a008e47a1ec85f04f81709e3373e4</t>
  </si>
  <si>
    <t>https://www.redtube.com/login?redirect=MgaGt92HWtatJHZ78WAmVFsFUxB188l1MOl1NXU-JNk.</t>
  </si>
  <si>
    <t>redtube</t>
  </si>
  <si>
    <t>0a53513545b0761538fde72f03f4367b0eb126e1733829deb1dc8fba07237db1</t>
  </si>
  <si>
    <t>https://www.rebrandly.com/</t>
  </si>
  <si>
    <t>rebrandly</t>
  </si>
  <si>
    <t>Rebrandly</t>
  </si>
  <si>
    <t>0a5abc2a9edacce244b3e58af13d01d1830869879bbb6761c5d8279201fcd966</t>
  </si>
  <si>
    <t>https://www.oecd-ilibrary.org/signin?signInTarget=%2F</t>
  </si>
  <si>
    <t>OECD iLibrary</t>
  </si>
  <si>
    <t>oecd-ilibrary</t>
  </si>
  <si>
    <t>0a6e91051feed42221c78d70e19d7d7feba3eba23bfae451579152bc89ba1bfd</t>
  </si>
  <si>
    <t>https://www.logitech.com/</t>
  </si>
  <si>
    <t>logitech</t>
  </si>
  <si>
    <t>Logitech</t>
  </si>
  <si>
    <t>0a738dd74740a10583f68268fdcb2c71e1bf2a6e6adf9abfaf332e42bafa609c</t>
  </si>
  <si>
    <t>https://pages.github.com/?(null)</t>
  </si>
  <si>
    <t>GitHub</t>
  </si>
  <si>
    <t>0a827c88075aaecc74c43ba8d0b64da092ec3faa6929aaa5d989836ef36307a9</t>
  </si>
  <si>
    <t>https://ww2.123moviesfree.net/</t>
  </si>
  <si>
    <t>123movies</t>
  </si>
  <si>
    <t>123Movies</t>
  </si>
  <si>
    <t>123moviesfree</t>
  </si>
  <si>
    <t>0a860a33e4a26aa2a74212cabd335406cbe0a1ce1b2924704a0f2c3817526aaa</t>
  </si>
  <si>
    <t>https://accounts.xe.com/login?client_id=7v3mjop0iq74d7bdpgvn95r86d&amp;redirect_uri=https%3A%2F%2Ftransfer.xe.com%2Faccount%2Flogin%2Fhome&amp;response_type=code&amp;state=</t>
  </si>
  <si>
    <t>XE</t>
  </si>
  <si>
    <t>0a8b01b35595f8daf6376e3e80e8d50f114d88b346e366e5a8fe5b698e7d7f3f</t>
  </si>
  <si>
    <t>https://gib.gov.tr/</t>
  </si>
  <si>
    <t>Government of Turkey</t>
  </si>
  <si>
    <t>gib</t>
  </si>
  <si>
    <t>0a8c780687dd8398ccfe900b9849187c37ed3bcc1cbc22afdffa6993154dff06</t>
  </si>
  <si>
    <t>https://cdn.house/</t>
  </si>
  <si>
    <t>cdn</t>
  </si>
  <si>
    <t>0a96eba20788dd6bb4425c2e3ef0d85a9bdf4989589977afe85e3d2dbde7a9c2</t>
  </si>
  <si>
    <t>https://gree.jp/</t>
  </si>
  <si>
    <t>gree</t>
  </si>
  <si>
    <t>GREE</t>
  </si>
  <si>
    <t>0abe985a3b99cc32818c52339d90aa4ee9f270cefd7a08858f2c102910a9f535</t>
  </si>
  <si>
    <t>https://wonporn.com/login.php</t>
  </si>
  <si>
    <t>wonporn</t>
  </si>
  <si>
    <t>0ac01a15e70f49b2bf4500ad11dddf2f1fb359a9fa6307fef75ccd3ab5d7f8f1</t>
  </si>
  <si>
    <t>https://anyflip.com/login.php</t>
  </si>
  <si>
    <t>anyflip</t>
  </si>
  <si>
    <t>Anyflip</t>
  </si>
  <si>
    <t>0ac82b01de001d44208038d3c058eb1d5f1d58e4d860b6a38974642dad0b55c9</t>
  </si>
  <si>
    <t>https://overclockers.ru/</t>
  </si>
  <si>
    <t>Overclockers</t>
  </si>
  <si>
    <t>overclockers</t>
  </si>
  <si>
    <t>0acc45846062d5ed40f997e8ad01f3c8d9806d20b3e0c29813e96349ba17fc58</t>
  </si>
  <si>
    <t>https://www.osha.gov/</t>
  </si>
  <si>
    <t>Occupational Safety and Health Administration</t>
  </si>
  <si>
    <t>osha</t>
  </si>
  <si>
    <t>0ae68eb290806848dcc2f047373bff4f8ef3b910847881c49c63abcfdd2fa5bf</t>
  </si>
  <si>
    <t>https://www.ea.com/sports</t>
  </si>
  <si>
    <t>Electronic Arts</t>
  </si>
  <si>
    <t>ea</t>
  </si>
  <si>
    <t>0af42a3e77852d2a66475a4dbb5234b07cedb93b7ed1992a00ce543f12a48674</t>
  </si>
  <si>
    <t>https://www.pictoa.com/</t>
  </si>
  <si>
    <t>Pictoa</t>
  </si>
  <si>
    <t>pictoa</t>
  </si>
  <si>
    <t>0afcae2c01e7c1429470eb4fa1712c68a2d6bd026832d41a89d7e5d81ec6bc8c</t>
  </si>
  <si>
    <t>https://www.archdaily.com/1012679/vegan-metrix-restaurant-renesa-architecture-design-interiors-studio</t>
  </si>
  <si>
    <t>archdaily</t>
  </si>
  <si>
    <t>ArchDaily</t>
  </si>
  <si>
    <t>0b08ddb2bf4ccdd9fec535f9c02fcc0e6f94e706c7dd245c803176d108dae107</t>
  </si>
  <si>
    <t>https://www.redtube.com/</t>
  </si>
  <si>
    <t>0b0b9b3f6088495bb832e47908aff6b9bbd2e64eb48fb7c09b892c1dcbda603f</t>
  </si>
  <si>
    <t>https://www.amazon.it/</t>
  </si>
  <si>
    <t>8.2</t>
  </si>
  <si>
    <t>0b1b89a15966f78c35a08b0c96df1d73e608f5713f79ad7d269c317ab51c7808</t>
  </si>
  <si>
    <t>https://www.falabella.com/falabella-cl/myaccount/login?successUrl=/myorders?site=falabella-cl</t>
  </si>
  <si>
    <t>falabella</t>
  </si>
  <si>
    <t>Falabella</t>
  </si>
  <si>
    <t>0b1d58f2d179960f75a6e998383e999fa8efbe1c1995cb78a2ad956213a42517</t>
  </si>
  <si>
    <t>https://account.domaintools.com/log-in/?r=http%3A/whois.domaintools.com</t>
  </si>
  <si>
    <t>domaintools</t>
  </si>
  <si>
    <t>DomainTools</t>
  </si>
  <si>
    <t>0b32ad2b761c5bbff8272ff348d8a30276350d6aa97d39288718bb60ee2fc30b</t>
  </si>
  <si>
    <t>https://www.nationalacademies.org/</t>
  </si>
  <si>
    <t>National Academy</t>
  </si>
  <si>
    <t>nationalacademies</t>
  </si>
  <si>
    <t>0b3aa03241105b0ba3a6dee89bd9e3591b26820a094d4d46cf4da107f56830f2</t>
  </si>
  <si>
    <t>https://www.bhaskar.com/</t>
  </si>
  <si>
    <t>Dainik Bhaskar</t>
  </si>
  <si>
    <t>bhaskar</t>
  </si>
  <si>
    <t>0b3c7283074c73479af02218acc58ae0cf68a707130854eb86ceb5835ec151f9</t>
  </si>
  <si>
    <t>https://marketplace.telstra.com/login?1665083316</t>
  </si>
  <si>
    <t>telstra</t>
  </si>
  <si>
    <t>0b431d750eea1976470535179027ff8baaf7411302a2d6527f499538a44aa567</t>
  </si>
  <si>
    <t>https://www.youporn.com/login/</t>
  </si>
  <si>
    <t>youporn</t>
  </si>
  <si>
    <t>0b45d45097f7f3ff071c0c34493960d240f4cd542e8dba1b5d482b46745cc84e</t>
  </si>
  <si>
    <t>https://paytm.com/</t>
  </si>
  <si>
    <t>paytm</t>
  </si>
  <si>
    <t>0b6007fd0783db4f0aea9e5b3bae147b02234974002c5cf478151c0687aa0da6</t>
  </si>
  <si>
    <t>https://www.xnxx.luxe/</t>
  </si>
  <si>
    <t>xnxx</t>
  </si>
  <si>
    <t>0b67096184ca3891a2ab3406cc50a7a2a879194d5ba1d15fca4adf6dd962e2fd</t>
  </si>
  <si>
    <t>https://www.google.ga/</t>
  </si>
  <si>
    <t>0b6e9e7cb87e8f7283afcf576986f23bc3b990f54a216c65f99433e37960c67d</t>
  </si>
  <si>
    <t>https://www.sportingbet.com/en/labelhost/login</t>
  </si>
  <si>
    <t>sportingbet</t>
  </si>
  <si>
    <t>Sportingbet</t>
  </si>
  <si>
    <t>0b6f7bf6a75b52c97fe62b99608e29045056ac1be708cfe7ddcd8148b4a6505b</t>
  </si>
  <si>
    <t>https://www.work.ua/jobseeker/login/?check_cookie=1</t>
  </si>
  <si>
    <t>Work</t>
  </si>
  <si>
    <t>work</t>
  </si>
  <si>
    <t>0bcb162109ed0db9761b09530ec71e1e101e4d42b312e7c800f0ca3fd8da5bfd</t>
  </si>
  <si>
    <t>https://www.bark.us/</t>
  </si>
  <si>
    <t>bark</t>
  </si>
  <si>
    <t>Bark</t>
  </si>
  <si>
    <t>0bcd0e170d51cd08881f4d8781ad12ffed7c7b25e4dd1415cd369e71e0f886a4</t>
  </si>
  <si>
    <t>https://app.bluecore.com/login</t>
  </si>
  <si>
    <t>Bluecore</t>
  </si>
  <si>
    <t>bluecore</t>
  </si>
  <si>
    <t>0bcf87a00396795fbab8ce15a533bf2057d547bfe513bfcb655d532a4e6ee762</t>
  </si>
  <si>
    <t>https://fararu.com/</t>
  </si>
  <si>
    <t>Fararu</t>
  </si>
  <si>
    <t>fararu</t>
  </si>
  <si>
    <t>0bd2f70715780342d065a9f1ee2c5693493bf78a4aae7ab56f266f97e103edfe</t>
  </si>
  <si>
    <t>https://www.gamingbible.com/</t>
  </si>
  <si>
    <t>GAMINGbible</t>
  </si>
  <si>
    <t>gamingbible</t>
  </si>
  <si>
    <t>0bd39023b458b9fa963164fc82627216c41398cf8583b43d408cbcbfc69d6b38</t>
  </si>
  <si>
    <t>https://www.esa.int/</t>
  </si>
  <si>
    <t>European Space Agency</t>
  </si>
  <si>
    <t>esa</t>
  </si>
  <si>
    <t>0bd99f8eee9ca68e6e74a8993d401e636bc8ddb4d311c2ec0c69f62d4a08301c</t>
  </si>
  <si>
    <t>https://www.ilmeteo.it/portale/user/login</t>
  </si>
  <si>
    <t>iL Meteo</t>
  </si>
  <si>
    <t>ilmeteo</t>
  </si>
  <si>
    <t>0bdbd00881bf31a43beac393e3d11c3a2b8f372ea5f18f844b742cd3ae7708dc</t>
  </si>
  <si>
    <t>https://www.anu.edu.au/</t>
  </si>
  <si>
    <t>Australian National University</t>
  </si>
  <si>
    <t>anu</t>
  </si>
  <si>
    <t>0bde6129227d88c2cc96787ff75c161a1b734dba7f6f44eb1aaa64477b1f6bab</t>
  </si>
  <si>
    <t>https://member.pchome.com.tw/login.html?ref=https://www.pchome.com.tw/</t>
  </si>
  <si>
    <t>Pchome</t>
  </si>
  <si>
    <t>PChome</t>
  </si>
  <si>
    <t>pchome</t>
  </si>
  <si>
    <t>0be61cbfa0530b56c25ae1426f337ddb8093f1c7bf16018615cbfa6769301479</t>
  </si>
  <si>
    <t>https://www.carwale.com/</t>
  </si>
  <si>
    <t>carwale</t>
  </si>
  <si>
    <t>Carwale</t>
  </si>
  <si>
    <t>0be6c794f0023a2413ba7d901168223d62a423c54cb50c31959a40db25ec2620</t>
  </si>
  <si>
    <t>https://erothots.co/</t>
  </si>
  <si>
    <t>erothots</t>
  </si>
  <si>
    <t>0bf4be769d3cd5dcb37de1e5d8ab4e5ea7ff6d7c9c93eafa7e1bae72d0168f26</t>
  </si>
  <si>
    <t>https://mega.nz/login</t>
  </si>
  <si>
    <t>mega</t>
  </si>
  <si>
    <t>MEGA</t>
  </si>
  <si>
    <t>0bfa66feb25b1070ee312a674be8c46417e61cffee466f07c7c40fe432f4f105</t>
  </si>
  <si>
    <t>https://www.cookielaw.org/</t>
  </si>
  <si>
    <t>cookielaw</t>
  </si>
  <si>
    <t>Cookielaw</t>
  </si>
  <si>
    <t>0bfda54b662b3927edf9916ffdba9f4924865f0a89de20ed333c66d510101818</t>
  </si>
  <si>
    <t>https://www.wildberries.ru/</t>
  </si>
  <si>
    <t>wildberries</t>
  </si>
  <si>
    <t>Wildberries</t>
  </si>
  <si>
    <t>0c07b14b23c87ea259693d1553db1c67d3f7502306b5953d1944448682a6e9ee</t>
  </si>
  <si>
    <t>https://notepad-plus-plus.org/</t>
  </si>
  <si>
    <t>NotePad</t>
  </si>
  <si>
    <t>notepad-plus-plus</t>
  </si>
  <si>
    <t>0c10b14da928e111b8c065f4375feb7590b811b73f8fe9da6b81bc21016529fe</t>
  </si>
  <si>
    <t>https://www.arbeitsagentur.de/</t>
  </si>
  <si>
    <t>Bundesagentur für Arbeit</t>
  </si>
  <si>
    <t>arbeitsagentur</t>
  </si>
  <si>
    <t>0c17e6f80dbd8e6ad5ced9050bfe0166cb1e90bb5e533acd5cff068a1a5a9fcd</t>
  </si>
  <si>
    <t>https://www.noip.com/</t>
  </si>
  <si>
    <t>No ip</t>
  </si>
  <si>
    <t>noip</t>
  </si>
  <si>
    <t>0c208685dd6d49b00ba9b80ab54d8b2e8e4fcaf6a0b976fac844a669b0539ec9</t>
  </si>
  <si>
    <t>https://www.eater.com/</t>
  </si>
  <si>
    <t>eater</t>
  </si>
  <si>
    <t>Eater</t>
  </si>
  <si>
    <t>0c33584073164f3d663e6c8c1e81ebe12e57ef7e4a1d82d90012ca88a4378b6c</t>
  </si>
  <si>
    <t>https://www.dallasnews.com/</t>
  </si>
  <si>
    <t>The Dallas Morning News</t>
  </si>
  <si>
    <t>0c35abb150ee63460d60fb70ab0bda2edd88a1299cb82beeeca1e332b3012ce4</t>
  </si>
  <si>
    <t>https://yieldmo.com/</t>
  </si>
  <si>
    <t>yieldmo</t>
  </si>
  <si>
    <t>Yieldmo</t>
  </si>
  <si>
    <t>0c434664d0ec1955edc58110dad936a460cf22454c2bf80322619a9db6dd0aec</t>
  </si>
  <si>
    <t>https://www.kino-teatr.ru/</t>
  </si>
  <si>
    <t>kino-teatr</t>
  </si>
  <si>
    <t>0c52f6c65ff5fd2c29893aab9074ef9de37ff703df18f4940499837012491cea</t>
  </si>
  <si>
    <t>https://mobilefuse.com/</t>
  </si>
  <si>
    <t>mobilefuse</t>
  </si>
  <si>
    <t>MobileFuse</t>
  </si>
  <si>
    <t>0c53adb0d818c93c1146353b44642fc28bb8c72f4941e1ffa71cac7d5fd44f6b</t>
  </si>
  <si>
    <t>https://a-ads.com/</t>
  </si>
  <si>
    <t>a-ads</t>
  </si>
  <si>
    <t>A-ADS</t>
  </si>
  <si>
    <t>0c72f8fffaa817b64e1d94779162cfee82490251dba7e8f68d169696c12d6830</t>
  </si>
  <si>
    <t>https://emplifi.io/login</t>
  </si>
  <si>
    <t>emplifi</t>
  </si>
  <si>
    <t>Emplifi</t>
  </si>
  <si>
    <t>0c761cb1f4154172c9415e8a4f2dc2fe34643e4038f24ac8cddc9ef5d2ad1c26</t>
  </si>
  <si>
    <t>https://www.ansa.it/</t>
  </si>
  <si>
    <t>ANSA</t>
  </si>
  <si>
    <t>ansa</t>
  </si>
  <si>
    <t>0c78799ad94be9fc3e1477c907677b4703dc21a95a3bcf8f5bdb21893b3b8c13</t>
  </si>
  <si>
    <t>https://www.ey.com/en_sg</t>
  </si>
  <si>
    <t>ey</t>
  </si>
  <si>
    <t>EY</t>
  </si>
  <si>
    <t>0c836f7d45fe06015b8d9cf29e4bc1d83c010153e6380b0a7600944ff3511f19</t>
  </si>
  <si>
    <t>https://joyreactor.cc/login</t>
  </si>
  <si>
    <t>joyreactor</t>
  </si>
  <si>
    <t>JoyReactor</t>
  </si>
  <si>
    <t>0c83d90c2d8b70a690d27a7ac4f3dcba7e484b12be6e524d436be41c23f5eb60</t>
  </si>
  <si>
    <t>https://www.ebay.ca/</t>
  </si>
  <si>
    <t>ebay</t>
  </si>
  <si>
    <t>0ca0a924c1917373b0a18e8fd8299f589c9279ec5cfce7ead1f64b49b4bda425</t>
  </si>
  <si>
    <t>https://www.zyxel.com/global/en/home</t>
  </si>
  <si>
    <t>zyxel</t>
  </si>
  <si>
    <t>Zyxel</t>
  </si>
  <si>
    <t>0ca67445ef4eb37597870293055e61f70c2c39666e6d84cea9e239151ad75823</t>
  </si>
  <si>
    <t>https://www.e-planning.net/login.html</t>
  </si>
  <si>
    <t>e-planning</t>
  </si>
  <si>
    <t>0caa8fa3bdf97e96ed2f147abf7062dbe3e842db2474e6318ad17bfd16b6002a</t>
  </si>
  <si>
    <t>https://auth.barracudanetworks.com/login/email</t>
  </si>
  <si>
    <t>Barracuda</t>
  </si>
  <si>
    <t>barracudanetworks</t>
  </si>
  <si>
    <t>0caddd18aaacb66015f692e085e2278ff8e618c97a4e649701b7a5be4c5b5b49</t>
  </si>
  <si>
    <t>https://3hentai.net/</t>
  </si>
  <si>
    <t>3hentai</t>
  </si>
  <si>
    <t>0cd603517cec1a64274801a80dbcb7d52b41aece940be9b3a9df81cd0b83f27c</t>
  </si>
  <si>
    <t>https://www.tufts.edu/</t>
  </si>
  <si>
    <t>Tufts University</t>
  </si>
  <si>
    <t>tufts</t>
  </si>
  <si>
    <t>0cdc57c7daca78d3ea9f9c5c71a08660fb7c62830f99b1d251462509e14c8b29</t>
  </si>
  <si>
    <t>https://www.komoot.de/</t>
  </si>
  <si>
    <t>komoot</t>
  </si>
  <si>
    <t>Komoot</t>
  </si>
  <si>
    <t>0ce1a413da80c0432723efaa7582d2e324ac1133e4b4a7efd6dfd86233d7289f</t>
  </si>
  <si>
    <t>https://weibo.com/newlogin?tabtype=weibo&amp;gid=102803&amp;openLoginLayer=0&amp;url=https%3A%2F%2Fweibo.com%2F</t>
  </si>
  <si>
    <t>weibo</t>
  </si>
  <si>
    <t>Weibo</t>
  </si>
  <si>
    <t>0cecae335848675d6136e109ba52bc0d41579bcadce0dfb19a7aa5495ea390f5</t>
  </si>
  <si>
    <t>https://www.sydney.edu.au/students/log-in-to-university-systems.html</t>
  </si>
  <si>
    <t>University of Sydney</t>
  </si>
  <si>
    <t>sydney</t>
  </si>
  <si>
    <t>0cf766fa0c62048b5eafc9305c6364e5126b0dacef0aa8103a0734699217b596</t>
  </si>
  <si>
    <t>https://vwo.com/</t>
  </si>
  <si>
    <t>vwo</t>
  </si>
  <si>
    <t>VWO</t>
  </si>
  <si>
    <t>0d042975a534b3208f0f6c4dafa5da2f14871294129ce9f09608a67c16a597ac</t>
  </si>
  <si>
    <t>https://dto.to/login</t>
  </si>
  <si>
    <t>Bato.To</t>
  </si>
  <si>
    <t>dto</t>
  </si>
  <si>
    <t>0d0a28a71425fc8dc8d83fe602799383795a999dad8ddb21a7c1665be7fd4180</t>
  </si>
  <si>
    <t>https://www.mysterium.network/</t>
  </si>
  <si>
    <t>mysterium</t>
  </si>
  <si>
    <t>9.6</t>
  </si>
  <si>
    <t>0d0fb10e31c5bfc2a21283dd4131b994e9b74fce18ea23aaf93cb282eedd6afb</t>
  </si>
  <si>
    <t>https://trello.com/</t>
  </si>
  <si>
    <t>trello</t>
  </si>
  <si>
    <t>Trello</t>
  </si>
  <si>
    <t>0d12c4d8801526a3a166d070ace7d6c3c9422565d68ec8e3ab24632484196af7</t>
  </si>
  <si>
    <t>https://www.google.com.bn/</t>
  </si>
  <si>
    <t>0d1fb8fc2618aa657d50c6ed51f842777ad5ee2ee745f26b0e9c400545c00924</t>
  </si>
  <si>
    <t>https://accounts.google.com/v3/signin/identifier?continue=https%3A%2F%2Fwww.google.so%2F&amp;ec=GAZAmgQ&amp;hl=en&amp;ifkv=ASKXGp2HEqP8U5nOgPfEvvwYCUYOGLz15lItND3PGFo3lOJNLkkiUKDQzDLflpqX5WVQp9yAodTi&amp;passive=true&amp;flowName=GlifWebSignIn&amp;flowEntry=ServiceLogin&amp;dsh=S1225784768%3A1707119277039165&amp;theme=glif</t>
  </si>
  <si>
    <t>0d23d164bd2660cb1c3b9d540b7ce72f3f2a78f480d955fe61fe3a810240c7b2</t>
  </si>
  <si>
    <t>https://www.rnp.br/</t>
  </si>
  <si>
    <t>rnp</t>
  </si>
  <si>
    <t>RNP</t>
  </si>
  <si>
    <t>0d2779a4dd50d73347a796e3fbf5714f9ad0e80321fc306f2fc864527625ef6c</t>
  </si>
  <si>
    <t>https://kenh14.vn/</t>
  </si>
  <si>
    <t>Kenh14</t>
  </si>
  <si>
    <t>kenh14</t>
  </si>
  <si>
    <t>0d2cea6b47e35dbc13a7126fc523c0faaeae54cd580bef010051f9f6b3c9de1b</t>
  </si>
  <si>
    <t>https://www.ets.org/</t>
  </si>
  <si>
    <t>Educational Testing Service</t>
  </si>
  <si>
    <t>ets</t>
  </si>
  <si>
    <t>0d33a7fe756b93deb1f0b68dc4d89839d55da8b842d5efa7d9df4e1a18e60c90</t>
  </si>
  <si>
    <t>https://www.northeastern.edu/</t>
  </si>
  <si>
    <t>Northeastern University</t>
  </si>
  <si>
    <t>northeastern</t>
  </si>
  <si>
    <t>0d342434ff43d9f74755a1cd4c622c020d3bc5a22f4440385f6c96f711fbcd54</t>
  </si>
  <si>
    <t>https://www.kugou.com/?islogout</t>
  </si>
  <si>
    <t>kugou</t>
  </si>
  <si>
    <t>0d3ac929e03b37a4ea74bbb548585f119ce4c7b4e2de42f339501d60f3bada5b</t>
  </si>
  <si>
    <t>https://accounts.google.com/v3/signin/identifier?continue=https%3A%2F%2Fwww.google.com.gi%2F&amp;ec=GAZAmgQ&amp;hl=en&amp;ifkv=ASKXGp0DMFgwtn2ncgBBZwdiNM_QqcZsgGSjgS_flPeiZfJ0gnMmXZpq5dLLoaFMeasNlSB4XBE4UA&amp;passive=true&amp;flowName=GlifWebSignIn&amp;flowEntry=ServiceLogin&amp;dsh=S-2062792570%3A1707115156410706&amp;theme=glif</t>
  </si>
  <si>
    <t>0d3bc93aaa8c4530da4ed5c0fee454311bcaae3a1db8ca56ee2c0abe6cbd3532</t>
  </si>
  <si>
    <t>https://anysex.com/login.php</t>
  </si>
  <si>
    <t>anysex</t>
  </si>
  <si>
    <t>0d3d82d0a6e2d8493c98e613e9843c40433f01818237685dd59001f96ef816c4</t>
  </si>
  <si>
    <t>https://volusion.com/login/</t>
  </si>
  <si>
    <t>volusion</t>
  </si>
  <si>
    <t>Volusion</t>
  </si>
  <si>
    <t>0d4fb79fca2c6ef5c86503175e7901f1cf0e6760cfa0fb175b094cd20598528b</t>
  </si>
  <si>
    <t>https://www.google.gl/</t>
  </si>
  <si>
    <t>0d510bd75a1c27967eec743803c73934de2959de4b3400dcf18a6b97fd4469d3</t>
  </si>
  <si>
    <t>https://www.falabella.com.pe/falabella-pe</t>
  </si>
  <si>
    <t>Fallabella</t>
  </si>
  <si>
    <t>0d5542e588c350f53c45180b6b184bf2ffb388158b393890711f01c09468e73c</t>
  </si>
  <si>
    <t>https://www.apachehaus.com/</t>
  </si>
  <si>
    <t>The Apache Haus</t>
  </si>
  <si>
    <t>apachehaus</t>
  </si>
  <si>
    <t>0d580494bfd95ffa99b836d6a308ceea03d1b0ebb4840399a5af466aaae2ef7d</t>
  </si>
  <si>
    <t>https://www.bing.com/?toWww=1&amp;redig=AE54E6FDD9F447CCA8CCCB778DADE26F</t>
  </si>
  <si>
    <t>Microsoft Bing</t>
  </si>
  <si>
    <t>bing</t>
  </si>
  <si>
    <t>0d5896bcf69798c869cfd1a92d48b64e6e73faa88140952a07a9eb374fd0e7a3</t>
  </si>
  <si>
    <t>https://www.awin.com/gb</t>
  </si>
  <si>
    <t>awin</t>
  </si>
  <si>
    <t>Awin</t>
  </si>
  <si>
    <t>0d5a8474889575b0daabc18d1edbb9f3727e4e7e3f035d4d0e7bc69fa390d1cb</t>
  </si>
  <si>
    <t>https://areariservata.subito.it/login_form</t>
  </si>
  <si>
    <t>subito</t>
  </si>
  <si>
    <t>0d6c1fe69e0396a4111671d2f1c23bfba979a35f589ca30722e789a64bde72c7</t>
  </si>
  <si>
    <t>https://egihosting.com/</t>
  </si>
  <si>
    <t>EGI</t>
  </si>
  <si>
    <t>egihosting</t>
  </si>
  <si>
    <t>0d71cd5a50d71e5f9fbc3195e029341701dbbe7102f0e5ef8915645082a451f5</t>
  </si>
  <si>
    <t>https://www.redbus.in/</t>
  </si>
  <si>
    <t>redbus</t>
  </si>
  <si>
    <t>redBus</t>
  </si>
  <si>
    <t>0d81c264852c83bbdddb3f7ffb5deef6035853f2505f8433cc26884727ec31fd</t>
  </si>
  <si>
    <t>https://wasabi.com/</t>
  </si>
  <si>
    <t>wasabi</t>
  </si>
  <si>
    <t>Wasabi</t>
  </si>
  <si>
    <t>0d897b2668326e87b915c129e583506e258ad1dc1c017252806c65f18e7a1bce</t>
  </si>
  <si>
    <t>https://www.ucoz.com/</t>
  </si>
  <si>
    <t>UCOZ</t>
  </si>
  <si>
    <t>uCoz</t>
  </si>
  <si>
    <t>ucoz</t>
  </si>
  <si>
    <t>0d8a0846ca05d2c0f8bb8168d38e521005d10271bb7ac0d65feb1bd7ca60615a</t>
  </si>
  <si>
    <t>https://www.patreon.com/</t>
  </si>
  <si>
    <t>patreon</t>
  </si>
  <si>
    <t>Patreon</t>
  </si>
  <si>
    <t>0da44b7d725fae653f0fcd321bc4720a734229790c3f44f73d981b818eeb1468</t>
  </si>
  <si>
    <t>https://yako.net/</t>
  </si>
  <si>
    <t>yako</t>
  </si>
  <si>
    <t>0da9031b11d4a9fec0356e85649c377fc899491d4541cb087702715f5c08d63c</t>
  </si>
  <si>
    <t>https://www.facebook.com/login/identify/?ctx=recover&amp;ars=facebook_login&amp;from_login_screen=0</t>
  </si>
  <si>
    <t>0dad2635d900d44857940a4c8b4b898ce2020d800022153694a9e6bb51e17b72</t>
  </si>
  <si>
    <t>https://www.vhlcentral.com/password_resets/recover_login</t>
  </si>
  <si>
    <t>Vista Higher Learning</t>
  </si>
  <si>
    <t>vhlcentral</t>
  </si>
  <si>
    <t>0dbbee551fbeb2db5d4f29e6c214aeae12b4e1c04d018a3d76cc2f8bcf691f62</t>
  </si>
  <si>
    <t>https://evoting.cdslindia.com/Evoting/EvotingLogin</t>
  </si>
  <si>
    <t>Central Depository Services India Limited</t>
  </si>
  <si>
    <t>cdslindia</t>
  </si>
  <si>
    <t>0dbf54ec2afca1680c7fcfa2da08c6e55e75d61d9208fdb6728dcde355959b39</t>
  </si>
  <si>
    <t>https://online.aoreestr.ru/login-mts</t>
  </si>
  <si>
    <t>aoreestr</t>
  </si>
  <si>
    <t>0dcd0e78273f3675b2ff9138f6da50e7f7eb9a6247f39dfe68312f21801a0884</t>
  </si>
  <si>
    <t>https://www.ilovepdf.com/login</t>
  </si>
  <si>
    <t>ilovepdf</t>
  </si>
  <si>
    <t>iLovePDF</t>
  </si>
  <si>
    <t>0dd956f483b2b042f6c9b2722893ae42d96e7242055769b41ea017495e0b7c30</t>
  </si>
  <si>
    <t>https://accounts.google.com/v3/signin/identifier?continue=https%3A%2F%2Fwww.google.sn%2F&amp;ec=GAZAmgQ&amp;hl=en&amp;ifkv=ASKXGp0ygBd5576mHIIpLEDiltzELq6M6T16kq5StYiKp0QLecZRaSbEQRSvbMop4WB__ccWIdbt8Q&amp;passive=true&amp;flowName=GlifWebSignIn&amp;flowEntry=ServiceLogin&amp;dsh=S1040969411%3A1707118209773509&amp;theme=glif</t>
  </si>
  <si>
    <t>0de010e8608d308a183620446ad7aa3c3f027f4f79d58c4d558282a0d7acd745</t>
  </si>
  <si>
    <t>https://www.afterpay.com/global/country-select</t>
  </si>
  <si>
    <t>afterpay</t>
  </si>
  <si>
    <t>Afterpay</t>
  </si>
  <si>
    <t>0de91eef737ededc11c51e0154546d016566c0099402edb453e29910e06ad8dc</t>
  </si>
  <si>
    <t>https://www.netlify.com/</t>
  </si>
  <si>
    <t>Netlify</t>
  </si>
  <si>
    <t>0de9db98f37fc7b4b5b367e6e1ad58361a182b2f8fb2ac8289e5cff8bb54f844</t>
  </si>
  <si>
    <t>https://www.iana.org/</t>
  </si>
  <si>
    <t>Internet Assigned Numbers Authority (IANA)</t>
  </si>
  <si>
    <t>iana</t>
  </si>
  <si>
    <t>0df603536d79ee34d5fedf61e2085e435b212092f954583bae64265f0f4e9002</t>
  </si>
  <si>
    <t>https://www.bytedance.com/</t>
  </si>
  <si>
    <t>bytedance</t>
  </si>
  <si>
    <t>ByteDance</t>
  </si>
  <si>
    <t>0dfdd62d6e3125f1d41d843540ef3ad266000b0b60ae6d8ee29bf7014710e539</t>
  </si>
  <si>
    <t>https://www.indianbfvideos.com/#wpst-login</t>
  </si>
  <si>
    <t>Indian Blue Films</t>
  </si>
  <si>
    <t>0e00e402f4cc9c26cc16ade9dcd94dc48cd770f56fb8f2ec68707c82662d7841</t>
  </si>
  <si>
    <t>https://www.figma.com/</t>
  </si>
  <si>
    <t>figma</t>
  </si>
  <si>
    <t>Figma</t>
  </si>
  <si>
    <t>0e217d98e5092b128231f64531d2c63a307574efd12083329172cf63f70b9be1</t>
  </si>
  <si>
    <t>https://www.qorno.com/</t>
  </si>
  <si>
    <t>qorno</t>
  </si>
  <si>
    <t>0e238fa2f4b6379d85e5d8bd4be64f4551ebc8a932f39c4c03707e833013a83d</t>
  </si>
  <si>
    <t>https://displate.com/</t>
  </si>
  <si>
    <t>displate</t>
  </si>
  <si>
    <t>Displate</t>
  </si>
  <si>
    <t>0e2506383bcd5131e11e2327e0f145883c9d5cd47c976b076fb09caa8e68224b</t>
  </si>
  <si>
    <t>https://www.nzherald.co.nz/</t>
  </si>
  <si>
    <t>The New Zealand Herald</t>
  </si>
  <si>
    <t>nzherald</t>
  </si>
  <si>
    <t>0e2a61a7ae0c010c81e2a818159e1e2f44da9c02b08ff61ca6f31b18e88fd441</t>
  </si>
  <si>
    <t>https://www.setlist.fm/</t>
  </si>
  <si>
    <t>Setlist.fm</t>
  </si>
  <si>
    <t>setlist</t>
  </si>
  <si>
    <t>0e2d93e99abc9c19bdfe2b0eb794dfdc2c54ac7a705ea7528d4589e2b8d520ac</t>
  </si>
  <si>
    <t>https://www.mobfox.com/</t>
  </si>
  <si>
    <t>mobfox</t>
  </si>
  <si>
    <t>Mobfox</t>
  </si>
  <si>
    <t>0e309e518914a46743abbe282965997ccb9a7de3d24f36a2fdc61edea198ad05</t>
  </si>
  <si>
    <t>https://www.google.gp/</t>
  </si>
  <si>
    <t>0e48d477326ecc280bc597f603494164735cb5219a522445b99c3097bda3834a</t>
  </si>
  <si>
    <t>https://en.altervista.org/</t>
  </si>
  <si>
    <t>altervista</t>
  </si>
  <si>
    <t>Altervista</t>
  </si>
  <si>
    <t>0e5b1b8c47088d964c102beb80b8da6c527e425e7385b0e18b35214f118cc1c9</t>
  </si>
  <si>
    <t>https://purl.archive.org/</t>
  </si>
  <si>
    <t>archive</t>
  </si>
  <si>
    <t>0e5dd82fa0b0f9c2672113166fbfaabf1b45262fd6ea46299e09eca88fd28eed</t>
  </si>
  <si>
    <t>https://www.ebay.co.uk/splashui/captcha?ap=1&amp;appName=orch&amp;ru=https%3A%2F%2Fsignin.ebay.co.uk%2Fws%2FeBayISAPI.dll%3FSignIn%26ru%3Dhttps%253A%252F%252Fwww.ebay.co.uk%252F&amp;iid=66b264d3-bb49-4f27-b562-043806925795&amp;iim=tMTM3LjA&amp;iia=JxEzMi4yWl&amp;iiz=sPtMTEuMTMzZQz</t>
  </si>
  <si>
    <t>0e5dfeec89a1e7e7ab250e3d77d6f0930c3ff87d246664ea22e2a75a300d2679</t>
  </si>
  <si>
    <t>https://identity.flickr.com/login?redir=https%3A%2F%2Fflickr.com%2F</t>
  </si>
  <si>
    <t>flickr</t>
  </si>
  <si>
    <t>0e5fa3922e308a28f3e7e09099e89d15607646b0bcb30e547b3c4ce3e3a2ef44</t>
  </si>
  <si>
    <t>https://imo.im/</t>
  </si>
  <si>
    <t>imo</t>
  </si>
  <si>
    <t>0e67255fba043018da62e203299aa9179d00fd1980042e009ddc47d8f982b4cb</t>
  </si>
  <si>
    <t>https://www.moengage.com/</t>
  </si>
  <si>
    <t>moengage</t>
  </si>
  <si>
    <t>MoEngage</t>
  </si>
  <si>
    <t>0e699c4d763ed46a2a7f7e02eeb57a517788387ae458ea6829d533763ddf2511</t>
  </si>
  <si>
    <t>https://aniwatch.to/</t>
  </si>
  <si>
    <t>aniwatch</t>
  </si>
  <si>
    <t>Aniwatch</t>
  </si>
  <si>
    <t>0e69dbbd3b338c8b491d173cf6c5706d138dfd791e2598288d55a2746a0d6cfb</t>
  </si>
  <si>
    <t>https://holavpn.net/signin</t>
  </si>
  <si>
    <t>Hola</t>
  </si>
  <si>
    <t>holavpn</t>
  </si>
  <si>
    <t>0e7ac2becd2ade72fa879f60c3e011cf327fba75f8726c2bb418a7ace95040a1</t>
  </si>
  <si>
    <t>https://www.nfpa.org/</t>
  </si>
  <si>
    <t>National Fire Protection Association</t>
  </si>
  <si>
    <t>nfpa</t>
  </si>
  <si>
    <t>0e84905f23b88a07eae4336b4da43add1a8c08b4fe1642b08dfd2d5b18be8251</t>
  </si>
  <si>
    <t>https://www.wshareit.com/</t>
  </si>
  <si>
    <t>SHAREit</t>
  </si>
  <si>
    <t>wshareit</t>
  </si>
  <si>
    <t>0e8783540b4b14890475939d960e30284d4e6ddcea5e90b189727df367078819</t>
  </si>
  <si>
    <t>https://zapier.com/</t>
  </si>
  <si>
    <t>zapier</t>
  </si>
  <si>
    <t>Zapier</t>
  </si>
  <si>
    <t>0ea00e50570c67e5a196f751f6eaa5fecad2902d19b37bd2c23986bc8d0b7a5e</t>
  </si>
  <si>
    <t>https://www.unwomen.org/en</t>
  </si>
  <si>
    <t>UN Women</t>
  </si>
  <si>
    <t>unwomen</t>
  </si>
  <si>
    <t>0ea2efe6a32b75a5cfce74158cb8d0f5e8b7087a918d0a95d9fd7991e9dd1f35</t>
  </si>
  <si>
    <t>https://accounts.google.com/v3/signin/identifier?continue=https%3A%2F%2Fwww.google.ml%2F&amp;ec=GAZAmgQ&amp;hl=en&amp;ifkv=ASKXGp0qAI0i6u5V1GwWBMpV2A97rPEWjPVEQuOekBBmDwMWpw7A9pkSICIe9rS6bqJ4q38Oq0QA0w&amp;passive=true&amp;flowName=GlifWebSignIn&amp;flowEntry=ServiceLogin&amp;dsh=S-721135699%3A1707119563547641&amp;theme=glif</t>
  </si>
  <si>
    <t>0ebdc356ff45c6a69e3bb6d3bc3ef64d62ae5390950cee9b85c9d0af40b411ed</t>
  </si>
  <si>
    <t>https://www.boy18tube.com/</t>
  </si>
  <si>
    <t>boy18tube</t>
  </si>
  <si>
    <t>0ec2baef491c5e3f1791ed72c057b180eef973de8e176625c938d8b87a85feb8</t>
  </si>
  <si>
    <t>https://onlyindianx.cc/</t>
  </si>
  <si>
    <t>onlyindianx</t>
  </si>
  <si>
    <t>0ec5406b839a2ca4c25934d8197440326b8341dee87b1c092aca851a5fd7e923</t>
  </si>
  <si>
    <t>https://www.hatena.ne.jp/login?via=200125</t>
  </si>
  <si>
    <t>Hatena</t>
  </si>
  <si>
    <t>hatena</t>
  </si>
  <si>
    <t>0ec84d41f9cef0053b8f3257e07892f9653e885ac862ec60c8faf4f481f6e1f0</t>
  </si>
  <si>
    <t>https://www.acer.com/sg-en/account/sign-in</t>
  </si>
  <si>
    <t>acer</t>
  </si>
  <si>
    <t>Acer</t>
  </si>
  <si>
    <t>0ec914ac4250e22909e0d141bcb57da1b1e035a9ba7be77e62308df5871c131a</t>
  </si>
  <si>
    <t>https://singapore.craigslist.org/</t>
  </si>
  <si>
    <t>0ec98e03b47b8f55a00d21028f5d28dd43a89ac09fbcb71d80378a657c6b51b7</t>
  </si>
  <si>
    <t>https://www.walkme.com/</t>
  </si>
  <si>
    <t>walkme</t>
  </si>
  <si>
    <t>WalkMe</t>
  </si>
  <si>
    <t>0ed94e26500aaeed90df2bb5115969498018c4097486aa5dbef88855047dbdc9</t>
  </si>
  <si>
    <t>https://www.lesechos.fr/</t>
  </si>
  <si>
    <t>Les Echos</t>
  </si>
  <si>
    <t>lesechos</t>
  </si>
  <si>
    <t>0edf401d8801f6224352bd1eec4dd52c26c27383a5cc7f199217938f8266404d</t>
  </si>
  <si>
    <t>https://blog.google/</t>
  </si>
  <si>
    <t>blog</t>
  </si>
  <si>
    <t>0eee895d9339ed0768d6f11bce4a84b191bfca53a4102c53737117e9ac8f61ab</t>
  </si>
  <si>
    <t>https://login.planningcenteronline.com/login/new</t>
  </si>
  <si>
    <t>Planning Center</t>
  </si>
  <si>
    <t>planningcenteronline</t>
  </si>
  <si>
    <t>0eefdb2c2386536d8db4eed3df2b53572d051b4014efe64b5b15d3a31e23b40a</t>
  </si>
  <si>
    <t>http://www.zemanta.com/</t>
  </si>
  <si>
    <t>Zemanta</t>
  </si>
  <si>
    <t>zemanta</t>
  </si>
  <si>
    <t>0ef7e4f7429c0d68e3a6aacb1f8ed51bf8f1c0f4e76ae1114d212f3be27fa3ac</t>
  </si>
  <si>
    <t>https://www3.javdock.com/</t>
  </si>
  <si>
    <t>javdock</t>
  </si>
  <si>
    <t>0f154fd8a99e55967ef59c9599529ae3a3c3f13a8b5b1559ceea64dd6fcde801</t>
  </si>
  <si>
    <t>https://www.taptapdigital.com/</t>
  </si>
  <si>
    <t>Taptap</t>
  </si>
  <si>
    <t>taptapdigital</t>
  </si>
  <si>
    <t>0f2628dc1dc5276b5796ca0223762e82335d6e9ee3870d67c4945352824f0b63</t>
  </si>
  <si>
    <t>https://www.zoominfo.com/</t>
  </si>
  <si>
    <t>zoominfo</t>
  </si>
  <si>
    <t>ZoomInfo</t>
  </si>
  <si>
    <t>0f2735c627226575699badc2ec9a684d2b349c50b7f953353d698b891ea1668b</t>
  </si>
  <si>
    <t>https://www.gartner.com/peer-insights/login/reviews?TARGET=https%3A%2F%2Fwww.gartner.com%2Fapi%2Fauth%2Fauthorize%3Fresponse_type%3Dcode%26client_id%3Dpi-reviews-web%26state%3DwlZovCF74fALgTOIdndYBaprkEaTijMjDcRjEJWlJC4%26redirect_uri%3Dhttps%3A%2F%2Fwww.gartner.com%2Freviews%2Fauth%2Fauthorize-completed%26code_challenge%3DUuWpJlHj3GNZjgnB3gtCva-OM9JW4EicX_1LPFThGvI%26code_challenge_method%3Ds256%26step%3D</t>
  </si>
  <si>
    <t>gartner</t>
  </si>
  <si>
    <t>Gartner</t>
  </si>
  <si>
    <t>0f286d4d7268b9061fc1c4a3aee3d52f7ac419e366dadbe80a4a5aa9acb54317</t>
  </si>
  <si>
    <t>https://hihonorcloud.com/</t>
  </si>
  <si>
    <t>HONOR Developers</t>
  </si>
  <si>
    <t>hihonorcloud</t>
  </si>
  <si>
    <t>0f28e56889c189585f86abfbfe4a990c1cabefec4cab06a79f20e5221fae3403</t>
  </si>
  <si>
    <t>https://accounts.google.com/v3/signin/identifier?continue=https%3A%2F%2Fwww.google.com.au%2F&amp;ec=GAZAmgQ&amp;hl=en&amp;ifkv=ASKXGp3bj_4rrMRGsuYsz00jiXY4sEhImZMXyHnJcl79tS6Fz9PYKe9pu1loue0hE6XxuDndCmPBMA&amp;passive=true&amp;flowName=GlifWebSignIn&amp;flowEntry=ServiceLogin&amp;dsh=S-1492832628%3A1706900103552174&amp;theme=glif</t>
  </si>
  <si>
    <t>0f306d9844f6b7cbe79f7c36502db211438d7fcbc7d49572b49322cb8355e7c7</t>
  </si>
  <si>
    <t>https://www.ebay.co.uk/</t>
  </si>
  <si>
    <t>0f32cef881eb8f440ce425bf3aea4508b985984dc98235bce38a215723a1c9b7</t>
  </si>
  <si>
    <t>https://www.novinky.cz/</t>
  </si>
  <si>
    <t>Novinky</t>
  </si>
  <si>
    <t>novinky</t>
  </si>
  <si>
    <t>0f381f3f6c0cfe48f748ebad059ecf4221a545028e713523a68388262eee8aae</t>
  </si>
  <si>
    <t>https://www.monotaro.com/</t>
  </si>
  <si>
    <t>monotaro</t>
  </si>
  <si>
    <t>MonotaRO</t>
  </si>
  <si>
    <t>0f398f3d13c07e8250239413afbe8939103b83db4ab0b45d01360347b80af2e5</t>
  </si>
  <si>
    <t>https://www.wolframalpha.com/</t>
  </si>
  <si>
    <t>wolframalpha</t>
  </si>
  <si>
    <t>0f421ebf0183f437f45de2db1e81c90de78a1709ab9faa0f3f6ed27ca59f6adf</t>
  </si>
  <si>
    <t>https://www.cfr.org/</t>
  </si>
  <si>
    <t>Council on Foreign Relations</t>
  </si>
  <si>
    <t>cfr</t>
  </si>
  <si>
    <t>0f50b811804d588cea83b7356a1c25b59eadb69ba802ac502d3256cda35223b6</t>
  </si>
  <si>
    <t>https://account.nicovideo.jp/login?site=niconico&amp;next_url=%2F&amp;sec=header_pc&amp;cmnhd_ref=device%3Dpc%26site%3Dniconico%26pos%3Dheader_login%26page%3Dtop</t>
  </si>
  <si>
    <t>Nico Nico</t>
  </si>
  <si>
    <t>nicovideo</t>
  </si>
  <si>
    <t>0f5b3cb2f2453a0bb823fd748989e6158f80d3feb4e77d4d8fe86b7e28b17538</t>
  </si>
  <si>
    <t>https://beacons.ai/</t>
  </si>
  <si>
    <t>Beacons</t>
  </si>
  <si>
    <t>beacons</t>
  </si>
  <si>
    <t>0f63e5b7cd8c926a79475ef9dbb406df0990aad0d424976a6e527c7256fd6cab</t>
  </si>
  <si>
    <t>https://www.investopedia.com/</t>
  </si>
  <si>
    <t>investopedia</t>
  </si>
  <si>
    <t>Investopedia</t>
  </si>
  <si>
    <t>0f712dfacfc20436197549d279eb5e669dd031935435ffb53bc295ea9e9afd43</t>
  </si>
  <si>
    <t>https://www.alltrails.com/</t>
  </si>
  <si>
    <t>alltrails</t>
  </si>
  <si>
    <t>AllTrails</t>
  </si>
  <si>
    <t>0f82eb69046af0ef49cf5f68248279394f08c23e0c7c9b0ba93023d8132b28e1</t>
  </si>
  <si>
    <t>https://www.gismeteo.ru/</t>
  </si>
  <si>
    <t>gismeteo</t>
  </si>
  <si>
    <t>Gismeteo</t>
  </si>
  <si>
    <t>0f9368ed3258091f21b2b726be29f4cb69506780e9383bb31fd9beb85f15966d</t>
  </si>
  <si>
    <t>https://sg.match.com/dnws/cpx/intl/match/IndexPage/</t>
  </si>
  <si>
    <t>match</t>
  </si>
  <si>
    <t>0f9de0b4b19391f91bf7c20a72bff99069e89a1f0ad237771b11ddf899e1955f</t>
  </si>
  <si>
    <t>https://quillbot.com/</t>
  </si>
  <si>
    <t>quillbot</t>
  </si>
  <si>
    <t>0fa4201cef82a4d2ac53b79986f22f657cddbc63bacf7d397f726ec69bc6a2d4</t>
  </si>
  <si>
    <t>0fa5b23b2f0c7b1a0525b18af0d7372314679ad0c04e05f2022373339002eb6d</t>
  </si>
  <si>
    <t>https://www.cctv.com/</t>
  </si>
  <si>
    <t>cctv</t>
  </si>
  <si>
    <t>CCTV</t>
  </si>
  <si>
    <t>0facaee975704dbaa8a7400ee514594e91c6612a037f9500730e8072e37cdc14</t>
  </si>
  <si>
    <t>https://www.semana.com/login-revista-semana/?utm_campaign=creecuentalogin&amp;utm_medium=referral&amp;utm_source=semana.com&amp;utm_content=crear_cuenta_header&amp;utm_term=&amp;register=1</t>
  </si>
  <si>
    <t>semana</t>
  </si>
  <si>
    <t>Semana</t>
  </si>
  <si>
    <t>0fbb08be59c8506db3ed2c0c0d93dbbc15702124730ea5db999d2f4592a07923</t>
  </si>
  <si>
    <t>https://login-finder.d2l.com/</t>
  </si>
  <si>
    <t>D2L</t>
  </si>
  <si>
    <t>d2l</t>
  </si>
  <si>
    <t>0fc57fbbae64d3c87a9748af3ea39908b10c555efe94b7db73f71bb88fc703db</t>
  </si>
  <si>
    <t>https://t.co/</t>
  </si>
  <si>
    <t>Twitter</t>
  </si>
  <si>
    <t>t</t>
  </si>
  <si>
    <t>0fc7c2e311dcfef5849d7c18e8872a0d22540fd48115acaaf51cfb6b4e7860ca</t>
  </si>
  <si>
    <t>https://3hentai.net/login?return=%2F%2F</t>
  </si>
  <si>
    <t>0fc86902b880f1aaf88b6fd453bc5848db609c9b17beae4048f2e2b557bb32af</t>
  </si>
  <si>
    <t>https://www.tistory.com/auth/login</t>
  </si>
  <si>
    <t>tistory</t>
  </si>
  <si>
    <t>Tistory</t>
  </si>
  <si>
    <t>0fc8ad7a98e563ad48a353f7b10774a8d5c308eb79ccc0f2c9535febb188325f</t>
  </si>
  <si>
    <t>https://elementor.com/</t>
  </si>
  <si>
    <t>elementor</t>
  </si>
  <si>
    <t>Elementor</t>
  </si>
  <si>
    <t>0fd5961b89eb084b868a7b3be955c1e9b700ad06b6383933349d1667955f625b</t>
  </si>
  <si>
    <t>https://www.digitalocean.com/</t>
  </si>
  <si>
    <t>digitalocean</t>
  </si>
  <si>
    <t>DigitalOcean</t>
  </si>
  <si>
    <t>0fdc32c9ec27a81e10dc1c8c893ac48f4dd06601665150bfa75b6de68baf9675</t>
  </si>
  <si>
    <t>https://app.convertkit.com/users/login</t>
  </si>
  <si>
    <t>convertkit</t>
  </si>
  <si>
    <t>ConvertKit</t>
  </si>
  <si>
    <t>0fe48d0b9db618124ae1f28476c1b88ed78ba5f346a9f256f6de03d0869d7958</t>
  </si>
  <si>
    <t>https://www.pushwoosh.com/</t>
  </si>
  <si>
    <t>pushwoosh</t>
  </si>
  <si>
    <t>Pushwoosh</t>
  </si>
  <si>
    <t>0feaeb25a1de7efd3a90393d5df155b0552add7f3cab550877a12b19f31294d4</t>
  </si>
  <si>
    <t>https://www.rotowire.com/users/login.php</t>
  </si>
  <si>
    <t>rotowire</t>
  </si>
  <si>
    <t>RotoWire</t>
  </si>
  <si>
    <t>0ff752791ca0841b2f5bb83225e0f921e42b8f843369d263bc31795fefea4fe5</t>
  </si>
  <si>
    <t>https://fanfox.net/login/?from=%2f</t>
  </si>
  <si>
    <t>MangaFox</t>
  </si>
  <si>
    <t>fanfox</t>
  </si>
  <si>
    <t>1000f0e390946ff78170390a1f6518d85f0999284cfbd75fb8ec877c2c137577</t>
  </si>
  <si>
    <t>https://www.xing.com/</t>
  </si>
  <si>
    <t>xing</t>
  </si>
  <si>
    <t>XING</t>
  </si>
  <si>
    <t>100680ad546ce6a577f42f52df33b4cfdca756859e664b8d7de329b150d09ce9</t>
  </si>
  <si>
    <t>https://example.com/</t>
  </si>
  <si>
    <t>Example</t>
  </si>
  <si>
    <t>example</t>
  </si>
  <si>
    <t>100be6b1bdbc7cf7378d8fcc20a536688630e212dd73dec6ae5e4d059c1f1f8f</t>
  </si>
  <si>
    <t>https://www.amazon.com.au/</t>
  </si>
  <si>
    <t>100d16b9dc32ee138642765cc4967a394ced976a4e24830ecfc41745614fd2bd</t>
  </si>
  <si>
    <t>https://www.zalando.it/</t>
  </si>
  <si>
    <t>zalando</t>
  </si>
  <si>
    <t>Zalando</t>
  </si>
  <si>
    <t>102194d1658455eb5045f50571460f1083d0d68074291af529212b52355a1354</t>
  </si>
  <si>
    <t>https://www.cityheaven.net/</t>
  </si>
  <si>
    <t>City Heaven</t>
  </si>
  <si>
    <t>cityheaven</t>
  </si>
  <si>
    <t>1024610c34dea97c85ecf6a5bdb83c430418080227f85faace72662df7f5e702</t>
  </si>
  <si>
    <t>https://zatca.gov.sa/ar/login/Pages/Login.aspx</t>
  </si>
  <si>
    <t>Zakat, Tax, and Customs Authority in Saudi Arabia</t>
  </si>
  <si>
    <t>zatca</t>
  </si>
  <si>
    <t>1025ed9d2023937922efc37410223cc9bd3f5469e269ae6d84db110fd06d2fb8</t>
  </si>
  <si>
    <t>https://home.dartmouth.edu/</t>
  </si>
  <si>
    <t>Dartmouth College</t>
  </si>
  <si>
    <t>dartmouth</t>
  </si>
  <si>
    <t>102fb5e5089f13a7906d5133944218a046c772d481b37846360e78d5fe502e1d</t>
  </si>
  <si>
    <t>https://www.turnitin.com/</t>
  </si>
  <si>
    <t>turnitin</t>
  </si>
  <si>
    <t>Turnitin</t>
  </si>
  <si>
    <t>10404b7fd10621e5eaa99293d501d71f59640addd15a6c8c083fb29631910d8d</t>
  </si>
  <si>
    <t>https://actu.fr/</t>
  </si>
  <si>
    <t>actu</t>
  </si>
  <si>
    <t>10407c6d3d48aa6af8abfd8baa217567be0d869fed02b3ffe8f481b54ac0e0a5</t>
  </si>
  <si>
    <t>https://www.webex.com/suite/messaging.html</t>
  </si>
  <si>
    <t>Webex</t>
  </si>
  <si>
    <t>webex</t>
  </si>
  <si>
    <t>1040a024d7c7bc4226eb8384eb142be1871ab88f0377c278591f37caed28d0f4</t>
  </si>
  <si>
    <t>https://www.google.fr/</t>
  </si>
  <si>
    <t>1046150038d310e4580cda496016456eaab5443b049389361d05527e924a2a03</t>
  </si>
  <si>
    <t>https://www.yumpu.com/en</t>
  </si>
  <si>
    <t>yumpu</t>
  </si>
  <si>
    <t>YUMPU</t>
  </si>
  <si>
    <t>1054dd42396f0171b83d2b88a3692cb5acc634e2ef05e0e145bd13a1194cf513</t>
  </si>
  <si>
    <t>https://www.rakuten.com/</t>
  </si>
  <si>
    <t>rakuten</t>
  </si>
  <si>
    <t>Rakuten</t>
  </si>
  <si>
    <t>105b77f317636ed2399d7229293eff28ae4365fdb8a9a9516efa416255454ce3</t>
  </si>
  <si>
    <t>https://www.kucoin.com/</t>
  </si>
  <si>
    <t>kucoin</t>
  </si>
  <si>
    <t>1061e4834ad036ca001d635256a8dea787dc58c160b865ffe76e7524639e49ba</t>
  </si>
  <si>
    <t>https://cameraprive.com/br</t>
  </si>
  <si>
    <t>cameraprive</t>
  </si>
  <si>
    <t>106809ef428cd520e60b9df9d1ae3364522815a14692f3cb36b7eb4ed15ec41f</t>
  </si>
  <si>
    <t>https://www.attentive.com/</t>
  </si>
  <si>
    <t>attentive</t>
  </si>
  <si>
    <t>Attentive</t>
  </si>
  <si>
    <t>10728f328a1075b705e97c0d0f04a571e9ca235e7351dca5ae627c8d47f07f1b</t>
  </si>
  <si>
    <t>https://ua.mudah.my/?signin=1</t>
  </si>
  <si>
    <t>Mudah</t>
  </si>
  <si>
    <t>mudah</t>
  </si>
  <si>
    <t>10781bc879da68f26ac3178da1a78772ccc4668a740c0b43e16b2d061d651148</t>
  </si>
  <si>
    <t>https://sweb.ru/</t>
  </si>
  <si>
    <t>Spaceweb</t>
  </si>
  <si>
    <t>SpaceWeb</t>
  </si>
  <si>
    <t>sweb</t>
  </si>
  <si>
    <t>108633681815536062e517604bb7dd652ed1fb4de13bff7d7c00da6e7b165eb5</t>
  </si>
  <si>
    <t>https://reliefweb.int/user/login</t>
  </si>
  <si>
    <t>reliefweb</t>
  </si>
  <si>
    <t>ReliefWeb</t>
  </si>
  <si>
    <t>108a1d5e3dc81885944ac282fe451c7625ed6651472cde02ac581875d5223565</t>
  </si>
  <si>
    <t>https://mysecurity.eufylife.com/#/login?ref=navimenu_8_1_7_copy</t>
  </si>
  <si>
    <t>Eufy Security</t>
  </si>
  <si>
    <t>eufylife</t>
  </si>
  <si>
    <t>109f8bc147d86c06ab2c1194f102b132ffe0853691d249bdb48b764c0f04ef85</t>
  </si>
  <si>
    <t>https://www.eurosport.com/</t>
  </si>
  <si>
    <t>eurosport</t>
  </si>
  <si>
    <t>Eurosport</t>
  </si>
  <si>
    <t>10c279467e81b399218b498a9dd105413f52451b5905419c0b9db06f4449f9a2</t>
  </si>
  <si>
    <t>https://bogazici.edu.tr/</t>
  </si>
  <si>
    <t>Bogazici University</t>
  </si>
  <si>
    <t>bogazici</t>
  </si>
  <si>
    <t>10cfbba8e1750761a4d4ca3efde8092204b87c76397091ccfe24833d52a29fa8</t>
  </si>
  <si>
    <t>https://cms.officeally.com/</t>
  </si>
  <si>
    <t>Office Ally</t>
  </si>
  <si>
    <t>officeally</t>
  </si>
  <si>
    <t>10d88e6a3aa33d4431d19f4f7333674ea8e10e20d41da8791ffd2d10989a6678</t>
  </si>
  <si>
    <t>https://www.porn300.com/</t>
  </si>
  <si>
    <t>porn300</t>
  </si>
  <si>
    <t>10e0c0f70f9d1131e59d73dd331cf43440dbc026bbc2effb008eea71838b91eb</t>
  </si>
  <si>
    <t>https://login.cpi.ad.jp/login.php</t>
  </si>
  <si>
    <t>KDDI</t>
  </si>
  <si>
    <t>cpi</t>
  </si>
  <si>
    <t>10e5eec771eb88b17f62ee7ecb2c2cad1ce207ff7f4f9d12d34f1428a0d681d2</t>
  </si>
  <si>
    <t>https://exhentai.org/</t>
  </si>
  <si>
    <t>exhentai</t>
  </si>
  <si>
    <t>10ed8902373d1681faed99606b29241ca8bbd9e6c40aefd948a8b01f682bb6cc</t>
  </si>
  <si>
    <t>https://trustlogin.com/</t>
  </si>
  <si>
    <t>GMO</t>
  </si>
  <si>
    <t>trustlogin</t>
  </si>
  <si>
    <t>10f7d15b453d582f9de38021b6c41d7bd889f08cf4eff96c175e4d41d7551391</t>
  </si>
  <si>
    <t>https://www.bartleby.com/login?referrer=%2F%3FisBot%3DNewRelicSynthetics</t>
  </si>
  <si>
    <t>bartleby</t>
  </si>
  <si>
    <t>10f918ca07a9b6e94b66c724a27f1d52528a6416f3c3d976aa364540879a1b92</t>
  </si>
  <si>
    <t>https://login.lyvecloud.seagate.com/</t>
  </si>
  <si>
    <t>Seagate (Lyve Cloud)</t>
  </si>
  <si>
    <t>seagate</t>
  </si>
  <si>
    <t>10ff5266c06e1ece74a6cd6d6a20c78fd3cdbff6b5b4d7b0100489aabf3fd11a</t>
  </si>
  <si>
    <t>https://www.totogaming.am/</t>
  </si>
  <si>
    <t>totogaming</t>
  </si>
  <si>
    <t>11098083030871bffae3b5f847473f7e1537db2da4b5cc5bf9389db7765659c0</t>
  </si>
  <si>
    <t>https://auth.marthastewart.com/realms/msl/protocol/openid-connect/auth?client_id=msl&amp;response_type=code&amp;redirect_uri=https%3A%2F%2Fwww.marthastewart.com%2Fauthentication%2Fcode-exchange&amp;state=eyJ0eXAiOiJKV1QiLCJhbGciOiJIUzI1NiJ9.eyJzdWIiOiJFbXhBY0NKeFZPdUx0WC9vN0RUSjJaUTY4YlF1cVUvRDZUVG53c2lFeFY0PSIsInJlZGlyZWN0VXJsIjoiaHR0cHM6Ly93d3cubWFydGhhc3Rld2FydC5jb20vIiwiaXNzIjoiRG90ZGFzaCBNZXJlZGl0aCIsImV4cCI6MTcwNzE1MDA1NiwiaWF0IjoxNzA3MTQ4MjU2LCJoaWRlQ29uZmlybWF0aW9uQmFubmVyIjpmYWxzZX0._ypJKZj05VC1FGogpF5z_r2SpyRC0McStpKyWNTID7E&amp;scope=openid&amp;reg_source=10233</t>
  </si>
  <si>
    <t>Martha Stewart</t>
  </si>
  <si>
    <t>marthastewart</t>
  </si>
  <si>
    <t>110b4cecf8b8fdd573ca5fb227c6b40f1bc8535f7e147e954c62cca077b01c76</t>
  </si>
  <si>
    <t>https://threema.ch/en</t>
  </si>
  <si>
    <t>threema</t>
  </si>
  <si>
    <t>Threema</t>
  </si>
  <si>
    <t>110ccb245f6192d782f1b3b42d074acd547292a08587aebccc6e01180ce35a16</t>
  </si>
  <si>
    <t>https://dash.cloudflare.com/login?redirect_uri=https%3A%2F%2Fdash.cloudflare.com%2F%3Faccount%3Dpages</t>
  </si>
  <si>
    <t>111ce77a6b2114f509a6bbb0cf91967568d69aefa5361b016f394063e766cab2</t>
  </si>
  <si>
    <t>https://youjizz.sex/</t>
  </si>
  <si>
    <t>youjizz</t>
  </si>
  <si>
    <t>112f3aa736499259f516d54cba6a6386c2a444916f2a475559eea9670ff056aa</t>
  </si>
  <si>
    <t>https://www.entrepreneur.com/</t>
  </si>
  <si>
    <t>entrepreneur</t>
  </si>
  <si>
    <t>Entrepreneur</t>
  </si>
  <si>
    <t>1132adeec7bd94a10152aae41f55f96861f0c68687d5387b60dca4fdf6d19217</t>
  </si>
  <si>
    <t>https://www.smh.com.au/login</t>
  </si>
  <si>
    <t>The Sydney Morning Herald</t>
  </si>
  <si>
    <t>smh</t>
  </si>
  <si>
    <t>1156b54248fea61d6941966d93bb86a3e653413cf071fb0da40242cb66d3db9d</t>
  </si>
  <si>
    <t>https://granicus.com/login/</t>
  </si>
  <si>
    <t>granicus</t>
  </si>
  <si>
    <t>Granicus</t>
  </si>
  <si>
    <t>1159c4f9b1e717fd32b45eab6ad32a0d605b4eb454e3cf286c727f88a9dfb789</t>
  </si>
  <si>
    <t>https://www.homeadvisor.com/</t>
  </si>
  <si>
    <t>HomeAdvisor (Angi)</t>
  </si>
  <si>
    <t>homeadvisor</t>
  </si>
  <si>
    <t>116c11ab61382c7c927a44908b7483d3ed4c4efdf789fa793eb3466efd6c744b</t>
  </si>
  <si>
    <t>https://www.apachefriends.org/</t>
  </si>
  <si>
    <t>Apache Friends</t>
  </si>
  <si>
    <t>apachefriends</t>
  </si>
  <si>
    <t>1171921d751649afe31c838cc0aeafef965274f4933fb64207511fd1af8d6f73</t>
  </si>
  <si>
    <t>https://www.snapfish.com/home</t>
  </si>
  <si>
    <t>snapfish</t>
  </si>
  <si>
    <t>Snapfish</t>
  </si>
  <si>
    <t>117a9d6285a68eded65d21ff11449447df09e404c8a5cef2549ecd173930e5aa</t>
  </si>
  <si>
    <t>https://www.senate.gov/</t>
  </si>
  <si>
    <t>United States Senate</t>
  </si>
  <si>
    <t>senate</t>
  </si>
  <si>
    <t>118e4121611c7912f986a34d91c37214afc6a07db264bf8b1663e62c11f1c54f</t>
  </si>
  <si>
    <t>https://zistop.com/</t>
  </si>
  <si>
    <t>zistop</t>
  </si>
  <si>
    <t>ZisTop</t>
  </si>
  <si>
    <t>1193d106482b10431e0ec04727b3d6061b7d727958d87e14de5e1b0fecf58c55</t>
  </si>
  <si>
    <t>https://www.serverwatch.com/</t>
  </si>
  <si>
    <t>serverwatch</t>
  </si>
  <si>
    <t>ServerWatch</t>
  </si>
  <si>
    <t>119fa0c22b06853637c35d47aae63e2af85a4e0959f4b23c29ffbf3891e29c91</t>
  </si>
  <si>
    <t>https://www.termsfeed.com/</t>
  </si>
  <si>
    <t>TermFeed</t>
  </si>
  <si>
    <t>termsfeed</t>
  </si>
  <si>
    <t>11a7cc95bfc7b7023f702d5fd4d564dcd0d18150a2b376dd5d1dce596c05cea8</t>
  </si>
  <si>
    <t>https://www.bet365.com/#/HO/</t>
  </si>
  <si>
    <t>11bdd8e88a508f27a1acebd4dab0456b581574cc147a6e68b0fb62e6ee2ad5bb</t>
  </si>
  <si>
    <t>https://www.mercadolivre.com.br/</t>
  </si>
  <si>
    <t>Mercado livre</t>
  </si>
  <si>
    <t>mercadolivre</t>
  </si>
  <si>
    <t>11d006e8f8a98745e56bafbaed1dbc20a05614ea25eba175152c607e24be11d5</t>
  </si>
  <si>
    <t>https://rule34.us/</t>
  </si>
  <si>
    <t>rule34</t>
  </si>
  <si>
    <t>Gelbooru</t>
  </si>
  <si>
    <t>11d0970a8fa3767483b9474754877bed48f2892d239e9de8c118e8cf9d093ded</t>
  </si>
  <si>
    <t>https://dashboard.bidmachine.io/sign-in</t>
  </si>
  <si>
    <t>BidMachine</t>
  </si>
  <si>
    <t>bidmachine</t>
  </si>
  <si>
    <t>11e3c35ef3f5ae7f7149230cb84932cee3179c5d217c00633f7372c25ad4af29</t>
  </si>
  <si>
    <t>https://waplog.com/panel/login?ses_key=atmobpjr9cklqqd0m016va6j0r</t>
  </si>
  <si>
    <t>waplog</t>
  </si>
  <si>
    <t>Waplog</t>
  </si>
  <si>
    <t>11e45d35849eb9f67fbd68fd6cf5ccce18ad4cba1c326f3f69da894f4c8019dd</t>
  </si>
  <si>
    <t>https://www.mynavi.jp/</t>
  </si>
  <si>
    <t>mynavi</t>
  </si>
  <si>
    <t>Mynavi</t>
  </si>
  <si>
    <t>11ede9248a170fbcd40f0eb3c94f8cf0643ec10259a5acee6163c6f396959f92</t>
  </si>
  <si>
    <t>https://www2.telenet.be/residential/nl</t>
  </si>
  <si>
    <t>telenet</t>
  </si>
  <si>
    <t>Telenet</t>
  </si>
  <si>
    <t>11f4177c33ccc688592e49800d3da104985dd5bad45aadf7d97526bad1522546</t>
  </si>
  <si>
    <t>https://www.thehindu.com/</t>
  </si>
  <si>
    <t>The Hindu</t>
  </si>
  <si>
    <t>thehindu</t>
  </si>
  <si>
    <t>11f9188bd5885fc7bc67211119cb4063d370c80f9079386b1926502f9c489978</t>
  </si>
  <si>
    <t>https://www.newsday.com/</t>
  </si>
  <si>
    <t>newsday</t>
  </si>
  <si>
    <t>Newsday</t>
  </si>
  <si>
    <t>11fd366c377db01cf2e171945078e45617699f6210af3cf471f13c2cd48e40e4</t>
  </si>
  <si>
    <t>https://www.ralphlauren.com.sg/</t>
  </si>
  <si>
    <t>Ralph Lauren</t>
  </si>
  <si>
    <t>ralphlauren</t>
  </si>
  <si>
    <t>1208175b1899f38bee359487131ea10b2746a4aab3b78d73a4fc5b03011881d8</t>
  </si>
  <si>
    <t>https://www.zalando.pl/</t>
  </si>
  <si>
    <t>1210140ff23df86d2ac21279faf8f723d76d047a3966fa215f6cb29893150bbe</t>
  </si>
  <si>
    <t>https://www.cbssports.com/college-football/signing-day-central/</t>
  </si>
  <si>
    <t>CBS Sports</t>
  </si>
  <si>
    <t>cbssports</t>
  </si>
  <si>
    <t>121d2f222e71457e4a2927e39b947c4fa0bb0d59cfa2ea76af60574958c66ecb</t>
  </si>
  <si>
    <t>https://mng-prod.auth0.com/login?state=hKFo2SBIT0c3ZGxWV0o4NHpnTnlabWpfZUZWY19uMTZmZHFrSqFupWxvZ2luo3RpZNkgN00zOGlaSUl4eTNNV2hGVEZyWG84VmFyZ0QzSS1NU1ajY2lk2SBoN1Y0TWdkcldMYnAxbHkySXVvOTg3akNyczA1T0FmTQ&amp;client=h7V4MgdrWLbp1ly2Iuo987jCrs05OAfM&amp;protocol=oauth2&amp;prompt=select_account&amp;audience=access-extension&amp;initialScreen=none&amp;scope=openid%20profile%20email%20offline_access&amp;response_type=code&amp;response_mode=query&amp;nonce=RGNvLkliLjZyRzlrdkM5bWpGUHIwanYwUVItSmx4Q29talFrUzhySWticw%3D%3D&amp;redirect_uri=https%3A%2F%2Fwww.mercurynews.com%2Fcallback%3Fauth_redirect%3Dhttps%253A%252F%252Fwww.mercurynews.com%252F&amp;code_challenge=L8byZO9BzBm8IKMS8kaY1nJwyidTbrOLjA2SmyhJSLs&amp;code_challenge_method=S256&amp;auth0Client=eyJuYW1lIjoiYXV0aDAtc3BhLWpzIiwidmVyc2lvbiI6IjEuMTMuNiJ9</t>
  </si>
  <si>
    <t>The Mercury News</t>
  </si>
  <si>
    <t>122167a500ccb489e7d64e8cdbde36cef219a678c095067848f8b15c7ef6593a</t>
  </si>
  <si>
    <t>https://www.afternic.com/</t>
  </si>
  <si>
    <t>afternic</t>
  </si>
  <si>
    <t>Afternic</t>
  </si>
  <si>
    <t>12260b8e35480e0030e8a1bf56c5a09e8ec56b5669494b53fb0cbff927eb4795</t>
  </si>
  <si>
    <t>https://pcre.org/</t>
  </si>
  <si>
    <t>PCRE</t>
  </si>
  <si>
    <t>pcre</t>
  </si>
  <si>
    <t>12361c64c5f5f71a0e2681b8e62041b0759f06ba7b62837b8498b7e01704a1a9</t>
  </si>
  <si>
    <t>https://www.n11.com/</t>
  </si>
  <si>
    <t>n11</t>
  </si>
  <si>
    <t>124437c31fea3aa863650ccd2270b24d3470c07d8f034631cd69a9ea2c915340</t>
  </si>
  <si>
    <t>https://pcpartpicker.com/</t>
  </si>
  <si>
    <t>PC Part Picker</t>
  </si>
  <si>
    <t>pcpartpicker</t>
  </si>
  <si>
    <t>12487c56e7090879cbd6900d03485f0a7bdb36b025506f336ed3d21e1428cfbb</t>
  </si>
  <si>
    <t>https://fmoviesz.to/</t>
  </si>
  <si>
    <t>fmoviesz</t>
  </si>
  <si>
    <t>124aacf70b45cfba6391e8e4ac4392c4ff6e373a088cbcaee8eb3b3fb56b8ff7</t>
  </si>
  <si>
    <t>https://searchengineland.com/wp-login.php</t>
  </si>
  <si>
    <t>Search Engine Land</t>
  </si>
  <si>
    <t>searchengineland</t>
  </si>
  <si>
    <t>12569264064a2acb6742553effe5046dad26d2f6b6bb80c933a7afdec3d28e0e</t>
  </si>
  <si>
    <t>https://www.paypal.com/signin?intent=connect&amp;ctxId=connect%3A6738e3a8a04d4c3ba9e8f46007dd4b6c&amp;returnUri=https%3A%2F%2Fwww.paypal.com%2Fidapps%2Fconnect%2Fconsent%3FctxId%3DAAHhh5p7E4avdSsfStdnYPFEjxj4YoLLSCP47tofSfLNHK8uMtSxt8aCMTrE59pFdvE5lhM1OkqTnfviua9MbuKh%26client_id%3DAQnRNmwKLyKURzmUN7IGrYNIcaXKc2xMhjj5iRgXQHmRlL_yWgRRlEyHvtUn0wfkT0394HGHKlldnkFl%26scope%3Dopenid%2Bemail%26redirect_uri%3Dhttps%253A%252F%252Fwww.braintreegateway.com%252Flogin_with_paypal_redirect%26response_type%3Dcode%26state%3Dlogin-Z-NPhc9Lb-FU3GJcz205xO8KTrNiggETZ6XhSB6iUFBdXOvhwGqc_OUBIzOpuY072mEeYokkPTnIhoG94WJkyQ-%252Flogin&amp;flowId=6077d9df3da24c32b42335f58bc7783d</t>
  </si>
  <si>
    <t>12572b1ef104a4ba4da83ed598dcc07d59cf5b4533c576cef10aee98f84596dd</t>
  </si>
  <si>
    <t>https://www.google.com.gh/</t>
  </si>
  <si>
    <t>125d886c090245d200762995220d23b14f185da88d295b970665f8cbeedd4bd1</t>
  </si>
  <si>
    <t>https://www.maybank2u.com.my/home/m2u/common/login.do</t>
  </si>
  <si>
    <t>Maybank</t>
  </si>
  <si>
    <t>maybank2u</t>
  </si>
  <si>
    <t>126027c5861dafda9a1140d07d53eab878b1a744d636038654ed31c392c951e7</t>
  </si>
  <si>
    <t>https://www.money.pl/</t>
  </si>
  <si>
    <t>Money</t>
  </si>
  <si>
    <t>money</t>
  </si>
  <si>
    <t>12743b921297b77f1135e41fdedd4a846afe82e1f36932a9912f3b0d8dfb7d0e</t>
  </si>
  <si>
    <t>https://bitbucket.org/</t>
  </si>
  <si>
    <t>bitbucket</t>
  </si>
  <si>
    <t>Bitbucket</t>
  </si>
  <si>
    <t>1279e894367745a8213ebf6d41c79c603cc77699836c5225b3a140b140d91576</t>
  </si>
  <si>
    <t>https://www.tf1info.fr/</t>
  </si>
  <si>
    <t>tf1info</t>
  </si>
  <si>
    <t>127dda2c4df6479d49a34609b898d271eaa4963144ef66491db03fe66c80bb69</t>
  </si>
  <si>
    <t>https://www.tawk.to/</t>
  </si>
  <si>
    <t>tawk</t>
  </si>
  <si>
    <t>1288133b9dacee7ef0ab9cb9fbe70d275e54f61b7e801eb03b51451a07cec615</t>
  </si>
  <si>
    <t>https://razorpay.com/</t>
  </si>
  <si>
    <t>razorpay</t>
  </si>
  <si>
    <t>Razorpay</t>
  </si>
  <si>
    <t>1289be8074d5071314f12595ed0cf5e38fbe89137429d777c2b26be932a7d676</t>
  </si>
  <si>
    <t>https://www.uva.nl/</t>
  </si>
  <si>
    <t>University of Amsterdam</t>
  </si>
  <si>
    <t>uva</t>
  </si>
  <si>
    <t>1295ded417c3db9e48c3e722b04e6eb794fd1da002a823ef974d7fc28800d8ee</t>
  </si>
  <si>
    <t>https://www.dzexams.com/</t>
  </si>
  <si>
    <t>DzExams</t>
  </si>
  <si>
    <t>dzexams</t>
  </si>
  <si>
    <t>12a6b87a779681b712acd3b7062bf89e11d98bb981d2ba39be5c1b2ea2fd90e9</t>
  </si>
  <si>
    <t>https://g.co/</t>
  </si>
  <si>
    <t>g</t>
  </si>
  <si>
    <t>12c9b45e70fe028bd130fa9725dcbc48e0e25d0dd018125db74e86e1fe6efb0f</t>
  </si>
  <si>
    <t>https://banco.bradesco/html/classic/index.shtm</t>
  </si>
  <si>
    <t>Bradesco</t>
  </si>
  <si>
    <t>banco</t>
  </si>
  <si>
    <t>12d21f78517aed92e1eb922469ab517c14862ddcd8ad1d3bb97f3833d988c313</t>
  </si>
  <si>
    <t>https://www.croc.ru/update/</t>
  </si>
  <si>
    <t>croc</t>
  </si>
  <si>
    <t>KROK</t>
  </si>
  <si>
    <t>12d2b3bc8087d897864349c22aa972888c45953da20137178293691365e31e77</t>
  </si>
  <si>
    <t>https://partner.giants-software.com/?action=login</t>
  </si>
  <si>
    <t>Giants Software</t>
  </si>
  <si>
    <t>giants-software</t>
  </si>
  <si>
    <t>12d812ef2e75c923e2793b11a67a762b1ed422bdd5ea1aee7be2e3717024f1f5</t>
  </si>
  <si>
    <t>https://accounts.google.com/v3/signin/identifier?opparams=%253F&amp;dsh=S872698564%3A1707309779483209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official.com&amp;theme=glif&amp;flowName=GeneralOAuthFlow&amp;continue=https%3A%2F%2Faccounts.google.com%2Fsignin%2Foauth%2Fconsent%3Fauthuser%3Dunknown%26part%3DAJi8hAMCWQkLo0x0MgJq1xROHBKevgGUyz2vicNCUq1WWvhS7vUURMsjvSKQaeGVq71ES2P3L4DSp78gyT4_TJQ4DT0mBqbb8uOf9PHhaKeKIR0tahB3et43nIKIidANx-o3RZTHIgHYahF8TRnYOY1p1Q9J6e-nC2sKpNH0ieLrDCn8hnX1zj_njqfZrpBqGLlwZppQfgMt6v0aCRXbHRcuGq2qxmoFVWbjXUKkSuly62gbjQlSznFRIUz_R9MjZ7HsFxKtE26EbzsvVAflGQWMDdyTOGvYLHkFvlj-5YsTUyCIgsa-2jM-DKZm7nRMPVLU11ZtJf6h_dpCBfzgglYSlJB_zT_wpEGtpsSvDqAQdnzOjD26AZNclW_z5cs9i3xMALDqZoAjkXbINOmBGaHwuEr7msePmYGuERr5sFvyNHL1BocMEX6EEi_PqPAMdbMGRHztwML2QUIhk8PczClvgr09ZJIsQg%26as%3DS872698564%253A1707309779483209%26client_id%3D627897451255-25c9290jaaact02fqo4ann2jgh2rqqu9.apps.googleusercontent.com%26theme%3Dglif%23&amp;app_domain=https%3A%2F%2Fsso-xh.com&amp;rart=ANgoxceLJCXNODl2PB-enThDwIykAUFJqcGUZJWptCRDEFPugvVeHpBKx8h4VSKWiHrfidT-a2m7DluS8wV4-uGvaK-q0vofrPDF69CXNhPytynfmdTTLl4</t>
  </si>
  <si>
    <t>12eccf35a71c300dfab0b82518541ec7f00f66cde4196356f0d04ea9bd566cb8</t>
  </si>
  <si>
    <t>https://user.qunar.com/passport/login.jsp?ret=https%3A%2F%2Fwww.qunar.com%2F</t>
  </si>
  <si>
    <t>qunar</t>
  </si>
  <si>
    <t>Qunar</t>
  </si>
  <si>
    <t>1300322d4213868ac423f72c6a00cff5d18730a7ee25ec8128eb2c8b8a045351</t>
  </si>
  <si>
    <t>https://www.gap.com/</t>
  </si>
  <si>
    <t>gap</t>
  </si>
  <si>
    <t>Gap</t>
  </si>
  <si>
    <t>13062773437cb41075cede8a8c68fea1a869c996670fbd9dac2b0322f8e778f2</t>
  </si>
  <si>
    <t>https://is.gd/</t>
  </si>
  <si>
    <t>is</t>
  </si>
  <si>
    <t>131dbb2bae9d345b81b494af37f7dcccc366fca502beb9bc0ab8eaa4d35037d7</t>
  </si>
  <si>
    <t>https://www.shodan.io/</t>
  </si>
  <si>
    <t>shodan</t>
  </si>
  <si>
    <t>Shodan</t>
  </si>
  <si>
    <t>131e04113c951614c6639d6bb3e3d66d9e7e5b8cfc1f268175e84801a78d1200</t>
  </si>
  <si>
    <t>https://acrobat.adobe.com/us/en/</t>
  </si>
  <si>
    <t>13269bf10884dbda1478ccc0ed8a9d080d74e8db5655a6f323a68d6ceabb822c</t>
  </si>
  <si>
    <t>https://www.goodsync.com/</t>
  </si>
  <si>
    <t>goodsync</t>
  </si>
  <si>
    <t>GoodSync</t>
  </si>
  <si>
    <t>132c8881c200de380ccf3fa4058af05b9bdaa0fe8088cde45146f5ab6f346679</t>
  </si>
  <si>
    <t>https://sistemas.gba.gob.ar/login/login.php</t>
  </si>
  <si>
    <t>Buenos Aires</t>
  </si>
  <si>
    <t>gba</t>
  </si>
  <si>
    <t>132d190fa24a332dd600583f6a2dc3d438847955af82399c0f5b4c4b6995996a</t>
  </si>
  <si>
    <t>https://rule34video.com/</t>
  </si>
  <si>
    <t>Rule34</t>
  </si>
  <si>
    <t>rule34video</t>
  </si>
  <si>
    <t>134c1f9ace138778e59992089ecfff2b25458a45e189bd461617775ab82e96c1</t>
  </si>
  <si>
    <t>https://videonow.ru/login/</t>
  </si>
  <si>
    <t>videonow</t>
  </si>
  <si>
    <t>Videonow</t>
  </si>
  <si>
    <t>13658d419b5028f83c5543d3915fce2838fc0e7aa023e8162b8d5a1f233bfe18</t>
  </si>
  <si>
    <t>https://www.linkedin.com/login?fromSignIn=true&amp;trk=guest_homepage-basic_nav-header-signin</t>
  </si>
  <si>
    <t>linkedin</t>
  </si>
  <si>
    <t>1368b9331ba3e983197705c22390bd8730646f893b9bdde5e26d6057b1015e9e</t>
  </si>
  <si>
    <t>https://www.o2.pl/</t>
  </si>
  <si>
    <t>Wirtualna Polska (O2)</t>
  </si>
  <si>
    <t>o2</t>
  </si>
  <si>
    <t>136a0cfb139d602eecff0fea707ab0675726d6ec44fd8fd540fe9eef2392b4b6</t>
  </si>
  <si>
    <t>https://www.getyourguide.com/</t>
  </si>
  <si>
    <t>Get Your Guide</t>
  </si>
  <si>
    <t>getyourguide</t>
  </si>
  <si>
    <t>1374b1cff660c3debd7b7d9edf0106b885e143993200c07391d82fc6d060a928</t>
  </si>
  <si>
    <t>https://uiowa.edu/</t>
  </si>
  <si>
    <t>University of Iowa</t>
  </si>
  <si>
    <t>uiowa</t>
  </si>
  <si>
    <t>137e5bd3655e6b17dff72d4ae0307dca801104fa00ea717a72736bd8ce61fffd</t>
  </si>
  <si>
    <t>https://www.hotpepper.jp/</t>
  </si>
  <si>
    <t>Hot Pepper Gourmet</t>
  </si>
  <si>
    <t>hotpepper</t>
  </si>
  <si>
    <t>13804bf5cea9e2b6e86ed1b69ae007a62aa8124e1bde43e9e46619da17833a9d</t>
  </si>
  <si>
    <t>https://hotmovs.com/signin/</t>
  </si>
  <si>
    <t>hotmovs</t>
  </si>
  <si>
    <t>1395ec37e46aac778d63860448e797212900f9ddeaceb3123c01887c539cc3c3</t>
  </si>
  <si>
    <t>https://vk.com/</t>
  </si>
  <si>
    <t>vk</t>
  </si>
  <si>
    <t>VK</t>
  </si>
  <si>
    <t>13a06e9f76ba55b99305c00565a14c9b113e195d7846b6831d3cace036cdfa46</t>
  </si>
  <si>
    <t>https://member.op.gg/accounts/login?redirect_url=https://www.op.gg/</t>
  </si>
  <si>
    <t>OP.GG</t>
  </si>
  <si>
    <t>op</t>
  </si>
  <si>
    <t>13aa032b388ff9e271108e4ce9d87a13667809ec2f62de649ad16c189a529572</t>
  </si>
  <si>
    <t>https://www.google.ci/</t>
  </si>
  <si>
    <t>13b11d8fcc55c63f7e12aca14d3ed351b02690e80e3d8ded2b1ba978e4a18aa0</t>
  </si>
  <si>
    <t>https://pdfcoffee.com/</t>
  </si>
  <si>
    <t>PDF Coffee</t>
  </si>
  <si>
    <t>pdfcoffee</t>
  </si>
  <si>
    <t>13b1c8fee7fd7cad7aa19d7111bbd2eaa3ce82a132d0c53c0ebbe4667e284d4c</t>
  </si>
  <si>
    <t>https://www.google.dm/</t>
  </si>
  <si>
    <t>13b3be562746214a7856f9fcd7ddefae08c7b0a4d86a4e5544cc4d879f18bccb</t>
  </si>
  <si>
    <t>https://secure.sharefile.com/Authentication/Login#/StartViaSubdomain</t>
  </si>
  <si>
    <t>sharefile</t>
  </si>
  <si>
    <t>ShareFile</t>
  </si>
  <si>
    <t>13b5890fc94596eaaef4bef30153033cdc08a95388c65872339e092cbaa5960e</t>
  </si>
  <si>
    <t>https://gab.com/</t>
  </si>
  <si>
    <t>gab</t>
  </si>
  <si>
    <t>13b72ad7d83746f633a6f4af4d9612c0060e264b35b7a66ce2089df6edb447a0</t>
  </si>
  <si>
    <t>https://www.google.com.pk/</t>
  </si>
  <si>
    <t>13deb0341cbd6392a5b4d661dd9f2334cac6a6ba8c9a1a4afe0a233bd61b9478</t>
  </si>
  <si>
    <t>https://www.utoronto.ca/</t>
  </si>
  <si>
    <t>University of Toronto</t>
  </si>
  <si>
    <t>utoronto</t>
  </si>
  <si>
    <t>13e260b8d9c507109944dc13a943fb7b82bc0e3215045f83a3af392cedb48a0c</t>
  </si>
  <si>
    <t>https://www.ti.com/</t>
  </si>
  <si>
    <t>Texas Instruments</t>
  </si>
  <si>
    <t>ti</t>
  </si>
  <si>
    <t>13f72123981ae3e197592356440b42348d3a40b3fe84e9d66358914e72c44557</t>
  </si>
  <si>
    <t>https://sso.paws.lsu.edu/login?service=https%3A%2F%2Fwebauth.shib.lsu.edu%2Fidp%2FAuthn%2FExternal%3Fconversation%3De1s1&amp;entityId=https%3A%2F%2Fmyqlidp.lsu.edu</t>
  </si>
  <si>
    <t>Louisiana State University</t>
  </si>
  <si>
    <t>lsu</t>
  </si>
  <si>
    <t>14028e5cfe3b9309e1c0fc3ee674b3bc0f55d61080b3851989db627d493705bb</t>
  </si>
  <si>
    <t>https://www.aetna.com/</t>
  </si>
  <si>
    <t>aetna</t>
  </si>
  <si>
    <t>Aetna</t>
  </si>
  <si>
    <t>140d019e0ac199306706228429f8c55035cfb6def02815291e3b2e612cab1356</t>
  </si>
  <si>
    <t>https://www.sba.gov/about-sba/open-government/about-sbagov-website/sba-account-login-registration-portals</t>
  </si>
  <si>
    <t>U.S. Small Business Administration</t>
  </si>
  <si>
    <t>sba</t>
  </si>
  <si>
    <t>14116b499e95c5edd0874a03f8c88bfe29f321de65475ebca4184eae808c313a</t>
  </si>
  <si>
    <t>https://www.gucci.com/sg/en_gb/</t>
  </si>
  <si>
    <t>gucci</t>
  </si>
  <si>
    <t>Gucci</t>
  </si>
  <si>
    <t>141b6995aa21368fc32b079937d1d70498730146a622eebd774666156ff19b41</t>
  </si>
  <si>
    <t>https://www.freedesktop.org/wiki/</t>
  </si>
  <si>
    <t>Freedesktop</t>
  </si>
  <si>
    <t>freedesktop</t>
  </si>
  <si>
    <t>14208a45aa9bdd07fc5b0eaf76318c05edf979ee3a631a43ff1a1fa705d13c88</t>
  </si>
  <si>
    <t>https://www.pandora.com/restricted</t>
  </si>
  <si>
    <t>pandora</t>
  </si>
  <si>
    <t>Pandora</t>
  </si>
  <si>
    <t>1421b4a92698dda1a8e5d1469d43246a7de1617e50ed2c135b31c3e327d865cb</t>
  </si>
  <si>
    <t>https://www.retailmenot.com/</t>
  </si>
  <si>
    <t>retailmenot</t>
  </si>
  <si>
    <t>RetailMeNot</t>
  </si>
  <si>
    <t>142745c10d483f4a75c1348811d27d2b3e5c496ac5e3fb431e560db8307826fc</t>
  </si>
  <si>
    <t>https://www.wiktionary.org/</t>
  </si>
  <si>
    <t>Wiktionary (Wikimedia)</t>
  </si>
  <si>
    <t>wiktionary</t>
  </si>
  <si>
    <t>1429547503ded44803f209a24f643ca7c75c4e2280e8c0a1809fdc9ec6e44d83</t>
  </si>
  <si>
    <t>https://www.idc.com/</t>
  </si>
  <si>
    <t>idc</t>
  </si>
  <si>
    <t>IDC</t>
  </si>
  <si>
    <t>142c45c3edde259bac6dd544a1bb1a305b25402904598c5b548ffccbb6e4f7b7</t>
  </si>
  <si>
    <t>https://mangadex.org/</t>
  </si>
  <si>
    <t>mangadex</t>
  </si>
  <si>
    <t>MangaDex</t>
  </si>
  <si>
    <t>142fd0d1c3bd27fbad43df159685d160387f83bdf57f16e1760598fbe9b359cd</t>
  </si>
  <si>
    <t>https://www.thinkwithgoogle.com/</t>
  </si>
  <si>
    <t>thinkwithgoogle</t>
  </si>
  <si>
    <t>145293c7606988129e1528eae51000f269de8985e4dd1878ac8a14722c97bb7f</t>
  </si>
  <si>
    <t>https://rumble.com/</t>
  </si>
  <si>
    <t>rumble</t>
  </si>
  <si>
    <t>Rumble</t>
  </si>
  <si>
    <t>145ceb54f915624766cec3ad87d6bcdf0320a96abb484ff872dee4e244746e8a</t>
  </si>
  <si>
    <t>https://www.helpscout.com/</t>
  </si>
  <si>
    <t>Help Scout</t>
  </si>
  <si>
    <t>helpscout</t>
  </si>
  <si>
    <t>14619df19c9e89df10ab755b235c7ada448f4700f9057133ce52b7451650f0f0</t>
  </si>
  <si>
    <t>https://www.nitori-net.jp/ec/</t>
  </si>
  <si>
    <t>Nitori</t>
  </si>
  <si>
    <t>nitori-net</t>
  </si>
  <si>
    <t>1467931a0e8c71b818773f1b3fb9d5031b980753c81c9c135c84c18f38407d5d</t>
  </si>
  <si>
    <t>https://www.youtube.com/</t>
  </si>
  <si>
    <t>youtube</t>
  </si>
  <si>
    <t>YouTube</t>
  </si>
  <si>
    <t>147dfdb3580cd2a2bfc66ba458ef736c9e8047c30b00e59e330f5e4d3293d5bb</t>
  </si>
  <si>
    <t>https://uplandsoftware.com/localytics/</t>
  </si>
  <si>
    <t>Upland</t>
  </si>
  <si>
    <t>uplandsoftware</t>
  </si>
  <si>
    <t>148459e32deec29c2bb072c2076e52ad478b87409c632f3cfbd600daf0247489</t>
  </si>
  <si>
    <t>https://www.epa.gov/</t>
  </si>
  <si>
    <t>US Environmental Protection Agency</t>
  </si>
  <si>
    <t>epa</t>
  </si>
  <si>
    <t>14991ca39742142c20859f45706c539326eb93496a2476e4b4efe2e2663112d7</t>
  </si>
  <si>
    <t>https://www.dbs.com.sg/index/default.page</t>
  </si>
  <si>
    <t>dbs</t>
  </si>
  <si>
    <t>14abc99e03fdcf7ea388a748479d4deddb04f49a5c327ccab5df42cddfcd4767</t>
  </si>
  <si>
    <t>https://samokat.ru/</t>
  </si>
  <si>
    <t>Samokat</t>
  </si>
  <si>
    <t>samokat</t>
  </si>
  <si>
    <t>14b80199744b3e1c1d0881b7bc712d3f02c8a1c773e61e770872c2a0c90fc346</t>
  </si>
  <si>
    <t>https://twitter.com/i/flow/login</t>
  </si>
  <si>
    <t>twitter</t>
  </si>
  <si>
    <t>14ba1795daafad3308a4f311adc9811dd22c70348e29aa2816584eff26c27f97</t>
  </si>
  <si>
    <t>https://www.yourdictionary.com/</t>
  </si>
  <si>
    <t>yourdictionary</t>
  </si>
  <si>
    <t>YourDictionary</t>
  </si>
  <si>
    <t>14be1caa4c934ae3acb168f6d05354cf31fee85a38ae42f183e56e528815eff8</t>
  </si>
  <si>
    <t>https://jra.jp/</t>
  </si>
  <si>
    <t>Japan Racing Association</t>
  </si>
  <si>
    <t>jra</t>
  </si>
  <si>
    <t>14c73c1e2c58a222b190903f436148be4abaebf0366b42f7706dfbe99b4fa504</t>
  </si>
  <si>
    <t>https://www.unibet.com/</t>
  </si>
  <si>
    <t>unibet</t>
  </si>
  <si>
    <t>Unibet</t>
  </si>
  <si>
    <t>14d2fe0f9126f2cca06be9342cc566d445f83df99dc5cbf9a493a7bd2a638a7e</t>
  </si>
  <si>
    <t>https://www.nicovideo.jp/</t>
  </si>
  <si>
    <t>14d808044e0dc1f89941e5bc5d08a42e871ee21d581a76fb67dbf40755fd3c8e</t>
  </si>
  <si>
    <t>https://www.utah.edu/</t>
  </si>
  <si>
    <t>University of Utah</t>
  </si>
  <si>
    <t>utah</t>
  </si>
  <si>
    <t>14ece13d45d0781eb4913699d6a0847271275693ef36f11ca7e94d0d77be2bb3</t>
  </si>
  <si>
    <t>https://motherless.com/</t>
  </si>
  <si>
    <t>motherless</t>
  </si>
  <si>
    <t>14f02ddfad8f03095112bbdab94b5413d058dea1a744d039446d4f0bb8a8663a</t>
  </si>
  <si>
    <t>https://www.bc.edu/</t>
  </si>
  <si>
    <t>Boston College</t>
  </si>
  <si>
    <t>bc</t>
  </si>
  <si>
    <t>14f46e56d7d468d5f8e2f239099171f3275c44396797a5f178b4dbc7f89715bf</t>
  </si>
  <si>
    <t>https://www.channelnewsasia.com/profile/login?redirect_url=/cna-homepage-singapore</t>
  </si>
  <si>
    <t>Channel News Asia (Mediacorp)</t>
  </si>
  <si>
    <t>channelnewsasia</t>
  </si>
  <si>
    <t>14f6dec83f83a1cd464d2bdbd9d0fe201361f04eea1b68e7f0b2af67e26cee1c</t>
  </si>
  <si>
    <t>https://www.bedbathandbeyond.com/</t>
  </si>
  <si>
    <t>Bed Bath &amp; Beyond</t>
  </si>
  <si>
    <t>bedbathandbeyond</t>
  </si>
  <si>
    <t>14fa067469bb9e1a413b5224e9d5c2f3e202a48ac6dd47c5fa8ae40e1158ea56</t>
  </si>
  <si>
    <t>https://www.getresponse.com/</t>
  </si>
  <si>
    <t>getresponse</t>
  </si>
  <si>
    <t>GetResponse</t>
  </si>
  <si>
    <t>14fbf3c165d8c15d4811fa0fc69de45f1b141f684228cee8b8cff0170d69c164</t>
  </si>
  <si>
    <t>https://www.1und1.net/</t>
  </si>
  <si>
    <t>1&amp;1 Versatel</t>
  </si>
  <si>
    <t>1und1</t>
  </si>
  <si>
    <t>14ff4d156e2e510f3230a1ca779c8d40dfdc29f8e46f218443e4273cf0f0bac1</t>
  </si>
  <si>
    <t>https://stamped.io/</t>
  </si>
  <si>
    <t>stamped</t>
  </si>
  <si>
    <t>Stamped</t>
  </si>
  <si>
    <t>150163ccdf703ae4569dd5061177fbc99daf653679b585eafe9c72eb6c7542d9</t>
  </si>
  <si>
    <t>https://www.eff.org/</t>
  </si>
  <si>
    <t>Electronic Frontier Foundation</t>
  </si>
  <si>
    <t>eff</t>
  </si>
  <si>
    <t>15036f9c3c3423790dff279a0e4a6fc7fe323116357c202cce1ff037cacb922c</t>
  </si>
  <si>
    <t>https://lg.co.kr/</t>
  </si>
  <si>
    <t>LG</t>
  </si>
  <si>
    <t>lg</t>
  </si>
  <si>
    <t>150923cafb477421f3ec0ce9ebf47bac1a37c176842acc77a3c53dade3678878</t>
  </si>
  <si>
    <t>https://www.tiscali.it/</t>
  </si>
  <si>
    <t>Tiscali</t>
  </si>
  <si>
    <t>tiscali</t>
  </si>
  <si>
    <t>150de3e076c2431a6c17e7b368d714518a45b1dcbb63300cdb1a739680254dfe</t>
  </si>
  <si>
    <t>https://manage.bostonglobe.com/cs/mc/login.aspx?p1=BGMenu_More</t>
  </si>
  <si>
    <t>The Boston Globe</t>
  </si>
  <si>
    <t>bostonglobe</t>
  </si>
  <si>
    <t>151f8a359ffe9ae7c41a0e8c5f6fbee343cbd0a5c5caed455fe4072717dcab24</t>
  </si>
  <si>
    <t>https://1984.is/</t>
  </si>
  <si>
    <t>1984</t>
  </si>
  <si>
    <t>152c9fe9480112effc845b27c4a2f07d9d48d63450ba3b87b6033d65a207a2d1</t>
  </si>
  <si>
    <t>https://www.stltoday.com/users/login/?referer_url=https%3A%2F%2Fwww.stltoday.com%2F</t>
  </si>
  <si>
    <t>St. Louis Post Dispatch</t>
  </si>
  <si>
    <t>stltoday</t>
  </si>
  <si>
    <t>1539af8a763cc21da227bf26d07cd2b3238e6e5babc99db1dccc78c375655c08</t>
  </si>
  <si>
    <t>https://www.ocregister.com/</t>
  </si>
  <si>
    <t>Orange County Register</t>
  </si>
  <si>
    <t>ocregister</t>
  </si>
  <si>
    <t>1539edc76b023ff96c062d7f3a0005f5094d024ff367d7606e8d9f46b47542b6</t>
  </si>
  <si>
    <t>https://system.netsuite.com/pages/customerlogin.jsp?country=US</t>
  </si>
  <si>
    <t>Oracle NetSuite</t>
  </si>
  <si>
    <t>netsuite</t>
  </si>
  <si>
    <t>15587def4c2817d847b2ae635cd583094301cc9f1b8d026ae16b728f3c9bbbd1</t>
  </si>
  <si>
    <t>https://jiosaavn.com/</t>
  </si>
  <si>
    <t>jiosaavn</t>
  </si>
  <si>
    <t>JioSaavn</t>
  </si>
  <si>
    <t>15771fd01e43703d98f1c7fe7b636bda7ccb172591a2b728d7040621e74943ba</t>
  </si>
  <si>
    <t>http://www.kikakuya.com/</t>
  </si>
  <si>
    <t>kikakuya</t>
  </si>
  <si>
    <t>158f1134039f246118c29d25b7962740c223deb5d39a4084892337f889d08da0</t>
  </si>
  <si>
    <t>https://www.adskeeper.com/</t>
  </si>
  <si>
    <t>Adkeeper</t>
  </si>
  <si>
    <t>adskeeper</t>
  </si>
  <si>
    <t>1594a551179d41c0446a076a502b03ce6e5117b441c110c3d8ed79e16e9e4311</t>
  </si>
  <si>
    <t>https://www.nic.uy/Registrar/</t>
  </si>
  <si>
    <t>Universidad de la Republica Uruguay</t>
  </si>
  <si>
    <t>nic</t>
  </si>
  <si>
    <t>1594e96d2b87ca0f05ab5ce1b4ca58fe74213a907eaf7bbbe04309c5ec93922c</t>
  </si>
  <si>
    <t>https://www.usmagazine.com/</t>
  </si>
  <si>
    <t>US Weekly</t>
  </si>
  <si>
    <t>Us Weekly</t>
  </si>
  <si>
    <t>usmagazine</t>
  </si>
  <si>
    <t>15a0cd21f9f6408ba1cad5a15e6dea343d7c7f40b1f97c2f5b0492892f2275d0</t>
  </si>
  <si>
    <t>https://www.prokerala.com/</t>
  </si>
  <si>
    <t>Prokeraia</t>
  </si>
  <si>
    <t>prokerala</t>
  </si>
  <si>
    <t>15a8d6b466273be874e6fa56fa66b7e8871f3da9eb142f42bd60288273a71aaa</t>
  </si>
  <si>
    <t>https://www.52shuku.vip/</t>
  </si>
  <si>
    <t>52shuku</t>
  </si>
  <si>
    <t>15b13e2ef76f75a47bb693e5d1df41d0406b5499f9314f57245d35c69072aad2</t>
  </si>
  <si>
    <t>https://www.gettyimages.com/sign-in?returnurl=%2F</t>
  </si>
  <si>
    <t>Getty Images</t>
  </si>
  <si>
    <t>gettyimages</t>
  </si>
  <si>
    <t>15c0f58763e036dfd342cef5194b6bb32dae7c62e26901e4be5fc6032256b5c1</t>
  </si>
  <si>
    <t>https://www.ss.com/lv/login/</t>
  </si>
  <si>
    <t>15c47d4c3583540272d8a6fe0400117ca4099591159d7770125bd2dab9ecf4cb</t>
  </si>
  <si>
    <t>https://statcounter.com/</t>
  </si>
  <si>
    <t>statcounter</t>
  </si>
  <si>
    <t>Statcounter</t>
  </si>
  <si>
    <t>15cc39eb24123353c197ff9d8bfcf3f7eb18ab56e6097e0e672755e56ab5cc8d</t>
  </si>
  <si>
    <t>https://www.pornpics.com/login/</t>
  </si>
  <si>
    <t>pornpics</t>
  </si>
  <si>
    <t>15d26b0828aff62726e0b3b61e234e63fc3e2a7e5a90ee5fb02d05414343fd62</t>
  </si>
  <si>
    <t>https://www.bseindia.com/</t>
  </si>
  <si>
    <t>Bombay Stock Exchange India</t>
  </si>
  <si>
    <t>bseindia</t>
  </si>
  <si>
    <t>15d43c9b386a89ea04e815b92eb8b1e94a9acef9368d1adb8db1d98d8294cf72</t>
  </si>
  <si>
    <t>https://www.utk.edu/</t>
  </si>
  <si>
    <t>University of Tennessee</t>
  </si>
  <si>
    <t>utk</t>
  </si>
  <si>
    <t>15e34749c5fcc822d68bc8683906abbbe08ea3f58bb46a4cb8436b74394d9923</t>
  </si>
  <si>
    <t>https://badoo.com/</t>
  </si>
  <si>
    <t>badoo</t>
  </si>
  <si>
    <t>Badoo</t>
  </si>
  <si>
    <t>15f41c5d1bd2265e6376212967d2583436a332d2123e2f0b62c1518555dfbd2b</t>
  </si>
  <si>
    <t>https://poshmark.com/login</t>
  </si>
  <si>
    <t>poshmark</t>
  </si>
  <si>
    <t>Poshmark</t>
  </si>
  <si>
    <t>15fb53f61be95948d0f59888f011c42e106e2fcc04d0f4122bb77a4cced644a8</t>
  </si>
  <si>
    <t>https://www.larazon.es/</t>
  </si>
  <si>
    <t>Larazon</t>
  </si>
  <si>
    <t>larazon</t>
  </si>
  <si>
    <t>15fb629adea1f307cf2d8c03a54fe9cd79bfab52aa8c22757b971b0f02789236</t>
  </si>
  <si>
    <t>https://www.insiderintelligence.com/</t>
  </si>
  <si>
    <t>Insider Intelligence</t>
  </si>
  <si>
    <t>insiderintelligence</t>
  </si>
  <si>
    <t>160009ce604a8113ecab4c652be8b145389a1653a2e068cf8a3f013d06931b25</t>
  </si>
  <si>
    <t>https://dzen.ru/?yredirect=true&amp;utm_referrer=yandex.ru</t>
  </si>
  <si>
    <t>Yandex</t>
  </si>
  <si>
    <t>dzen</t>
  </si>
  <si>
    <t>1601e3f42ee7c6f6c39ee9f3a1d4579184ff19bb20da9a431fd1fd8aa7c84a92</t>
  </si>
  <si>
    <t>https://www.trellix.com/</t>
  </si>
  <si>
    <t>trellix</t>
  </si>
  <si>
    <t>Trellix</t>
  </si>
  <si>
    <t>1614ba23c6ae9bb51bcb72ef4f0698d4905530511cc125db61a081bb910d8812</t>
  </si>
  <si>
    <t>https://www.starhit.ru/</t>
  </si>
  <si>
    <t>starhit</t>
  </si>
  <si>
    <t>StarHit</t>
  </si>
  <si>
    <t>16206fb9a55cc454adad3b9740a359f6abc33b7fb4bc313965a421e574982051</t>
  </si>
  <si>
    <t>https://www.biography.com/</t>
  </si>
  <si>
    <t>biography</t>
  </si>
  <si>
    <t>162326927b9a925aa0af90f407e19d5337392e949558521a7da7b117c6b2f8a6</t>
  </si>
  <si>
    <t>https://www.google.hn/</t>
  </si>
  <si>
    <t>162bc5777b413943c694c803de16989f1e7be862285d1a3a5c87a05c808e5338</t>
  </si>
  <si>
    <t>https://www.lanacion.com.ar/</t>
  </si>
  <si>
    <t>Lanacion</t>
  </si>
  <si>
    <t>lanacion</t>
  </si>
  <si>
    <t>1632cd6ea6bab1061f4d4c3636ca533ec2aab2c836f8d7de9f50d950401b1f8e</t>
  </si>
  <si>
    <t>163857f2a979eb8ba3d30cff08ad66a55459b15c9a8bace3f2ed84bed3091c50</t>
  </si>
  <si>
    <t>https://member.psychologytoday.com/sg/login</t>
  </si>
  <si>
    <t>Psychology Today</t>
  </si>
  <si>
    <t>psychologytoday</t>
  </si>
  <si>
    <t>163b7294f11534474c32227c33d52e3e80903a1bb4b5f87f43ae1f2148ecb4f7</t>
  </si>
  <si>
    <t>https://secure2.rtve.es/usuarios/acceso/login/</t>
  </si>
  <si>
    <t>RTVE</t>
  </si>
  <si>
    <t>rtve</t>
  </si>
  <si>
    <t>16511f89600326d465fdc4b5b9b88a5951250952b46e85ae6e3f40d9b9203ce6</t>
  </si>
  <si>
    <t>https://exblog.jp/</t>
  </si>
  <si>
    <t>Excite Blog</t>
  </si>
  <si>
    <t>exblog</t>
  </si>
  <si>
    <t>1655454892a9e601315498cf936db7964eb5dbde8dad6ca04a5859a41a12506c</t>
  </si>
  <si>
    <t>https://www.gazeta.ru/</t>
  </si>
  <si>
    <t>Gazeta</t>
  </si>
  <si>
    <t>gazeta</t>
  </si>
  <si>
    <t>16561ac89a08d62875307f53a07af8edcf43164d11d0778a42605475d7dda3e4</t>
  </si>
  <si>
    <t>https://twitpic.com/</t>
  </si>
  <si>
    <t>twitpic</t>
  </si>
  <si>
    <t>Twitpic</t>
  </si>
  <si>
    <t>165d7c8fc540d89433ea7743075a1dd6a01e23c5ee453f767554e3f10344cf4a</t>
  </si>
  <si>
    <t>https://www.samba.tv/</t>
  </si>
  <si>
    <t>Samba TV</t>
  </si>
  <si>
    <t>samba</t>
  </si>
  <si>
    <t>1669534c0dcae31656d5cbd37673d2fed091370a6ba5432d1982f8a7faa6e3b5</t>
  </si>
  <si>
    <t>https://ok.ru/</t>
  </si>
  <si>
    <t>Odnoklassniki</t>
  </si>
  <si>
    <t>ok</t>
  </si>
  <si>
    <t>166b83409444e210d3951fc9e91a0f4245a7c730c9d21b318e8239b30456b4fe</t>
  </si>
  <si>
    <t>https://accounts.google.com/v3/signin/identifier?continue=https%3A%2F%2Fwww.google.lt%2F&amp;ec=GAZAmgQ&amp;hl=en&amp;ifkv=ASKXGp3CKzTVq2E7MRCKUGS4Gog0PMDcVh02MZH3ioJLU-NSbnOlm80vDwv7EA70MyvW_XyERyXbXw&amp;passive=true&amp;flowName=GlifWebSignIn&amp;flowEntry=ServiceLogin&amp;dsh=S-301512020%3A1707086360312171&amp;theme=glif</t>
  </si>
  <si>
    <t>1688c5512bcfe6f8b4a0d00600410157414a628ac2046feee7e4a4fc1fff5657</t>
  </si>
  <si>
    <t>https://shopee.co.th/buyer/login?next=https%3A%2F%2Fshopee.co.th%2F</t>
  </si>
  <si>
    <t>16a2e648e444cd11f09cd83f3ba6407f32ca6883ebe9ce5ca17ba603d334d078</t>
  </si>
  <si>
    <t>https://www.torproject.org/</t>
  </si>
  <si>
    <t>Tor</t>
  </si>
  <si>
    <t>torproject</t>
  </si>
  <si>
    <t>16bd4e6c117dfa2fd93b6be41ab22b829d77c774e2558f981327706353f6ccd9</t>
  </si>
  <si>
    <t>https://www.apple.com/mac/</t>
  </si>
  <si>
    <t>16bf4c3f5e44a1fb910ccb89c0d94b35bfb81978cac8d7b83dd18847ea51a4fa</t>
  </si>
  <si>
    <t>https://www.storm.mg/member/login?redirect_uri=%2F</t>
  </si>
  <si>
    <t>Storm Media</t>
  </si>
  <si>
    <t>storm</t>
  </si>
  <si>
    <t>16c12ae6482807b9f046c88e3c54c366cfc1393cabb84f64c8e3293cd69aca90</t>
  </si>
  <si>
    <t>https://www.dailykos.com/login</t>
  </si>
  <si>
    <t>Daily Kos</t>
  </si>
  <si>
    <t>dailykos</t>
  </si>
  <si>
    <t>16cb42024d8ef0a6ddcf4ae062ac5ae82e06ee13be04e3331000568cfbaba197</t>
  </si>
  <si>
    <t>https://zingmp3.vn/?f=zing</t>
  </si>
  <si>
    <t>Zing MP3</t>
  </si>
  <si>
    <t>0.89</t>
  </si>
  <si>
    <t>zingmp3</t>
  </si>
  <si>
    <t>16cd6d363a04a6821f825977a2b0530e71fa9b917142b0b2b24e3365ecb13ebb</t>
  </si>
  <si>
    <t>https://www.bling.com.br/</t>
  </si>
  <si>
    <t>Bling</t>
  </si>
  <si>
    <t>bling</t>
  </si>
  <si>
    <t>16d899b90397d20e668ff77657b3040334b8d61b26829fb7b95f9b3bd205fbdc</t>
  </si>
  <si>
    <t>https://www.akakce.com/</t>
  </si>
  <si>
    <t>Akakçe</t>
  </si>
  <si>
    <t>akakce</t>
  </si>
  <si>
    <t>16e33293c59f1157fce2ae46b16cca8ac81e5aba050f5d8f96e4b5c559d373ef</t>
  </si>
  <si>
    <t>https://emagazines.com/Account/ExpressLogin?plid=183</t>
  </si>
  <si>
    <t>Time</t>
  </si>
  <si>
    <t>emagazines</t>
  </si>
  <si>
    <t>16e3b51b31e4631ada5f202889b329fbef18be02da7aa6170c94fcbc4a27c8e7</t>
  </si>
  <si>
    <t>https://www.hurriyet.com.tr/</t>
  </si>
  <si>
    <t>Hurriyet</t>
  </si>
  <si>
    <t>hurriyet</t>
  </si>
  <si>
    <t>16f46a67df4e2d64095dd78695eb223fd827221c9cb7715b160656085daa03dc</t>
  </si>
  <si>
    <t>https://e-volution.ai/</t>
  </si>
  <si>
    <t>e-volution</t>
  </si>
  <si>
    <t>16f79afdeab64ab38d68a2e3b98614e43c65510a0668470b515286d54ac653ff</t>
  </si>
  <si>
    <t>https://www.akc.org/</t>
  </si>
  <si>
    <t>American Kennel Club</t>
  </si>
  <si>
    <t>akc</t>
  </si>
  <si>
    <t>16fb06fe964714b2818411eef8181ea127da9fd484724b860905b3ef492c1a70</t>
  </si>
  <si>
    <t>https://sso.navigatorlogin.com/Account/Login?ReturnUrl=%2Fconnect%2Fauthorize%2Fcallback%3Fclient_id%3D949669a0-062a-4848-85c4-8243a63ddb1f%26response_type%3Dcode%26scope%3Dopenid%2520email%2520profile%26state%3D%257B%2522data%2522%253Anull,%2522state%2522%253A%25225771ed33a81110fc48ca790f3686bd62%2522,%2522originUrl%2522%253Anull%257D%26redirect_uri%3Dhttps%253A%252F%252Fwww.system-monitor.com%252Fdashboard%252Fmsp_sso.php</t>
  </si>
  <si>
    <t>navigatorlogin</t>
  </si>
  <si>
    <t>16fb2fd6c3b0b37b793b6a003f27426d1a7aa52c2f22bf667fec3a4e33c72888</t>
  </si>
  <si>
    <t>https://sentry.io/auth/login/</t>
  </si>
  <si>
    <t>sentry</t>
  </si>
  <si>
    <t>Sentry</t>
  </si>
  <si>
    <t>170a1fb149c9439bb7126fccdba9cedcef497dbea761bccd6feb0b17413d9454</t>
  </si>
  <si>
    <t>https://zoom.us/</t>
  </si>
  <si>
    <t>170b22655435f109a06bdf234e89553bf5dd7317de372e00ae822bd0116276f2</t>
  </si>
  <si>
    <t>https://kik.com/</t>
  </si>
  <si>
    <t>kik</t>
  </si>
  <si>
    <t>Kik</t>
  </si>
  <si>
    <t>170c2bd4510f9230393b93263551c324c0d736f418cc35288c0217bbfe4ee295</t>
  </si>
  <si>
    <t>https://www.google.td/</t>
  </si>
  <si>
    <t>17120a50730ffe8f0517b115097f9307a4f8f5747d4fbf0544197d2c33172774</t>
  </si>
  <si>
    <t>https://cp.serverdata.net/voice/</t>
  </si>
  <si>
    <t>serverdata</t>
  </si>
  <si>
    <t>171367ec421add2dce196d683ea64b0e9fdaa170bd5cab376682d05e473f0c7b</t>
  </si>
  <si>
    <t>https://accounts.google.com/v3/signin/identifier?continue=https%3A%2F%2Fwww.google.jo%2F&amp;ec=GAZAmgQ&amp;hl=en&amp;ifkv=ASKXGp0BU793x2ablUyjIqZF7LtlzkH1hTjdoCyDtNuEvsaaDkadyyco0JAUAJQjFb0-zaUH5BaH4w&amp;passive=true&amp;flowName=GlifWebSignIn&amp;flowEntry=ServiceLogin&amp;dsh=S1041120722%3A1707106444320229&amp;theme=glif</t>
  </si>
  <si>
    <t>1720ff603c683e2dfb6569101a0239ab972db0e1a186fe3a61cea8d4c3add2d1</t>
  </si>
  <si>
    <t>https://www.instructure.com/canvas/login</t>
  </si>
  <si>
    <t>instructure</t>
  </si>
  <si>
    <t>Instructure</t>
  </si>
  <si>
    <t>17225f33793dc4f887dfba28f99a38ea7ad558d14bb7cc735daf6dc9c3fbea6b</t>
  </si>
  <si>
    <t>https://www.kaspersky.com/</t>
  </si>
  <si>
    <t>kaspersky</t>
  </si>
  <si>
    <t>Kaspersky</t>
  </si>
  <si>
    <t>1723794cc0b2e4727be0b5303f193ef2c28aa9039264eb68af9750fa5c22af6d</t>
  </si>
  <si>
    <t>https://www.dienmayxanh.com/</t>
  </si>
  <si>
    <t>dienmayxanh</t>
  </si>
  <si>
    <t>Dienmayxanh</t>
  </si>
  <si>
    <t>174bbeb34df7ecd818d33a81dd52a93fb04077636213c95f600ab4c8c9df6a20</t>
  </si>
  <si>
    <t>https://www.welt.de/#loginAndRegister</t>
  </si>
  <si>
    <t>welt</t>
  </si>
  <si>
    <t>176031956e3c3785d56975491aed3dfac922dfde6d812070a11c355cd39b6f9e</t>
  </si>
  <si>
    <t>https://www.mi.com/sg/</t>
  </si>
  <si>
    <t>mi</t>
  </si>
  <si>
    <t>179a85dc9a4f6c18157a90f4e327f3eb9ccdc83b86530ed9012a78df4ccc3eaa</t>
  </si>
  <si>
    <t>https://reverb.com/</t>
  </si>
  <si>
    <t>Reverb</t>
  </si>
  <si>
    <t>reverb</t>
  </si>
  <si>
    <t>179d5a7fd3fdbac85c2c710f940d2b0434fa733df75dd004772e4c14455e40ab</t>
  </si>
  <si>
    <t>https://europepmc.org/accounts/login</t>
  </si>
  <si>
    <t>Europe PubMed Central</t>
  </si>
  <si>
    <t>europepmc</t>
  </si>
  <si>
    <t>17a679d8ee6aa1ac3878b30d3daf98d8f640db1bb97a10075b3ef114fb3ccefe</t>
  </si>
  <si>
    <t>https://www.businesswire.com/portal/site/home/</t>
  </si>
  <si>
    <t>businesswire</t>
  </si>
  <si>
    <t>17b233ae9871883a0500411ceede0c2e2b6ff0074f6fcc99910a0f8d0df017fb</t>
  </si>
  <si>
    <t>https://samplicio.us/Samplicio.html</t>
  </si>
  <si>
    <t>Samplicio</t>
  </si>
  <si>
    <t>samplicio</t>
  </si>
  <si>
    <t>17c836536f14aa33191b617dbfe7aa94cc264184a3b46da1e371f253899fc9bd</t>
  </si>
  <si>
    <t>https://www.google.vu/</t>
  </si>
  <si>
    <t>17c93470f1db030fc3f16b18299db5d9671b1cf57d2e3716cd5701de7cc5612c</t>
  </si>
  <si>
    <t>https://adevarul.ro/</t>
  </si>
  <si>
    <t>adevarul</t>
  </si>
  <si>
    <t>Adevarul</t>
  </si>
  <si>
    <t>17cc5809a7431eb96cc17592e883e8f407d3da9f448d2effab7cf179da574e92</t>
  </si>
  <si>
    <t>https://aws.amazon.com/ses/</t>
  </si>
  <si>
    <t>17d5a8bc7754e3c97be131df742024783106a7a5bbc9614a8dc604c13675a19b</t>
  </si>
  <si>
    <t>https://www.r-project.org/</t>
  </si>
  <si>
    <t>R Project (R Foundation)</t>
  </si>
  <si>
    <t>r-project</t>
  </si>
  <si>
    <t>18084e90939e436c29333758f250a2d9eab245cb409193d2985a94ba663c6041</t>
  </si>
  <si>
    <t>https://www.ancestry.co.uk/account/signin?signUpReturnUrl=https://www.ancestry.co.uk%2Fcs%2Foffers%2Fsubscribe%3Fsub%3D1</t>
  </si>
  <si>
    <t>Ancestry</t>
  </si>
  <si>
    <t>ancestry</t>
  </si>
  <si>
    <t>18094e3d8064d255a5f93fd9e30c7c553fe9661f317a27002acc1e0bf5063bc5</t>
  </si>
  <si>
    <t>https://www.ticketone.it/</t>
  </si>
  <si>
    <t>ticketone</t>
  </si>
  <si>
    <t>TicketOne</t>
  </si>
  <si>
    <t>180b7d8ce6c593a7bd7dcadc716eaf51b446ebddcf1ac12488075135edb6afe6</t>
  </si>
  <si>
    <t>https://convertio.co/</t>
  </si>
  <si>
    <t>convertio</t>
  </si>
  <si>
    <t>Convertio</t>
  </si>
  <si>
    <t>181e3441dad4bea2e7f2f495a27db02ca5487b58d8eb70a83798de6413eec06c</t>
  </si>
  <si>
    <t>https://www.rapid7.com/</t>
  </si>
  <si>
    <t>rapid7</t>
  </si>
  <si>
    <t>Rapid7</t>
  </si>
  <si>
    <t>1825ab641b96f1caabe4e2e13d6bf395ab6eb9d6ced959bbcfd99033d9cdb4b1</t>
  </si>
  <si>
    <t>https://cp.serverdata.net/Portal/User/Login</t>
  </si>
  <si>
    <t>182db0015bc913e4721ee7b8dc54a176e4bf6de76cf159324af99e9a8ff85b62</t>
  </si>
  <si>
    <t>https://accounts.google.com/v3/signin/identifier?continue=https%3A%2F%2Fwww.google.com.sg%2F&amp;ec=GAZAmgQ&amp;hl=en&amp;ifkv=ASKXGp0Jd3ebFQfEZBKCdfzdyGC88ySArNMwr-EDCxBVgzbBB6bx9SsF3MI_8xP0s1gIOH3iutZdmg&amp;passive=true&amp;flowName=GlifWebSignIn&amp;flowEntry=ServiceLogin&amp;dsh=S130463%3A1707072108616759&amp;theme=glif</t>
  </si>
  <si>
    <t>1835b756050fe3c6d6df3ad31cbbddb6bf13253926de4ccdd26a8413f7a9296d</t>
  </si>
  <si>
    <t>https://www.dtscout.com/</t>
  </si>
  <si>
    <t>dtscout</t>
  </si>
  <si>
    <t>DTScout</t>
  </si>
  <si>
    <t>9.75</t>
  </si>
  <si>
    <t>18399eae75c68d6c6d73af72d654079ac191935c5ee1ebe63529b518d1811db4</t>
  </si>
  <si>
    <t>https://www.telstra.com.au/</t>
  </si>
  <si>
    <t>184ee439566fd47fb112141c3fb076c0833c1edaff22d2a44dcad4baa58f3a3c</t>
  </si>
  <si>
    <t>https://www.nasa.gov/</t>
  </si>
  <si>
    <t>NASA</t>
  </si>
  <si>
    <t>nasa</t>
  </si>
  <si>
    <t>1854d5f933e45ceb78acae2b512f2ae2b995ec92849778313da81de71edb4976</t>
  </si>
  <si>
    <t>https://rtve.es/</t>
  </si>
  <si>
    <t>1859b44b864556983166097eac35a820576892b4725be62f1f2c98ede127db26</t>
  </si>
  <si>
    <t>https://www.kyoto-u.ac.jp/ja</t>
  </si>
  <si>
    <t>Kyoto University</t>
  </si>
  <si>
    <t>kyoto-u</t>
  </si>
  <si>
    <t>185e7081fc569b00ef2c28746727e8dbc52a79a31ceae9fad73538658452e377</t>
  </si>
  <si>
    <t>https://www.dell.com/dci/idp/dwa/authorize?response_type=id_token&amp;client_id=228467e4-d9b6-4b04-8a11-45e1cc9f786d&amp;redirect_uri=https://www.dell.com/identity/global/in/228467e4-d9b6-4b04-8a11-45e1cc9f786d&amp;scope=openid&amp;code_challenge=E9Melhoa2OwvFrEMTJguCHaoeK1t8URWbuGJSstw-cM&amp;code_challenge_method=S256&amp;tag=cid%3dacff05dd-f32e-499a-8f0b-c86c93cdfe76%2caid%3d242d3a55-28d4-4570-aca0-ed606dc0448e&amp;nonce=1zdrrclgylnx2e4as1vtzgjf&amp;state=aHR0cHM6Ly93d3cuZGVsbC5jb20vaWRlbnRpdHkvZ2xvYmFsL2luL2FjZmYwNWRkLWYzMmUtNDk5YS04ZjBiLWM4NmM5M2NkZmU3Nj9jPXNnJmw9ZW4mcj1hcCZzPWNvcnAmcG49TG9naW5PclJlZ2lzdGVy</t>
  </si>
  <si>
    <t>dell</t>
  </si>
  <si>
    <t>Dell</t>
  </si>
  <si>
    <t>186caefdf75dfa767a37b8ea48a1c0f0bcfc9e2a79be0ab7b83e1911fbfcd529</t>
  </si>
  <si>
    <t>https://www.metal-archives.com/</t>
  </si>
  <si>
    <t>Metal Archives</t>
  </si>
  <si>
    <t>metal-archives</t>
  </si>
  <si>
    <t>187884c275878028d1d7edd0c58e6bed9e7a29e92b482f359fcaf7b5e9ec1c2e</t>
  </si>
  <si>
    <t>https://theathletic.com/login2/?ref_page=https%3A%2F%2Ftheathletic.com%2F&amp;login_source=site_nav&amp;redirect_uri=https%3A%2F%2Ftheathletic.com%2F</t>
  </si>
  <si>
    <t>The Athletic</t>
  </si>
  <si>
    <t>theathletic</t>
  </si>
  <si>
    <t>1883a7c463edb869f9ddd69d2ed2fc491078506104a6507be5453adc45f88789</t>
  </si>
  <si>
    <t>https://hot-sex-tube.com/</t>
  </si>
  <si>
    <t>hot-sex-tube</t>
  </si>
  <si>
    <t>18951ba1839d78fa9668eabba5f37a5f7839aa77419f34b41bbce713944b3fe6</t>
  </si>
  <si>
    <t>https://www.qualcomm.com/</t>
  </si>
  <si>
    <t>qualcomm</t>
  </si>
  <si>
    <t>Qualcomm</t>
  </si>
  <si>
    <t>18a59cd2a94d3c10978151da6f8355fca751eb8d6bc20e636b7d87a7586c7b6f</t>
  </si>
  <si>
    <t>https://www.globalsign.com/en</t>
  </si>
  <si>
    <t>18b87b82a6cb4ea76eb4bc9edff813d8013c62f4f1e3239af19014a0dc2398f6</t>
  </si>
  <si>
    <t>https://www.bu.edu/</t>
  </si>
  <si>
    <t>Boston University</t>
  </si>
  <si>
    <t>bu</t>
  </si>
  <si>
    <t>18cac3436bebd84ab85dab69d7b2e3c1bd1f267adaa1831764a2dbe81d320594</t>
  </si>
  <si>
    <t>https://business.yougov.com/</t>
  </si>
  <si>
    <t>YouGov</t>
  </si>
  <si>
    <t>yougov</t>
  </si>
  <si>
    <t>18cbfef498e6b19b8d4d02f0f6515dc24c92688fa4b53464c0a3411f145897d6</t>
  </si>
  <si>
    <t>https://www.n-tv.de/</t>
  </si>
  <si>
    <t>n-tv</t>
  </si>
  <si>
    <t>18cc2e7a6cd06be3479d93913d43164b34d4ebd7eba96f89e7ba8cd6eb3cb75d</t>
  </si>
  <si>
    <t>https://www.mail.com/premiumlogin/#.7518-header-premiumlogin1-1</t>
  </si>
  <si>
    <t>Mail</t>
  </si>
  <si>
    <t>mail</t>
  </si>
  <si>
    <t>18d68f5c7b33a45674a6f34b1bf4b503fb63ef04dbdcdc9b2ff95ba7a2b8fef0</t>
  </si>
  <si>
    <t>https://www.rainberrytv.com/pages/home/d/on-demand</t>
  </si>
  <si>
    <t>Rainberry TV</t>
  </si>
  <si>
    <t>rainberrytv</t>
  </si>
  <si>
    <t>18db50e0c2fcf2323ce73d8a0bb5267e68e30de388872efb60d89353dfc39878</t>
  </si>
  <si>
    <t>https://www.rtbsystem.com/</t>
  </si>
  <si>
    <t>RTB System</t>
  </si>
  <si>
    <t>rtbsystem</t>
  </si>
  <si>
    <t>18e041ffbae558e9765200ac7ce01cf256102dc55ff28bd239eb0425bc2131ab</t>
  </si>
  <si>
    <t>https://www.forebet.com/</t>
  </si>
  <si>
    <t>forebet</t>
  </si>
  <si>
    <t>Forebet</t>
  </si>
  <si>
    <t>18e87b9be6c093a49bb2f33c0828bc8531b7ffc3cf14c255a29de762f1645125</t>
  </si>
  <si>
    <t>https://www.popularmechanics.com/</t>
  </si>
  <si>
    <t>Popular Mechanics</t>
  </si>
  <si>
    <t>popularmechanics</t>
  </si>
  <si>
    <t>18e99eeac69c16e34a2cd12ba3f4a127d59f9a677019e8516b82b5647b7e61e1</t>
  </si>
  <si>
    <t>https://www.y2mate.com/en894</t>
  </si>
  <si>
    <t>y2mate</t>
  </si>
  <si>
    <t>Y2mate</t>
  </si>
  <si>
    <t>18f1c16f2eff87390f4270d9fd245ad0bed818d2a59d3912a7e1c962ff3bc896</t>
  </si>
  <si>
    <t>https://www.talend.com/</t>
  </si>
  <si>
    <t>talend</t>
  </si>
  <si>
    <t>Talend</t>
  </si>
  <si>
    <t>18f2b3134aa5a03e6c0e5c76b9ef7dea258bd6e6e0b6b152583662a76b6687fb</t>
  </si>
  <si>
    <t>https://musicdel.ir/</t>
  </si>
  <si>
    <t>musicdel</t>
  </si>
  <si>
    <t>1908d5d2b456e2225510c270bcf3593646a5a5afaac5a25b231b3953d5a04a00</t>
  </si>
  <si>
    <t>https://www.diigo.com/</t>
  </si>
  <si>
    <t>diigo</t>
  </si>
  <si>
    <t>Diigo</t>
  </si>
  <si>
    <t>192b2311d1f856bb17eb006458541c9017f44393e95a8d2851158fc0adee0d62</t>
  </si>
  <si>
    <t>https://hdzog.com/</t>
  </si>
  <si>
    <t>HD Zog</t>
  </si>
  <si>
    <t>hdzog</t>
  </si>
  <si>
    <t>192b97398ec2fd6aad51d6f4baad0a95395ae4599c576653d17f5d9a606bdffa</t>
  </si>
  <si>
    <t>https://www.businesswire.com/portal/site/home/template.LOGIN/</t>
  </si>
  <si>
    <t>Business Wire</t>
  </si>
  <si>
    <t>19539359f9055d84f3190b3c39fd74f8a4bddb0a5d41a518ca9352d9eb133d38</t>
  </si>
  <si>
    <t>https://chicago.suntimes.com/</t>
  </si>
  <si>
    <t>Chicago Sun Times</t>
  </si>
  <si>
    <t>suntimes</t>
  </si>
  <si>
    <t>1967e3c8d950af714a7f8577350f152bc9d7ae7370caf4059acb35812afb449b</t>
  </si>
  <si>
    <t>https://zoomgov.com/</t>
  </si>
  <si>
    <t>zoomgov</t>
  </si>
  <si>
    <t>196a44a78f72ffa2b30b71583281a0470fd549e43d4ddb7bbdf98809ecd0fc9b</t>
  </si>
  <si>
    <t>https://www.npmjs.com/#signin</t>
  </si>
  <si>
    <t>npm</t>
  </si>
  <si>
    <t>npmjs</t>
  </si>
  <si>
    <t>196ff44a9eec39fb98f836d24da2c4a9a5b5a9ee4a10464a625665fd03d50e2f</t>
  </si>
  <si>
    <t>https://www.yorku.ca/</t>
  </si>
  <si>
    <t>York University</t>
  </si>
  <si>
    <t>yorku</t>
  </si>
  <si>
    <t>1979ac08c56c20bb6bb8d6dc8cf545cce29a61a2be76b40486c7e1cb34f505a3</t>
  </si>
  <si>
    <t>https://www.nicehash.com/</t>
  </si>
  <si>
    <t>nicehash</t>
  </si>
  <si>
    <t>NiceHash</t>
  </si>
  <si>
    <t>197b32fe5d5cc51e0fede8a0b4cb10d8d0dc558a7c228c7d97201419af674ef2</t>
  </si>
  <si>
    <t>https://romarg.com/</t>
  </si>
  <si>
    <t>romarg</t>
  </si>
  <si>
    <t>ROMARG</t>
  </si>
  <si>
    <t>197dfe2765cc2f334fdd8ad86d8d1981a9e0b7ef5b88b30b073eb4f51bf87625</t>
  </si>
  <si>
    <t>https://accounts.google.com/v3/signin/identifier?continue=https%3A%2F%2Fwww.google.im%2F&amp;ec=GAZAmgQ&amp;hl=en&amp;ifkv=ASKXGp1rQJkXLjQbV20eZebft2evlPLsKehK7LbJsBSVC2alS7Q1nonCo-rUVRtDeo7gt8biGTpVRw&amp;passive=true&amp;flowName=GlifWebSignIn&amp;flowEntry=ServiceLogin&amp;dsh=S1007080611%3A1707123041314943&amp;theme=glif</t>
  </si>
  <si>
    <t>1986049dd7feadab8af455d09cb9fe421909a6bf4f6f51b522234f04e272baec</t>
  </si>
  <si>
    <t>https://accounts.muckrock.com/accounts/login/?next=/openid/authorize%3Fclient_id%3D860248%26redirect_uri%3Dhttps%3A//api.www.documentcloud.org/accounts/complete/squarelet%26state%3DoQyLLFusdUjkyn4Ii5yT4J2daV7pzHiR%26response_type%3Dcode%26nonce%3DyEbPVS89ndH8p5wWkfbbAxMY05hSLT0zLamdOdJFPPPfsqZ3Ukg9WOz9XtAvn2cA%26scope%3Duuid%2Borganizations%2Bpreferences%2Bopenid%2Bprofile%2Bemail%26intent%3Ddocumentcloud</t>
  </si>
  <si>
    <t>muckrock</t>
  </si>
  <si>
    <t>MuckRock</t>
  </si>
  <si>
    <t>199a5c71d33a1d84ba278db15560cf47c92a11376b6e9a425f85ef22f685dcfa</t>
  </si>
  <si>
    <t>https://www.verizon.com/</t>
  </si>
  <si>
    <t>verizon</t>
  </si>
  <si>
    <t>Verizon</t>
  </si>
  <si>
    <t>19a3ca9e758bcd454b5a52f004a45a3854cb70b11efd278fb459477290af2189</t>
  </si>
  <si>
    <t>https://www.ebay.ca/splashui/captcha?ap=1&amp;appName=orch&amp;ru=https%3A%2F%2Fsignin.ebay.ca%2Fws%2FeBayISAPI.dll%3FSignIn%26ru%3Dhttps%253A%252F%252Fwww.ebay.ca%252F&amp;iid=aefb88d6-0e89-4f31-81c5-98ee351f8ac8&amp;iim=eMTM3LjT&amp;iia=uEEzMi4ycP&amp;iiz=WMLMTEuMTMzspc</t>
  </si>
  <si>
    <t>19aaa909f1c74080a49bec4e4085dcc99759248cbfce973ba954833f1713835c</t>
  </si>
  <si>
    <t>https://twitcasting.tv/indexloginwindow.php?next=broadcaster</t>
  </si>
  <si>
    <t>twitcasting</t>
  </si>
  <si>
    <t>TwitCasting</t>
  </si>
  <si>
    <t>19af1b88bb70dffd09eb1bc35ec75b200ba06cfc49cd08dfe722f33f97da6777</t>
  </si>
  <si>
    <t>https://www.zappos.com/</t>
  </si>
  <si>
    <t>zappos</t>
  </si>
  <si>
    <t>Zappos</t>
  </si>
  <si>
    <t>19b39eadbd4f303de7b4ad190804f496c365a7ed4653faa2e82865538eec8778</t>
  </si>
  <si>
    <t>https://www.razer.com/</t>
  </si>
  <si>
    <t>razer</t>
  </si>
  <si>
    <t>Razer</t>
  </si>
  <si>
    <t>19c1dbdd3ab591f0a6c9949d9d4d80e66c038bc755a33387712d1e5da12ecf1d</t>
  </si>
  <si>
    <t>https://www.dior.com/en_sg</t>
  </si>
  <si>
    <t>dior</t>
  </si>
  <si>
    <t>Dior</t>
  </si>
  <si>
    <t>19c27563be4038df9267bd23e1f61caa6f5577a6ae447c32a7b2071bcae09562</t>
  </si>
  <si>
    <t>https://www.nieuwsblad.be/tag/oorlog-in-oekraine</t>
  </si>
  <si>
    <t>Nieuwsblad</t>
  </si>
  <si>
    <t>nieuwsblad</t>
  </si>
  <si>
    <t>19c5b8bd1827684d48f20e265c791e340ef9ee8a7c23fc34bee0a467cef15593</t>
  </si>
  <si>
    <t>https://www.gayboystube.com/</t>
  </si>
  <si>
    <t>GayTube</t>
  </si>
  <si>
    <t>gayboystube</t>
  </si>
  <si>
    <t>19e6794bb7f4ab00267991dba4733fbe8907b7347108eac08a7522f5f1294993</t>
  </si>
  <si>
    <t>https://www.goibibo.com/</t>
  </si>
  <si>
    <t>goibibo</t>
  </si>
  <si>
    <t>Goibibo</t>
  </si>
  <si>
    <t>19edc5ef3202b5e2b9797a796db838e12f447053d66cf27c24b1c8ebeb0c2d7d</t>
  </si>
  <si>
    <t>https://www.amtrak.com/home.html</t>
  </si>
  <si>
    <t>amtrak</t>
  </si>
  <si>
    <t>Amtrak</t>
  </si>
  <si>
    <t>19fb43be30f5618b4bc56a659489f10d69019645953e323a90b1a9cce418efda</t>
  </si>
  <si>
    <t>https://eadaily.com/ru/</t>
  </si>
  <si>
    <t>EurAsia Daily</t>
  </si>
  <si>
    <t>eadaily</t>
  </si>
  <si>
    <t>19fc5c6b2623a0da70141f066c097553df0c3370e590db079c25e5c11d6478f7</t>
  </si>
  <si>
    <t>https://www.royalmail.com/</t>
  </si>
  <si>
    <t>Royal Mail</t>
  </si>
  <si>
    <t>royalmail</t>
  </si>
  <si>
    <t>1a06a1bd3cfd1f00943ae67b100d8642bb382d661bccc87b799549972b63d3a2</t>
  </si>
  <si>
    <t>https://www.peacocktv.com/unavailable</t>
  </si>
  <si>
    <t>Peacock</t>
  </si>
  <si>
    <t>peacocktv</t>
  </si>
  <si>
    <t>1a0fde04bbf12252521a96a0f110d7865a42a84f1d997288a31e2bec6c4718af</t>
  </si>
  <si>
    <t>https://www.military.com/</t>
  </si>
  <si>
    <t>Military</t>
  </si>
  <si>
    <t>military</t>
  </si>
  <si>
    <t>1a3d7d1ed4cf320804e1a10f4bbcb621dd5c958dceb83de0bc090478e324aacb</t>
  </si>
  <si>
    <t>https://www.winzip.com/en/</t>
  </si>
  <si>
    <t>winzip</t>
  </si>
  <si>
    <t>WinZip</t>
  </si>
  <si>
    <t>1a3fe197a0d26c0fcc29388638a91c42ea1bfb51fc075aeb935f219baafef2cc</t>
  </si>
  <si>
    <t>https://accounts.google.com/v3/signin/identifier?continue=https%3A%2F%2Fwww.google.vg%2F&amp;ec=GAZAmgQ&amp;hl=en&amp;ifkv=ASKXGp2YFxE-uA75sBq3S675mTaiB6hPAamjmfDyspvckhrhiVeDMl3aBifzbLxL0Goxqw4Bh-mM&amp;passive=true&amp;flowName=GlifWebSignIn&amp;flowEntry=ServiceLogin&amp;dsh=S-872363535%3A1707120873051536&amp;theme=glif</t>
  </si>
  <si>
    <t>1a4402be2462d177b4192af8b12c5199eeeb5ede321b004d803d8efdb11104ad</t>
  </si>
  <si>
    <t>https://apptimize.com/</t>
  </si>
  <si>
    <t>apptimize</t>
  </si>
  <si>
    <t>Apptimize</t>
  </si>
  <si>
    <t>1a4537ebec572bc4612762d9a8114269f6b0b4afc67076f2e967a0e9071dd1ef</t>
  </si>
  <si>
    <t>https://my.babbel.com/en/authentication/login/email</t>
  </si>
  <si>
    <t>babbel</t>
  </si>
  <si>
    <t>Babbel</t>
  </si>
  <si>
    <t>1a4f0159843b899819cd5a529ff7433c4d36f5f5b39ea3b603a835ca75df7d18</t>
  </si>
  <si>
    <t>https://www.hcaptcha.com/</t>
  </si>
  <si>
    <t>hCaptcha Enterprise</t>
  </si>
  <si>
    <t>hcaptcha</t>
  </si>
  <si>
    <t>1a5551de964caef4dcb5748f0e2b099453540486f9f66cf46ce3dbbf91724562</t>
  </si>
  <si>
    <t>https://mainichi.jp/signup/accounts/free/login/?ru=https%3A%2F%2Fmainichi.jp%2F</t>
  </si>
  <si>
    <t>Mainichi Shimbun</t>
  </si>
  <si>
    <t>mainichi</t>
  </si>
  <si>
    <t>1a59fd80a98839a5356638499427706c0b6cb29063cf647e65c50de97840dc00</t>
  </si>
  <si>
    <t>https://www.siemens.com/global/en.html</t>
  </si>
  <si>
    <t>1a5f27e7c2467f9327ddc81a95563d6e41420475fa519be39b2f2edcdbf97883</t>
  </si>
  <si>
    <t>https://www.intentiq.com/</t>
  </si>
  <si>
    <t>Intent IQ</t>
  </si>
  <si>
    <t>intentiq</t>
  </si>
  <si>
    <t>1a65d2ecb4c778da885361b286930949d1456a8e61c28fb25ac0e6008dc2a43e</t>
  </si>
  <si>
    <t>https://www.kayak.sg/?ispredir=true</t>
  </si>
  <si>
    <t>kayak</t>
  </si>
  <si>
    <t>KAYAK</t>
  </si>
  <si>
    <t>1a713b0e71a7cf84fed9ac082fd855ef2073f236ceb342cfd6d3bd2053365cf8</t>
  </si>
  <si>
    <t>https://pushnami.com/</t>
  </si>
  <si>
    <t>pushnami</t>
  </si>
  <si>
    <t>Pushnami</t>
  </si>
  <si>
    <t>1a71d85ef56b6e1d8adedd20e2d5a7edfc4c8cecab2c9de07e5cfcaeaa03d5f1</t>
  </si>
  <si>
    <t>https://about.me/login</t>
  </si>
  <si>
    <t>About</t>
  </si>
  <si>
    <t>about</t>
  </si>
  <si>
    <t>1a788950ad77a503f6ad574d5927d017ca1b9eba5771f1088ac8ede6f5f05b31</t>
  </si>
  <si>
    <t>https://xhamster.com/</t>
  </si>
  <si>
    <t>xhamster</t>
  </si>
  <si>
    <t>1a81f913aaca7a20d634fd310791822aad1d957d4f39041b569d387a1fa6c768</t>
  </si>
  <si>
    <t>https://accounts.google.com/v3/signin/identifier?continue=https%3A%2F%2Fwww.google.com.cy%2F&amp;ec=GAZAmgQ&amp;hl=en&amp;ifkv=ASKXGp0LziHpIqTamnYtcB_JUgzcruOu6D033AgEiQRyGMIdEXhQlrVkr3YVVjVQ8FWjgfZgLc4-rw&amp;passive=true&amp;flowName=GlifWebSignIn&amp;flowEntry=ServiceLogin&amp;dsh=S-100335337%3A1707119152950691&amp;theme=glif</t>
  </si>
  <si>
    <t>1a8456acfc48615093aeddaa5261cef1eab596834b1c74c1457c1c3997d567b2</t>
  </si>
  <si>
    <t>https://imgflip.com/</t>
  </si>
  <si>
    <t>imgflip</t>
  </si>
  <si>
    <t>ImgFlip</t>
  </si>
  <si>
    <t>1a89fb440038a0d96d2d4b1711aa9923f14253b3a35a8c783e7b3f44e5be17a3</t>
  </si>
  <si>
    <t>https://kasserver.com/</t>
  </si>
  <si>
    <t>kasserver</t>
  </si>
  <si>
    <t>1aa6e09ccbb6bb01f4f8d921bb1288e31b7ebb8d10a29c7e9914fbea3fa91520</t>
  </si>
  <si>
    <t>https://www.shopdisney.com/</t>
  </si>
  <si>
    <t>Disney</t>
  </si>
  <si>
    <t>shopdisney</t>
  </si>
  <si>
    <t>1aa9758b4f5cf3cbd810ed85fbbe4b18d4f05ebd427cdd4ea512129c178b93ec</t>
  </si>
  <si>
    <t>https://booklive.jp/</t>
  </si>
  <si>
    <t>booklive</t>
  </si>
  <si>
    <t>BookLive</t>
  </si>
  <si>
    <t>1aba2500fb4a7ed2f9aef8d2cf3f41b9632f22b651430d1ffd7b193e4c10b519</t>
  </si>
  <si>
    <t>https://fotostrana.ru/signup/login/</t>
  </si>
  <si>
    <t>fotostrana</t>
  </si>
  <si>
    <t>1ac631b7d3b2b18d7ae84169e1e57558dc552cabe372d60d5e5a5f4cae5bce64</t>
  </si>
  <si>
    <t>https://coomer.su/account/login</t>
  </si>
  <si>
    <t>Coomer</t>
  </si>
  <si>
    <t>coomer</t>
  </si>
  <si>
    <t>1acf4fd14bb62661eede2f04b52f646d5d7ae439bd06ea0737e7608d72967638</t>
  </si>
  <si>
    <t>https://www.yaklass.ru/</t>
  </si>
  <si>
    <t>Yaklass (Yandex)</t>
  </si>
  <si>
    <t>yaklass</t>
  </si>
  <si>
    <t>1adbd735d9eb5fb96b0f7f7145e81fa2fae6a7ffabbe2e0976f2c0f2da62551f</t>
  </si>
  <si>
    <t>https://login.e-recht24.de/login</t>
  </si>
  <si>
    <t>erecht24</t>
  </si>
  <si>
    <t>eRecht24</t>
  </si>
  <si>
    <t>e-recht24</t>
  </si>
  <si>
    <t>1ae08349f78c8afdc9f5da66ea42a09bd962da0d1be253a9a6eda735bbb90747</t>
  </si>
  <si>
    <t>https://sg.iherb.com/</t>
  </si>
  <si>
    <t>iherb</t>
  </si>
  <si>
    <t>iHerb</t>
  </si>
  <si>
    <t>1afe8da025af35bb327b55cd55ecdfb11f7f137309903fae069ac6028e7faa2b</t>
  </si>
  <si>
    <t>https://pp.ru/</t>
  </si>
  <si>
    <t>pp (reg)</t>
  </si>
  <si>
    <t>Net.ru</t>
  </si>
  <si>
    <t>pp</t>
  </si>
  <si>
    <t>1b0063d5b8da63f0bd514e1c9ee646a0ecbcddcc47f2ee4e1c55f667f3b650c7</t>
  </si>
  <si>
    <t>https://www.tinkoff.ru/auth/login/</t>
  </si>
  <si>
    <t>tinkoff</t>
  </si>
  <si>
    <t>Tinkoff</t>
  </si>
  <si>
    <t>1b00ded8e01f094ee5dfbb8295a17113d9128238a571be1a37bb9cde484e44fd</t>
  </si>
  <si>
    <t>https://www.eventbrite.com/</t>
  </si>
  <si>
    <t>eventbrite</t>
  </si>
  <si>
    <t>Eventbrite</t>
  </si>
  <si>
    <t>1b01e3a5cda8eb732be1ce2f21a546a717c5de18800f9ba46cb58d01eed3f0e5</t>
  </si>
  <si>
    <t>https://huanqiu.com/</t>
  </si>
  <si>
    <t>Huan Qiu Wang</t>
  </si>
  <si>
    <t>huanqiu</t>
  </si>
  <si>
    <t>1b0b050cba1f26a5f955f8df753e0835ca5ead1b1b755b7ccd10bb8cc9153bae</t>
  </si>
  <si>
    <t>https://accounts.google.com/v3/signin/identifier?continue=https%3A%2F%2Fwww.google.com.uy%2F&amp;ec=GAZAmgQ&amp;hl=en&amp;ifkv=ASKXGp1WF0s4B2d929MSjM8OtRLDBABZZBi4CzkVUbzWSoqfQ_GX7w9tNsk5H7xh3zQFuKgwWWQigQ&amp;passive=true&amp;flowName=GlifWebSignIn&amp;flowEntry=ServiceLogin&amp;dsh=S1275198326%3A1707103815512532&amp;theme=glif</t>
  </si>
  <si>
    <t>1b27a803bc878b4d143ad9ccfcad7a66c406f77e7e39100e226caec30c1b3e73</t>
  </si>
  <si>
    <t>https://www.mercadopago.com.ar/</t>
  </si>
  <si>
    <t>Mercado Pago</t>
  </si>
  <si>
    <t>mercadopago</t>
  </si>
  <si>
    <t>1b387613c29fd6ae2d16e8b6d2cbed115c98493514af3520815ae92bbeb55922</t>
  </si>
  <si>
    <t>https://www.amazon.com.tr/ap/signin?openid.pape.max_auth_age=0&amp;openid.return_to=https%3A%2F%2Fwww.amazon.com.tr%2F%3Fref_%3Dnav_ya_signin&amp;openid.identity=http%3A%2F%2Fspecs.openid.net%2Fauth%2F2.0%2Fidentifier_select&amp;openid.assoc_handle=trflex&amp;openid.mode=checkid_setup&amp;openid.claimed_id=http%3A%2F%2Fspecs.openid.net%2Fauth%2F2.0%2Fidentifier_select&amp;openid.ns=http%3A%2F%2Fspecs.openid.net%2Fauth%2F2.0</t>
  </si>
  <si>
    <t>1b406725d36510d9be992d277fbf8b8b379502ace7c4aa83570e05fc2bf0e623</t>
  </si>
  <si>
    <t>https://developers.ringcentral.com/login#/</t>
  </si>
  <si>
    <t>ringcentral</t>
  </si>
  <si>
    <t>RingCentral</t>
  </si>
  <si>
    <t>1b471ba4d0f893c42b09c56b90818ac06d659f7ce899cd0fdb2338e264ad2815</t>
  </si>
  <si>
    <t>https://pusher.com/</t>
  </si>
  <si>
    <t>pusher</t>
  </si>
  <si>
    <t>Pusher</t>
  </si>
  <si>
    <t>1b49daaf8c6a502e68fb49b4a7204e79a6b03f0b87d64c2309229db9fbb524b6</t>
  </si>
  <si>
    <t>https://www.akc.org/wp-login.php</t>
  </si>
  <si>
    <t>1b4f49258861e11e9f63e28a64a75096e1919df87fd40c6834efcc8bfdea6797</t>
  </si>
  <si>
    <t>https://www.jiosaavn.com/login</t>
  </si>
  <si>
    <t>1b4ff49bfc47312f2083a97abf0bc3bcb218d161d6e7a61fec0a2da104765fdf</t>
  </si>
  <si>
    <t>https://life.ru/</t>
  </si>
  <si>
    <t>life</t>
  </si>
  <si>
    <t>1b5425cdac19df6316d2162d65bad25d7ab6c156a376e44f9169900bfd6ac610</t>
  </si>
  <si>
    <t>https://flashtalking.com/</t>
  </si>
  <si>
    <t>flashtalking</t>
  </si>
  <si>
    <t>Flashtalking</t>
  </si>
  <si>
    <t>1b5c53378543d86c40dec4d73e474d32ba4db08181c0ed15883c7491be878883</t>
  </si>
  <si>
    <t>https://www.goto.com/meeting</t>
  </si>
  <si>
    <t>GoTo</t>
  </si>
  <si>
    <t>goto</t>
  </si>
  <si>
    <t>1b6c765c8769c170677cbac9552543bbaa32b37565bce1ca03cecff447c55bd8</t>
  </si>
  <si>
    <t>https://snapinsta.app/</t>
  </si>
  <si>
    <t>snapinsta</t>
  </si>
  <si>
    <t>Snapinsta</t>
  </si>
  <si>
    <t>1b6d66e79e707088c502ecc062334a178a80122b35fff914fdae891c92fc05af</t>
  </si>
  <si>
    <t>https://www.google.com.lb/</t>
  </si>
  <si>
    <t>1b7cfe27faba78929b9e29cdc0e2140eb71cfb53e41f2053ba1847dd67f2ca10</t>
  </si>
  <si>
    <t>https://www.youjizz.com/login</t>
  </si>
  <si>
    <t>1b9428ff45157a3d0ad3a891861a1c6df6b894b43253cf9fb29583ad6d149a33</t>
  </si>
  <si>
    <t>https://us.sagepub.com/en-us/nam/login</t>
  </si>
  <si>
    <t>Sage Publications</t>
  </si>
  <si>
    <t>SAGE Publications</t>
  </si>
  <si>
    <t>sagepub</t>
  </si>
  <si>
    <t>1ba6f33e56dd998b7d4e99ca5d49423f861dcc7cc7231c2cbf169a4e03cd1df7</t>
  </si>
  <si>
    <t>https://www.google.co.id/</t>
  </si>
  <si>
    <t>1badeed7268fe9b6ec9e02178518ea041c0a973f0cd18aafdd10b01bbbc551f8</t>
  </si>
  <si>
    <t>https://www.sape.ru/en/</t>
  </si>
  <si>
    <t>Sapient Solutions</t>
  </si>
  <si>
    <t>sape</t>
  </si>
  <si>
    <t>1bb3c9f7b75746bbcdd03133b9b9ef8441005cc6cfd04dcf901a0a9a07e1684c</t>
  </si>
  <si>
    <t>https://uq.edu.au/</t>
  </si>
  <si>
    <t>University of Queensland</t>
  </si>
  <si>
    <t>uq</t>
  </si>
  <si>
    <t>1bb4ec1195dfb96c567c38876a5e6a19be9289cf75b0d8ef7c68103bd691834d</t>
  </si>
  <si>
    <t>https://www.abcya.com/</t>
  </si>
  <si>
    <t>abcya</t>
  </si>
  <si>
    <t>ABCya</t>
  </si>
  <si>
    <t>1bb61577567ba13c525b70bfc0f6891a8a525db269f470c5afd15a8c9ad2d425</t>
  </si>
  <si>
    <t>https://www.over-blog.com/</t>
  </si>
  <si>
    <t>OverBlog</t>
  </si>
  <si>
    <t>1bbc6ba2dc5a6fabf602256c2a3b076a97b09cc7fbe05347dbb57611b59c2087</t>
  </si>
  <si>
    <t>https://www.allstate.com/</t>
  </si>
  <si>
    <t>allstate</t>
  </si>
  <si>
    <t>1bbd41a7b06070f33cec4d546fd706de67bbe2ccf5e603e824446a6e6dfd9d02</t>
  </si>
  <si>
    <t>https://bitwarden.com/</t>
  </si>
  <si>
    <t>bitwarden</t>
  </si>
  <si>
    <t>Bitwarden</t>
  </si>
  <si>
    <t>1bc33fafc5d3a1c7f5336fac3cd82e88ff1b65a68078b06c0d9066bfc9c82c15</t>
  </si>
  <si>
    <t>https://www.nerdwallet.com/home/signin?origin_impression_id=631696c7-c21c-4803-a8cc-94a74ddd0b8d&amp;trk_channel=web&amp;trk_copy=log_in&amp;trk_element=button&amp;trk_format=new_insights&amp;trk_location=global_nav_reg_cta_v1&amp;trk_nldt=Navigate&amp;trk_vertical=Homepage&amp;driverPageUrl=https%3A%2F%2Fwww.nerdwallet.com%2Fhome%2Fsignin</t>
  </si>
  <si>
    <t>nerdwallet</t>
  </si>
  <si>
    <t>NerdWallet</t>
  </si>
  <si>
    <t>1bc9369dc8ce4228db9e6f63a4bb7b1a665d4594b3c65f84fd602666c26f4b54</t>
  </si>
  <si>
    <t>https://www.sony.net/</t>
  </si>
  <si>
    <t>sony</t>
  </si>
  <si>
    <t>1be80b3cdaa7d7f7997de92ecd4fd333ef63c3f2a60ac5472db0835f7af8dec5</t>
  </si>
  <si>
    <t>https://www.jusbrasil.com.br/</t>
  </si>
  <si>
    <t>Jusbrasil</t>
  </si>
  <si>
    <t>jusbrasil</t>
  </si>
  <si>
    <t>1bedc4952f8e5d9223024ef2b7420e2e8178cbc91404b197179634fedf17063e</t>
  </si>
  <si>
    <t>https://www.paylocity.com/</t>
  </si>
  <si>
    <t>paylocity</t>
  </si>
  <si>
    <t>Paylocity</t>
  </si>
  <si>
    <t>1befb5f85cd1094678806e162aa1e42bd906f4a0f4869dd170c7a3964a74bb68</t>
  </si>
  <si>
    <t>https://www.digicert.com/</t>
  </si>
  <si>
    <t>digicert</t>
  </si>
  <si>
    <t>DigiCert</t>
  </si>
  <si>
    <t>1c03b3c532a6fde4e8e3e52cd207fafc6576c7e6baf58ffd1ad9ce14242b8d88</t>
  </si>
  <si>
    <t>https://bunny.net/</t>
  </si>
  <si>
    <t>Bunny</t>
  </si>
  <si>
    <t>bunny</t>
  </si>
  <si>
    <t>1c135ae14f10ae57e680295a7bf9fe5f8187a0cb14c04f1970264c0c96dac19c</t>
  </si>
  <si>
    <t>https://www.wikiwand.com/</t>
  </si>
  <si>
    <t>Wikiwand</t>
  </si>
  <si>
    <t>wikiwand</t>
  </si>
  <si>
    <t>1c1531fc92ac765ddc1f3f5351984d80d602132b97a7985b685e27c17a9939ce</t>
  </si>
  <si>
    <t>https://www.microfocus.com/en-us/support/login</t>
  </si>
  <si>
    <t>Micro Focus (OpenText)</t>
  </si>
  <si>
    <t>1c29ecf0684a2dcfb1e4133abdb7f3b9e9cb9001bbabe3d90c16edbf3975e087</t>
  </si>
  <si>
    <t>https://owasp.org/</t>
  </si>
  <si>
    <t>owasp</t>
  </si>
  <si>
    <t>1c32a0d0e396879bc269943aedd7340185080d41f2364ed7409c6fa04d42df3a</t>
  </si>
  <si>
    <t>https://www.matillion.com/</t>
  </si>
  <si>
    <t>Matillion</t>
  </si>
  <si>
    <t>matillion</t>
  </si>
  <si>
    <t>1c3694eb8ea72d06fb812243e1d6bf6908d10f59257fbe61a2645b518ad0b69b</t>
  </si>
  <si>
    <t>https://verve.com/advertiser-login/</t>
  </si>
  <si>
    <t>Verve</t>
  </si>
  <si>
    <t>verve</t>
  </si>
  <si>
    <t>1c3d8d48e9f40e625e50717e2f893a88d19907a5725c3f17724eaba72e8ea611</t>
  </si>
  <si>
    <t>https://assets.vix.com/geo.html</t>
  </si>
  <si>
    <t>vix</t>
  </si>
  <si>
    <t>ViX</t>
  </si>
  <si>
    <t>1c40a88abd2442c0cfe00b94c40815389bfdc50607083688d95ac57ebf0a8693</t>
  </si>
  <si>
    <t>https://www.cbs.com/account/signin/</t>
  </si>
  <si>
    <t>1c45d733b54622faa4c235097276c024b6974d0fd66efdb1a4f64744b3e7a500</t>
  </si>
  <si>
    <t>https://www.lidl.es/es/account/login?displayPasswordResetForm=true</t>
  </si>
  <si>
    <t>lidl</t>
  </si>
  <si>
    <t>Lidl</t>
  </si>
  <si>
    <t>1c4c199fcdd0ac347f34c4dffc7c0c1803a22a7d23f4204d1c173edb195e32a0</t>
  </si>
  <si>
    <t>https://bongacams.com/</t>
  </si>
  <si>
    <t>bongacams</t>
  </si>
  <si>
    <t>1c4f2375be8e6d340ca951136f268dfbf25ccacca3ecd7c881e20b9c2eaef498</t>
  </si>
  <si>
    <t>https://login.aol.com/?src=fp-us&amp;client_id=dj0yJmk9ZXRrOURhMkt6bkl5JnM9Y29uc3VtZXJzZWNyZXQmc3Y9MCZ4PWQ2&amp;crumb=QprAyeqSHhq&amp;intl=us&amp;redirect_uri=https%3A%2F%2Foidc.www.aol.com%2Fcallback&amp;pspid=1197803361&amp;activity=default&amp;done=https%3A%2F%2Fapi.login.aol.com%2Foauth2%2Fauthorize%3Fclient_id%3Ddj0yJmk9ZXRrOURhMkt6bkl5JnM9Y29uc3VtZXJzZWNyZXQmc3Y9MCZ4PWQ2%26intl%3Dus%26nonce%3Dc1ekEccFrtdiepJH6uYT6nC2pC9U55zx%26redirect_uri%3Dhttps%253A%252F%252Foidc.www.aol.com%252Fcallback%26response_type%3Dcode%26scope%3Dmail-r%2Bopenid%2Bguce-w%2Bopenid2%2Bsdps-r%26src%3Dfp-us%26state%3DeyJhbGciOiJSUzI1NiIsImtpZCI6IjZmZjk0Y2RhZDExZTdjM2FjMDhkYzllYzNjNDQ4NDRiODdlMzY0ZjcifQ.eyJyZWRpcmVjdFVyaSI6Imh0dHBzOi8vd3d3LmFvbC5jb20vIn0.hlDqNBD0JrMZmY2k9lEi6-BfRidXnogtJt8aI-q2FdbvKg9c9EhckG0QVK5frTlhV8HY7Mato7D3ek-Nt078Z_i9Ug0gn53H3vkBoYG-J-SMqJt5MzG34rxdOa92nZlQ7nKaNrAI7K9s72YQchPBn433vFbOGBCkU_ZC_4NXa9E</t>
  </si>
  <si>
    <t>aol</t>
  </si>
  <si>
    <t>1c531153b52dbae04ba011bed83a03a761d2aa31e374c76ed68d1a48f29af9e4</t>
  </si>
  <si>
    <t>https://v2.sav.com/login</t>
  </si>
  <si>
    <t>sav</t>
  </si>
  <si>
    <t>1c69c80d972df009b2b1d46431bf362874caa4b2c625fbf8009f83ad5deae678</t>
  </si>
  <si>
    <t>https://nkiri.com/</t>
  </si>
  <si>
    <t>Nkiri</t>
  </si>
  <si>
    <t>nkiri</t>
  </si>
  <si>
    <t>1c762e7e0cbf3519e70ab0ef96a2c5f4eb757ca85b4a103dc3d8d8303cf4dbb3</t>
  </si>
  <si>
    <t>https://www.dhl.com/sg-en/home.html?locale=true</t>
  </si>
  <si>
    <t>dhl</t>
  </si>
  <si>
    <t>1c969e87f579662e40d75747d79eb5b7ffede0e93f004f95be547eb006abcbd8</t>
  </si>
  <si>
    <t>https://www.enlightenment.org/</t>
  </si>
  <si>
    <t>enlightenment</t>
  </si>
  <si>
    <t>Enlightenment</t>
  </si>
  <si>
    <t>1ca79e6a9bdd4ed1fe67a9d78c150357ecd891ac8886ac39aa05e87a1d827803</t>
  </si>
  <si>
    <t>https://login.taobao.com/?redirectURL=https%3A%2F%2Fwww.tmall.com%2F</t>
  </si>
  <si>
    <t>Tmall</t>
  </si>
  <si>
    <t>taobao</t>
  </si>
  <si>
    <t>1cb6fca713827b10319350482819105c39f13f41a4e2482ff559566469c48cc8</t>
  </si>
  <si>
    <t>https://fmb.la/login</t>
  </si>
  <si>
    <t>FMB</t>
  </si>
  <si>
    <t>fmb</t>
  </si>
  <si>
    <t>1cc14455eaaf0ebfb9de5487babc487ba3da332ea0607469471c1a4408cd1744</t>
  </si>
  <si>
    <t>https://login.appdynamics.com/sso/authenticate/?site=corp&amp;target=https://www.appdynamics.com/</t>
  </si>
  <si>
    <t>AppDynamics</t>
  </si>
  <si>
    <t>appdynamics</t>
  </si>
  <si>
    <t>1cc50ff1fdffd2b28db6b097fa9d44053bac6d9dd6b04dcb4db347b016101faa</t>
  </si>
  <si>
    <t>https://www.pokemon.com/us</t>
  </si>
  <si>
    <t>pokemon</t>
  </si>
  <si>
    <t>1cca9cdb6b13785cf93da9089ea3d4d65a3b291bd84c982093fee0d5d7e49e0f</t>
  </si>
  <si>
    <t>https://handle.net/</t>
  </si>
  <si>
    <t>Corporation for National Research Initiatives</t>
  </si>
  <si>
    <t>handle</t>
  </si>
  <si>
    <t>1ccde3c449cce4f628c9c3f2a3ab8153de1d4b09be33139f8456ecf745c41e0e</t>
  </si>
  <si>
    <t>https://www.mehrnews.com/</t>
  </si>
  <si>
    <t>Mehr News Agency</t>
  </si>
  <si>
    <t>mehrnews</t>
  </si>
  <si>
    <t>1cebcfe7a35158811aeedcfa03c78a9cfd136d84bb275bba5cb24fa8fb3020c0</t>
  </si>
  <si>
    <t>https://www.buffalo.edu/</t>
  </si>
  <si>
    <t>University at Buffalo</t>
  </si>
  <si>
    <t>buffalo</t>
  </si>
  <si>
    <t>1d116d271cf51cda92bf8ad5cf45274e6b8b6118cd715bf9da4b35c22e7d19d5</t>
  </si>
  <si>
    <t>https://www.cbc.ca/</t>
  </si>
  <si>
    <t>cbc</t>
  </si>
  <si>
    <t>CBC</t>
  </si>
  <si>
    <t>1d141658fda071f317d93e819f6e6db17aa044dd926510fe7a6cfa93450210d9</t>
  </si>
  <si>
    <t>https://vercel.com/</t>
  </si>
  <si>
    <t>Vercel</t>
  </si>
  <si>
    <t>1d1acf317ef0bec8d9c80d6bdd7ee255c0e846a2b00156337d5d2ea04dce472d</t>
  </si>
  <si>
    <t>https://www.lavoz.com.ar/</t>
  </si>
  <si>
    <t>Lavoz (La Tercera Copesa)</t>
  </si>
  <si>
    <t>lavoz</t>
  </si>
  <si>
    <t>1d20a9568b793fd3713490b054db65cbeb0a86ca9815420b9afec4c9f2ad4059</t>
  </si>
  <si>
    <t>https://www.nme.com/</t>
  </si>
  <si>
    <t>nme</t>
  </si>
  <si>
    <t>NME</t>
  </si>
  <si>
    <t>1d24a1ee480885d6441ec1c87d22e4c082b0515e0f91debe92355f12bb340496</t>
  </si>
  <si>
    <t>https://www.uchicago.edu/</t>
  </si>
  <si>
    <t>University of Chicago</t>
  </si>
  <si>
    <t>uchicago</t>
  </si>
  <si>
    <t>1d49b3f012242c8db3a14d1fc6e124478e9771070fadf5360590e6562afedcd5</t>
  </si>
  <si>
    <t>https://www.royalcaribbean.com/</t>
  </si>
  <si>
    <t>Royal Caribbean</t>
  </si>
  <si>
    <t>royalcaribbean</t>
  </si>
  <si>
    <t>1d4a1f3543003ca59fb35115da99ad5bf5885c06ecf4a90488b986258374bd3b</t>
  </si>
  <si>
    <t>https://www.ahindian.com/</t>
  </si>
  <si>
    <t>ahindian</t>
  </si>
  <si>
    <t>1d4bab6f74e082f46efc0a714f2813ef5f192ac17c0ba1c560b25e7881063422</t>
  </si>
  <si>
    <t>https://www.usbank.com/index.html</t>
  </si>
  <si>
    <t>U.S. Bank</t>
  </si>
  <si>
    <t>usbank</t>
  </si>
  <si>
    <t>1d4ddc7f251c9a19646ebc1ebbe904fbc940245ee2233deb9bb1c656e93e4f87</t>
  </si>
  <si>
    <t>https://ssstik.io/en</t>
  </si>
  <si>
    <t>ssstik</t>
  </si>
  <si>
    <t>1d576554805306334103be7e62809bd3cb791f90be493dbbb6b083d7e86d1328</t>
  </si>
  <si>
    <t>https://www.panasonic.com/sg/</t>
  </si>
  <si>
    <t>panasonic</t>
  </si>
  <si>
    <t>Panasonic</t>
  </si>
  <si>
    <t>1d578aeaa2b4a4967959e8d73fc80c293297df6812c7068ee698ac3171ef7237</t>
  </si>
  <si>
    <t>https://www.adweek.com/</t>
  </si>
  <si>
    <t>adweek</t>
  </si>
  <si>
    <t>Adweek</t>
  </si>
  <si>
    <t>1d5c3eb9b5020ba8b0087e7cf566e5ca7e725f49976c1fd3b96554041de1b03a</t>
  </si>
  <si>
    <t>https://www.vg.no/</t>
  </si>
  <si>
    <t>vg</t>
  </si>
  <si>
    <t>VG</t>
  </si>
  <si>
    <t>1d6360a31402fd348c0a63fa4ac691c8a95b63677fd904b0c4cc561c5b7e0eda</t>
  </si>
  <si>
    <t>https://platinumai.net/</t>
  </si>
  <si>
    <t>platinumai</t>
  </si>
  <si>
    <t>1d65b8a8a535bc2cda6ce231956f77d47e1ba9692b4edc4fec9f325b8aa00009</t>
  </si>
  <si>
    <t>https://www.newcastle.edu.au/</t>
  </si>
  <si>
    <t>University of Newcastle</t>
  </si>
  <si>
    <t>newcastle</t>
  </si>
  <si>
    <t>1d74643bb4b77e2015ee53fdc5b8e86f863a6cd1c92aed2eaf16a16cfbf7db27</t>
  </si>
  <si>
    <t>https://tuoitre.vn/</t>
  </si>
  <si>
    <t>tuoitre</t>
  </si>
  <si>
    <t>1d756eafc926272773a205a1e1f7b1261d643500189bf433f9c1a0e28576205e</t>
  </si>
  <si>
    <t>https://www.uni-hamburg.de/</t>
  </si>
  <si>
    <t>University of Hamburg</t>
  </si>
  <si>
    <t>uni-hamburg</t>
  </si>
  <si>
    <t>1d774f4588bb74e004735287b9ea716a6e25c7b95735b63db180459cf2d5b2e9</t>
  </si>
  <si>
    <t>https://www.gamer.com.tw/</t>
  </si>
  <si>
    <t>Bahamut</t>
  </si>
  <si>
    <t>gamer</t>
  </si>
  <si>
    <t>1d82f2697b426b0977979153dbfe328cfac3609aa15bb4718d76b0b5fa908779</t>
  </si>
  <si>
    <t>https://www.uga.edu/</t>
  </si>
  <si>
    <t>University of Georgia</t>
  </si>
  <si>
    <t>uga</t>
  </si>
  <si>
    <t>1d8c28e2d2f90950c1645e6f2f9e28b3e138e9ad597120637c8a74c21a743163</t>
  </si>
  <si>
    <t>https://batmanapollo.ru/</t>
  </si>
  <si>
    <t>batmanapollo</t>
  </si>
  <si>
    <t>1d8f3fa555a481615f69f3eb2b848a348a8f1cbc5907e0c6d08a8dcb79a934be</t>
  </si>
  <si>
    <t>https://sso.hotmart.com/login?systemOrigin=app-hotmart&amp;service=https://app.hotmart.com/</t>
  </si>
  <si>
    <t>hotmart</t>
  </si>
  <si>
    <t>Hotmart</t>
  </si>
  <si>
    <t>1d91e072268a9965bd216da27c1f4cd946982a1b50dd30cc5a74b524924344a2</t>
  </si>
  <si>
    <t>https://www.zee5.com/global/signin</t>
  </si>
  <si>
    <t>zee5</t>
  </si>
  <si>
    <t>Zee5</t>
  </si>
  <si>
    <t>1d9605ef7d2821388c917d1bfad0a2465fb1b27821c829d199abe47dbfe128c7</t>
  </si>
  <si>
    <t>https://www.felissimo.co.jp/login/?rurl=25</t>
  </si>
  <si>
    <t>Felissimo</t>
  </si>
  <si>
    <t>FELISSIMO</t>
  </si>
  <si>
    <t>felissimo</t>
  </si>
  <si>
    <t>1da10f0403471c995983be219734b1dd8832738b2fb9046a752b793b8425279b</t>
  </si>
  <si>
    <t>https://xhtree.com/</t>
  </si>
  <si>
    <t>xhtree</t>
  </si>
  <si>
    <t>1da963f6f0431829af034358482b0608a7a2fa2ea4ce36f0450f4c7870bf28e8</t>
  </si>
  <si>
    <t>https://app.gumroad.com/login</t>
  </si>
  <si>
    <t>gumroad</t>
  </si>
  <si>
    <t>Gumroad</t>
  </si>
  <si>
    <t>1dae44fe8f8d95285ce24d4b8e76c4181c31449b38c93d73f1959c1194979243</t>
  </si>
  <si>
    <t>https://www.freshworks.com/customer-service-suite/</t>
  </si>
  <si>
    <t>freshworks</t>
  </si>
  <si>
    <t>Freshworks</t>
  </si>
  <si>
    <t>1db1617fbd10712d8d8d9a53a94ffc029f4c6f783b717d127145ff7683f8f490</t>
  </si>
  <si>
    <t>https://europepmc.org/</t>
  </si>
  <si>
    <t>Europe PMC</t>
  </si>
  <si>
    <t>1dcbb353f19f598e89ee263aa31b81e77116b7836487944d5cda4361632b9fa7</t>
  </si>
  <si>
    <t>https://9gag.com/</t>
  </si>
  <si>
    <t>9gag</t>
  </si>
  <si>
    <t>9GAG</t>
  </si>
  <si>
    <t>1dcecb8025085be940e3ecbf9fd4f3e7f90ab22d35669670e7fcaba2c9b244cf</t>
  </si>
  <si>
    <t>https://console.jumpcloud.com/login/admin</t>
  </si>
  <si>
    <t>jumpcloud</t>
  </si>
  <si>
    <t>JumpCloud</t>
  </si>
  <si>
    <t>1de836ee71ca969acbed4082b648ee019f45fc3aa9507a3d1c06cf6e0637cd2f</t>
  </si>
  <si>
    <t>https://pantip.com/</t>
  </si>
  <si>
    <t>pantip</t>
  </si>
  <si>
    <t>Pantip</t>
  </si>
  <si>
    <t>1dea6c8fe49adaf0cd314cbe80f61ca48a09a0d22c60ba1a04dec6ab2b2ff451</t>
  </si>
  <si>
    <t>https://www.adjust.com/</t>
  </si>
  <si>
    <t>adjust</t>
  </si>
  <si>
    <t>Adjust</t>
  </si>
  <si>
    <t>1df013a3cecfbb39dfb2f438f794159ea9ff20a5aae41e91078b4433065eed07</t>
  </si>
  <si>
    <t>https://app.cookieyes.com/login</t>
  </si>
  <si>
    <t>cookieyes</t>
  </si>
  <si>
    <t>1df1c132e59d341fff12ef4026230a13b38ccaa697a37c7340e6824a369fba04</t>
  </si>
  <si>
    <t>https://site.clicktripz.com/</t>
  </si>
  <si>
    <t>clicktripz</t>
  </si>
  <si>
    <t>Clicktripz</t>
  </si>
  <si>
    <t>1e03d8102fce258badc57fa49f0ba8a2f6fbc632a44a1c65fb0424852e4fe9a2</t>
  </si>
  <si>
    <t>https://www.etoro.com/</t>
  </si>
  <si>
    <t>etoro</t>
  </si>
  <si>
    <t>eToro</t>
  </si>
  <si>
    <t>1e0542c207f62db4431acf2131b4384317b7f1652af8cb2fe01e92ac2a8e8ada</t>
  </si>
  <si>
    <t>1e1847b1dd01aba7304a68d64747caaff3a61d8438242055c354dba359383cdd</t>
  </si>
  <si>
    <t>https://accounts.google.com/v3/signin/identifier?continue=https%3A%2F%2Fwww.google.com.pg%2F&amp;ec=GAZAmgQ&amp;hl=en&amp;ifkv=ASKXGp3_nRslwujbg-0GH3MI3Cj0ozj0fBv-DJBmxp7Y6yX7MsrjesJimePG8cBNszCGNyenDJUiBQ&amp;passive=true&amp;flowName=GlifWebSignIn&amp;flowEntry=ServiceLogin&amp;dsh=S-67050422%3A1707125346551714&amp;theme=glif</t>
  </si>
  <si>
    <t>1e296f2018537373d37490b5418eb472c8d809f6aaeffa133344e3d6abd2298c</t>
  </si>
  <si>
    <t>https://www.datacamp.com/</t>
  </si>
  <si>
    <t>datacamp</t>
  </si>
  <si>
    <t>DataCamp</t>
  </si>
  <si>
    <t>1e3014074dd5acfebeb488eac39d98d3b4028fd4afbd684beea5f4594470db93</t>
  </si>
  <si>
    <t>https://www.netgate.com/</t>
  </si>
  <si>
    <t>netgate</t>
  </si>
  <si>
    <t>Netgate</t>
  </si>
  <si>
    <t>1e30cee27b089fe3006bd4e4c90e517f751275ee52ef5ab0e83ead59e494922f</t>
  </si>
  <si>
    <t>https://www.hindawi.com/</t>
  </si>
  <si>
    <t>hindawi</t>
  </si>
  <si>
    <t>Hindawi</t>
  </si>
  <si>
    <t>1e35dccb016a7e45a259d8453e6235c346f9d64f88a76c66888f04bb576d22de</t>
  </si>
  <si>
    <t>https://gameanalytics.com/</t>
  </si>
  <si>
    <t>gameanalytics</t>
  </si>
  <si>
    <t>GameAnalytics</t>
  </si>
  <si>
    <t>1e382307b8242366b7f097bf69149bba898e23fa63a61e34c0a00eaa6457242f</t>
  </si>
  <si>
    <t>https://www.metmuseum.org/</t>
  </si>
  <si>
    <t>The Metropolitan Museum of Art</t>
  </si>
  <si>
    <t>metmuseum</t>
  </si>
  <si>
    <t>1e43ee2543ec01a898eda8694e82a9e684f0601e8ccbb5af3a08e0b474410023</t>
  </si>
  <si>
    <t>https://login.teamviewer.com/LogOn</t>
  </si>
  <si>
    <t>teamviewer</t>
  </si>
  <si>
    <t>TeamViewer</t>
  </si>
  <si>
    <t>1e4a2b120d4460ac7d12b8b45aaba1e4864dbcbb753cbec12a0ed8928e4a7bc1</t>
  </si>
  <si>
    <t>https://zuimeitianqi.com/</t>
  </si>
  <si>
    <t>zuimeitianqi</t>
  </si>
  <si>
    <t>1e4cc32596c9d2eacbd8b67b638937552e7d77f5a070d30727ba45103852facb</t>
  </si>
  <si>
    <t>https://www.abbott.com/</t>
  </si>
  <si>
    <t>abbott</t>
  </si>
  <si>
    <t>Abbott</t>
  </si>
  <si>
    <t>1e50cc6ddc4ae6c7012b996ebac9826ec9a81db7a957f92b824a88824a9da6f5</t>
  </si>
  <si>
    <t>https://ssl.tabelog.com/account/temp_login_form/</t>
  </si>
  <si>
    <t>tabelog (Kakaku)</t>
  </si>
  <si>
    <t>tabelog</t>
  </si>
  <si>
    <t>1e534dafe9d8a6d25f3833c7ab4d87afb728162a9e18eee6bf886c5e3867bbe7</t>
  </si>
  <si>
    <t>https://www.mdpi.com/</t>
  </si>
  <si>
    <t>mdpi</t>
  </si>
  <si>
    <t>MDPI</t>
  </si>
  <si>
    <t>1e57313dfd66906dca211e770d2187152493a0981c3886726453775103e54b8f</t>
  </si>
  <si>
    <t>https://diabetes.org/</t>
  </si>
  <si>
    <t>American Diabetes Association</t>
  </si>
  <si>
    <t>diabetes</t>
  </si>
  <si>
    <t>1e6d060f164cc1aed837d185c4051ad45bbdfd3da3a63489b49f82e8c7efa0ed</t>
  </si>
  <si>
    <t>https://ajax.systems/</t>
  </si>
  <si>
    <t>ajax</t>
  </si>
  <si>
    <t>Ajax</t>
  </si>
  <si>
    <t>1e7543f33cfd5fba0b0c43c45eab3d0ac869de1bffa34be77b8d1ea98ec3a0a4</t>
  </si>
  <si>
    <t>https://umd.edu/</t>
  </si>
  <si>
    <t>University of Maryland</t>
  </si>
  <si>
    <t>umd</t>
  </si>
  <si>
    <t>1e84d17962ba5112c935a09e31f35b20b52ea6fa3d5a0aa5a3924a16893acbd8</t>
  </si>
  <si>
    <t>https://www.forrester.com/bold</t>
  </si>
  <si>
    <t>forrester</t>
  </si>
  <si>
    <t>Forrester</t>
  </si>
  <si>
    <t>1e899c9277dee983f152106ca4dc7ec8c055d0bdfe43d60323b2d745826f1752</t>
  </si>
  <si>
    <t>https://mariadb.org/</t>
  </si>
  <si>
    <t>mariadb</t>
  </si>
  <si>
    <t>MariaDB</t>
  </si>
  <si>
    <t>1ea0ec27221e8ad2faa0135508940feeb6564c799f1b122e5e3a5c405867f81f</t>
  </si>
  <si>
    <t>https://www.99acres.com/</t>
  </si>
  <si>
    <t>99acres</t>
  </si>
  <si>
    <t>1ec3e26e9e66a82a9245ee8f6eb903300c717379ec32e43675a7b298e36e3071</t>
  </si>
  <si>
    <t>https://www.exodus.com/</t>
  </si>
  <si>
    <t>exodus</t>
  </si>
  <si>
    <t>Exodus</t>
  </si>
  <si>
    <t>1ed0720a4833877f1cc4dba791dad910ec68b5f6ecd0392e1346687dd7e876bc</t>
  </si>
  <si>
    <t>https://www.autotrader.com/</t>
  </si>
  <si>
    <t>autotrader</t>
  </si>
  <si>
    <t>Autotrader</t>
  </si>
  <si>
    <t>1ed977df09152faeaa973bc0b264e7632d0e8a631d4f81aea3809e9e01c7e1e4</t>
  </si>
  <si>
    <t>https://www.dagospia.com/</t>
  </si>
  <si>
    <t>dagospia</t>
  </si>
  <si>
    <t>1eda055b7bf0eefdf1e478c85b86492a6e5e584a4f718af451eb342056b1236e</t>
  </si>
  <si>
    <t>https://www.activecampaign.com/login</t>
  </si>
  <si>
    <t>activecampaign</t>
  </si>
  <si>
    <t>ActiveCampaign</t>
  </si>
  <si>
    <t>1edb9a2c4dffd5501443199c485a584d08c3b093d0637ea9152460933fa131ef</t>
  </si>
  <si>
    <t>https://paheal.net/</t>
  </si>
  <si>
    <t>paheal</t>
  </si>
  <si>
    <t>1ee1634d3f181ab736a5d873dae67ba512ae0ecd0aad8a968eecd6a26fc2a133</t>
  </si>
  <si>
    <t>https://bloomington.iu.edu/</t>
  </si>
  <si>
    <t>Indiana University Bloomington</t>
  </si>
  <si>
    <t>iu</t>
  </si>
  <si>
    <t>1eef9d8c16e5cb2d28ea064e79499ab05c33936bd3c308a10cd4ee951c24da86</t>
  </si>
  <si>
    <t>https://www.mihoyo.com/</t>
  </si>
  <si>
    <t>mihoyo</t>
  </si>
  <si>
    <t>MiHoYo</t>
  </si>
  <si>
    <t>1ef5d594a15a8458c125c44c0ee3f0bb5641af4b469335005349404cc9f92a7f</t>
  </si>
  <si>
    <t>https://www4.javhdporn.net/</t>
  </si>
  <si>
    <t>javhdporn</t>
  </si>
  <si>
    <t>1ef8ede00e1294b958310d700fde46d5203095c2a26b0c898ff94fd664bd396a</t>
  </si>
  <si>
    <t>https://www.edmentum.com/product-login/</t>
  </si>
  <si>
    <t>edmentum</t>
  </si>
  <si>
    <t>Edmentum</t>
  </si>
  <si>
    <t>1efca6f1d99625eb7d209c445986d40e80a69d7f5adef3b76938db672cfbb702</t>
  </si>
  <si>
    <t>https://sway.cloud.microsoft/signin?ru=https%3A%2F%2Fsway.cloud.microsoft%2F</t>
  </si>
  <si>
    <t>cloud</t>
  </si>
  <si>
    <t>1f01814a41453841e4a10c47210019a15b0edd848c94b0694523c0f9c394362f</t>
  </si>
  <si>
    <t>https://www.unhcr.org/</t>
  </si>
  <si>
    <t>unhcr</t>
  </si>
  <si>
    <t>UNHCR</t>
  </si>
  <si>
    <t>1f0806fff0a1f41e9a5886c6bf2b7ddcfb52985e61dcd756a1c6bed5c8d6c203</t>
  </si>
  <si>
    <t>https://platformaofd.ru/</t>
  </si>
  <si>
    <t>OFD Platform (Kontur)</t>
  </si>
  <si>
    <t>platformaofd</t>
  </si>
  <si>
    <t>1f199fbfd93912012609322db32bd5617a9c7de6599c1eced0d8fbdbb467cbd8</t>
  </si>
  <si>
    <t>https://www.belnovosti.by/</t>
  </si>
  <si>
    <t>Belnovosti</t>
  </si>
  <si>
    <t>belnovosti</t>
  </si>
  <si>
    <t>1f2115781719975562a423980f13226f9748236caa89abfe962d115710fa0f61</t>
  </si>
  <si>
    <t>https://www.tnaflix.com/</t>
  </si>
  <si>
    <t>tnaflix</t>
  </si>
  <si>
    <t>1f23e11961db741bdf0a96038482b26531f233b635b20719ef121f96cde67bf4</t>
  </si>
  <si>
    <t>https://news.ru/</t>
  </si>
  <si>
    <t>News</t>
  </si>
  <si>
    <t>news</t>
  </si>
  <si>
    <t>1f246bbfb7f6ce0bbd7870bd72e7fbf71733065e741c970a80b7705e3e8cc97c</t>
  </si>
  <si>
    <t>https://www.bloomberg.com/asia</t>
  </si>
  <si>
    <t>bloomberg</t>
  </si>
  <si>
    <t>Bloomberg</t>
  </si>
  <si>
    <t>1f2eab859ab372608f20bd2dd69ed97452a9037ff25569f68fd66ce456d260e8</t>
  </si>
  <si>
    <t>https://login.iastate.edu/</t>
  </si>
  <si>
    <t>Iowa State University</t>
  </si>
  <si>
    <t>iastate</t>
  </si>
  <si>
    <t>1f3258e487a23046e1f754b2ffcf5a67da800b52fe18112784e8c0cee0e23c24</t>
  </si>
  <si>
    <t>https://vimeo.com/</t>
  </si>
  <si>
    <t>vimeo</t>
  </si>
  <si>
    <t>Vimeo</t>
  </si>
  <si>
    <t>1f33470188fb4f7ac553f6f3d7d2f2dfb4c052cf6672a17f7c1c584028cf9e1c</t>
  </si>
  <si>
    <t>https://ppomppu.co.kr/zboard/login.php</t>
  </si>
  <si>
    <t>Ppomppu</t>
  </si>
  <si>
    <t>ppomppu</t>
  </si>
  <si>
    <t>1f3c66b3e63d47700bdd29449fa8dbdeac74a1b7e96737e36a9e0e99398967bf</t>
  </si>
  <si>
    <t>https://www.rutgers.edu/</t>
  </si>
  <si>
    <t>Rutgers University</t>
  </si>
  <si>
    <t>rutgers</t>
  </si>
  <si>
    <t>1f40bb514aff3ed774266339e1a66a6bc43b8d8f653a4cc95d55cc7d75f2e4f3</t>
  </si>
  <si>
    <t>https://accounts.google.com/v3/signin/identifier?continue=https%3A%2F%2Fwww.google.hu%2F&amp;ec=GAZAmgQ&amp;hl=en&amp;ifkv=ASKXGp2zbbRmQ11AcoIEfi2PZPsZNGsIdOyxmDd5ZyVMx_OtOMniodWN6ve-2h6xqrf8iB3Yx9GfvA&amp;passive=true&amp;flowName=GlifWebSignIn&amp;flowEntry=ServiceLogin&amp;dsh=S1611613720%3A1707062040639788&amp;theme=glif</t>
  </si>
  <si>
    <t>7.9</t>
  </si>
  <si>
    <t>1f4e29021ef1b97a67464b61cd88c13618dbced8e4eb5ac6f126db5dc8232c92</t>
  </si>
  <si>
    <t>https://sflix.to/</t>
  </si>
  <si>
    <t>sflix</t>
  </si>
  <si>
    <t>SFlix</t>
  </si>
  <si>
    <t>1f78180ceedf1ed64c4e015b69625b5080520037bbec178665b741652f784c69</t>
  </si>
  <si>
    <t>https://www.telefonica.de/</t>
  </si>
  <si>
    <t>Telefónica</t>
  </si>
  <si>
    <t>telefonica</t>
  </si>
  <si>
    <t>1f79f300f7e6a95ff35fb3946f0baeda2882352dfd71c2e4654932e09ede3e6f</t>
  </si>
  <si>
    <t>https://sexstories.com/</t>
  </si>
  <si>
    <t>sexstories</t>
  </si>
  <si>
    <t>1f801b312d6069604f07109eb3a0abddc132bd695ff5cfe068ebeb2590136a95</t>
  </si>
  <si>
    <t>https://www.weebly.com/sg</t>
  </si>
  <si>
    <t>1f961ef1dc5a49057a22babf633eee8b01c34cd091b854691eae0aa792d77907</t>
  </si>
  <si>
    <t>https://accounts.google.com/v3/signin/identifier?continue=https%3A%2F%2Fwww.google.kg%2F&amp;ec=GAZAmgQ&amp;hl=en&amp;ifkv=ASKXGp3aaMJ1DAQSD3FR1v76nZLGAvOwaYn-QIPzAKgEZhIICyG75-vlQreFHM-C-jezofzzK6vC1w&amp;passive=true&amp;flowName=GlifWebSignIn&amp;flowEntry=ServiceLogin&amp;dsh=S2063971704%3A1707113639299623&amp;theme=glif</t>
  </si>
  <si>
    <t>1fa156a35c5ea913ff74fcaf32ee0c82d2e6aa6c5329b2443223bbe31fdaa7f9</t>
  </si>
  <si>
    <t>https://www.heart.org/</t>
  </si>
  <si>
    <t>American Heart Association</t>
  </si>
  <si>
    <t>heart</t>
  </si>
  <si>
    <t>1fa4b497681f5aca567538aa966cff5eed066c7704fd964f4bb829a9f1d902c6</t>
  </si>
  <si>
    <t>1fb7f776fbd3fa9feee666ce234051a16183964c7df6dce59b56956b9f6c4b64</t>
  </si>
  <si>
    <t>https://www.classlink.com/</t>
  </si>
  <si>
    <t>classlink</t>
  </si>
  <si>
    <t>ClassLink</t>
  </si>
  <si>
    <t>1fc06ca7d2f02aa7d5806928687f9b46c0df70f536ec46259fee513aa09c7ab0</t>
  </si>
  <si>
    <t>https://prismic.io/</t>
  </si>
  <si>
    <t>prismic</t>
  </si>
  <si>
    <t>Prismic</t>
  </si>
  <si>
    <t>1fc2b4294cf79a435f1ef7ffe919fd31a0c55898136793120b904bcd0271750f</t>
  </si>
  <si>
    <t>https://archive.org/account/login?referer=http%3A//purl.archive.org/</t>
  </si>
  <si>
    <t>Internet Archive</t>
  </si>
  <si>
    <t>1fd3e6832630675f22d483e2a343cce8a6cc80b9ccd3029ca75fcae4f015869e</t>
  </si>
  <si>
    <t>https://dev.getui.com/?userInfo=eventType:page;page:index;uuid:e1e4eaf0ea6d77a95505a5b38855a562#/login</t>
  </si>
  <si>
    <t>GeTui</t>
  </si>
  <si>
    <t>getui</t>
  </si>
  <si>
    <t>1feccb77f791b0dd1065bf4851d876b44fb430a962f3bbfaad337cb70580b2ab</t>
  </si>
  <si>
    <t>https://login.scl.swisscom.ch/login?loginRequest=eJxdkEFrg0AQhf_LgjmJDQn0IEixtEJB2qKRHpocNjo1S9ZduzsbK5L_3tGkGApz-t6bN293YAZkL1T9zg32LxULWdPbTlhb6ob5TBtRC8VlBt8OLBZGkuOA2Npwu72j2XfW6kBqcgW2lMHfblAeSJ34Q_4aR3Pq4gjQpqMQoXGwyIosjaZIbx17q4Sm67rbICLz-uhYJ1Owt7pXcBIW9RFUqZV1DSzSCBQVb41GXWq56Vugyo8fef5G2FzeAVWMaMTeIVgWfg4sZeHSZycu3QQYZezO_sCy7L-yJGHnM8lV7Xg9uwmNna4fdT379JzERbqhw-4HL6iCL-4kThXBgkKOQqsb4fwLSViNAQ==</t>
  </si>
  <si>
    <t>swisscom</t>
  </si>
  <si>
    <t>1ffb0a7783525d4cd916bb82441e4bbe414620932fe093539e22d6351abe2a21</t>
  </si>
  <si>
    <t>https://www.health.com/</t>
  </si>
  <si>
    <t>Health</t>
  </si>
  <si>
    <t>health</t>
  </si>
  <si>
    <t>1ffb8eebbb51dc4ac66a6268b6bbb44068998bce7edb01d8270950b8b9b54024</t>
  </si>
  <si>
    <t>https://h.mangabat.com/</t>
  </si>
  <si>
    <t>mangabat</t>
  </si>
  <si>
    <t>1ffd9e5c0024ca017a23171fa427ca189b1d5bd2c19874048dde149a3b6daf2b</t>
  </si>
  <si>
    <t>https://www.unam.mx/</t>
  </si>
  <si>
    <t>National Autonomous University of Mexico</t>
  </si>
  <si>
    <t>unam</t>
  </si>
  <si>
    <t>201e1ef8c3619762f25b25f62cece331c462fc90d81230e8bbdb688c66158001</t>
  </si>
  <si>
    <t>https://impress.co.jp/</t>
  </si>
  <si>
    <t>Impress</t>
  </si>
  <si>
    <t>impress</t>
  </si>
  <si>
    <t>202cce99d9d8390ad478ecf274c93f69d8c10365ccccffd43c469df0d6325083</t>
  </si>
  <si>
    <t>https://gumortv.com.ua/</t>
  </si>
  <si>
    <t>MP3Juices</t>
  </si>
  <si>
    <t>gumortv</t>
  </si>
  <si>
    <t>2031718a0cd3881a369ae92ddbd46a21604c548fad36cf6f0b7c09f8ceb7c60e</t>
  </si>
  <si>
    <t>https://spankbang.party/</t>
  </si>
  <si>
    <t>spankbang</t>
  </si>
  <si>
    <t>2035714e5aae021112fc113ab8e89c6849c7e554dd677fc24e0d12df182dd15b</t>
  </si>
  <si>
    <t>https://www.criteo.com/</t>
  </si>
  <si>
    <t>criteo</t>
  </si>
  <si>
    <t>Criteo</t>
  </si>
  <si>
    <t>20402972d802e25a7ca670864235126cc8b779c10fbbb2b0fa4a442785bb11b8</t>
  </si>
  <si>
    <t>https://www.vonage.com/</t>
  </si>
  <si>
    <t>vonage</t>
  </si>
  <si>
    <t>Vonage</t>
  </si>
  <si>
    <t>2051120bae1a800976aa217085a5c4ee9839d8a5799d44959ae23d24a6728f06</t>
  </si>
  <si>
    <t>https://www.google.com.vc/</t>
  </si>
  <si>
    <t>205194e0f1924db73384503f4fa0440c5dfcbdc96f8420b0fa71eaa1b493e7e2</t>
  </si>
  <si>
    <t>https://www.google.sk/</t>
  </si>
  <si>
    <t>20617db9c9a279e32c5301d35c2fc0170b587907671f097e4282dca0054eca11</t>
  </si>
  <si>
    <t>https://www.nate.com/</t>
  </si>
  <si>
    <t>Nate (Naver)</t>
  </si>
  <si>
    <t>nate</t>
  </si>
  <si>
    <t>2062dddb7857ef65525a836052129dbb2035531e3be8193e518ad03a14394cd8</t>
  </si>
  <si>
    <t>https://www.bestbuy.com/</t>
  </si>
  <si>
    <t>Best Buy</t>
  </si>
  <si>
    <t>bestbuy</t>
  </si>
  <si>
    <t>2064b6baf97ced9afd122328a448b1befd094aece0cba2aa05f26f45774bc502</t>
  </si>
  <si>
    <t>https://truehits.net/stat.php?login=thairath</t>
  </si>
  <si>
    <t>TrueHits</t>
  </si>
  <si>
    <t>Truehits</t>
  </si>
  <si>
    <t>truehits</t>
  </si>
  <si>
    <t>206feed904ace3c343e6da46f5498b4e43af586a2ac84fb16648606df9fa24b6</t>
  </si>
  <si>
    <t>https://tfl.gov.uk/</t>
  </si>
  <si>
    <t>Transport for London</t>
  </si>
  <si>
    <t>tfl</t>
  </si>
  <si>
    <t>20716c98d1e2f86486d94b0f1a703e4678ec197f012163b9dc38dda732098e6b</t>
  </si>
  <si>
    <t>https://sg.hotels.com/?locale=en_SG&amp;pos=HCOM_SG&amp;siteid=300000040</t>
  </si>
  <si>
    <t>Hotels</t>
  </si>
  <si>
    <t>hotels</t>
  </si>
  <si>
    <t>207881993bd2df85143e609a537e15386a0f4a3ba473d629c2f77df3f925dce2</t>
  </si>
  <si>
    <t>https://www.google.dj/</t>
  </si>
  <si>
    <t>20791902fdc14bab22dc144895923c953d91d47359e9a4edf5bf26374ee6b432</t>
  </si>
  <si>
    <t>https://www.vt.edu/</t>
  </si>
  <si>
    <t>Virginia Tech</t>
  </si>
  <si>
    <t>vt</t>
  </si>
  <si>
    <t>209e8c847bcc7a6ae9b4582d602dabf2c413641d4990c54dfd73b45d9721738b</t>
  </si>
  <si>
    <t>https://www.amazon.es/ap/signin?openid.pape.max_auth_age=0&amp;openid.return_to=https%3A%2F%2Fwww.amazon.es%2F%3Fref_%3Dnav_ya_signin&amp;openid.identity=http%3A%2F%2Fspecs.openid.net%2Fauth%2F2.0%2Fidentifier_select&amp;openid.assoc_handle=esflex&amp;openid.mode=checkid_setup&amp;openid.claimed_id=http%3A%2F%2Fspecs.openid.net%2Fauth%2F2.0%2Fidentifier_select&amp;openid.ns=http%3A%2F%2Fspecs.openid.net%2Fauth%2F2.0</t>
  </si>
  <si>
    <t>20a82058bb2fb5b9d7db8f478efd02d2f172e69d8f1cb613b8eb07d62e3cf377</t>
  </si>
  <si>
    <t>https://www.vhlcentral.com/</t>
  </si>
  <si>
    <t>VISTA Higher Learning</t>
  </si>
  <si>
    <t>20b5da02d710688867187691fea1e69d7f85e2bcfb020b9dbb711c46f95ddc06</t>
  </si>
  <si>
    <t>https://www.chsi.com.cn/</t>
  </si>
  <si>
    <t>CHSI</t>
  </si>
  <si>
    <t>chsi</t>
  </si>
  <si>
    <t>20b7ae35420797c1fdd77635f7e3b916c18203fc24df3fc37cf74a5dc59c84a9</t>
  </si>
  <si>
    <t>https://login.veeam.com/realms/veeamsso/protocol/openid-connect/auth?client_id=aem&amp;redirect_uri=https%3A%2F%2Fwww.veeam.com%2Fservices%2Fauthentication%2Fredirect_url&amp;response_type=code&amp;scope=profile&amp;state=eyJmaW5hbFJlZGlyZWN0TG9jYXRpb24iOiJodHRwczovL3d3dy52ZWVhbS5jb20vIiwiaGFzaCI6ImU5MTgxZmU2LTMwMjMtNGIzNi1iODI1LTdkMDRhOTViOWU5NSJ9</t>
  </si>
  <si>
    <t>veeam</t>
  </si>
  <si>
    <t>Veeam</t>
  </si>
  <si>
    <t>20bc1a38516a13f577b2b81061ed54fb7a4334c6b66b49192f83968bde49fe8c</t>
  </si>
  <si>
    <t>https://digitalapps.navyfederal.org/signin/</t>
  </si>
  <si>
    <t>navyfederal</t>
  </si>
  <si>
    <t>20bf6d082bbe1c10115dabc6c780afc305c5f2da85b4d9bb93065cf0b41770f5</t>
  </si>
  <si>
    <t>https://www.calculator.net/</t>
  </si>
  <si>
    <t>Calculator</t>
  </si>
  <si>
    <t>calculator</t>
  </si>
  <si>
    <t>20cd653e3a610fd93c756dcd3be4a44274dcd43eaea7e76459fa9356426c218f</t>
  </si>
  <si>
    <t>https://www.ipserver.su/ru/user/login/subaccount</t>
  </si>
  <si>
    <t>ipserver</t>
  </si>
  <si>
    <t>20ceb052438df51bcdcd96f5be54a12b731228e80f800e4120ca3ded4fb24520</t>
  </si>
  <si>
    <t>https://xxx-sex.one/</t>
  </si>
  <si>
    <t>xxx-sex</t>
  </si>
  <si>
    <t>20cefa495a8e0f3b964fe9ef82cacb4f51b6057cd753392dcc0ed077e1e94a6c</t>
  </si>
  <si>
    <t>https://www.amazon.se/</t>
  </si>
  <si>
    <t>20d46d21c034fdd910d2cee5174d0eaf025b8bb195c9ea89c23647b868dbc25e</t>
  </si>
  <si>
    <t>https://accounts.google.com/v3/signin/identifier?continue=https%3A%2F%2Fwww.google.ga%2F&amp;ec=GAZAmgQ&amp;hl=en&amp;ifkv=ASKXGp1BsrX4THKo32LwsB4FbVPZexA3o520_GmVKMLyHA4fdVoAcx-9px78kTYHrv-mM_XsO5d6lg&amp;passive=true&amp;flowName=GlifWebSignIn&amp;flowEntry=ServiceLogin&amp;dsh=S956486771%3A1707125310393681&amp;theme=glif</t>
  </si>
  <si>
    <t>20daa978bf5223935ef097d12b67aa9eefd949a6fdbfffb40e9afa22682ca493</t>
  </si>
  <si>
    <t>20e803e5af2ad5060f283fa70911115cdd0479c762f9ed68230771623f598e2c</t>
  </si>
  <si>
    <t>https://themeisle.com/</t>
  </si>
  <si>
    <t>themeisle</t>
  </si>
  <si>
    <t>Themeisle</t>
  </si>
  <si>
    <t>20f2894bbeef749292aa4fc6aab1cd916b0109226a04f2b18ab3158bf74ba90f</t>
  </si>
  <si>
    <t>https://www.intuit.com/</t>
  </si>
  <si>
    <t>20fb1cae636cf4dd468da45e8681a9b84cc247d296324c23bd46c86bd41e3d59</t>
  </si>
  <si>
    <t>https://www.heap.io/</t>
  </si>
  <si>
    <t>heap</t>
  </si>
  <si>
    <t>Heap</t>
  </si>
  <si>
    <t>2100d9bf75312401f58e9c2f07bf572adf8f93391731c5846ee82414ee3ab15c</t>
  </si>
  <si>
    <t>https://pubconsole.media.net/login</t>
  </si>
  <si>
    <t>Media</t>
  </si>
  <si>
    <t>media</t>
  </si>
  <si>
    <t>210f1086eaa4b618e11586621d78ca2ac2c2a31fef99ab6146a8c898df2599a4</t>
  </si>
  <si>
    <t>https://analytics.podtrac.com/</t>
  </si>
  <si>
    <t>podtrac</t>
  </si>
  <si>
    <t>Podtrac</t>
  </si>
  <si>
    <t>212edb4743ce592893970236bd1d7ec635425eb9900dda6fcedc9a736a58e8f7</t>
  </si>
  <si>
    <t>https://hnonline.sk/</t>
  </si>
  <si>
    <t>HN Online</t>
  </si>
  <si>
    <t>hnonline</t>
  </si>
  <si>
    <t>21359fe8c171c407cfa26c24e7723e5623e83a897ebb3920b1a559efbd869544</t>
  </si>
  <si>
    <t>https://webflow.com/</t>
  </si>
  <si>
    <t>webflow</t>
  </si>
  <si>
    <t>Webflow</t>
  </si>
  <si>
    <t>2146b3da22a75b4a01d426b67d163f70853a08c277f39aa2dbc026e36be561db</t>
  </si>
  <si>
    <t>https://udn.com/news/index</t>
  </si>
  <si>
    <t>United Daily</t>
  </si>
  <si>
    <t>udn</t>
  </si>
  <si>
    <t>216ea37b34a921358f9b1e35014a77eb27e3acf26e00a0c224f2150e334cab30</t>
  </si>
  <si>
    <t>https://www.officedepot.com/</t>
  </si>
  <si>
    <t>Office Depot</t>
  </si>
  <si>
    <t>officedepot</t>
  </si>
  <si>
    <t>2174d6d79d0e6cc8794766d9c0e81471b5273cce45a77c02278f8c39ca5b89b9</t>
  </si>
  <si>
    <t>https://core.ac.uk/</t>
  </si>
  <si>
    <t>Core</t>
  </si>
  <si>
    <t>CORE</t>
  </si>
  <si>
    <t>core</t>
  </si>
  <si>
    <t>217795eee68372f215852762c55c9c3e89b742734609f496c36ec0af0189dec2</t>
  </si>
  <si>
    <t>https://www.radissonhotels.com/en-us/</t>
  </si>
  <si>
    <t>Radisson Hotels</t>
  </si>
  <si>
    <t>radissonhotels</t>
  </si>
  <si>
    <t>2178893542dcbced4b8ea72f9a50db259c0563ba35724e1d4d659cb9b861163e</t>
  </si>
  <si>
    <t>https://chaturbate.com/</t>
  </si>
  <si>
    <t>chaturbate</t>
  </si>
  <si>
    <t>2187bd0fb7132002ddf2dd84adad9c421887567e796ad7944adbc49ad2fed2ad</t>
  </si>
  <si>
    <t>https://www.ebay.es/</t>
  </si>
  <si>
    <t>218866acfa41f1cefeeddc0aec5adbbb8862be2582dc4b67e1123e20988a29a9</t>
  </si>
  <si>
    <t>https://ura.news/</t>
  </si>
  <si>
    <t>URA</t>
  </si>
  <si>
    <t>ura</t>
  </si>
  <si>
    <t>218b3055809d53dbfed3914828c071eded93b33a3205c12ae047f92fa15f4d44</t>
  </si>
  <si>
    <t>https://themeansar.com/</t>
  </si>
  <si>
    <t>Themeanasar</t>
  </si>
  <si>
    <t>themeansar</t>
  </si>
  <si>
    <t>2196931278023ce3482884a091bf54efb28e484c8ce90355c04a4a185168cd96</t>
  </si>
  <si>
    <t>https://zatca.gov.sa/ar/pages/default.aspx</t>
  </si>
  <si>
    <t>21aa048347474e47f3d8906bcb6442f8a59f6c3026d27fbe9661feb32723e6e3</t>
  </si>
  <si>
    <t>http://app.toutiao.com/</t>
  </si>
  <si>
    <t>JinRi TouTiao</t>
  </si>
  <si>
    <t>Jinri Toutiao</t>
  </si>
  <si>
    <t>toutiao</t>
  </si>
  <si>
    <t>21b5d20d482309b821eae4e655b7b8374b75f78f994a7e58ea537cdb549319de</t>
  </si>
  <si>
    <t>https://accounts.google.com/v3/signin/identifier?continue=https%3A%2F%2Fwww.google.az%2F&amp;ec=GAZAmgQ&amp;hl=en&amp;ifkv=ASKXGp0wyTvN7T8ErSG5DKBGNWp7ahXAJlbDNyl0rImQaSIAmxxFKOD_iUm5W2L3nXArRb0Em7pXZQ&amp;passive=true&amp;flowName=GlifWebSignIn&amp;flowEntry=ServiceLogin&amp;dsh=S-2046357256%3A1707106504408196&amp;theme=glif</t>
  </si>
  <si>
    <t>21b852e8557c0332e30dba3b3b9c3891a42d34e7a3c4328fd4b41136a6495aa8</t>
  </si>
  <si>
    <t>https://syosetu.org/</t>
  </si>
  <si>
    <t>Hamelun</t>
  </si>
  <si>
    <t>syosetu</t>
  </si>
  <si>
    <t>21b8788d66c7049cf23d3c18096395acae604a8b9536b039202c0882a5b302be</t>
  </si>
  <si>
    <t>https://adserv.ai/</t>
  </si>
  <si>
    <t>Adserv</t>
  </si>
  <si>
    <t>adserv</t>
  </si>
  <si>
    <t>21c1bce7ef7548ab625e01dbfe5691eb2584e549e347fccd480fe6c1a2fffc3d</t>
  </si>
  <si>
    <t>https://august.com/</t>
  </si>
  <si>
    <t>august</t>
  </si>
  <si>
    <t>21da95f958dfa2fbeddbaad8e99c64fccc5ec11e8552b203bb2d84d53cdf09c1</t>
  </si>
  <si>
    <t>https://1c.ru/</t>
  </si>
  <si>
    <t>1c</t>
  </si>
  <si>
    <t>21da9d35d716157603efb8dbd81e490c53f2b26207e94134d6e33b7f163930d6</t>
  </si>
  <si>
    <t>https://www1.flightrising.com/</t>
  </si>
  <si>
    <t>Flight Rising</t>
  </si>
  <si>
    <t>flightrising</t>
  </si>
  <si>
    <t>21db9db8c0d292b54c7d0be29643aed8e83349dd819f0c3d48c9d5a80c117ef2</t>
  </si>
  <si>
    <t>https://www.discover.com/</t>
  </si>
  <si>
    <t>discover</t>
  </si>
  <si>
    <t>21dceb1d1a48a9458c243d11f743a0b113fa7e0ed63a77b084f2c7e04328be92</t>
  </si>
  <si>
    <t>https://centos.org/</t>
  </si>
  <si>
    <t>centos</t>
  </si>
  <si>
    <t>CentOS</t>
  </si>
  <si>
    <t>21e5a13c8e48b8b377f4f731ba8de7fa53b0874ed7ac43d1e0545540200dd6b3</t>
  </si>
  <si>
    <t>https://www.typingtest.com/</t>
  </si>
  <si>
    <t>TypingMaster</t>
  </si>
  <si>
    <t>typingtest</t>
  </si>
  <si>
    <t>21e68388983c7aa420d8c764ef1e9e06226f89abf9d81048319c63352c97f01f</t>
  </si>
  <si>
    <t>https://edna.ru/</t>
  </si>
  <si>
    <t>Edna</t>
  </si>
  <si>
    <t>edna</t>
  </si>
  <si>
    <t>21eaf7fde97af9296dbc950704af597ba24cddea72d30a9a9fe6f3a7c7fb0a9d</t>
  </si>
  <si>
    <t>https://accounts.google.com/v3/signin/identifier?continue=https%3A%2F%2Fwww.google.ch%2F&amp;ec=GAZAmgQ&amp;hl=en&amp;ifkv=ASKXGp2Z2pk16MYbGf2SHTJvZv99lshSOimxlpIN3cIPuJsPpmCQ2CCn_ytmVYHEDorYJLvAdz0eAQ&amp;passive=true&amp;flowName=GlifWebSignIn&amp;flowEntry=ServiceLogin&amp;dsh=S1879519351%3A1707051685290087&amp;theme=glif</t>
  </si>
  <si>
    <t>220b986fcf8c39b365d453747cffd46bc3d69e7a525265eafc696109ad1c98ce</t>
  </si>
  <si>
    <t>https://www.google.com.ag/</t>
  </si>
  <si>
    <t>22356b972ec8016f0e25d899e53811de3650c46b2f3f771b85a058fe4a4ca09d</t>
  </si>
  <si>
    <t>https://accounts.google.com/v3/signin/identifier?continue=https%3A%2F%2Fwww.google.cl%2F&amp;ec=GAZAmgQ&amp;hl=en&amp;ifkv=ASKXGp11qmhKzgH2wo3Msoj75MGVyVrrUq411lneF84cEIQUgE6oiDKFLce78uKiZnBh6P9a7Z7WzQ&amp;passive=true&amp;flowName=GlifWebSignIn&amp;flowEntry=ServiceLogin&amp;dsh=S-1677022984%3A1707065604855216&amp;theme=glif</t>
  </si>
  <si>
    <t>22358ef3abd30fe9c55dd3445048158f4a7b9e6a3f6a84f4da48956b2fbd53f2</t>
  </si>
  <si>
    <t>https://create.kahoot.it/auth/login-signup?next=%2Fcreator</t>
  </si>
  <si>
    <t>kahoot</t>
  </si>
  <si>
    <t>Kahoot</t>
  </si>
  <si>
    <t>22541ff32311bd32d699bc5ed7bf2311e887366462e94b1773c8a8f85b6a90cf</t>
  </si>
  <si>
    <t>https://uvfuns.com/</t>
  </si>
  <si>
    <t>Kwai</t>
  </si>
  <si>
    <t>uvfuns</t>
  </si>
  <si>
    <t>225c47dd8719f900f39a158ff7b35bffcd98b9202d65e5df820c83513688a7ba</t>
  </si>
  <si>
    <t>https://app.site123.com/manager/login/login.php?l=en</t>
  </si>
  <si>
    <t>site123</t>
  </si>
  <si>
    <t>SITE123</t>
  </si>
  <si>
    <t>2284e17490b5d3a5fce6a7fe7e5f934592dd0e4da058ccb323305bf34c17651a</t>
  </si>
  <si>
    <t>https://www.unicef.org/</t>
  </si>
  <si>
    <t>unicef</t>
  </si>
  <si>
    <t>UNICEF</t>
  </si>
  <si>
    <t>229a5c2a5654478ee056e539dbf44e78ba56684a8e42e4e8fc747405949f582f</t>
  </si>
  <si>
    <t>https://vine.co/</t>
  </si>
  <si>
    <t>vine</t>
  </si>
  <si>
    <t>Vine</t>
  </si>
  <si>
    <t>229f4cd06b5a1121fde643048e71ab9cc4231dbb3cd2f3961df21509b4b82806</t>
  </si>
  <si>
    <t>https://accounts.google.com/v3/signin/identifier?continue=https%3A%2F%2Fwww.google.com.pr%2F&amp;ec=GAZAmgQ&amp;hl=en&amp;ifkv=ASKXGp02--xxREyDe8NPjFmmkYQSAJtNmDaP7VTNTlHgKDeUPz-Di0XCXsu3r1ju65cv8WiqRWin3A&amp;passive=true&amp;flowName=GlifWebSignIn&amp;flowEntry=ServiceLogin&amp;dsh=S1442990656%3A1707105496665325&amp;theme=glif</t>
  </si>
  <si>
    <t>22ad95dca4ce5066383a992bb107f35014df606de62a6c5705840a0c558d01ad</t>
  </si>
  <si>
    <t>https://www.pubnub.com/</t>
  </si>
  <si>
    <t>pubnub</t>
  </si>
  <si>
    <t>PubNub</t>
  </si>
  <si>
    <t>22b2597e176eff4033bf778d1d0e4ebf53eee40283b09780c0a3335673312b23</t>
  </si>
  <si>
    <t>https://www.acorns.com/</t>
  </si>
  <si>
    <t>acorns</t>
  </si>
  <si>
    <t>Acorns</t>
  </si>
  <si>
    <t>22c389428b5e47cc7285ef675f7036cc2210a09db68642eb7c670079217360e3</t>
  </si>
  <si>
    <t>https://silverdaddies.com/login.asp</t>
  </si>
  <si>
    <t>silverdaddies</t>
  </si>
  <si>
    <t>22ca4ca225ed224071f694c223e6161b44b1fa824f7c7e2d2a29233d9bfe0891</t>
  </si>
  <si>
    <t>https://www.amazon.es/</t>
  </si>
  <si>
    <t>22d532e878e310800dd9e83ced6c1c41d26876353d15c002dfe3b168c1f1bce0</t>
  </si>
  <si>
    <t>https://www.n-able.com/product-login</t>
  </si>
  <si>
    <t>n-able</t>
  </si>
  <si>
    <t>N-able</t>
  </si>
  <si>
    <t>22d7ebb9162e71c7a208d91e444156a5df459a09a16e37e81a66c5f463262f88</t>
  </si>
  <si>
    <t>https://www.nhtsa.gov/</t>
  </si>
  <si>
    <t>National Highway Traffic Safety Administration</t>
  </si>
  <si>
    <t>nhtsa</t>
  </si>
  <si>
    <t>22dffb56254fcd2fc6f382735b0334eb27530dee743c96fd7ee82f96b8154f6e</t>
  </si>
  <si>
    <t>https://ifconfig.co/</t>
  </si>
  <si>
    <t>ifconfig (Leafcloud)</t>
  </si>
  <si>
    <t>ifconfig</t>
  </si>
  <si>
    <t>22e2ca6b5698c45e2efde6c799e2cd66f847872311db1e7a5d18331a26a8487f</t>
  </si>
  <si>
    <t>https://fanfox.net/</t>
  </si>
  <si>
    <t>22e47522ac1f5265e6ef7fb7681cf7a21f5778696b3a8c46efda6a408a44b256</t>
  </si>
  <si>
    <t>https://tjsp.jus.br/</t>
  </si>
  <si>
    <t>Tribunal de Justiça</t>
  </si>
  <si>
    <t>tjsp</t>
  </si>
  <si>
    <t>22f977edb701fe56c3bf4e6fa4f450b44bf88a1151e9561999dde6d3ec1dbb1b</t>
  </si>
  <si>
    <t>https://www.imagefap.com/login.php</t>
  </si>
  <si>
    <t>imagefap</t>
  </si>
  <si>
    <t>ImageFap</t>
  </si>
  <si>
    <t>2314b1cbd2bac22c0c1512f5ce9c131eee3678251ad2518d581aaa7ba7589b51</t>
  </si>
  <si>
    <t>https://ru.sex-studentki.guru/</t>
  </si>
  <si>
    <t>sex-studentki</t>
  </si>
  <si>
    <t>233803192ff4f5e949611e49aef84857785f3a1da529412decfd7e15f4e77cb6</t>
  </si>
  <si>
    <t>https://accounts.google.com/v3/signin/identifier?continue=https%3A%2F%2Fwww.google.com.hk%2F&amp;ec=GAZAmgQ&amp;hl=en&amp;ifkv=ASKXGp1P1DLcxDNMe7tYbWQuZVvHIU7umGbe4mk9IamKDYCr-6K-fTTHLjOGahyB9VQ88km22DOdEQ&amp;passive=true&amp;flowName=GlifWebSignIn&amp;flowEntry=ServiceLogin&amp;dsh=S-1190646062%3A1706879605542442&amp;theme=glif</t>
  </si>
  <si>
    <t>2343a00d8e4db6ac09f518309979a5c3e15c3254e7415554117eec16e7ab4f28</t>
  </si>
  <si>
    <t>https://www.pullandbear.com/</t>
  </si>
  <si>
    <t>Pull&amp;Bear</t>
  </si>
  <si>
    <t>PULL&amp;BEAR</t>
  </si>
  <si>
    <t>pullandbear</t>
  </si>
  <si>
    <t>234e3d601eb9b9df18e7179d65227cd6cec6fa24abe1c70c226e8a62278fd946</t>
  </si>
  <si>
    <t>https://tamilyogi.plus/</t>
  </si>
  <si>
    <t>Tamil Yogi</t>
  </si>
  <si>
    <t>tamilyogi</t>
  </si>
  <si>
    <t>23550ec0f991cc6f8ff23d57adda81d65765b09d55c8fc41691cfa4e995fa9c2</t>
  </si>
  <si>
    <t>https://www.prodigygame.com/main-en/</t>
  </si>
  <si>
    <t>Prodigy</t>
  </si>
  <si>
    <t>prodigygame</t>
  </si>
  <si>
    <t>236458f9fc193b3380cb6bad5b7e40c1fe8e004d2e09411d9a64661435ec5693</t>
  </si>
  <si>
    <t>https://www.backblaze.com/</t>
  </si>
  <si>
    <t>236d497570f72256575d532dcfa4fa2126db6da0bd6330742c83f0ac76e3caa8</t>
  </si>
  <si>
    <t>https://www.ea.com/</t>
  </si>
  <si>
    <t>237cc967f87f61dd324378ef648e75d66098b9458ae63d145e8ad997afe16cd2</t>
  </si>
  <si>
    <t>https://www.rtbhouse.com/</t>
  </si>
  <si>
    <t>RTB House</t>
  </si>
  <si>
    <t>rtbhouse</t>
  </si>
  <si>
    <t>23801a3d1b4598b43bf17e09997e515b45540321d46683df08bc62cb0c2f8182</t>
  </si>
  <si>
    <t>https://hessen.de/</t>
  </si>
  <si>
    <t>State of Hessen</t>
  </si>
  <si>
    <t>hessen</t>
  </si>
  <si>
    <t>2387c8857ccde354707e1afe8dadfc51632e2aa7655307625785511e05645ace</t>
  </si>
  <si>
    <t>https://openai.com/</t>
  </si>
  <si>
    <t>openai</t>
  </si>
  <si>
    <t>OpenAI</t>
  </si>
  <si>
    <t>238927aeafdfdcaab6333cfa06a8a1cc001ffa3955f04372e7e0284da4f61f53</t>
  </si>
  <si>
    <t>https://people.com/</t>
  </si>
  <si>
    <t>People</t>
  </si>
  <si>
    <t>PEOPLE</t>
  </si>
  <si>
    <t>people</t>
  </si>
  <si>
    <t>2394d6e5a4de8fd2a205fee9c485579440ede4dd596960082076508dece679b3</t>
  </si>
  <si>
    <t>https://www.anandabazar.com/login-register</t>
  </si>
  <si>
    <t>Anandabazar Patrika</t>
  </si>
  <si>
    <t>anandabazar</t>
  </si>
  <si>
    <t>2397736c52629645cded5ce5de69160d6f660f00386f5484472d5189a1677949</t>
  </si>
  <si>
    <t>https://www.porntrex.com/login/</t>
  </si>
  <si>
    <t>2398fe51ca5f3e8ffc9b9eb3a5b11f1aa3d5d80e19959417353cb8615b14010d</t>
  </si>
  <si>
    <t>https://login.bitdefender.com/central/login.html?lang=en_US&amp;redirect_url=https:%2F%2Fcentral.bitdefender.com&amp;adobe_mc=MCMID%3D55948519723471157182660312688083490075%7CMCORGID%3D0E920C0F53DA9E9B0A490D45%2540AdobeOrg%7CTS%3D1706550530</t>
  </si>
  <si>
    <t>bitdefender</t>
  </si>
  <si>
    <t>Bitdefender</t>
  </si>
  <si>
    <t>23bd9c5c46de6ed26cc62baf765d151b16137b009d212eec152c1deae7f31c43</t>
  </si>
  <si>
    <t>https://hipages.com.au/</t>
  </si>
  <si>
    <t>Hi Pages</t>
  </si>
  <si>
    <t>hipages</t>
  </si>
  <si>
    <t>23c2b918b2974868faf5c23671fa18850dbe1d7d564d99d9dd9cc6e1a409825d</t>
  </si>
  <si>
    <t>https://rspamd.com/</t>
  </si>
  <si>
    <t>rspamd</t>
  </si>
  <si>
    <t>Rspamd</t>
  </si>
  <si>
    <t>23d11ab638446dc536832cf076e74a24b9738e5eb3660dae77840a804700d3a3</t>
  </si>
  <si>
    <t>https://www.odoo.com/web/login</t>
  </si>
  <si>
    <t>odoo</t>
  </si>
  <si>
    <t>Odoo</t>
  </si>
  <si>
    <t>23e449672262bbf2560000ea47e5aa421062e4d4a6dd40044b44a0cfae51e1b2</t>
  </si>
  <si>
    <t>https://chatdate.app/landing</t>
  </si>
  <si>
    <t>Chat &amp; Date</t>
  </si>
  <si>
    <t>chatdate</t>
  </si>
  <si>
    <t>23f98da2fb26e5288e1fa6fea6ec6ce0eaf5b33bbaa97c1c4223002e5a78b157</t>
  </si>
  <si>
    <t>https://gaijin.net/en</t>
  </si>
  <si>
    <t>gaijin</t>
  </si>
  <si>
    <t>23fc76a0a705468a12ddf5f9e13642bdee6ad890418963ce68504d240aea6d01</t>
  </si>
  <si>
    <t>https://wizzair.com/</t>
  </si>
  <si>
    <t>Wizz Air</t>
  </si>
  <si>
    <t>wizzair</t>
  </si>
  <si>
    <t>240592a715df0411dba8066e959649c73974cee5546cc0d32641396206e9dfe9</t>
  </si>
  <si>
    <t>https://www.tchibo.de/</t>
  </si>
  <si>
    <t>tchibo</t>
  </si>
  <si>
    <t>Tchibo</t>
  </si>
  <si>
    <t>2407e8c74970228a01b45851a71c5bd1372b5bf1ed02c2954c749b30d42c950b</t>
  </si>
  <si>
    <t>https://www.allocine.fr/</t>
  </si>
  <si>
    <t>AlloCiné</t>
  </si>
  <si>
    <t>allocine</t>
  </si>
  <si>
    <t>240baf5ae931cab1b21798f732ebe10133b7ca8075b4094aad89cc68e7e500ed</t>
  </si>
  <si>
    <t>https://www.felissimo.co.jp/</t>
  </si>
  <si>
    <t>240bd3ca0c2e97c8d757164490ed5521493c8eddbe106b31eb80ceee89ffed1e</t>
  </si>
  <si>
    <t>https://www.zimperium.com/</t>
  </si>
  <si>
    <t>zimperium</t>
  </si>
  <si>
    <t>Zimperium</t>
  </si>
  <si>
    <t>240fb27ad6fde8199bb41ed280c627c51a34f3ff7e6ab3ee77d67be244ddd0d2</t>
  </si>
  <si>
    <t>https://www.autodesk.com/</t>
  </si>
  <si>
    <t>autodesk</t>
  </si>
  <si>
    <t>Autodesk</t>
  </si>
  <si>
    <t>24148fb707fb6bb832a3507745bb57a41bafecb0595fb7bda53c5bbcc37237d6</t>
  </si>
  <si>
    <t>https://inter.co/</t>
  </si>
  <si>
    <t>Banco Inter</t>
  </si>
  <si>
    <t>inter</t>
  </si>
  <si>
    <t>242231758cc3e3685f2e29fd1fa687518b3ac3e5ef00c99aabcdc07455950645</t>
  </si>
  <si>
    <t>https://www.bolasport.com/</t>
  </si>
  <si>
    <t>BolaSport</t>
  </si>
  <si>
    <t>bolasport</t>
  </si>
  <si>
    <t>24239aaeae7531680e682909888db1dc62d703c974faa6a010312e08b8a5d692</t>
  </si>
  <si>
    <t>https://cedexis.com/</t>
  </si>
  <si>
    <t>Citrix</t>
  </si>
  <si>
    <t>cedexis</t>
  </si>
  <si>
    <t>242f6b57ef14eeeb507d17c4647da0dfc5d9b1eca9f4e080abaf1449ac07439a</t>
  </si>
  <si>
    <t>https://jjgirls.com/</t>
  </si>
  <si>
    <t>jjgirls</t>
  </si>
  <si>
    <t>24341f918b99ca45bae83dfcd551ddf381094469dff59a53d299018aa9112e15</t>
  </si>
  <si>
    <t>https://www.vivo.com.cn/</t>
  </si>
  <si>
    <t>Vivo</t>
  </si>
  <si>
    <t>vivo</t>
  </si>
  <si>
    <t>243ff91f27c93348c3f21796de787e81dd5cbe338521319a3ae19c800b5f9cab</t>
  </si>
  <si>
    <t>https://mawarnebula.com/</t>
  </si>
  <si>
    <t>Mawartoto</t>
  </si>
  <si>
    <t>MAWARTOTO</t>
  </si>
  <si>
    <t>mawarnebula</t>
  </si>
  <si>
    <t>2443d16d7de94c1eed3d4bf0a264428949d96633ed4c83753961ae89f42d5c4e</t>
  </si>
  <si>
    <t>https://retailrocket.ru/</t>
  </si>
  <si>
    <t>Retail Rocket</t>
  </si>
  <si>
    <t>retailrocket</t>
  </si>
  <si>
    <t>244806b44a3ed53655534fd14d4c790f27bb2d7aae3a90cbbb267e403d1750f2</t>
  </si>
  <si>
    <t>https://warthunder.com/sg</t>
  </si>
  <si>
    <t>War Thunder</t>
  </si>
  <si>
    <t>warthunder</t>
  </si>
  <si>
    <t>2454e3a4eaab0fbf5f4b3dd33d89bbff6ae6b8e1208422833dc9b061d8ce218b</t>
  </si>
  <si>
    <t>https://cloudinary.com/</t>
  </si>
  <si>
    <t>Cloudinary</t>
  </si>
  <si>
    <t>cloudinary</t>
  </si>
  <si>
    <t>2455abee641f09052741422b226917aa82597c759d4ccc0fb5a5bef72e251f1c</t>
  </si>
  <si>
    <t>https://secure.wufoo.com/login/</t>
  </si>
  <si>
    <t>Wufoo (Survey Monkey)</t>
  </si>
  <si>
    <t>wufoo</t>
  </si>
  <si>
    <t>245fc2ead099c59db95153dd4ea0d7c02226efea5fa77a333951595410d815ea</t>
  </si>
  <si>
    <t>https://accounts.google.com/v3/signin/identifier?continue=https%3A%2F%2Fwww.google.bs%2F&amp;ec=GAZAmgQ&amp;hl=en&amp;ifkv=ASKXGp0SMrYQMmqdwP97hj2nrsFHM0EoNKBXPCzqD1JIeceVqOmk2IthKGSmI73KO8qMM0D_raMXuw&amp;passive=true&amp;flowName=GlifWebSignIn&amp;flowEntry=ServiceLogin&amp;dsh=S-1509009653%3A1707112491267120&amp;theme=glif</t>
  </si>
  <si>
    <t>246222de1ade1f879ff3dbdf8a39f0615ead88390b6fdbfd333e07b2b49aa3dd</t>
  </si>
  <si>
    <t>https://www.mylo.id/login?client_id=2e2g0m0g4ingh5rkear3fldeb5&amp;redirect_uri=https%3A%2F%2Fwww.elle.com%2Fauth%2Flogin&amp;state=9u1QKSOA-0d_LA-Fk4chiazyN_9Wv911lci4</t>
  </si>
  <si>
    <t>Elle</t>
  </si>
  <si>
    <t>mylo</t>
  </si>
  <si>
    <t>248789e4fdb060b0b148fa71bf95dc04c576075071a3bb91b760b9be61645f56</t>
  </si>
  <si>
    <t>https://www.topuniversities.com/</t>
  </si>
  <si>
    <t>QS</t>
  </si>
  <si>
    <t>topuniversities</t>
  </si>
  <si>
    <t>248cff137b886582cdebf15d18310760b0d6638b54b9cb821eb8f83cbd1b1223</t>
  </si>
  <si>
    <t>https://jwplayer.com/</t>
  </si>
  <si>
    <t>JW Player</t>
  </si>
  <si>
    <t>jwplayer</t>
  </si>
  <si>
    <t>24a08be2b8a9533c4fba0deac071d8262816867ef4dd7a40a826102d939e7988</t>
  </si>
  <si>
    <t>https://www.vinted.co.uk/</t>
  </si>
  <si>
    <t>Vinted</t>
  </si>
  <si>
    <t>vinted</t>
  </si>
  <si>
    <t>24a1bc7291917c495671b9d5f85a786d6a164503eaaa43c6728c6627d84b8cd9</t>
  </si>
  <si>
    <t>https://www.google.com.ar/</t>
  </si>
  <si>
    <t>24a3b8fe72089f015f014a39832617d95b2a4849146f607722ae90db2bff21f9</t>
  </si>
  <si>
    <t>https://equativ.com/</t>
  </si>
  <si>
    <t>equativ</t>
  </si>
  <si>
    <t>Equativ</t>
  </si>
  <si>
    <t>24b329f6b270563d4a648915374c59c1f552dde23ff9c1cf5123612fac840116</t>
  </si>
  <si>
    <t>https://www.bahn.de/service/ueber-uns/inside-bahn/tipps-tricks/wifionice-wlan-ice-login</t>
  </si>
  <si>
    <t>Deutsche Bahn</t>
  </si>
  <si>
    <t>bahn</t>
  </si>
  <si>
    <t>24b79cd46608318106d0b5b582b01a71b888b61b4d6e9f6ba64215b9ad8a6d0c</t>
  </si>
  <si>
    <t>https://clinicaltrials.gov/</t>
  </si>
  <si>
    <t>National Library of Medicine</t>
  </si>
  <si>
    <t>National Institutes of Health (NIH)</t>
  </si>
  <si>
    <t>clinicaltrials</t>
  </si>
  <si>
    <t>24bd4f95d19838239a7278647cf07fe4077be10d6401d05545a7a06c76daa5cc</t>
  </si>
  <si>
    <t>https://accounts.google.com/v3/signin/identifier?continue=https%3A%2F%2Fwww.google.is%2F&amp;ec=GAZAmgQ&amp;hl=en&amp;ifkv=ASKXGp1j4YE4LfiuXq6BgFBEtkcoXMSWiWNznmE0shDTiVPCY_cE3L8VYk38rxpDGr-XLDNWvLMtTA&amp;passive=true&amp;flowName=GlifWebSignIn&amp;flowEntry=ServiceLogin&amp;dsh=S235246299%3A1707110159991146&amp;theme=glif</t>
  </si>
  <si>
    <t>24cae269f2af6f29d34a1246158282ecd53aad5ca200178453995121b5020489</t>
  </si>
  <si>
    <t>https://www.atera.com/</t>
  </si>
  <si>
    <t>atera</t>
  </si>
  <si>
    <t>Atera</t>
  </si>
  <si>
    <t>24dad51c728479ee5e065e0d1919c7ddc3218b2eadfe76b9403a221907ffb87d</t>
  </si>
  <si>
    <t>https://www.infomaniak.com/fr</t>
  </si>
  <si>
    <t>infomaniak</t>
  </si>
  <si>
    <t>Infomaniak</t>
  </si>
  <si>
    <t>24ff1d041b551bb719f5be3d5c9668af9275e31573663eac884c166c3b835245</t>
  </si>
  <si>
    <t>https://www.sysco.com/</t>
  </si>
  <si>
    <t>sysco</t>
  </si>
  <si>
    <t>Sysco</t>
  </si>
  <si>
    <t>2506a1631a3cf40da3ff9bc6ded40e9c2de3d4c4e9b4fd34521bcd54c2bf39af</t>
  </si>
  <si>
    <t>https://www.economist.com/</t>
  </si>
  <si>
    <t>The Economist</t>
  </si>
  <si>
    <t>economist</t>
  </si>
  <si>
    <t>2518d330c1d3e8f2e924c3bd7bc41492ee860350d69146ec144d58ea7c666b96</t>
  </si>
  <si>
    <t>https://www.canadiantire.ca/en.html</t>
  </si>
  <si>
    <t>Canadian Tire</t>
  </si>
  <si>
    <t>canadiantire</t>
  </si>
  <si>
    <t>2519a2803b959fd08877ca2728688fea7ef8c6c7a374c006ea7c6da2b0e066f6</t>
  </si>
  <si>
    <t>https://www.bestbuy.ca/en-ca</t>
  </si>
  <si>
    <t>251eaf3ceea059768ed3c12327539a5ce1b9ea837f204924e5afb26f4fbf6f64</t>
  </si>
  <si>
    <t>https://www.vecteezy.com/</t>
  </si>
  <si>
    <t>vecteezy</t>
  </si>
  <si>
    <t>Vecteezy</t>
  </si>
  <si>
    <t>253383549df352fb0fd7f6bc495bc6e161eccb45b67d9c880515e32faed76178</t>
  </si>
  <si>
    <t>https://www.grainger.com/</t>
  </si>
  <si>
    <t>grainger</t>
  </si>
  <si>
    <t>Grainger</t>
  </si>
  <si>
    <t>2537194181abf43b4291b9ace9084ec043ad32fd57aab054c123cfc7fef4a028</t>
  </si>
  <si>
    <t>https://auth.indigo.ca/login?state=hKFo2SBrZEw5VDBObmd6LXZjYm96aEZEcGNhcDlKVjhUdGRERKFupWxvZ2luo3RpZNkgVzROXzYzMzdCQk84cDk3R1V5dlFTUmtlbE5DOEJ1NWSjY2lk2SBnTUpOb25hRXdaSENxYlZTQkpxYXRUeGp4Wms5em1haw&amp;client=gMJNonaEwZHCqbVSBJqatTxjxZk9zmak&amp;protocol=oauth2&amp;redirect_uri=https%3A%2F%2Fwww.indigo.ca%2Fon%2Fdemandware.store%2FSites-Indigo-Site%2Fen_CA%2FLogin-OAuthReentry&amp;response_type=code&amp;scope=openid%20profile%20email&amp;screen_hint=signin</t>
  </si>
  <si>
    <t>indigo</t>
  </si>
  <si>
    <t>253e77de0710281407fb1887b961aa0373a116dceaea15373ae382dccf1e339d</t>
  </si>
  <si>
    <t>http://www.cvte.com/</t>
  </si>
  <si>
    <t>cvte</t>
  </si>
  <si>
    <t>CVTE</t>
  </si>
  <si>
    <t>253ef792132936a8a8dd678d6c94c72193224913ae1d0f1128b4b13a76420df8</t>
  </si>
  <si>
    <t>https://business.tivo.com/</t>
  </si>
  <si>
    <t>Tivo (Xperi)</t>
  </si>
  <si>
    <t>tivo</t>
  </si>
  <si>
    <t>25573bd282df277c6d8c61a90eefdbada293f6bea57e117147f6979558b255cf</t>
  </si>
  <si>
    <t>https://www.slot1234.co/login?utm_source=affiliate&amp;utm_medium=thevirallist.com&amp;utm_campaign=promotion</t>
  </si>
  <si>
    <t>slot1234</t>
  </si>
  <si>
    <t>SLOT1234</t>
  </si>
  <si>
    <t>256d65dfe794601d8906b38a11061f004790be5d201cade76bf492881c2aed65</t>
  </si>
  <si>
    <t>https://www.myntra.com/</t>
  </si>
  <si>
    <t>myntra</t>
  </si>
  <si>
    <t>Myntra</t>
  </si>
  <si>
    <t>257e899439b4fbf6fc0cdbdfafe1566915de113886b6e76f2b0987608a4520f7</t>
  </si>
  <si>
    <t>https://vlxyz.vc/</t>
  </si>
  <si>
    <t>vlxyz</t>
  </si>
  <si>
    <t>2580394a860ea1b6889a8daf4618b91f1493dc6a4bf45f99d9048e811578e1e0</t>
  </si>
  <si>
    <t>https://videojs.com/</t>
  </si>
  <si>
    <t>Video.js</t>
  </si>
  <si>
    <t>videojs</t>
  </si>
  <si>
    <t>25831b0e2179e5ac545fffe0efa53ff5c63c629a3537f1324734643ad79b9fd7</t>
  </si>
  <si>
    <t>https://www.wiley.com/en-sg</t>
  </si>
  <si>
    <t>wiley</t>
  </si>
  <si>
    <t>Wiley</t>
  </si>
  <si>
    <t>258415a40a628426748d0da26608b612ac6a0976e1eabccc4705d30233a76572</t>
  </si>
  <si>
    <t>https://visualstudio.microsoft.com/</t>
  </si>
  <si>
    <t>25934502d1ccd6e7a1ac4ec05499a9ac1cb95252e88d63493e0cd722e88ae9ab</t>
  </si>
  <si>
    <t>https://wordpress.com/log-in?redirect_to=https%3A%2F%2Fr-login.wordpress.com%2Fremote-login.php%3Faction%3Dlink%26back%3Dhttps%253A%252F%252Fhome.blog%252F</t>
  </si>
  <si>
    <t>wordpress</t>
  </si>
  <si>
    <t>259c0eea9ef2271b267917515ef174ae5571f61d5cd8bf91cd1d4be1068390a7</t>
  </si>
  <si>
    <t>https://komikindo.tv/</t>
  </si>
  <si>
    <t>komikindo</t>
  </si>
  <si>
    <t>KomikIndo</t>
  </si>
  <si>
    <t>25a1572bb8b00fc1256f406f00e26ac562a9fef2b98c49b4fcd1e3e34c0798bf</t>
  </si>
  <si>
    <t>https://www.metered.ca/</t>
  </si>
  <si>
    <t>Metered</t>
  </si>
  <si>
    <t>metered</t>
  </si>
  <si>
    <t>25b4285eb2eacef058df8f121b12d29b0199ffc701d03d00f1dcd7a9bc9c30f1</t>
  </si>
  <si>
    <t>https://www.mux.com/</t>
  </si>
  <si>
    <t>mux</t>
  </si>
  <si>
    <t>Mux</t>
  </si>
  <si>
    <t>25b78856dbe2d1ad20280e65b94e704e1354b3b8886b88cb3dd070549b0e7502</t>
  </si>
  <si>
    <t>https://syosetu.org/?mode=login_entry</t>
  </si>
  <si>
    <t>25bc92cc6beb65a8f6df2077007cf0faf89bbf755dab260234b3fcbab80fd8fa</t>
  </si>
  <si>
    <t>https://likee.video/</t>
  </si>
  <si>
    <t>likee</t>
  </si>
  <si>
    <t>Likee</t>
  </si>
  <si>
    <t>25bd3d7fd1403d3413b46d4fd9a6bae35edfdbcf7e2f83fdf28cc6d95f7547b0</t>
  </si>
  <si>
    <t>https://www.squarespace.com/</t>
  </si>
  <si>
    <t>squarespace</t>
  </si>
  <si>
    <t>Squarespace</t>
  </si>
  <si>
    <t>0a0e4e9ab9de948b0edf23fcc072943df890e94c6f08bafd36a5254db9ab965a copy</t>
  </si>
  <si>
    <t>https://www.kurir.rs/</t>
  </si>
  <si>
    <t>Kurir</t>
  </si>
  <si>
    <t>kurir</t>
  </si>
  <si>
    <t>219ef6f7a8b37d8c86aac3bd4dda126be6f39632136899b38ede706e9536b669</t>
  </si>
  <si>
    <t>https://www.adp.com/</t>
  </si>
  <si>
    <t>ADP</t>
  </si>
  <si>
    <t>adp</t>
  </si>
  <si>
    <t>25c9ae5c1c0a843caa14ff2025f4c5a836ec51be6d0a2f8920ddd354cf64c951</t>
  </si>
  <si>
    <t>https://www.google.mw/</t>
  </si>
  <si>
    <t>25cb95f509e56f6177fa8ea80c09b64532b071473745daad082b0e4ff26e3230</t>
  </si>
  <si>
    <t>https://www.ashemaletube.com/</t>
  </si>
  <si>
    <t>AShemaleTube</t>
  </si>
  <si>
    <t>ashemaletube</t>
  </si>
  <si>
    <t>25cbebd15c5dcf0b6c23a35e085d0cfd25f93c8258fdbc9a06c60e66b7e1f27c</t>
  </si>
  <si>
    <t>https://www.mercadopago.com.br/</t>
  </si>
  <si>
    <t>Mercado Pago (MercadoLibre)</t>
  </si>
  <si>
    <t>25d29f50d92cacd4d8e6f45bf1f1b0558324420630407e3d08ccf01daadfaafc</t>
  </si>
  <si>
    <t>https://prtimes.jp/</t>
  </si>
  <si>
    <t>PR TIMES</t>
  </si>
  <si>
    <t>prtimes</t>
  </si>
  <si>
    <t>25d3e0d8d7300b27b0350bca7dcc639042616dc1ba970d8c4c6b376901689ecf</t>
  </si>
  <si>
    <t>https://www.python.org/</t>
  </si>
  <si>
    <t>Python Software Foundation</t>
  </si>
  <si>
    <t>python</t>
  </si>
  <si>
    <t>25f3e5bfb8617030792092dcd9c3522c513a48f3c0f188e6b732c953cf2f8eca</t>
  </si>
  <si>
    <t>https://www.acer.com/sg-en/</t>
  </si>
  <si>
    <t>2604aac9da682adea06b459e09caccff09d8fb11910cca6dd1ff5d91ce674798</t>
  </si>
  <si>
    <t>https://gbooking.ru/</t>
  </si>
  <si>
    <t>GBooking</t>
  </si>
  <si>
    <t>gbooking</t>
  </si>
  <si>
    <t>261ecf5fa880045c4abfdf6ccbbcb47aec8f7e79f0f63cad4872e38beb77fe99</t>
  </si>
  <si>
    <t>https://www.esquire.com/</t>
  </si>
  <si>
    <t>Esquire</t>
  </si>
  <si>
    <t>esquire</t>
  </si>
  <si>
    <t>262e0ee9a1ea925996a17410151f3c79c7092ca398ccb3abb5861475acb2c86e</t>
  </si>
  <si>
    <t>https://ahrefs.com/</t>
  </si>
  <si>
    <t xml:space="preserve">Ahrefs </t>
  </si>
  <si>
    <t>ahrefs</t>
  </si>
  <si>
    <t>262f2e90c5473ff653f2f557d989fab058c517c0d705b832a42b2168cce8a953</t>
  </si>
  <si>
    <t>https://streameast.app/v3</t>
  </si>
  <si>
    <t>StreamEast</t>
  </si>
  <si>
    <t>streameast</t>
  </si>
  <si>
    <t>26317ea9901b40fe0cafe916f2efcad930d5d4952a1a0e5bd92cda4d20a04f10</t>
  </si>
  <si>
    <t>https://www.prnewswire.com/</t>
  </si>
  <si>
    <t>PR Newswire</t>
  </si>
  <si>
    <t>prnewswire</t>
  </si>
  <si>
    <t>2642584953e8c026991afbd8fee9aeca4c5dda42fbae810497a4d8fb90e23574</t>
  </si>
  <si>
    <t>https://sextb.net/</t>
  </si>
  <si>
    <t>sextb</t>
  </si>
  <si>
    <t>26487c1ab09a90a7d054ff9161b665bd3465945e904c0972dd08ccacfe514f96</t>
  </si>
  <si>
    <t>https://account.rtl.nl/oidc/login?ReturnUrl=%2Foidc%2Fconnect%2Fauthorize%2Fcallback%3Fclient_id%3Dbuienradar%26redirect_uri%3Dhttps%253A%252F%252Fwww.buienradar.nl%252Fauth%252Fsignin-oidc%26response_type%3Dcode%26scope%3Dopenid%2520profile%26code_challenge%3DQKKaNrBOOw4kuw4pjp8mt0m10V00QuMfP77WGOiGn0I%26code_challenge_method%3DS256%26nonce%3D638427346474191108.MjFiNjdhMGEtZjBjMi00MzIxLTljYjEtM2M2MGNhNzM3OWMxNzJlMzJiMzQtMjgzMi00NDdhLWIzYTktNDRjOWI4YTNmZmY0%26state%3DCfDJ8E71E36pKnBNnoum0QSza5VDobpRJJT70zcL8NRDBoCvJK-BeGOo7PuHqIentODeB6bZ6YdxLy6L03hZQ_w14JNesD0MtkY-9Zv2ucvbfUaSf6VZ-wqcWMv1tiACx0nl4bZRNHcgfXkOD8CnH6U4zYUu2NOjj6vYLYKZtQUV_v6QRuGJHuMdx-HAGB4_H4jVAptwo1RIYwCzEJVvJHFq9Pl4HCorRM0fnjMAPP9ZeB80x_uNARG-2Ck4ub0R7e_6gedOoz6LrFPuvYOIyGSD_pYSz0NVVUtt8pvyjZh8bbQVYE2Uds_eYzWyXQC0tDeEfsve6od-cM0_fPo4oBtVJWDdtWE77U5vIS02XwMooeKUhjrq7MW6t6xqoR-YyAp4zA%26x-client-SKU%3DID_NETSTANDARD2_0%26x-client-ver%3D6.10.0.0</t>
  </si>
  <si>
    <t>RTL Nederland</t>
  </si>
  <si>
    <t>rtl</t>
  </si>
  <si>
    <t>2648e303d4e4e292296a24954030662465934e37feb53c9452c3f54d26f0e71c</t>
  </si>
  <si>
    <t>https://www.rfi.fr/fr/</t>
  </si>
  <si>
    <t>RFI (Radio France Internationale)</t>
  </si>
  <si>
    <t>rfi</t>
  </si>
  <si>
    <t>264b89b19d6f4046e3e78262bbeafcdbd30f8b0d85b87a97cd2439e07b826548</t>
  </si>
  <si>
    <t>https://www.vistaprint.com/digital-marketing/websites#fromWebs</t>
  </si>
  <si>
    <t>Vistaprint</t>
  </si>
  <si>
    <t>VistaPrint</t>
  </si>
  <si>
    <t>vistaprint</t>
  </si>
  <si>
    <t>264c22b46ac7bd13cd1d598f214b9f68bc37cbbe9f327174770ce33cd08768ba</t>
  </si>
  <si>
    <t>https://www.leprogres.fr/</t>
  </si>
  <si>
    <t>Le Progrès</t>
  </si>
  <si>
    <t>leprogres</t>
  </si>
  <si>
    <t>2659049fe13043547d8678d933ad485b2f84cf80299c8048057b5c8d37d8317e</t>
  </si>
  <si>
    <t>https://www.bell-labs.com/</t>
  </si>
  <si>
    <t>Bell Labs</t>
  </si>
  <si>
    <t>bell-labs</t>
  </si>
  <si>
    <t>265c57ce04634492338ff6149a2db8e61e7d53d2193df36a90a8b60e4abd316b</t>
  </si>
  <si>
    <t>https://www.spanishdict.com/</t>
  </si>
  <si>
    <t>SpanishDict</t>
  </si>
  <si>
    <t>spanishdict</t>
  </si>
  <si>
    <t>265c895ca7a2db8b9be13990ed91f36204f3deb679c774b2d2ffb87bbec3afbc</t>
  </si>
  <si>
    <t>https://www.makemytrip.com/</t>
  </si>
  <si>
    <t>MakeMyTrip</t>
  </si>
  <si>
    <t>makemytrip</t>
  </si>
  <si>
    <t>265ceba7bf1132bf1ef203a9eed90530effb76fbacfa23fe3e24fe55fecfc72d</t>
  </si>
  <si>
    <t>https://beboo.ru/</t>
  </si>
  <si>
    <t>Beboo</t>
  </si>
  <si>
    <t>beboo</t>
  </si>
  <si>
    <t>2664df0d397239f78358658604be6d1bd0dc43506f639994b655c2689f4d171a</t>
  </si>
  <si>
    <t>https://www.hawaii.edu/</t>
  </si>
  <si>
    <t>University of Hawaii</t>
  </si>
  <si>
    <t>hawaii</t>
  </si>
  <si>
    <t>2676992779ddeed4d740c3c4120e1fda6781e8f9665c4249301b6d55b5f4d947</t>
  </si>
  <si>
    <t>https://www.gazzetta.it/</t>
  </si>
  <si>
    <t>La Gazzetta dello Sport</t>
  </si>
  <si>
    <t>gazzetta</t>
  </si>
  <si>
    <t>2677c17046e5c5835e42dfbdd6528316f2a48dfda749d17c7e0f8956e97de284</t>
  </si>
  <si>
    <t>267809874370463ae028d0fce79559c377ae664a36de7e697cd8421d0d9f19d2</t>
  </si>
  <si>
    <t>https://www.datadoghq.com/</t>
  </si>
  <si>
    <t>Datadog</t>
  </si>
  <si>
    <t>datadoghq</t>
  </si>
  <si>
    <t>267c1c467998c3c79508d6d0da6ef63789b0149b9ec4691cb85521227115c3b9</t>
  </si>
  <si>
    <t>https://www.unh.edu/</t>
  </si>
  <si>
    <t>University of New Hampshire</t>
  </si>
  <si>
    <t>unh</t>
  </si>
  <si>
    <t>26879e9066cc87cc0b91f2875975a835e1e885e81b40a2c25f3899be615e1fd4</t>
  </si>
  <si>
    <t>https://www.bricklink.com/v2/main.page</t>
  </si>
  <si>
    <t>BrickLink</t>
  </si>
  <si>
    <t>bricklink</t>
  </si>
  <si>
    <t>268d1f4da3c25e79c61ae5a6a232b1ca427d879b9549ecba8695e6a2cdbcb7ba</t>
  </si>
  <si>
    <t>https://www.chinadaily.com.cn/</t>
  </si>
  <si>
    <t>China Daily</t>
  </si>
  <si>
    <t>chinadaily</t>
  </si>
  <si>
    <t>269af573b6a657eec39c721141108e744ea40d58caa2a2bb14ba4354a2989aae</t>
  </si>
  <si>
    <t>https://linktr.ee/</t>
  </si>
  <si>
    <t>Linktree</t>
  </si>
  <si>
    <t>linktr</t>
  </si>
  <si>
    <t>26a474b7d5ee70f98e209bee6e9ec280bd78ed2537243124450647f993d9ad0a</t>
  </si>
  <si>
    <t>https://www.turkcell.com.tr/</t>
  </si>
  <si>
    <t>Turkcell</t>
  </si>
  <si>
    <t>turkcell</t>
  </si>
  <si>
    <t>26a925684f74855f88aeb6b8b2c38501abcfb76e6574dd153037f49eb18ecec5</t>
  </si>
  <si>
    <t>https://hatenablog.com/</t>
  </si>
  <si>
    <t>Hatena Blog</t>
  </si>
  <si>
    <t>hatenablog</t>
  </si>
  <si>
    <t>26a978f15358def42114a8db2419316016e512ad3c8520e73d52c963d2a1effc</t>
  </si>
  <si>
    <t>https://account.proton.me/login</t>
  </si>
  <si>
    <t>Proton Mail</t>
  </si>
  <si>
    <t>proton</t>
  </si>
  <si>
    <t>26b4aee678b90dc66d71672217785fd0de4298291dc8b5f54b865743b699439c</t>
  </si>
  <si>
    <t>https://uniportal.huawei.com/uniportal1/login-pc.html?redirect=https%3A%2F%2Funiportal.huawei.com%2Fsaaslogin1%2Foauth2%2Fconfirm%3Fdisplay%3Dpage%26p%3DY2xpZW50X2lkPWNvbS5odWF3ZWkuc28ud3d3X2h1YXdlaV9wb3J0YWwmcmVkaXJlY3RfdXJpPWh0dHBzJTNBJTJGJTJGd3d3Lmh1YXdlaS5jb20lMkZlbiUyRmFjY291bnQlMkZSZWRpcmVjdFRvSWRwU2VydmVyJnJlc3BvbnNlX3R5cGU9Y29kZSZzdGF0ZT1hSFIwY0hNNkx5OTNkM2N1YUhWaGQyVnBMbU52YlM5bGJpOF9hV05mYldWa2FYVnRQV1JwY21WamRDWnBZMTl6YjNWeVkyVTljM1Z5YkdWdWRBJnNjb3BlPWJhc2UucHJvZmlsZSZleHBpcmVzX2luPTE3MDY4Nzk0NTMyMTYmdGVuYW50SWQ9NSZjb2RlX29ubHk9bnVsbCZjbGllbnRfcmVxdWVzdF91cmw9aHR0cHMlM0ElMkYlMkZ1bmlwb3J0YWwuaHVhd2VpLmNvbSUyRnNhYXNsb2dpbjElMkZvYXV0aDIlMkZhdXRob3JpemUlM0ZjbGllbnRfaWQlM0Rjb20uaHVhd2VpLnNvLnd3d19odWF3ZWlfcG9ydGFsJTI2ZGlzcGxheSUzRHBhZ2UlMjZzdGF0ZSUzRGFIUjBjSE02THk5M2QzY3VhSFZoZDJWcExtTnZiUzlsYmk4X2FXTmZiV1ZrYVhWdFBXUnBjbVZqZENacFkxOXpiM1Z5WTJVOWMzVnliR1Z1ZEElMjZyZXNwb25zZV90eXBlJTNEY29kZSUyNnJlZGlyZWN0X3VyaSUzRGh0dHBzJTI1M2ElMjUyZiUyNTJmd3d3Lmh1YXdlaS5jb20lMjUyZmVuJTI1MmZhY2NvdW50JTI1MmZSZWRpcmVjdFRvSWRwU2VydmVyJTI2c2NvcGUlM0RiYXNlLnByb2ZpbGU%253D%26x_app_id%3Dcom.huawei.so.www_huawei_portal&amp;v=V2.2.5&amp;x_app_id=com.huawei.so.www_huawei_portal</t>
  </si>
  <si>
    <t>Huawei</t>
  </si>
  <si>
    <t>huawei</t>
  </si>
  <si>
    <t>26b9e13c960765ca72fa53df726a5cbd58664387008ccae3ddddbaa7090402d7</t>
  </si>
  <si>
    <t>https://www.mozilla.org/en-US/firefox/new/?redirect_source=firefox-com</t>
  </si>
  <si>
    <t>Mozilla Firefox</t>
  </si>
  <si>
    <t>mozilla</t>
  </si>
  <si>
    <t>26d1f838500857264d50baf07511b77f1c0b911c20d3e5a6b66dba5687b2d472</t>
  </si>
  <si>
    <t>https://www.ebay.fr/splashui/captcha?ap=1&amp;appName=orch&amp;ru=https%3A%2F%2Fsignin.ebay.fr%2Fws%2FeBayISAPI.dll%3FSignIn%26ru%3Dhttps%253A%252F%252Fwww.ebay.fr%252F&amp;iid=c77d4026-7a63-4662-9835-43ffada5b4ce&amp;iim=NMTM3Ljm&amp;iia=VkEzMi4yQU&amp;iiz=iULMTEuMTMzzWR</t>
  </si>
  <si>
    <t>26d30a46ce69ba08a21d0251ee92c1f0ea4b96bb94d0f4f2b9668137fe8e6bcb</t>
  </si>
  <si>
    <t>https://sport.ua/</t>
  </si>
  <si>
    <t>Sport UA</t>
  </si>
  <si>
    <t>sport</t>
  </si>
  <si>
    <t>26d3fd678e4eb99eee82a8ad265572ab26ef958452092eb9ae06848cad1646dc</t>
  </si>
  <si>
    <t>https://www.bonprix.de/</t>
  </si>
  <si>
    <t>Bonprix</t>
  </si>
  <si>
    <t>bonprix</t>
  </si>
  <si>
    <t>26dfd340a8a9f80e996ecd12d9e575da836a5b49742bc1841221701e53a6117a</t>
  </si>
  <si>
    <t>https://knowbe4.my.site.com/partners/s/login/</t>
  </si>
  <si>
    <t xml:space="preserve">KnowBe4 </t>
  </si>
  <si>
    <t>site</t>
  </si>
  <si>
    <t>26e4e2f32914b4cbd5f662226f164170071f8271b6b19a37880d86a3a1b8e9f3</t>
  </si>
  <si>
    <t>https://www.crazyegg.com/</t>
  </si>
  <si>
    <t xml:space="preserve">Crazy Egg </t>
  </si>
  <si>
    <t>crazyegg</t>
  </si>
  <si>
    <t>26e619dc3e6a28c6ad7c1f7a9c9b933b2b77a4ca1333d7640e5f6aaa4f67d846</t>
  </si>
  <si>
    <t>https://www.google.co.za/</t>
  </si>
  <si>
    <t>26efd28096c9debcecff4ec44599207fa100772549ab28da6d7532daf699a5c4</t>
  </si>
  <si>
    <t>https://www.avira.com/</t>
  </si>
  <si>
    <t>Avira</t>
  </si>
  <si>
    <t>avira</t>
  </si>
  <si>
    <t>270bc643958622ee550fdaa35cb40bd9d03d1a57949c8a84beb05431ec5b2ef5</t>
  </si>
  <si>
    <t>https://www.microsoft365.com/</t>
  </si>
  <si>
    <t xml:space="preserve">Microsoft </t>
  </si>
  <si>
    <t>microsoft365</t>
  </si>
  <si>
    <t>2714fcdd8a84be8e5c60efc1a78a32fc30e482afac1db3909cd895b995ca8c82</t>
  </si>
  <si>
    <t>https://accounts.google.com/v3/signin/identifier?continue=https%3A%2F%2Fwww.google.dj%2F&amp;ec=GAZAmgQ&amp;hl=en&amp;ifkv=ASKXGp1ysWY8uGHcMsI0mxHlZ1ePoAseYg8oHm4RDKsvuKEfmnzzigScojQlNll6nT-fKP5aNYHwXA&amp;passive=true&amp;flowName=GlifWebSignIn&amp;flowEntry=ServiceLogin&amp;dsh=S1829034531%3A1707121333637991&amp;theme=glif</t>
  </si>
  <si>
    <t>2719ffbba4dc324f60077a2e8132b411ecb595cc13e38ae39d557db9fc6e2adf</t>
  </si>
  <si>
    <t>https://tilda.cc/login/</t>
  </si>
  <si>
    <t>Tilda</t>
  </si>
  <si>
    <t>tilda</t>
  </si>
  <si>
    <t>271fda79c5fc3b3ed5a03fd76ca0a25e6537308477cb7400a684f0b5c426d889</t>
  </si>
  <si>
    <t>https://www.chosun.com/subscribe/signin/</t>
  </si>
  <si>
    <t>The Chosun Ilbo</t>
  </si>
  <si>
    <t>JoongAng Ilbo</t>
  </si>
  <si>
    <t>chosun</t>
  </si>
  <si>
    <t>271fdc108d444942bb38c54e48a0a924304ad2054bcd54f6bad7eb1edb6bcb9b</t>
  </si>
  <si>
    <t>https://www.thousandeyes.com/</t>
  </si>
  <si>
    <t>ThousandEyes</t>
  </si>
  <si>
    <t>thousandeyes</t>
  </si>
  <si>
    <t>2721d578df87724b4deded6e1c504500d4b6fa43a096885697c5d1792dfc2297</t>
  </si>
  <si>
    <t>https://www.parklogic.com/</t>
  </si>
  <si>
    <t xml:space="preserve">ParkLogic </t>
  </si>
  <si>
    <t>parklogic</t>
  </si>
  <si>
    <t>272ca0460dcdfa7fa6ef3fa0238586e2b0af26bbd11426869d22f321acb6950e</t>
  </si>
  <si>
    <t>https://www.authorize.net/</t>
  </si>
  <si>
    <t>Authorize.Net</t>
  </si>
  <si>
    <t>Authorize.net</t>
  </si>
  <si>
    <t>272e1304c91946df7ce01007f43d8640ab6f19f28d7a45a396476cd7ac2b787f</t>
  </si>
  <si>
    <t>https://www.pexels.com/</t>
  </si>
  <si>
    <t>Pexels</t>
  </si>
  <si>
    <t>pexels</t>
  </si>
  <si>
    <t>274258829fea19b356579ac3203e315f78086bb5f03c76abba455df2e15f2ef5</t>
  </si>
  <si>
    <t>https://www.wikipedia.org/</t>
  </si>
  <si>
    <t>Wikipedia</t>
  </si>
  <si>
    <t>wikipedia</t>
  </si>
  <si>
    <t>2742f06154ab7bbd827f1a68d153a7cadc3c825af7fb53303ac7502abdd05f68</t>
  </si>
  <si>
    <t>https://www.axis.com/en-sg</t>
  </si>
  <si>
    <t>Axis Communications</t>
  </si>
  <si>
    <t>axis</t>
  </si>
  <si>
    <t>27464ab31cb3ad9ad7e3ce1907227488e33cc6256b2566a59ae21be986ed2d1c</t>
  </si>
  <si>
    <t>https://tabelog.com/</t>
  </si>
  <si>
    <t>Tabelog</t>
  </si>
  <si>
    <t>275806b798c12b364be01c68dc5aa8d7fcd4773b8fdfeed00ffedf40cd2809a8</t>
  </si>
  <si>
    <t>https://account.wowma.jp/login?target_url=https%3A%2F%2Fwowma.jp%2F</t>
  </si>
  <si>
    <t>Wowma</t>
  </si>
  <si>
    <t>wowma</t>
  </si>
  <si>
    <t>276337b0cfea7828faeb9f400f7130400aeadba75d551ecbc6c368eb42db18b7</t>
  </si>
  <si>
    <t>https://www.amazon.de/ap/signin?openid.pape.max_auth_age=0&amp;openid.return_to=https%3A%2F%2Fwww.amazon.de%2F%3Fref_%3Dnav_ya_signin&amp;openid.identity=http%3A%2F%2Fspecs.openid.net%2Fauth%2F2.0%2Fidentifier_select&amp;openid.assoc_handle=deflex&amp;openid.mode=checkid_setup&amp;openid.claimed_id=http%3A%2F%2Fspecs.openid.net%2Fauth%2F2.0%2Fidentifier_select&amp;openid.ns=http%3A%2F%2Fspecs.openid.net%2Fauth%2F2.0</t>
  </si>
  <si>
    <t>277e29a68851c37492c9d110ab6fa85aa995b5145ce2e7409a2b8a596e01ebf8</t>
  </si>
  <si>
    <t>https://www.ebay.fr/</t>
  </si>
  <si>
    <t>2782d247654c43a0953e2b3dec3a865b1531998f396cfe82c08811bc9b666021</t>
  </si>
  <si>
    <t>https://flickr.com/</t>
  </si>
  <si>
    <t>2785d12c2a1ec8dcc34a73f24e55047b1af6b5cc99c33b3b5ed9bf0246ea1028</t>
  </si>
  <si>
    <t>https://www.johnlewis.com/</t>
  </si>
  <si>
    <t>John Lewis</t>
  </si>
  <si>
    <t>johnlewis</t>
  </si>
  <si>
    <t>2795e337c13083edf49f741fceacdc7554a1198445ff58639aac1a018e621604</t>
  </si>
  <si>
    <t>https://www.raspberrypi.org/</t>
  </si>
  <si>
    <t>Raspberry Pi Foundation</t>
  </si>
  <si>
    <t>raspberrypi</t>
  </si>
  <si>
    <t>279878c2880b6055f2ac3fda2819837319be58322e85ba083fc7b29c55bc8930</t>
  </si>
  <si>
    <t>https://www.arcgis.com/index.html</t>
  </si>
  <si>
    <t>ArcGIS</t>
  </si>
  <si>
    <t>arcgis</t>
  </si>
  <si>
    <t>279e3380c2e3e938433f0d9e4197be22d41280cd6c43380424793116b13656c0</t>
  </si>
  <si>
    <t>https://www.fu-berlin.de/</t>
  </si>
  <si>
    <t xml:space="preserve">Free University of Berlin </t>
  </si>
  <si>
    <t>fu-berlin</t>
  </si>
  <si>
    <t>27a5004d40252277f25ee87f7c93fac5679e09f71274beb04faf5c678763306c</t>
  </si>
  <si>
    <t>https://accounts.google.com/v3/signin/identifier?continue=https%3A%2F%2Fwww.google.bi%2F&amp;ec=GAZAmgQ&amp;hl=en&amp;ifkv=ASKXGp1iEBJJQV_xSInWnK86wxAr-KMCgeqOWqF4rdtBaq3J0c4n3rOBDpH9OEEuv6sj5c0sGH9m&amp;passive=true&amp;flowName=GlifWebSignIn&amp;flowEntry=ServiceLogin&amp;dsh=S1795948610%3A1707114047087200&amp;theme=glif</t>
  </si>
  <si>
    <t>27aa9c3fe4ab917cbf9b6ae63e77b5b769d275779e1c717a011c0ddb8142f93b</t>
  </si>
  <si>
    <t>https://rutube.ru/</t>
  </si>
  <si>
    <t>RuTube</t>
  </si>
  <si>
    <t>RUTUBE</t>
  </si>
  <si>
    <t>rutube</t>
  </si>
  <si>
    <t>27bc91dbba9766044597b0538d088e0c6a54073e571603e1c180b0a26e2f4022</t>
  </si>
  <si>
    <t>https://accounts.yektanet.com/login/?plt=yektanet</t>
  </si>
  <si>
    <t>Yektanet</t>
  </si>
  <si>
    <t>yektanet</t>
  </si>
  <si>
    <t>27caf2122179a70b64f4908408b013ab749189afd1087d4dc35f2073e6fc7deb</t>
  </si>
  <si>
    <t>https://my.audienceproject.com/login?product=UserReport</t>
  </si>
  <si>
    <t>AudienceProject</t>
  </si>
  <si>
    <t>audienceproject</t>
  </si>
  <si>
    <t>27d981b7a3116eea1fc556f2999a6bf3e5a4125815d6d6065732d634316c4967</t>
  </si>
  <si>
    <t>https://www.microsoft.com/en-sg/windows/?r=1</t>
  </si>
  <si>
    <t>27da22e42af9a99a4f690faaa6e411eb0e287e2a39c96151bf091b3b1f937c8d</t>
  </si>
  <si>
    <t>https://www.digitalspy.com/</t>
  </si>
  <si>
    <t>Digital Spy</t>
  </si>
  <si>
    <t>digitalspy</t>
  </si>
  <si>
    <t>27e3c19f9972fb61079069e39890e64a79369ae739fc184dbb4c1c1fc5ea90a5</t>
  </si>
  <si>
    <t>https://www.nature.com/</t>
  </si>
  <si>
    <t>Nature</t>
  </si>
  <si>
    <t>nature</t>
  </si>
  <si>
    <t>27eba06e32bfadd44fd533c8b55a2c4a32a995199bed555f243b824317530a29</t>
  </si>
  <si>
    <t>https://simplisafe.com/</t>
  </si>
  <si>
    <t xml:space="preserve">SimpliSafe </t>
  </si>
  <si>
    <t>simplisafe</t>
  </si>
  <si>
    <t>2811855926be924da362786b0675ef7f1cbad54ccaa081ce6f89ca1c43449d2f</t>
  </si>
  <si>
    <t>https://www.tencentcloud.com/en/account/login?s_url=https%3A%2F%2Fconsole.dnspod.com%2F</t>
  </si>
  <si>
    <t>Tencent Cloud</t>
  </si>
  <si>
    <t>tencentcloud</t>
  </si>
  <si>
    <t>2813d33f69ad2cdca18a692ee6234e6545f2beab51d03b3e4ecb873ec7454694</t>
  </si>
  <si>
    <t>https://medium.com/m/signin</t>
  </si>
  <si>
    <t>Medium</t>
  </si>
  <si>
    <t>medium</t>
  </si>
  <si>
    <t>2821de593a6c9c6e5dc8538bfbb9615ed2a221c13a060aa2c41caef6d5fb1456</t>
  </si>
  <si>
    <t>https://web.de/consent-management/</t>
  </si>
  <si>
    <t>Web</t>
  </si>
  <si>
    <t>282d3d2ccb85e1d368ef35102846303ba77163433d92e269e5caaa584b284d62</t>
  </si>
  <si>
    <t>https://www.otomoto.pl/</t>
  </si>
  <si>
    <t>Otomoto</t>
  </si>
  <si>
    <t>OTOMOTO</t>
  </si>
  <si>
    <t>otomoto</t>
  </si>
  <si>
    <t>283014a83760f280c8afadcea4deb05dd3d6dadcc64189f713f69bece4ef727f</t>
  </si>
  <si>
    <t>https://www.grail.bz/login/?def=1</t>
  </si>
  <si>
    <t>Grail</t>
  </si>
  <si>
    <t>GRL</t>
  </si>
  <si>
    <t>grail</t>
  </si>
  <si>
    <t>28440e24c21928ff1acaca0c4174a181b7b2c5566761c8a888429fe8392cfe7b</t>
  </si>
  <si>
    <t>https://www.trulia.com/</t>
  </si>
  <si>
    <t>Trulia</t>
  </si>
  <si>
    <t>trulia</t>
  </si>
  <si>
    <t>2856abf800875eb5bf32be341089334fc8369a34bc0e9e412fdc2956c4c7997e</t>
  </si>
  <si>
    <t>https://www.activision.com/</t>
  </si>
  <si>
    <t xml:space="preserve">Activision </t>
  </si>
  <si>
    <t>activision</t>
  </si>
  <si>
    <t>286239daa155ca117b70751d0974c90dcd592a0e26ad4523c53164108f9d000c</t>
  </si>
  <si>
    <t>https://www.yospace.com/</t>
  </si>
  <si>
    <t>Yospace</t>
  </si>
  <si>
    <t>yospace</t>
  </si>
  <si>
    <t>2867e7a7c1af8175b28bcf08d6e93b5932631098ed9e5b3ddf910cc80b3b9a73</t>
  </si>
  <si>
    <t>https://www.foreignaffairs.com/</t>
  </si>
  <si>
    <t>Foreign Affairs</t>
  </si>
  <si>
    <t>foreignaffairs</t>
  </si>
  <si>
    <t>286ada64b569de61cc9cee8bb7e0dfdeebb3211f4904bb670c00216b21176c57</t>
  </si>
  <si>
    <t>https://news.sportbox.ru/</t>
  </si>
  <si>
    <t>Sportbox</t>
  </si>
  <si>
    <t>sportbox</t>
  </si>
  <si>
    <t>2883a318ccf858ebc9826cad13c6f5083c2f5b389295efc54e37c80a9485f924</t>
  </si>
  <si>
    <t>https://accounts.google.com/v3/signin/identifier?continue=https%3A%2F%2Fwww.google.no%2F&amp;ec=GAZAmgQ&amp;hl=en&amp;ifkv=ASKXGp02dUBpr1wHYJ9cQftnVKibY-vPDK_fL5UB6GSz_MjV3XPtIibs_gOBWnZeHBmtEy2veItn&amp;passive=true&amp;flowName=GlifWebSignIn&amp;flowEntry=ServiceLogin&amp;dsh=S235920926%3A1707086005082015&amp;theme=glif</t>
  </si>
  <si>
    <t>2884d5a0cca9615e688d6b9b0afdd7984e0bc45f4935edac0124f13a53489bb1</t>
  </si>
  <si>
    <t>https://nic.tr/</t>
  </si>
  <si>
    <t>NIC</t>
  </si>
  <si>
    <t>288cfccc9ac83ad6219aa0bba43cd80dd7db764c250a566ab6089cefbee7fc45</t>
  </si>
  <si>
    <t>https://tvtropes.org/</t>
  </si>
  <si>
    <t>TV Tropes</t>
  </si>
  <si>
    <t>tvtropes</t>
  </si>
  <si>
    <t>2892cc456f1a03f255570a60d4c61002133d05096b39b6039b136703f632d773</t>
  </si>
  <si>
    <t>https://www.expressvpn.com/sign-in</t>
  </si>
  <si>
    <t>ExpressVPN</t>
  </si>
  <si>
    <t>expressvpn</t>
  </si>
  <si>
    <t>289c17a50950da7a8e6897d41ea6089b8b65be3d8451a9fcbb69313007e78f3a</t>
  </si>
  <si>
    <t>https://tmohentai.com/</t>
  </si>
  <si>
    <t>TMOHentai</t>
  </si>
  <si>
    <t>289d89625f560eabd22537300e3c6638344ed2af211f94347289745bc236bd37</t>
  </si>
  <si>
    <t>https://www.liveworksheets.com/</t>
  </si>
  <si>
    <t>Live Worksheets</t>
  </si>
  <si>
    <t>liveworksheets</t>
  </si>
  <si>
    <t>28a2d21548a466e398e21328ab40a4fe5951169f9ad3e5b2a0a468a67930120e</t>
  </si>
  <si>
    <t>https://login.goethe.de/cas/login?service=https%3A%2F%2Fwww.goethe.de%2Fservices%2Fcas%2Fservice%2Fgoethe%2F&amp;locale=de&amp;renew=false</t>
  </si>
  <si>
    <t>Goethe-Institut</t>
  </si>
  <si>
    <t>goethe</t>
  </si>
  <si>
    <t>28a68032fea09cec94356495682bd947bafe5f2c218f4dda0f51f1b122e78574</t>
  </si>
  <si>
    <t>https://int08h.com/</t>
  </si>
  <si>
    <t>INT08H</t>
  </si>
  <si>
    <t>int08h</t>
  </si>
  <si>
    <t>28ad15a86f0fd296781d30962c01770a2ebf2f176cbec5643985237e118567a0</t>
  </si>
  <si>
    <t>https://www.nielsen.com/</t>
  </si>
  <si>
    <t>Nielsen</t>
  </si>
  <si>
    <t>nielsen</t>
  </si>
  <si>
    <t>28ae64b17caa8e66c68fd3c7dab786ab911fb6b7241ade13de3330e5290460e8</t>
  </si>
  <si>
    <t>https://www.youjizz.com/</t>
  </si>
  <si>
    <t>Youjizz</t>
  </si>
  <si>
    <t>28af86e7ce99053d00fe8d57304a1630c78efa5028d44975e88423659393a523</t>
  </si>
  <si>
    <t>https://testbook.com/</t>
  </si>
  <si>
    <t>Testbook</t>
  </si>
  <si>
    <t>testbook</t>
  </si>
  <si>
    <t>28b22e9c19aad9dd980b4d6be1086cb5230bb60f501d3ac8394f0730c6a541a7</t>
  </si>
  <si>
    <t>https://www.terabox.com/</t>
  </si>
  <si>
    <t>TeraBox</t>
  </si>
  <si>
    <t>28b295203388a0ba17c4295ecfe769ec9481ffaf278a485e9ddadeb73645a755</t>
  </si>
  <si>
    <t>https://auth.realsimple.com/realms/realsimple/protocol/openid-connect/auth?client_id=realsimple&amp;response_type=code&amp;redirect_uri=https%3A%2F%2Fwww.realsimple.com%2Fauthentication%2Fcode-exchange&amp;state=eyJ0eXAiOiJKV1QiLCJhbGciOiJIUzI1NiJ9.eyJzdWIiOiJhL0tSb1FxdlZEN1hKdSt5R0JtQVAxZDRWSXdWQXRyeTMrSGVocStlUVdjPSIsInJlZGlyZWN0VXJsIjoiaHR0cHM6Ly93d3cucmVhbHNpbXBsZS5jb20vIiwiaXNzIjoiRG90ZGFzaCBNZXJlZGl0aCIsImV4cCI6MTcwNzEzNTYwMCwiaWF0IjoxNzA3MTMzODAwLCJoaWRlQ29uZmlybWF0aW9uQmFubmVyIjpmYWxzZX0.UaBMVtneXwvtnv2VG_BqbPF8PE5WpNu7b1h8Lopw4UM&amp;scope=openid&amp;reg_source=23519</t>
  </si>
  <si>
    <t>Real Simple</t>
  </si>
  <si>
    <t>realsimple</t>
  </si>
  <si>
    <t>28b5b19cbe3ed930db9bdd4885f14e27c1ed22a3f6ce50e7b55d95c6dd731117</t>
  </si>
  <si>
    <t>https://accounts.google.com/v3/signin/identifier?continue=https%3A%2F%2Fwww.google.be%2F&amp;ec=GAZAmgQ&amp;hl=en&amp;ifkv=ASKXGp2LI8VNbl4wjKTXUSVHdM4miePjm6IIta9epqM31QEwoaIK0yMPr0FZ-YjJM81tj2w5bNocgA&amp;passive=true&amp;flowName=GlifWebSignIn&amp;flowEntry=ServiceLogin&amp;dsh=S-284758668%3A1707051586413912&amp;theme=glif</t>
  </si>
  <si>
    <t>28b8e9aee08661bf59e852264f7cf857cbe56682f0e0907a6626e3fc252796b3</t>
  </si>
  <si>
    <t>https://www.strava.com/</t>
  </si>
  <si>
    <t>Strava</t>
  </si>
  <si>
    <t>strava</t>
  </si>
  <si>
    <t>28e78362263fcc47645c372587f486795b87cd2d5d6a96ad4bef5e40d07d02c0</t>
  </si>
  <si>
    <t>https://mindbox.ru/</t>
  </si>
  <si>
    <t>Mindbox</t>
  </si>
  <si>
    <t>mindbox</t>
  </si>
  <si>
    <t>28e8a516d54f6e7ab77f8c2a4c116f3e1d4187095a64153c274cda7aa8a53809</t>
  </si>
  <si>
    <t>https://kinogo.biz/</t>
  </si>
  <si>
    <t>Kinogo</t>
  </si>
  <si>
    <t>kinogo</t>
  </si>
  <si>
    <t>290a305669a357bb9ee71c9b5d4aa18b015a703ff561b594ec87c65a946ce5c8</t>
  </si>
  <si>
    <t>https://v4.passport.sohu.com/fe/forgetPassword/1?spm=smpc.home.loginpop.2.1706549509661mSWrvPJ_1467</t>
  </si>
  <si>
    <t>Sohu</t>
  </si>
  <si>
    <t>sohu</t>
  </si>
  <si>
    <t>29301a50c24f8320ac13ff6fbd6dcc8665dc4bc2376c4cb79059eee205720eb3</t>
  </si>
  <si>
    <t>https://toyhou.se/</t>
  </si>
  <si>
    <t>Toyhouse</t>
  </si>
  <si>
    <t>toyhou</t>
  </si>
  <si>
    <t>293461bfd17c4b4688ee799b61075e339edc1669ba90a59b02646f229d8d6cf1</t>
  </si>
  <si>
    <t>https://www.gog.com/</t>
  </si>
  <si>
    <t>GOG</t>
  </si>
  <si>
    <t>gog</t>
  </si>
  <si>
    <t>2937b41756a73c634a0f520233b75b997591cbf00595ce3581295c1aa68bbe64</t>
  </si>
  <si>
    <t>https://auth.tdameritrade.com/auth?response_type=code&amp;client_id=TDARETAILWEB%40AMER.OAUTHAP&amp;redirect_uri=https%3A%2F%2Finvest.ameritrade.com%2Fgrid%2Fm%2Fcafelogin&amp;cv=default&amp;lang=en-us&amp;state=&amp;code_challenge=0aAt4he4bhmwMuIffXZGSqAqcXEJHIk38Q7gX9T4AqY&amp;code_challenge_method=S256&amp;exp=1707155237525&amp;ext_sp_page=ma</t>
  </si>
  <si>
    <t>TD Ameritrade</t>
  </si>
  <si>
    <t>tdameritrade</t>
  </si>
  <si>
    <t>293a34f08064c670b6c206d8e13b6d750d999acc5c963f8eaec4949fcd6af0fb</t>
  </si>
  <si>
    <t>https://www.sbb.ch/de</t>
  </si>
  <si>
    <t>SBB (Swiss Federal Railway)</t>
  </si>
  <si>
    <t>sbb</t>
  </si>
  <si>
    <t>294345c2b3eaf75f08cc5def43a5e565e10904a56efee44f605f8ef8a58e57d5</t>
  </si>
  <si>
    <t>https://tradingeconomics.com/</t>
  </si>
  <si>
    <t>Trading Economics</t>
  </si>
  <si>
    <t>tradingeconomics</t>
  </si>
  <si>
    <t>294bbd7a1014e0f2e158697eade243bbacdf7f9269a5a583524b57723450b5ed</t>
  </si>
  <si>
    <t>https://saby.ru/</t>
  </si>
  <si>
    <t>Saby Foundation</t>
  </si>
  <si>
    <t>saby</t>
  </si>
  <si>
    <t>294be651149453182902b61d609b55a8810f790aee4dcd5c2adcabf85813e67d</t>
  </si>
  <si>
    <t>https://nos.nl/collectie/13965-oorlog-in-oekraine</t>
  </si>
  <si>
    <t>NOS</t>
  </si>
  <si>
    <t>nos</t>
  </si>
  <si>
    <t>2967085a53c11fde07c98ed8f36a6e77063b86446a5830844772ca50fb96df97</t>
  </si>
  <si>
    <t>https://accounts.google.com/v3/signin/identifier?continue=https%3A%2F%2Fwww.google.lk%2F&amp;ec=GAZAmgQ&amp;hl=en&amp;ifkv=ASKXGp01vYZX3p9CBEHJdw4ig0CgOjflM7lajSKhqGPWfxc9odhog99PgAXeDGyzWSiX2N6pMZs0Ow&amp;passive=true&amp;flowName=GlifWebSignIn&amp;flowEntry=ServiceLogin&amp;dsh=S1040969411%3A1707105205868635&amp;theme=glif</t>
  </si>
  <si>
    <t>296e5938a40ea0a9b7d7338ad78f1993278d880a9aa63ec5b5f7685d4fec3299</t>
  </si>
  <si>
    <t>https://crypto.com/</t>
  </si>
  <si>
    <t>Crypto</t>
  </si>
  <si>
    <t>crypto</t>
  </si>
  <si>
    <t>297d7f55a744afa5c7be01987b1d5ec8945e45863b7fc0a735cf51dd7a930d24</t>
  </si>
  <si>
    <t>https://adultsearch.com/</t>
  </si>
  <si>
    <t>AdultSearch</t>
  </si>
  <si>
    <t>adultsearch</t>
  </si>
  <si>
    <t>297ea583db473147440fafbeaa47151f4baf2584a2c8e39353b4815791a5c6dc</t>
  </si>
  <si>
    <t>https://www.hugedomains.com/</t>
  </si>
  <si>
    <t>HugeDomains</t>
  </si>
  <si>
    <t>hugedomains</t>
  </si>
  <si>
    <t>2995080fd7fd8b4285c9330099927ec37abadca79112cd2de217528cf1f498d4</t>
  </si>
  <si>
    <t>https://www.microsoft.com/en/microsoft-365/outlook/email-and-calendar-software-microsoft-outlook?deeplink=%2fowa%2f&amp;sdf=0</t>
  </si>
  <si>
    <t>2995d943c08c5a9620f0504bf7b299e1bc72bb73ab6e896ec091a8fd044bb3c9</t>
  </si>
  <si>
    <t>https://accounts.google.com/v3/signin/identifier?continue=https%3A%2F%2Fwww.google.co.ve%2F&amp;ec=GAZAmgQ&amp;hl=en&amp;ifkv=ASKXGp2NKhEPVlcv815nRjkHoj-neoWzkL-MX5gyuJItXNevZdEgJa20HG9qVFUfCkpbDi0dv-GRlw&amp;passive=true&amp;flowName=GlifWebSignIn&amp;flowEntry=ServiceLogin&amp;dsh=S201892344%3A1707086018931817&amp;theme=glif</t>
  </si>
  <si>
    <t>2997bd86cf82d88af5998418c3a9ef153acc5d02b0bacf09c111e7dd99e7777e</t>
  </si>
  <si>
    <t>https://adelement.com/</t>
  </si>
  <si>
    <t>AdElement</t>
  </si>
  <si>
    <t>adelement</t>
  </si>
  <si>
    <t>299a78c0e2f23f48364a84e7ef327f9cad2aaaa9517161db9287ad1f4644c3f5</t>
  </si>
  <si>
    <t>https://www.classdojo.com/</t>
  </si>
  <si>
    <t>ClassDojo</t>
  </si>
  <si>
    <t>classdojo</t>
  </si>
  <si>
    <t>299adc4bffe51b5ca5a0c42f070b0c913b4773f73ff0fb1865b2cd250938e029</t>
  </si>
  <si>
    <t>https://www.lenovo.com/sg/edu/sgedu/en/login/sgedu/</t>
  </si>
  <si>
    <t>Lenovo</t>
  </si>
  <si>
    <t>lenovo</t>
  </si>
  <si>
    <t>29af297679c3ba8cd805070f281e6c10fde644a2354927ed9e123d9ebe55f4ea</t>
  </si>
  <si>
    <t>https://granicus.com/</t>
  </si>
  <si>
    <t>29b63604551e79478324278a4f8da9c36355ffeaff11d20844279db2f519cc7a</t>
  </si>
  <si>
    <t>https://www.dashlane.com/</t>
  </si>
  <si>
    <t>Dashlane</t>
  </si>
  <si>
    <t>dashlane</t>
  </si>
  <si>
    <t>29ba8bdae49b56f96eb557daf95ada0b6dccf9963b5de26efa7434dec5486885</t>
  </si>
  <si>
    <t>https://www.tui.co.uk/</t>
  </si>
  <si>
    <t>TUI UK</t>
  </si>
  <si>
    <t>tui</t>
  </si>
  <si>
    <t>29bb352eb929a151ed516353e2c0bf415251dfcc73c0daa74d98047230bb220d</t>
  </si>
  <si>
    <t>https://hbe.ehawaii.gov/documents/notifyLogin</t>
  </si>
  <si>
    <t>Hawaii Gov</t>
  </si>
  <si>
    <t>BREG DCCA</t>
  </si>
  <si>
    <t>0.92</t>
  </si>
  <si>
    <t>ehawaii</t>
  </si>
  <si>
    <t>29c781067c9ae68aebac7da2eef67589bde9a3a6fc747babafcd7605adbe5737</t>
  </si>
  <si>
    <t>https://www.vidio.com/</t>
  </si>
  <si>
    <t>Vidio</t>
  </si>
  <si>
    <t>vidio</t>
  </si>
  <si>
    <t>29cfa9fc18aa797b2f722299043cd9878bb7efe4838c00ddd519155455675abd</t>
  </si>
  <si>
    <t>https://www.google.com.kh/</t>
  </si>
  <si>
    <t>29d7443323ea0d98b9106bed38ea63d83f575108eeab528769408d1241c257a4</t>
  </si>
  <si>
    <t>https://www.airbnb.com.br/</t>
  </si>
  <si>
    <t>Airbnb</t>
  </si>
  <si>
    <t>airbnb</t>
  </si>
  <si>
    <t>29dc1a5897885245acb680624559d61ca12897bfc33831d3f3eecefdb43979db</t>
  </si>
  <si>
    <t>https://stathead.com/users/login.cgi?token=1&amp;__hstc=180814520.dc357fa08b848ce9f164e7290c6cf467.1706572651176.1706572651176.1706572651176.1&amp;__hssc=180814520.1.1706572651176&amp;__hsfp=2860000278</t>
  </si>
  <si>
    <t>Stathead</t>
  </si>
  <si>
    <t>8.8</t>
  </si>
  <si>
    <t>stathead</t>
  </si>
  <si>
    <t>29e97671890f47d6df28e5344c3805520dc4e5c3ef0fd6777deda78d65ddff73</t>
  </si>
  <si>
    <t>https://abo.nzz.ch/registrieren/?sso=1&amp;target=https%3A%2F%2Fwww.nzz.ch%2F</t>
  </si>
  <si>
    <t>Neue Zürcher Zeitung</t>
  </si>
  <si>
    <t>nzz</t>
  </si>
  <si>
    <t>29eaeea212b3fa22d481a24d2022bcdef4bf9a7d4a2d9fe8382d7a8785da2743</t>
  </si>
  <si>
    <t>https://www.goethe.de/de/index.html</t>
  </si>
  <si>
    <t>29fd9d1c53e77460022784ba0aa084eed5680e9f21e1f65381e5b188bd315846</t>
  </si>
  <si>
    <t>https://www.mapquest.com/</t>
  </si>
  <si>
    <t>Map Quest</t>
  </si>
  <si>
    <t>mapquest</t>
  </si>
  <si>
    <t>2a1300dd219520aab7855e0537822e55c2b231e6a2d29a40e5bcbbf7861863a4</t>
  </si>
  <si>
    <t>https://www.15min.lt/multimedija/planas-gyvenimas/diagnoze-vezys-kodel-onkologine-liga-taip-gasdina-ir-ar-imanoma-jai-pasiruosti-2179432</t>
  </si>
  <si>
    <t>15min</t>
  </si>
  <si>
    <t>2a1567314643dcbc521d28808b11109317aa351e2eefcd56f7ef991d02b6509b</t>
  </si>
  <si>
    <t>2a2be31d916e033a889a0047b2eb64924e06d32c9f91a93e937046d20b8a3309</t>
  </si>
  <si>
    <t>https://www.bitdefender.com/</t>
  </si>
  <si>
    <t>2a37da355d24e0c90213d807083ec3b30f01a3302152ff2d1be3da895ce390e3</t>
  </si>
  <si>
    <t>https://accounts.yellowpages.com/login?next=https%3A%2F%2Faccounts.yellowpages.com%2Fdialog%2Foauth&amp;client_id=dd48fffe-acfa-46a2-a5c5-c66c30511a8a&amp;response_type=code&amp;app_id=WEB&amp;source=ypu_login&amp;vrid=763e6c1a-08c9-4036-8c01-e42646d0e8b8&amp;merge_history=true</t>
  </si>
  <si>
    <t>Yellow Pages</t>
  </si>
  <si>
    <t>yellowpages</t>
  </si>
  <si>
    <t>2a44a0ce872ddd7149a6c6f72a60d18822962605d9540424d4703c6225561ca1</t>
  </si>
  <si>
    <t>https://www.playmods.net/</t>
  </si>
  <si>
    <t>Playmods</t>
  </si>
  <si>
    <t>PlayMods</t>
  </si>
  <si>
    <t>playmods</t>
  </si>
  <si>
    <t>2a4a1b14d586c27c971364d395629d77b8d89f82d912e7199720daa55d21dc56</t>
  </si>
  <si>
    <t>https://e621.net/</t>
  </si>
  <si>
    <t>e621</t>
  </si>
  <si>
    <t>2a4eb31a11e9f73a4126e7995e17bca8713552c2b5d3d5dafebb3d71f0b716cc</t>
  </si>
  <si>
    <t>https://accounts.securly.com/login/oidc/authorize?response_type=code&amp;redirect_uri=https%3A%2F%2Fwww.securly.com%2Foauth2callback%3Fssostate%3D%7B%22module%22%3A%22Schools%22%2C%22action%22%3A%22dashboard%22%2C%22oauthType%22%3A3%2C%22awareProduct%22%3Atrue%2C%22type%22%3A1%7D&amp;client_id=filter&amp;nonce=377a490f04e67b5a030d70bff0cec198&amp;state=4d276b1ee5bb23d67696e28823e9c15d&amp;scope=openid&amp;code_challenge=Fm4gpS98Df66HVsNgyiwsEXvEb9uQmk3xV0PMzFxSEY&amp;code_challenge_method=S256</t>
  </si>
  <si>
    <t>Securly</t>
  </si>
  <si>
    <t>securly</t>
  </si>
  <si>
    <t>2a50b3d1cc75a8c80a2b9bb25b762659cc8624e063fbab443269aa40c1f8c65d</t>
  </si>
  <si>
    <t>https://cookiedatabase.org/</t>
  </si>
  <si>
    <t>Cookie Database</t>
  </si>
  <si>
    <t>cookiedatabase</t>
  </si>
  <si>
    <t>2a570986096ef537c43c57540530d1477bda20083fbcd4659c911f98965e8246</t>
  </si>
  <si>
    <t>https://sso.deepintent.com/#/login</t>
  </si>
  <si>
    <t>Deep Intent</t>
  </si>
  <si>
    <t>deepintent</t>
  </si>
  <si>
    <t>2a80bb469f58b43105235624e70c6940ecfe88e2792164f64dba6ceb30ad38e9</t>
  </si>
  <si>
    <t>https://www.estadao.com.br/</t>
  </si>
  <si>
    <t>O Estado de S. Paulo</t>
  </si>
  <si>
    <t>estadao</t>
  </si>
  <si>
    <t>2a847fc4b1bf4d2af8ac74fd2a9b835586a7daf2a740794a9e627393a8fe589c</t>
  </si>
  <si>
    <t>https://adroll.com/</t>
  </si>
  <si>
    <t>AdRoll</t>
  </si>
  <si>
    <t>adroll</t>
  </si>
  <si>
    <t>2a85872ca7ae2588258003e5102efe92896be31474e857fdda68e8f276a6a9f3</t>
  </si>
  <si>
    <t>https://www.amazon.co.jp/</t>
  </si>
  <si>
    <t>2a8736d0d9317521ab2110da7bffc8a8ce981a6b8d1c832cadb4d6766ae1bb83</t>
  </si>
  <si>
    <t>https://www.oecd.org/</t>
  </si>
  <si>
    <t>Organisation for Economic Co-operation and Development (OECD)</t>
  </si>
  <si>
    <t>oecd</t>
  </si>
  <si>
    <t>2a952c24d5d64bc949913d6359753b131e0417c57305931c0faaf4d371ff0328</t>
  </si>
  <si>
    <t>Digitial Ocean</t>
  </si>
  <si>
    <t>2aac0fdd2f2cb82bbe1b685ee8d3b3fdd639e9df25164ad3d01184cffb6d140a</t>
  </si>
  <si>
    <t>https://www.filmweb.pl/</t>
  </si>
  <si>
    <t>Filmweb</t>
  </si>
  <si>
    <t>filmweb</t>
  </si>
  <si>
    <t>2aaf65d4d37f1a87ac78457e59a4467f16270602d3ee02bc4f95f691827b9914</t>
  </si>
  <si>
    <t>https://www.box.com/</t>
  </si>
  <si>
    <t>Box</t>
  </si>
  <si>
    <t>box</t>
  </si>
  <si>
    <t>2abf729a468e29a8a4ece61f11b3fc8e57d60cae53e7449a20164a713d11f672</t>
  </si>
  <si>
    <t>https://play.hbomax.com/signIn</t>
  </si>
  <si>
    <t>HBO Max</t>
  </si>
  <si>
    <t>hbomax</t>
  </si>
  <si>
    <t>2ac8618dfd41d4712ddc91b8226c86cc37685e38d70515a81ffe702857a12cdd</t>
  </si>
  <si>
    <t>https://www.crazygames.com/</t>
  </si>
  <si>
    <t>CrazyGames</t>
  </si>
  <si>
    <t>crazygames</t>
  </si>
  <si>
    <t>2ad39d021de22c06a3ff6d0eed06f36df10ef222cf012744cfddfeaf3c8e41e9</t>
  </si>
  <si>
    <t>https://salonboard.com/</t>
  </si>
  <si>
    <t>SalonBoard</t>
  </si>
  <si>
    <t>salonboard</t>
  </si>
  <si>
    <t>2af63dcafb5dd468b1a8ae5be39b7e026b66f7347f68a6ccaaaa903f4e905c93</t>
  </si>
  <si>
    <t>https://portal.haberler.com/Login/?refererUrl=https://www.haberler.com/</t>
  </si>
  <si>
    <t>Harberler</t>
  </si>
  <si>
    <t>2b05eb491cdd98359651b432140f67a0af9845f4483da172cbb61843e7a14018</t>
  </si>
  <si>
    <t>https://cottonon.com/SG/</t>
  </si>
  <si>
    <t>Cotton On</t>
  </si>
  <si>
    <t>cottonon</t>
  </si>
  <si>
    <t>2b1920b05206cea45842f71a8e0f3b6b8d224b36d54de7b96c8bb95ab7d0add7</t>
  </si>
  <si>
    <t>https://dinahosting.com/</t>
  </si>
  <si>
    <t>Dina Hosting</t>
  </si>
  <si>
    <t>dinahosting</t>
  </si>
  <si>
    <t>2b19ab16d426542d34fde555f51e93bc5471f0b55b41f3ded46a3ae6cadee88e</t>
  </si>
  <si>
    <t>https://www.fpo.xxx/</t>
  </si>
  <si>
    <t>fpo</t>
  </si>
  <si>
    <t>2b27ed8c42c86081ef38d799b17fc2485666cb76c7c17d1672906fe3e7b56c04</t>
  </si>
  <si>
    <t>https://www.databricks.com/</t>
  </si>
  <si>
    <t>DataBricks</t>
  </si>
  <si>
    <t>Databricks</t>
  </si>
  <si>
    <t>databricks</t>
  </si>
  <si>
    <t>2b2d8e81f2a8243b8dca8b53da80ddd2671951f6551ba6a91ea7cc7150dbff8a</t>
  </si>
  <si>
    <t>https://www.meetup.com/</t>
  </si>
  <si>
    <t>Meetup</t>
  </si>
  <si>
    <t>meetup</t>
  </si>
  <si>
    <t>2b5470ffac122a21a6f147f12d561dd8f6f3cc31bc093b4ab9a6127aa93c9992</t>
  </si>
  <si>
    <t>https://www.teads.com/</t>
  </si>
  <si>
    <t>Teads</t>
  </si>
  <si>
    <t>teads</t>
  </si>
  <si>
    <t>2b5816ebc409769cb1d2cc5aea9b4170c23c81410a0573712b299eb5fcd7baf0</t>
  </si>
  <si>
    <t>https://www.blackrock.com/sg</t>
  </si>
  <si>
    <t>BlackRock</t>
  </si>
  <si>
    <t>blackrock</t>
  </si>
  <si>
    <t>2b5eaa42a197a18e5c90f29bc7c9ac866e2ca4c41ff05bbedb62651dd579a084</t>
  </si>
  <si>
    <t>https://jumpcloud.com/</t>
  </si>
  <si>
    <t>2b629f40c8eeaded7e34d94de669057a6c96a0652692bb64ece840750a144fd5</t>
  </si>
  <si>
    <t>https://pho.to/</t>
  </si>
  <si>
    <t>Pho.to</t>
  </si>
  <si>
    <t>PhotoLab</t>
  </si>
  <si>
    <t>pho</t>
  </si>
  <si>
    <t>2b62fc3bf597fdc4e3db07c4ad438a9c84ab7e77271de64d9bb028fb70704bd6</t>
  </si>
  <si>
    <t>https://www.braze.com/</t>
  </si>
  <si>
    <t>Braze</t>
  </si>
  <si>
    <t>braze</t>
  </si>
  <si>
    <t>2b659a9eeb79508c3dc62938235cd7ac264fd3c1268c79e081d8db06d01986c1</t>
  </si>
  <si>
    <t>https://sso.liveramp.com/</t>
  </si>
  <si>
    <t>LiveRamp</t>
  </si>
  <si>
    <t>liveramp</t>
  </si>
  <si>
    <t>2b74aba8f3d0ea0fa94563ca4437a3ee31e94d9f14945b86844250abdca6fc96</t>
  </si>
  <si>
    <t>https://www.heroku.com/</t>
  </si>
  <si>
    <t>Heroku</t>
  </si>
  <si>
    <t>heroku</t>
  </si>
  <si>
    <t>2b7730f4ab4938d296c34e6e4b2cd57424f27cbb6053242b3fb2e68f0f895f00</t>
  </si>
  <si>
    <t>https://www.google.co.uz/</t>
  </si>
  <si>
    <t>2b77d02b456115ed34e3cf53f999a0f553de6e677276028caf10122f9b56f301</t>
  </si>
  <si>
    <t>https://www.pdffiller.com/</t>
  </si>
  <si>
    <t>PDF filler</t>
  </si>
  <si>
    <t>pdffiller</t>
  </si>
  <si>
    <t>2b86d74d8850e91ee45e7416fe9cb2cf8ea1ee96cd3534c5b463a7ff6ab53c71</t>
  </si>
  <si>
    <t>https://hinet.net/</t>
  </si>
  <si>
    <t>HiNet</t>
  </si>
  <si>
    <t>hinet</t>
  </si>
  <si>
    <t>2b87366b258b5c726f1c3bb891c1696ea87e0f4d56732b4646f478e62b75642f</t>
  </si>
  <si>
    <t>https://www.cbp.gov/</t>
  </si>
  <si>
    <t>US Customs and Border Protection</t>
  </si>
  <si>
    <t>cbp</t>
  </si>
  <si>
    <t>2b881423c11a285d55013dc1e1d8758481eea82dedb239319bdd407a90b76906</t>
  </si>
  <si>
    <t>https://surfshark.com/</t>
  </si>
  <si>
    <t>SurfShark</t>
  </si>
  <si>
    <t>Surfshark</t>
  </si>
  <si>
    <t>surfshark</t>
  </si>
  <si>
    <t>2b95ea22ca1d9c7f828dacc33bc917aad2bbc9782b1be9060cd910fff2c43854</t>
  </si>
  <si>
    <t>https://www.ato.gov.au/</t>
  </si>
  <si>
    <t>Australian Taxation Office</t>
  </si>
  <si>
    <t>ato</t>
  </si>
  <si>
    <t>2ba62d8509fd60f32b3c902265c75ecbc7d33af021999df92f7d140c18d69098</t>
  </si>
  <si>
    <t>https://www.magnite.com/</t>
  </si>
  <si>
    <t>Magnite</t>
  </si>
  <si>
    <t>magnite</t>
  </si>
  <si>
    <t>2bb95cedb41609cf6860fed04e22fe6cc111441971227ce76c134f7478ebd1f8</t>
  </si>
  <si>
    <t>https://www.uhc.com/</t>
  </si>
  <si>
    <t>UnitedHealthcare</t>
  </si>
  <si>
    <t>uhc</t>
  </si>
  <si>
    <t>2bd84b2ffbb0f8742039b281dec19b8df88915fc771e63b1fb5938733a2f6188</t>
  </si>
  <si>
    <t>https://www.bcg.com/</t>
  </si>
  <si>
    <t>Boston Consulting Group</t>
  </si>
  <si>
    <t>bcg</t>
  </si>
  <si>
    <t>2bd8e5ab46ca5208090338c74ee98720b8cff1b7522d115d42e625799955dc43</t>
  </si>
  <si>
    <t>https://www.falabella.com.co/falabella-co</t>
  </si>
  <si>
    <t xml:space="preserve">Falabella </t>
  </si>
  <si>
    <t>2be9ad29f82a9913fc5cc3c3c20005b8dac4bf24e9cb6120c6f589accfc04f77</t>
  </si>
  <si>
    <t>https://www.digitalturbine.com/</t>
  </si>
  <si>
    <t>Digital Turbine</t>
  </si>
  <si>
    <t>digitalturbine</t>
  </si>
  <si>
    <t>2c0071d22113fc8c190c92a5937956adbc64b2e0e81475dade39d0c363b4c7f4</t>
  </si>
  <si>
    <t>https://www.quantcast.com/user/login</t>
  </si>
  <si>
    <t>Quantcast</t>
  </si>
  <si>
    <t>quantcast</t>
  </si>
  <si>
    <t>2c04dde4d20642ba27629668319c3a9cb65aabd467b34cff11e301b8a2a268e5</t>
  </si>
  <si>
    <t>https://www.sabah.com.tr/</t>
  </si>
  <si>
    <t>Sabah</t>
  </si>
  <si>
    <t>sabah</t>
  </si>
  <si>
    <t>2c189fab96ea29c151e2d086b4500724de80d99bb35e496f4b692aa4c29806c8</t>
  </si>
  <si>
    <t>https://bato.to/login</t>
  </si>
  <si>
    <t>Bato</t>
  </si>
  <si>
    <t>bato</t>
  </si>
  <si>
    <t>2c1aa59895932107b104ab81a3d4c089749d2a1a454dce86407b07d8f1a0ad0a</t>
  </si>
  <si>
    <t>https://accounts.google.com/v3/signin/identifier?continue=https%3A%2F%2Fwww.google.rw%2F&amp;ec=GAZAmgQ&amp;hl=en&amp;ifkv=ASKXGp3BgIgmqJdMFEO6K0i8ke4zfFGBMew9cJnZTIWhOiTl4IzFYYKe2MPeB0x1q1Q2CBWe8nz1RA&amp;passive=true&amp;flowName=GlifWebSignIn&amp;flowEntry=ServiceLogin&amp;dsh=S-1006182232%3A1707119952502400&amp;theme=glif</t>
  </si>
  <si>
    <t>2c1c622e3315b20f3415d489c88cf05a6df30700264079c06e75b0e33c0e8250</t>
  </si>
  <si>
    <t>https://www.thriftbooks.com/</t>
  </si>
  <si>
    <t>ThriftBooks</t>
  </si>
  <si>
    <t>thriftbooks</t>
  </si>
  <si>
    <t>2c2903145c18f9fa17e4707f4d51078ef08fa4d1d25d538f7d8c01e9cba51f4b</t>
  </si>
  <si>
    <t>https://zalo.me/pc</t>
  </si>
  <si>
    <t>Zalo</t>
  </si>
  <si>
    <t>zalo</t>
  </si>
  <si>
    <t>2c34acb555c3603419a5fdd8732022bdaab84cdb52d4064663f6bc3ca59963d9</t>
  </si>
  <si>
    <t>https://asana.com/</t>
  </si>
  <si>
    <t>Asana</t>
  </si>
  <si>
    <t>asana</t>
  </si>
  <si>
    <t>2c35d1b32c43e6f943fcc1831a803ed5df7ef0aa7d21159ebf93731c4fc7341a</t>
  </si>
  <si>
    <t>https://www.opensuse.org/</t>
  </si>
  <si>
    <t>openSUSE</t>
  </si>
  <si>
    <t>opensuse</t>
  </si>
  <si>
    <t>2c40a43c6a051c8b14839f6a1dff412d550ec30219e4a3dc11fb580f25b7a527</t>
  </si>
  <si>
    <t>https://xhtab3.com/</t>
  </si>
  <si>
    <t>xhtab3</t>
  </si>
  <si>
    <t>2c47765ec5e2924fb0a79bac0301d5e5d21c419bd508a96623b34b02abc6c937</t>
  </si>
  <si>
    <t>https://www.manchestereveningnews.co.uk/</t>
  </si>
  <si>
    <t>Manchester Evening News</t>
  </si>
  <si>
    <t>manchestereveningnews</t>
  </si>
  <si>
    <t>2c6b7f427b78989c060c4d53621d0111eed7c3e9c73fe32273ab0c984b904a4f</t>
  </si>
  <si>
    <t>https://www.glance.net/login/?__hstc=135731054.cfef8eb165988250c68a36eb983cb7b0.1706552205064.1706552205064.1706552205064.1&amp;__hssc=135731054.1.1706552205064&amp;__hsfp=2860000278</t>
  </si>
  <si>
    <t>Glance</t>
  </si>
  <si>
    <t>glance</t>
  </si>
  <si>
    <t>2c6e2704cf1a7382ca7d690aa5e31459fb614ff9fa75e1e9908b025e9ce1e016</t>
  </si>
  <si>
    <t>https://en.pinduoduo.com/</t>
  </si>
  <si>
    <t>Pinduoduo</t>
  </si>
  <si>
    <t>pinduoduo</t>
  </si>
  <si>
    <t>2c823d3149cce77c8d472dbd9a8c623e2ef325440a8f1e6ac8dd344f07a3b2cd</t>
  </si>
  <si>
    <t>https://www.autoscout24.it/</t>
  </si>
  <si>
    <t>AutoScout24</t>
  </si>
  <si>
    <t>autoscout24</t>
  </si>
  <si>
    <t>2c8507c3fb4fea42344d6af492469e88160df36f3818234aa365b92c26e23aa0</t>
  </si>
  <si>
    <t>https://tagged.com/</t>
  </si>
  <si>
    <t>Tagged</t>
  </si>
  <si>
    <t>tagged</t>
  </si>
  <si>
    <t>2c927afad3ae80812087caf3c75ca452736cbc309c1d7abce244afc3f746b774</t>
  </si>
  <si>
    <t>https://newatlas.com/</t>
  </si>
  <si>
    <t>New Atlas</t>
  </si>
  <si>
    <t>newatlas</t>
  </si>
  <si>
    <t>2c95fe2eb51f46a54ead760058dccc918a985679a970c572113e2fe2e280620f</t>
  </si>
  <si>
    <t>https://www.playstation.com/en-sg/</t>
  </si>
  <si>
    <t>PlayStation</t>
  </si>
  <si>
    <t>playstation</t>
  </si>
  <si>
    <t>2c9bd6d0f581c77eb35c72f9ab87ccb055d4e5988eceadcf989786bf33a7ec05</t>
  </si>
  <si>
    <t>https://f95zone.to/login/</t>
  </si>
  <si>
    <t>F95Zone</t>
  </si>
  <si>
    <t>F95zone</t>
  </si>
  <si>
    <t>f95zone</t>
  </si>
  <si>
    <t>2cafc84635c973415de5093fbe97483f38716a2287c37d50c8e9b768670aa3ad</t>
  </si>
  <si>
    <t>https://www.vivo.com.br/para-voce</t>
  </si>
  <si>
    <t>2cb4a9ef862b75005576026e4c29bced2557d2edbe4d6be073ce8c2bf8fecbab</t>
  </si>
  <si>
    <t>https://login.manage.trellix.com/v1/SignUp/en-us/MVISION/MVISIONEPO</t>
  </si>
  <si>
    <t>Trelix</t>
  </si>
  <si>
    <t>McAfee</t>
  </si>
  <si>
    <t>2cc0541733fe11d1c7d81390873891b4b1b9ae1d54c29a5cc971db6f06693d59</t>
  </si>
  <si>
    <t>http://www.dlink.com/en</t>
  </si>
  <si>
    <t>D-Link</t>
  </si>
  <si>
    <t>dlink</t>
  </si>
  <si>
    <t>2cc88d6bfdfc4c36c2da4b0de34d49fa347ee3035734949b1b461ced39854f0c</t>
  </si>
  <si>
    <t>https://termly.io/</t>
  </si>
  <si>
    <t>Termly</t>
  </si>
  <si>
    <t>termly</t>
  </si>
  <si>
    <t>2cc9f70e2ebd693e2b3209e623af72282fd5e5de928929ea98b48422abb5a165</t>
  </si>
  <si>
    <t>https://app.riskified.com/app/login</t>
  </si>
  <si>
    <t>Riskified</t>
  </si>
  <si>
    <t>riskified</t>
  </si>
  <si>
    <t>2d007161d9ef22e995a7b65c887da58284802ae0f8dbd532b371640befaafe69</t>
  </si>
  <si>
    <t>https://www.unodc.org/</t>
  </si>
  <si>
    <t>United Nations Office on Drugs and Crime (UNODC)</t>
  </si>
  <si>
    <t>unodc</t>
  </si>
  <si>
    <t>2d0203d6c68f4a770ce045eb6e27c4f699970ceac05f6ad1aa83352c2b48f39a</t>
  </si>
  <si>
    <t>https://hootsuite.com/login</t>
  </si>
  <si>
    <t>2d0adde25c4a99eb6a65ba426a327612b4438ccee5f644ebb2b4f983423683e4</t>
  </si>
  <si>
    <t>https://profi.ru/</t>
  </si>
  <si>
    <t>Profi</t>
  </si>
  <si>
    <t>profi</t>
  </si>
  <si>
    <t>2d0c4daa588d6b10e2190c028dac0a480ef8eac80a6484c8c76ce0a0edbc6bd5</t>
  </si>
  <si>
    <t>https://www.ivi.tv/</t>
  </si>
  <si>
    <t>IVI</t>
  </si>
  <si>
    <t>ivi</t>
  </si>
  <si>
    <t>2d208ad4f61ef86730e3889581e7a5a51e719aace7d69bd3a88d20a7357e735b</t>
  </si>
  <si>
    <t>https://now.gg/</t>
  </si>
  <si>
    <t>Now.gg</t>
  </si>
  <si>
    <t>now.gg</t>
  </si>
  <si>
    <t>now</t>
  </si>
  <si>
    <t>2d2ddfb22aae2e5d7b846ce51ebafcc8c49ff16e428cc970d0beb52105e68bc4</t>
  </si>
  <si>
    <t>https://hotlog.ru/</t>
  </si>
  <si>
    <t>HotLog</t>
  </si>
  <si>
    <t>hotlog</t>
  </si>
  <si>
    <t>2d35d80db8f2be0fd573e592fd65bd4767b57ba341d083c5a636f16cd178ed19</t>
  </si>
  <si>
    <t>https://brainly.co.id/</t>
  </si>
  <si>
    <t>Brainly</t>
  </si>
  <si>
    <t>brainly</t>
  </si>
  <si>
    <t>2d382f3b994ffc1f75ebe3317c4d83c755ef7b418f64aed92bfb91cf8421e5af</t>
  </si>
  <si>
    <t>https://www.volkswagen-group.com/en</t>
  </si>
  <si>
    <t>Volkswagen Group</t>
  </si>
  <si>
    <t>volkswagen-group</t>
  </si>
  <si>
    <t>2d3f5327168a607ab902f6fceca98537c95a0d9586ece0bd387f1df500b0ce0e</t>
  </si>
  <si>
    <t>https://www.maybank2u.com.my/home/m2u/common/login.do#</t>
  </si>
  <si>
    <t>2d4b979bd1b4a316b6f8f10f65bb8cb41cbfa0353af6cff2fbe32a03c7be4673</t>
  </si>
  <si>
    <t>https://chocolateplatform.com/</t>
  </si>
  <si>
    <t>Chocolate</t>
  </si>
  <si>
    <t>chocolateplatform</t>
  </si>
  <si>
    <t>2d67331b3b508a9ec16e775b27a701bc6a9568aba92aa579968b6fa61513626b</t>
  </si>
  <si>
    <t>https://accounts.google.com/v3/signin/identifier?continue=https%3A%2F%2Fwww.google.com.tj%2F&amp;ec=GAZAmgQ&amp;hl=en&amp;ifkv=ASKXGp0dlC3ZfUmR5bjsjduZ02obY4AvMKYUKPO3ByfVntiyijjzQ68v5JLDx0nA3uWri_IVXw69&amp;passive=true&amp;flowName=GlifWebSignIn&amp;flowEntry=ServiceLogin&amp;dsh=S-318381227%3A1707125054164637&amp;theme=glif</t>
  </si>
  <si>
    <t>2d6cac05136f359b2cde28515b1cc23d7ad9f79a38f32cc22620ae71bbb0a5a0</t>
  </si>
  <si>
    <t>https://www.dhnet.be/</t>
  </si>
  <si>
    <t>DH Les Sports</t>
  </si>
  <si>
    <t>dhnet</t>
  </si>
  <si>
    <t>2d6e1cb625c146ede676e763f3c4414df3776c799937a547a9ed98fff74125d4</t>
  </si>
  <si>
    <t>https://www.livedoor.com/</t>
  </si>
  <si>
    <t>Livedoor</t>
  </si>
  <si>
    <t>livedoor</t>
  </si>
  <si>
    <t>2d714c0da93daa39f034f868105439264fbc94f7fa1f6dcdd0bcd985e6c42c0a</t>
  </si>
  <si>
    <t>https://www.doubtnut.com/</t>
  </si>
  <si>
    <t>Doubtnut</t>
  </si>
  <si>
    <t>doubtnut</t>
  </si>
  <si>
    <t>2d799ef165ff69fb29393b23ab735e567b1c91341a286c389fd149195f9fd350</t>
  </si>
  <si>
    <t>https://www.frontiersin.org/people/login?returnUrl=https%3A%2F%2Fwww.frontiersin.org%2F</t>
  </si>
  <si>
    <t>Frontiers</t>
  </si>
  <si>
    <t>frontiersin</t>
  </si>
  <si>
    <t>2d814183fd28cbcfaa333ff16d40c7c5e99c515fd99173d267c8bc1d632234c5</t>
  </si>
  <si>
    <t>https://www.creditkarma.com/</t>
  </si>
  <si>
    <t>Credit Karma</t>
  </si>
  <si>
    <t>creditkarma</t>
  </si>
  <si>
    <t>2d9c0d93bdab9885d2fc38489369b7bfa1343557b61edfda6f1ebdabfda59e25</t>
  </si>
  <si>
    <t>https://www.pch.com/</t>
  </si>
  <si>
    <t>Publishers Clearing House</t>
  </si>
  <si>
    <t>pch</t>
  </si>
  <si>
    <t>2dabbe1ef8e7eafb390498cfcb33e193d5dee3f27bc9f37f70382cbb9a9fef75</t>
  </si>
  <si>
    <t>https://upornia.com/signin/</t>
  </si>
  <si>
    <t>Upornia</t>
  </si>
  <si>
    <t>upornia</t>
  </si>
  <si>
    <t>2dac0b1ea86ae0cdc3d0212586d6d81cf595839288bfcb446ed7fe363be3608d</t>
  </si>
  <si>
    <t>https://www.walmart.com.mx/blocked?url=Lw==&amp;uuid=&amp;vid=&amp;g=b</t>
  </si>
  <si>
    <t xml:space="preserve">Walmart </t>
  </si>
  <si>
    <t>walmart</t>
  </si>
  <si>
    <t>2db3fa26f89ba66a72da95d229f0fedde259ecba7e78ae359dc702e569dcb20d</t>
  </si>
  <si>
    <t>https://www.entrust.com/digital-security/certificate-solutions/products/digital-signing/digital-signing-as-a-service</t>
  </si>
  <si>
    <t>Entrust</t>
  </si>
  <si>
    <t>entrust</t>
  </si>
  <si>
    <t>2dc05f95011ffd842023874becc8a771905aacf6cd8e82ebb779aef78a3ee288</t>
  </si>
  <si>
    <t>https://mypocket.ocn.ne.jp/mypocket/login</t>
  </si>
  <si>
    <t>MyPocket</t>
  </si>
  <si>
    <t>ocn</t>
  </si>
  <si>
    <t>2dd7596cde91de3d5867a7fc5d1a6b21ec85dade149edfe60470fb9394f0c3bb</t>
  </si>
  <si>
    <t>https://www.mixcloud.com/</t>
  </si>
  <si>
    <t>Mixcloud</t>
  </si>
  <si>
    <t>mixcloud</t>
  </si>
  <si>
    <t>2dec9c09004abd8ab7f9426c62f3839c8a0bd0642ffb89aa40707199099b725d</t>
  </si>
  <si>
    <t>https://www.caixa.gov.br/Paginas/home-caixa.aspx</t>
  </si>
  <si>
    <t>CAIXA</t>
  </si>
  <si>
    <t>caixa</t>
  </si>
  <si>
    <t>2df484fb3a2b1ddb50daa1e54b4fb4c85d42e203e2d467d286220cbb385ff568</t>
  </si>
  <si>
    <t>https://iad2.dreamcompute.com/auth/login/?next=/</t>
  </si>
  <si>
    <t>DreamCompute</t>
  </si>
  <si>
    <t>dreamcompute</t>
  </si>
  <si>
    <t>2dff5604ae9e0d69888b56ca7ef99b0a0b8881f7b53daff1d1c7c17071a69170</t>
  </si>
  <si>
    <t>https://www.amazon.sg/ap/signin?openid.pape.max_auth_age=0&amp;openid.return_to=https%3A%2F%2Ffe.primevideo.com%2Fauth%2Freturn%2Fref%3Dav_auth_ap%3F_t%3Dsg4LvjLz3EISDM0RYumFKIpPT2A95GphVOzzdQD5I9MfsAAAAAQAAAABlvQlocmF3AAAAAPgWC9WfHH8iB-olH_E9xQ%26location%3D%2Foffers%2Fnonprimehomepage%3Fref_%253Ddv_web_force_root&amp;openid.identity=http%3A%2F%2Fspecs.openid.net%2Fauth%2F2.0%2Fidentifier_select&amp;accountStatusPolicy=P1&amp;openid.assoc_handle=amzn_prime_video_sso_sg&amp;openid.mode=checkid_setup&amp;siteState=357-6931532-7380316&amp;language=en_US&amp;openid.claimed_id=http%3A%2F%2Fspecs.openid.net%2Fauth%2F2.0%2Fidentifier_select&amp;openid.ns=http%3A%2F%2Fspecs.openid.net%2Fauth%2F2.0</t>
  </si>
  <si>
    <t>2dffcb24e9b92b75a2bdeea3bcf1d64e2e5834a1248fb6837de4bdbc4d6e2d21</t>
  </si>
  <si>
    <t>https://dnevnik.ru/</t>
  </si>
  <si>
    <t>Dnevnik</t>
  </si>
  <si>
    <t>dnevnik</t>
  </si>
  <si>
    <t>2e037635d2fd284641dadf2433627d51de026fe71445890ef22acf3d5ee417bc</t>
  </si>
  <si>
    <t>https://www.loginradius.com/privacy-policy/</t>
  </si>
  <si>
    <t>LoginRadius</t>
  </si>
  <si>
    <t>loginradius</t>
  </si>
  <si>
    <t>2e04a72af7e7aec40d9f4f37022abe21d834eee59cd7320bae1ed88a13c52d33</t>
  </si>
  <si>
    <t>https://www.purepeople.com/</t>
  </si>
  <si>
    <t>Purepeople</t>
  </si>
  <si>
    <t>purepeople</t>
  </si>
  <si>
    <t>2e0d46b19f119f60a76a3ec78fab7cae70341de2bc9cd04f0b46c41e3ac287a8</t>
  </si>
  <si>
    <t>https://sexalarab.com/</t>
  </si>
  <si>
    <t>sexalarab</t>
  </si>
  <si>
    <t>2e12652b284e1b925945ac4b62acc292cc759262f7bbca441f21e54a4194aa9e</t>
  </si>
  <si>
    <t>https://diamond.jp/auth/login?return_to=https%3A%2F%2Fdiamond.jp%2F</t>
  </si>
  <si>
    <t>Diamond</t>
  </si>
  <si>
    <t>diamond</t>
  </si>
  <si>
    <t>2e1e13559572927fc8b5ee991f944580398b86455b3cb5b556f8ed3cb476f1dd</t>
  </si>
  <si>
    <t>https://www.google.com.kw/</t>
  </si>
  <si>
    <t>2e2420778273b0ef64c6af431496fdb9d90ec220bd3143944a938f90b368c00e</t>
  </si>
  <si>
    <t>https://www.odoo.com/</t>
  </si>
  <si>
    <t>2e2fba9c6fe2aa484aa3087825d51e7e927dc739fe34004636a5dd005a6c3016</t>
  </si>
  <si>
    <t>https://www.wingo.ch/de</t>
  </si>
  <si>
    <t>Wingo</t>
  </si>
  <si>
    <t>wingo</t>
  </si>
  <si>
    <t>2e3291067545b35047cd58238f82795b705fc8f58384a5b7a18e95757ffc9681</t>
  </si>
  <si>
    <t>https://www.xero.com/sg/</t>
  </si>
  <si>
    <t>Xero</t>
  </si>
  <si>
    <t>xero</t>
  </si>
  <si>
    <t>2e38fa1896102c5591319070ecefc4e96aa6732297ba41af96f06b822898056e</t>
  </si>
  <si>
    <t>https://readmangabat.com/</t>
  </si>
  <si>
    <t>ReadMangabat</t>
  </si>
  <si>
    <t>readmangabat</t>
  </si>
  <si>
    <t>2e472290121e2dbd915c91aadce8724e41c2ffc54bb9b70ac6cfe1fcc19ac742</t>
  </si>
  <si>
    <t>https://uh.edu/</t>
  </si>
  <si>
    <t>University of Houston</t>
  </si>
  <si>
    <t>uh</t>
  </si>
  <si>
    <t>2e49b1b13807c1a473c92ddeadbc72155f9123b1957662fc7df0d825b196d545</t>
  </si>
  <si>
    <t>https://acuityscheduling.com/</t>
  </si>
  <si>
    <t>Acuity Scheduling</t>
  </si>
  <si>
    <t>acuityscheduling</t>
  </si>
  <si>
    <t>2e7599093831ec8547c8a9897a4f9529247570ce1b4777ff5b48678ce55b629e</t>
  </si>
  <si>
    <t>https://www.khanacademy.org/</t>
  </si>
  <si>
    <t>Khan Academy</t>
  </si>
  <si>
    <t>khanacademy</t>
  </si>
  <si>
    <t>2e78755c53bcd554a628e98ee1cc6757ff5fb6ebfe38e6ffdee9a977dd89630c</t>
  </si>
  <si>
    <t>https://stackoverflow.com/users/login?ssrc=site_switcher&amp;returnurl=https%3a%2f%2fstackoverflow.com%2f</t>
  </si>
  <si>
    <t>Stack Overflow</t>
  </si>
  <si>
    <t>stackoverflow</t>
  </si>
  <si>
    <t>2e7e20db0c95b66919b3008936e2ea7aa73a34ddae5f92063c87f2056d211d26</t>
  </si>
  <si>
    <t>https://duo.com/</t>
  </si>
  <si>
    <t>Duo Security</t>
  </si>
  <si>
    <t>duo</t>
  </si>
  <si>
    <t>2e823e0b4bbcd9ef28d3199c0a7280fcd7748b634b20836dfba438f62f968ebd</t>
  </si>
  <si>
    <t>https://www.d2l.com/</t>
  </si>
  <si>
    <t>2e8cf01053a32e292871837685a44e357df676ef8950ea193d8612be98076adb</t>
  </si>
  <si>
    <t>https://www.newsit.gr/</t>
  </si>
  <si>
    <t>Newsit</t>
  </si>
  <si>
    <t>NewsIT</t>
  </si>
  <si>
    <t>newsit</t>
  </si>
  <si>
    <t>2e8e60c66458d4b9db507d4f44332b9d57f7d1f5f50b381cb8d55ccb5382f628</t>
  </si>
  <si>
    <t>https://clickup.com/</t>
  </si>
  <si>
    <t>ClickUp</t>
  </si>
  <si>
    <t>clickup</t>
  </si>
  <si>
    <t>2e9d1663072ae12a6be5f7e3c7cf56c1030abd178ae974e6cc113fce43ca7c94</t>
  </si>
  <si>
    <t>https://console.sift.com/login</t>
  </si>
  <si>
    <t>Sift</t>
  </si>
  <si>
    <t>sift</t>
  </si>
  <si>
    <t>2ea6d79232bc867ee5e2c09dc88fd2998909dfd7f5a13cd6af05e820c24de722</t>
  </si>
  <si>
    <t>https://www.technologyreview.com/login&amp;redirectTo=/</t>
  </si>
  <si>
    <t>MIT Technology Review</t>
  </si>
  <si>
    <t>technologyreview</t>
  </si>
  <si>
    <t>2eb24e8f103161552be43b3d9919a775987d341c30485b2caf7429be506d14d4</t>
  </si>
  <si>
    <t>https://www.stern.de/gesellschaft/sexologin-iva-samina---tantra-ist-viel-mehr-als-sex--34408122.html</t>
  </si>
  <si>
    <t>Stern</t>
  </si>
  <si>
    <t>stern</t>
  </si>
  <si>
    <t>2ebd27a0ce61c633672cd75a0b47bd53f5617424c3cd769449c013242703e152</t>
  </si>
  <si>
    <t>https://www.dynata.com/login/</t>
  </si>
  <si>
    <t>Dynata</t>
  </si>
  <si>
    <t>dynata</t>
  </si>
  <si>
    <t>2ebf59248a86265968b6a3b73678ef8638044a0345453839e3321e5c4c26b69e</t>
  </si>
  <si>
    <t>https://www.tinkoff.ru/</t>
  </si>
  <si>
    <t>2ec1dd6f0ee2903b7d10eaa4030bd84bcb7fc73bd5fcc6114b42159e0624b877</t>
  </si>
  <si>
    <t>https://yoast.com/</t>
  </si>
  <si>
    <t>Yoast</t>
  </si>
  <si>
    <t>yoast</t>
  </si>
  <si>
    <t>2ed89d6e13943495d56633612b9b88a2ee436b6dea9f603877e679d74c481d60</t>
  </si>
  <si>
    <t>https://www.flexport.com/</t>
  </si>
  <si>
    <t>Flexport</t>
  </si>
  <si>
    <t>8.4</t>
  </si>
  <si>
    <t>flexport</t>
  </si>
  <si>
    <t>2edadd0da15ac8e637ac59ee0beabe8e1ca3bc7d2db188c9cb2fff8d903d8419</t>
  </si>
  <si>
    <t>https://www.gimkit.com/</t>
  </si>
  <si>
    <t>Gimkit</t>
  </si>
  <si>
    <t>gimkit</t>
  </si>
  <si>
    <t>2edd489ba40552ff04d64df0b37fe28f69709b01ae196658a17f11fcf94c27a5</t>
  </si>
  <si>
    <t>https://www.jiocinema.com/</t>
  </si>
  <si>
    <t>JioCinema</t>
  </si>
  <si>
    <t>jiocinema</t>
  </si>
  <si>
    <t>2ee910f21310296d528b34eb77f58ac8d313a524a50088c71896ccf52f44c95c</t>
  </si>
  <si>
    <t>https://w.mgtv.com/</t>
  </si>
  <si>
    <t>MGTV</t>
  </si>
  <si>
    <t>mgtv</t>
  </si>
  <si>
    <t>2eeef1a36dd2d2fc2f7b7ce30261f829cebc0b48642c9ac320a1cc9b6e2e7c0b</t>
  </si>
  <si>
    <t>https://www.douban.com/</t>
  </si>
  <si>
    <t>Douban</t>
  </si>
  <si>
    <t>douban</t>
  </si>
  <si>
    <t>2efd24f782ca366f9dc4692a957c2d0ed2cee87fe2439c195eadf83f9520fbdf</t>
  </si>
  <si>
    <t>https://www.myentergy.com/s/login/</t>
  </si>
  <si>
    <t>Entergy</t>
  </si>
  <si>
    <t>myentergy</t>
  </si>
  <si>
    <t>2efea2a46fc2f9ff71d876c019ab0208c8aa5b8d59f6a039ae73d278bca77687</t>
  </si>
  <si>
    <t>https://www.quovadisglobal.com/</t>
  </si>
  <si>
    <t>quovadisglobal</t>
  </si>
  <si>
    <t>2eff570e2275669e7879c6f681b737c4704ea4192208b3624c22376b5328fa2a</t>
  </si>
  <si>
    <t>https://www.radiofrance.fr/</t>
  </si>
  <si>
    <t>Radio France</t>
  </si>
  <si>
    <t>radiofrance</t>
  </si>
  <si>
    <t>2f00a2a389fedf0e3b2d970e6890f70f3c816fc8ad8efb160d85ac7b66b61e85</t>
  </si>
  <si>
    <t>https://www.yellowpages.com/</t>
  </si>
  <si>
    <t>2f18e1ef0b81199344adba41fb9889e379a366ef5438fa237a63542773373016</t>
  </si>
  <si>
    <t>https://www.surveymonkey.com/roles/cx/</t>
  </si>
  <si>
    <t>Survey Monkey</t>
  </si>
  <si>
    <t>surveymonkey</t>
  </si>
  <si>
    <t>2f1f8bfe30e63de76571493883e4ef55cd3a521531c87dc10055db26d9d8c5e7</t>
  </si>
  <si>
    <t>https://www.69xinshu.com/login.php?jumpurl=https://www.69xinshu.com/</t>
  </si>
  <si>
    <t>69新书</t>
  </si>
  <si>
    <t>69书吧</t>
  </si>
  <si>
    <t>69xinshu</t>
  </si>
  <si>
    <t>2f21c73a31016f64adc168d542839d157622f97c82375e325ed7e94e52d6f85f</t>
  </si>
  <si>
    <t>https://firebase.google.com/products/hosting/</t>
  </si>
  <si>
    <t>Firebase</t>
  </si>
  <si>
    <t>2f440702191502ba32dbc7446e21e85280f00047f7c464a3055dba2a348bc386</t>
  </si>
  <si>
    <t>https://kubernetes.io/</t>
  </si>
  <si>
    <t>Kubernetes</t>
  </si>
  <si>
    <t>kubernetes</t>
  </si>
  <si>
    <t>2f475835c3423a982833f9d0c77abaf493e0f0b4f15a2282e787cfe8aca64e23</t>
  </si>
  <si>
    <t>https://prtimes.jp/auth/login</t>
  </si>
  <si>
    <t>PR Times</t>
  </si>
  <si>
    <t>2f55b68433264b3eeabbf3e117993323e1fd36b6e29f928974616b2ca4cd18f0</t>
  </si>
  <si>
    <t>https://www.algolia.com/</t>
  </si>
  <si>
    <t>Algolia</t>
  </si>
  <si>
    <t>algolia</t>
  </si>
  <si>
    <t>2f5ddae3f12d72c4ad8b6556ae5a94b53c43b79cd39047dd3a65d89b5720d926</t>
  </si>
  <si>
    <t>https://www.tubegalore.com/</t>
  </si>
  <si>
    <t>tubegalore</t>
  </si>
  <si>
    <t>2f705fd881aa9cb45fa8463e016a7e33bc0d1e4f805d5101e87a9a0db7a3767a</t>
  </si>
  <si>
    <t>https://app.adroll.com/profile/signin?product=adroll</t>
  </si>
  <si>
    <t>2f958252c9366d8e2ee924bf9a2faa2079578e48764738ff4d7bdee2c47a8ddb</t>
  </si>
  <si>
    <t>https://www.superporn.com/login</t>
  </si>
  <si>
    <t>superporn</t>
  </si>
  <si>
    <t>2fa06254562e71c7a68d26732523c32b9e37e0b6d172813128e1cc87cecb51f9</t>
  </si>
  <si>
    <t>https://www.huawei.com/en/?ic_medium=direct&amp;ic_source=surlent</t>
  </si>
  <si>
    <t>2fa112a8eaa863468fb90f850d9b3244293405958ddb545b0763a3d87fc606de</t>
  </si>
  <si>
    <t>https://liquipedia.net/</t>
  </si>
  <si>
    <t>Liquidpedia</t>
  </si>
  <si>
    <t>liquipedia</t>
  </si>
  <si>
    <t>2fab291f81f5a8f1dc911c9b4481483b5563dd052ace35abe555956f3a971b39</t>
  </si>
  <si>
    <t>https://www.dnspod.com/</t>
  </si>
  <si>
    <t>DNSpod</t>
  </si>
  <si>
    <t>DNSPod</t>
  </si>
  <si>
    <t>dnspod</t>
  </si>
  <si>
    <t>2fae2220cd4307c474ec2ec1d54713c708f651347f3e01f447f95881111cfcd2</t>
  </si>
  <si>
    <t>https://stihi.ru/</t>
  </si>
  <si>
    <t>Stihi</t>
  </si>
  <si>
    <t>stihi</t>
  </si>
  <si>
    <t>2fb5eb76c6352d13d6ee341794478ec88d7586ae335bce385aeedc19f51fba9b</t>
  </si>
  <si>
    <t>https://www.lifehack.org/</t>
  </si>
  <si>
    <t>Lifehack</t>
  </si>
  <si>
    <t>LifeHack</t>
  </si>
  <si>
    <t>lifehack</t>
  </si>
  <si>
    <t>2fc2b8a3a4fb9e1a8d09f8f2dc2e838937f351d931b6a805d6bdf4fe8f9457ae</t>
  </si>
  <si>
    <t>https://www.mediarithmics.com/</t>
  </si>
  <si>
    <t>Mediarithmics</t>
  </si>
  <si>
    <t>mediarithmics</t>
  </si>
  <si>
    <t>2fd22959d76240bc422f8d44500da67886c779a9dd83a596b57824b977c3dc68</t>
  </si>
  <si>
    <t>https://www.google.cm/</t>
  </si>
  <si>
    <t>2fdc5e5ddf9e347f01cf1b0294f53126c68f86f9ae124b7707bdf4ddb02c3443</t>
  </si>
  <si>
    <t>https://www.accounts.xerox.com/auth/login.jsf?locale=en_US</t>
  </si>
  <si>
    <t>Xerox</t>
  </si>
  <si>
    <t>xerox</t>
  </si>
  <si>
    <t>2fe1afc888af135a03510649495e5785d77e25a7786bcef48597d46fb2fe7d60</t>
  </si>
  <si>
    <t>https://msu.ru/</t>
  </si>
  <si>
    <t>Moscow State University</t>
  </si>
  <si>
    <t>msu</t>
  </si>
  <si>
    <t>2fe9cb032e58cd876744e918c8799fe75a10616e6dd0bee0feb04acf5be320ea</t>
  </si>
  <si>
    <t>https://www.treehugger.com/</t>
  </si>
  <si>
    <t>Treehugger</t>
  </si>
  <si>
    <t>treehugger</t>
  </si>
  <si>
    <t>3003f406d6874308af782d244ae5b4ed88252326c70d93bc650b02510daa338c</t>
  </si>
  <si>
    <t>https://ilex.by/</t>
  </si>
  <si>
    <t>Ilex</t>
  </si>
  <si>
    <t>3014507eb0268432ee4f1b51ea93ac7fbbcdda064610eef6b48bcac324e515e8</t>
  </si>
  <si>
    <t>https://vyvymanga.net/login</t>
  </si>
  <si>
    <t>VYVY Manga</t>
  </si>
  <si>
    <t>VyManga</t>
  </si>
  <si>
    <t>vyvymanga</t>
  </si>
  <si>
    <t>301fe37d786d307e38fbd13682232933cdc0d17df1f9464249b3b017575ce222</t>
  </si>
  <si>
    <t>https://www.grail.bz/</t>
  </si>
  <si>
    <t>303077263620970d8aeaeb42c3b0f6bb6083ef53ca1f6133bf0af6918b348083</t>
  </si>
  <si>
    <t>https://surriel.com/</t>
  </si>
  <si>
    <t>Surriel</t>
  </si>
  <si>
    <t>Rik van Riel's Home Page</t>
  </si>
  <si>
    <t>surriel</t>
  </si>
  <si>
    <t>30316b90cdb3eb0e23f44e761cd2fa5a673e797701540eadeab812e8addff0b3</t>
  </si>
  <si>
    <t>https://www.ricoh.co.jp/</t>
  </si>
  <si>
    <t>Ricoh</t>
  </si>
  <si>
    <t>ricoh</t>
  </si>
  <si>
    <t>303635b05b4073abe9c68e35d53731c038bd27fa5a596b4032f79c2d31c1a4b8</t>
  </si>
  <si>
    <t>https://www.hyundai.com/sg/home</t>
  </si>
  <si>
    <t>Hyundai</t>
  </si>
  <si>
    <t>hyundai</t>
  </si>
  <si>
    <t>303a623263a93c799a9e88e314658708a28a57ed45505793cb6b24c9756ead6e</t>
  </si>
  <si>
    <t>https://accounts.google.com/v3/signin/identifier?continue=https%3A%2F%2Fwww.google.com.qa%2F&amp;ec=GAZAmgQ&amp;hl=en&amp;ifkv=ASKXGp1xTNvhAQwFTEBMtKoJtZRetrke8luEXF3UPA8IrD1WBxtvc2YcaPMEYigqAY3RUZmat1-zAw&amp;passive=true&amp;flowName=GlifWebSignIn&amp;flowEntry=ServiceLogin&amp;dsh=S436329630%3A1707114463743308&amp;theme=glif</t>
  </si>
  <si>
    <t>303affed83ac8b7d4a9ebc5bc4763696162da4c63eee2c6319589493d4351189</t>
  </si>
  <si>
    <t>https://www.fashionnova.com/</t>
  </si>
  <si>
    <t>Fashion Nova</t>
  </si>
  <si>
    <t>fashionnova</t>
  </si>
  <si>
    <t>303bb8db4c83957292765ab2ea5ce34d64028b665125268ae6c4069ded208aee</t>
  </si>
  <si>
    <t>https://spboss.blog/</t>
  </si>
  <si>
    <t>SP Boss</t>
  </si>
  <si>
    <t>spboss</t>
  </si>
  <si>
    <t>303bf687cc7cf037a3e1833c7d2785fefe50c47519890d5e57127b6c5b568b5f</t>
  </si>
  <si>
    <t>https://insights.hotjar.com/login</t>
  </si>
  <si>
    <t>Hotjar</t>
  </si>
  <si>
    <t>hotjar</t>
  </si>
  <si>
    <t>304232213af4d54229a6dea085208b5815c02ec46da6b07dc89178035b8ab4f1</t>
  </si>
  <si>
    <t>https://www.dmca.com/users/login.aspx?r=tlm</t>
  </si>
  <si>
    <t>DMCA</t>
  </si>
  <si>
    <t>dmca</t>
  </si>
  <si>
    <t>30447e121481f4829aa39c36cefa6695068dd61f8b87e14433e41688fbbf78e5</t>
  </si>
  <si>
    <t>https://www.tokyvideo.com/login</t>
  </si>
  <si>
    <t>Tokyo Video</t>
  </si>
  <si>
    <t>tokyvideo</t>
  </si>
  <si>
    <t>30449890a619bb82d23f73f53bb99b195dd915b153e20ddec469cb79be607150</t>
  </si>
  <si>
    <t>https://doujindesu.tv/</t>
  </si>
  <si>
    <t>Doujindesu</t>
  </si>
  <si>
    <t>doujindesu</t>
  </si>
  <si>
    <t>3060a525816663f2009036edade3ca588756eaf3369831c8188ffceb4fe12bd3</t>
  </si>
  <si>
    <t>https://mangabuddy.com/official</t>
  </si>
  <si>
    <t>MangaBuddy</t>
  </si>
  <si>
    <t>mangabuddy</t>
  </si>
  <si>
    <t>3060f946e1ff6032a3695e211328527041c3f3cc116e5202ead29e3c6d1a4aa4</t>
  </si>
  <si>
    <t>https://www.nitrotype.com/</t>
  </si>
  <si>
    <t>NitroType</t>
  </si>
  <si>
    <t>nitrotype</t>
  </si>
  <si>
    <t>3069ed92dd8eef5bcea16e5eed18131e9c21c8ef0cde1b80fd38f9c06127ed5c</t>
  </si>
  <si>
    <t>https://spankbang.com/</t>
  </si>
  <si>
    <t>306a9cc53f1c69e946d68cfe79104fcd0afbaf70997e080329573f439ac08030</t>
  </si>
  <si>
    <t>https://www.marktplaats.nl/account/login.html?target=https%3A%2F%2Fwww.marktplaats.nl%2F</t>
  </si>
  <si>
    <t>Marktplaats</t>
  </si>
  <si>
    <t>marktplaats</t>
  </si>
  <si>
    <t>306aebf100c75912b82202221e9eafc58b22d424597c3081ac27d8a682aed680</t>
  </si>
  <si>
    <t>https://sexbebin.com/</t>
  </si>
  <si>
    <t>Sex Bebin</t>
  </si>
  <si>
    <t>sexbebin</t>
  </si>
  <si>
    <t>306e336da252aecaa95a00f58360c51eb3633eddc0982280ac8e06ad4bb258e2</t>
  </si>
  <si>
    <t>https://xhamster.desi/</t>
  </si>
  <si>
    <t>306fc2823381cab484bbc24b8cbf29b169c9d383d7b05831f1c207f89d916ef3</t>
  </si>
  <si>
    <t>https://www.scopus.com/home.uri</t>
  </si>
  <si>
    <t>Elsevier</t>
  </si>
  <si>
    <t>scopus</t>
  </si>
  <si>
    <t>30725fc3a01231ea363fa103e62e15886c0ed9c438780a8b6ee8d1e3996ddce9</t>
  </si>
  <si>
    <t>https://easydns.com/</t>
  </si>
  <si>
    <t>EasyDNS</t>
  </si>
  <si>
    <t>easyDNS</t>
  </si>
  <si>
    <t>easydns</t>
  </si>
  <si>
    <t>307d97d894723395837a5a6bbf329abde60fcc7cb012bd9833a50d4b51eaa87a</t>
  </si>
  <si>
    <t>https://www.nla.gov.au/</t>
  </si>
  <si>
    <t>National Library of Australia</t>
  </si>
  <si>
    <t>nla</t>
  </si>
  <si>
    <t>308a608f9136dc4bc70cf94ec577cc80007dd91a7d31e7a3400b067ce0de9e14</t>
  </si>
  <si>
    <t>https://www.visa.com.sg/</t>
  </si>
  <si>
    <t>Visa</t>
  </si>
  <si>
    <t>visa</t>
  </si>
  <si>
    <t>308f51dd3e69bf6d1b2e987fff9fd316beb00b8ac24840b4e08fd8162c48abb3</t>
  </si>
  <si>
    <t>https://www.ipserver.su/ru</t>
  </si>
  <si>
    <t>IpServer</t>
  </si>
  <si>
    <t>3090845509bf2f431065966169954c26a5fe8b3048f1f00dc8ac9f1139f9bce3</t>
  </si>
  <si>
    <t>https://www.ipcc.ch/</t>
  </si>
  <si>
    <t>Intergovernmental Panel on Climate Change</t>
  </si>
  <si>
    <t>ipcc</t>
  </si>
  <si>
    <t>30ac453e5c271fbeb12c47d31fba84b00503e4475dcec4b338ac6109fca7a25b</t>
  </si>
  <si>
    <t>https://chartbeat.com/signin/</t>
  </si>
  <si>
    <t>Chartbeat</t>
  </si>
  <si>
    <t>chartbeat</t>
  </si>
  <si>
    <t>30b182c599d6be40677ac857030b48f5d93a49a5abcd4e231f5834fe056c2848</t>
  </si>
  <si>
    <t>https://www.20min.ch/</t>
  </si>
  <si>
    <t>20 Minuten</t>
  </si>
  <si>
    <t>20min</t>
  </si>
  <si>
    <t>30be0d80f795703a7f27d7ea3560fec90b8382d21fb1ee22c12c0ab1686ffde9</t>
  </si>
  <si>
    <t>https://login.azcentral.com/PPHX-GUP/authenticate/?success-url=https%3A%2F%2Fwww.azcentral.com%2F&amp;cancel-url=https%3A%2F%2Fwww.azcentral.com%2F&amp;from-state=returning-user-get-redirect&amp;cookies=</t>
  </si>
  <si>
    <t>AZ Central</t>
  </si>
  <si>
    <t>azcentral</t>
  </si>
  <si>
    <t>30c6d1448ff495a0140845b6758ac91472c2f0636ee9f209177fea939b4a13f4</t>
  </si>
  <si>
    <t>https://www.pixiv.net/</t>
  </si>
  <si>
    <t>Pixiv</t>
  </si>
  <si>
    <t>pixiv</t>
  </si>
  <si>
    <t>30cf792221ae35f2aa5aa67ddebda6149f58c4be0675d0e1375f2ea8bf18d3bb</t>
  </si>
  <si>
    <t>https://www.mylo.id/login?client_id=2tk4b5ag4oggth4mng0cb4loho&amp;redirect_uri=https%3A%2F%2Fwww.countryliving.com%2Fauth%2Flogin&amp;state=EHHTcDS4-3y2-i8zR5ZFB14USBnyDnrbOzGg</t>
  </si>
  <si>
    <t>Country Living</t>
  </si>
  <si>
    <t>30daa6268c071502d23707035748ee028d25f9592d0969ffa5a0c44752bce973</t>
  </si>
  <si>
    <t>https://www.marfeel.com/</t>
  </si>
  <si>
    <t>Marfeel</t>
  </si>
  <si>
    <t>marfeel</t>
  </si>
  <si>
    <t>30dd2d7f8ec5d19fec92e2aaf9c49378f4b5f47582284e153dd94089bcb535b4</t>
  </si>
  <si>
    <t>https://www.freepornvideo.sex/</t>
  </si>
  <si>
    <t>freepornvideo</t>
  </si>
  <si>
    <t>30e354cac2c0871984f444b115276c9cadb5dfaffac63af34d1252f4efa1c0c5</t>
  </si>
  <si>
    <t>https://www.redcross.org/</t>
  </si>
  <si>
    <t>Red Cross</t>
  </si>
  <si>
    <t>redcross</t>
  </si>
  <si>
    <t>30ec0143227bceaf2e15c79fc33dc0d9e64a9dc08a03ea0162060e2822081d8c</t>
  </si>
  <si>
    <t>https://mal.scienceconnect.io/login</t>
  </si>
  <si>
    <t>Mary Ann Liebert, Inc.</t>
  </si>
  <si>
    <t>scienceconnect</t>
  </si>
  <si>
    <t>30ed6a8b90cfc0720753740eb1e5aa9b6b4dfed83b12d25c4d191ff359fa8dc7</t>
  </si>
  <si>
    <t>https://www.sectigo.com/</t>
  </si>
  <si>
    <t>Sectigo</t>
  </si>
  <si>
    <t>sectigo</t>
  </si>
  <si>
    <t>310a53ec24a100dfde9285408ff167361abd72b939a2791cc158a4a7a95d9658</t>
  </si>
  <si>
    <t>https://www.peakpx.com/</t>
  </si>
  <si>
    <t>Peakpx</t>
  </si>
  <si>
    <t>peakpx</t>
  </si>
  <si>
    <t>3111a0cf0124e0fad921116577988dc6e4e139c5094c8764ee332c8dd4f641e6</t>
  </si>
  <si>
    <t>https://www.icc-cricket.com/media-zone/login</t>
  </si>
  <si>
    <t>International Cricket Council</t>
  </si>
  <si>
    <t>icc-cricket</t>
  </si>
  <si>
    <t>3115993767f07da3669c587cd2c812ba910b76fae9f65a542e15721053703f4a</t>
  </si>
  <si>
    <t>https://www.turbosquid.com/</t>
  </si>
  <si>
    <t>TurboSquid</t>
  </si>
  <si>
    <t>turbosquid</t>
  </si>
  <si>
    <t>311b60fa674f71fcb6ca2761556b965f264647a9f4e670a0788b4b54e7882441</t>
  </si>
  <si>
    <t>https://www.yale.edu/</t>
  </si>
  <si>
    <t>Yale University</t>
  </si>
  <si>
    <t>yale</t>
  </si>
  <si>
    <t>313559008381fb6e46af7a75f10b5b6d7a4c6befc325a7094addccb9bc8d144c</t>
  </si>
  <si>
    <t>https://www.kochava.com/</t>
  </si>
  <si>
    <t>Kochava</t>
  </si>
  <si>
    <t>kochava</t>
  </si>
  <si>
    <t>3135c74a435d95009317f175bc9571ad30f7c4eb779578e74558639ea6a5be16</t>
  </si>
  <si>
    <t>https://cyberfolks.pl/</t>
  </si>
  <si>
    <t>CyberFolks</t>
  </si>
  <si>
    <t>cyberfolks</t>
  </si>
  <si>
    <t>31383461dad223ea66c507408b0caaa7d14f4ecbd2404f047d60cefb14a5a125</t>
  </si>
  <si>
    <t>https://squareup.com/login?lang_code=en-us</t>
  </si>
  <si>
    <t>Square</t>
  </si>
  <si>
    <t>squareup</t>
  </si>
  <si>
    <t>313fca1afba2f755d1066dedac4d9142e2b491287744c8f2cac32d21c62f8e4a</t>
  </si>
  <si>
    <t>https://www.archives.gov/</t>
  </si>
  <si>
    <t>The National Archives and Records Administration</t>
  </si>
  <si>
    <t>archives</t>
  </si>
  <si>
    <t>31477a93aa51326ffb9417882f7cceeca8071428ca041f2f1e94f8220ac9cdf7</t>
  </si>
  <si>
    <t>https://uwaterloo.ca/</t>
  </si>
  <si>
    <t>University of Waterloo</t>
  </si>
  <si>
    <t>uwaterloo</t>
  </si>
  <si>
    <t>314baf94ceb2a34ac2244dcb563d3a7c545f1a534e7d2713d125f672d0dce03d</t>
  </si>
  <si>
    <t>https://xhamster19.com/</t>
  </si>
  <si>
    <t>xhamster19</t>
  </si>
  <si>
    <t>314f8d64968b880f8d8dbf9215373cdebab289d3a7e5fef9ccec9bf531d9f4f8</t>
  </si>
  <si>
    <t>https://www.femmeactuelle.fr/</t>
  </si>
  <si>
    <t>Femme Actuelle</t>
  </si>
  <si>
    <t>femmeactuelle</t>
  </si>
  <si>
    <t>31770e7eb6851401216b4d8c54268d48105a218741c57677506948673b4cacf4</t>
  </si>
  <si>
    <t>https://www.thegatewaypundit.com/</t>
  </si>
  <si>
    <t>The Gateway Pundit</t>
  </si>
  <si>
    <t>thegatewaypundit</t>
  </si>
  <si>
    <t>317b0b6b73e72918ac8dbcef719f7882eaa3b5c15068910934d5faa063e465b0</t>
  </si>
  <si>
    <t>https://www.inps.it/</t>
  </si>
  <si>
    <t>National Institute of Social Security</t>
  </si>
  <si>
    <t>inps</t>
  </si>
  <si>
    <t>317b1bc431bb4bdfc405a85cb2edb13f5b14c3c9ab4791a5370431b3f6094b18</t>
  </si>
  <si>
    <t>https://wallpapers.com/</t>
  </si>
  <si>
    <t>Wallpapers</t>
  </si>
  <si>
    <t>wallpapers</t>
  </si>
  <si>
    <t>3187e764b14aa47adf8cab0c6925f7593b57bd6b35aed582b62b7d5c43d1fa2e</t>
  </si>
  <si>
    <t>https://www.grandt.clarin.com/html/login.html?utm_source=clarin&amp;utm_medium=clarin-nota&amp;utm_campaign=GDT31Arma</t>
  </si>
  <si>
    <t>Gran DT</t>
  </si>
  <si>
    <t>clarin</t>
  </si>
  <si>
    <t>318b5a66924659d07b6cc9cbe3c1ecbe7efc2291e9b085074c868c852d61cbdc</t>
  </si>
  <si>
    <t>https://anyflip.com/</t>
  </si>
  <si>
    <t>AnyFlip</t>
  </si>
  <si>
    <t>318c1fba5639fe24ace2a0d8ce0fa5a75b8659f9a977c5cc9f489195a2870edb</t>
  </si>
  <si>
    <t>https://www.google.at/</t>
  </si>
  <si>
    <t>318c5f777b72163d8900920fa2e9f69495b35be05d0c1405e3deb17414b9a820</t>
  </si>
  <si>
    <t>https://www.nationalarchives.gov.uk/</t>
  </si>
  <si>
    <t>The National Archives</t>
  </si>
  <si>
    <t>nationalarchives</t>
  </si>
  <si>
    <t>318db8183e636a73a9791ac1ecf5ebacfd53ae9d083ef217ec75ad656df66f50</t>
  </si>
  <si>
    <t>https://chat.openai.com/auth/login</t>
  </si>
  <si>
    <t>31981314b3d649dc526c1fcfbc2a84863973cb94f2bcb7a449843ef6c8dbdbfb</t>
  </si>
  <si>
    <t>https://accounts.google.com/v3/signin/identifier?continue=https%3A%2F%2Fwww.google.nr%2F&amp;ec=GAZAmgQ&amp;hl=en&amp;ifkv=ASKXGp2ZxqO6vOmCD69xt_6CPkZBycWH8zzhgg_VeLZDETapvn8ofkt03ahQnvGlWIUBTExSWfuHpQ&amp;passive=true&amp;flowName=GlifWebSignIn&amp;flowEntry=ServiceLogin&amp;dsh=S-16730508%3A1707119733679790&amp;theme=glif</t>
  </si>
  <si>
    <t>319b3ac70fe936adb83827d8edfabd6fb897bd453ecc748c48b22b97e014b89f</t>
  </si>
  <si>
    <t>https://streamlabs.com/</t>
  </si>
  <si>
    <t>Streamlabs</t>
  </si>
  <si>
    <t>streamlabs</t>
  </si>
  <si>
    <t>319f67d2950aba8e0e07ca4e759b4abdf8994584dcc9c78f422967d64bb712c1</t>
  </si>
  <si>
    <t>https://www.transmissionapp.com/</t>
  </si>
  <si>
    <t>Transmission</t>
  </si>
  <si>
    <t>transmissionapp</t>
  </si>
  <si>
    <t>31a50e020bc8454e01bbb1d74e37add108375533c7354b94c19794e34d91cc54</t>
  </si>
  <si>
    <t>https://www.dw.com/en/top-stories/s-9097</t>
  </si>
  <si>
    <t>Deutsche Welle</t>
  </si>
  <si>
    <t>dw</t>
  </si>
  <si>
    <t>31aa84f86576ee8e271b8a3542ee359295915888e0f94f309168392a7f58eb6c</t>
  </si>
  <si>
    <t>https://www.tate.org.uk/</t>
  </si>
  <si>
    <t>Tate</t>
  </si>
  <si>
    <t>tate</t>
  </si>
  <si>
    <t>31b247c169cf645212b90e77932f161c9a0ba4a75a99aefe61f722c713173aa1</t>
  </si>
  <si>
    <t>https://insight.rapid7.com/login</t>
  </si>
  <si>
    <t>31b8b54d776fd48c4bc9e1646ac6cd68d3cbfa641af1ec6930ed358603829a47</t>
  </si>
  <si>
    <t>https://www.ag.gov.au/</t>
  </si>
  <si>
    <t>Attorney-General's Department (Australia)</t>
  </si>
  <si>
    <t>ag</t>
  </si>
  <si>
    <t>31cc48831d998881a912cc3aa28f0e9cea274dc831c161c29714982f549decf9</t>
  </si>
  <si>
    <t>https://www.partslink24.com/partslink24/user/login.do</t>
  </si>
  <si>
    <t>PartsLink24</t>
  </si>
  <si>
    <t>partslink24</t>
  </si>
  <si>
    <t>31d0cef5e6f002f5031c3bbfc8e1a841aad815a848198b33af363f53be3e6f07</t>
  </si>
  <si>
    <t>https://comfy.ua/</t>
  </si>
  <si>
    <t>Comfy</t>
  </si>
  <si>
    <t>comfy</t>
  </si>
  <si>
    <t>31da192209a8eb7e48ea6953e66651d3a58ca63c1bbbd99b12214fc6fe05eae4</t>
  </si>
  <si>
    <t>https://www.google.com.tw/</t>
  </si>
  <si>
    <t>31dc909d339367306ab924affcc94d59da48ea7ce928d522ba33f8d62578209d</t>
  </si>
  <si>
    <t>https://www.fujitsu.com/global/</t>
  </si>
  <si>
    <t>Fujitsu</t>
  </si>
  <si>
    <t>fujitsu</t>
  </si>
  <si>
    <t>31e16a44ea33d820c6678f1aba883fb5717a48dcf89cb3d5c92e45171129de14</t>
  </si>
  <si>
    <t>https://moodle.org/</t>
  </si>
  <si>
    <t>Moodle</t>
  </si>
  <si>
    <t>moodle</t>
  </si>
  <si>
    <t>31eb896c415efbfe539a26138a43960482b25fbd107578a177cbe83c96e46174</t>
  </si>
  <si>
    <t>https://www.myqnapcloud.com/</t>
  </si>
  <si>
    <t>QNAP</t>
  </si>
  <si>
    <t>myqnapcloud</t>
  </si>
  <si>
    <t>31ec161ad31d539470bc1cf4c7f8dc35fdd548f411a0fb964897f226b384c1f0</t>
  </si>
  <si>
    <t>https://www.mocospace.com/login#</t>
  </si>
  <si>
    <t>MocoSpace</t>
  </si>
  <si>
    <t>mocospace</t>
  </si>
  <si>
    <t>31edfdf00febb61479509047685ae4dbbe449b540f6bf949258b56a1d5a5cce0</t>
  </si>
  <si>
    <t>https://www.otvfoco.com.br/</t>
  </si>
  <si>
    <t>TV Foco</t>
  </si>
  <si>
    <t>otvfoco</t>
  </si>
  <si>
    <t>31fe9e546c4c27b72d7b48acb0845455d3d66b6a9ad9223a1103a58e44fcffd0</t>
  </si>
  <si>
    <t>https://www.indexexchange.com/</t>
  </si>
  <si>
    <t>Index Exchange</t>
  </si>
  <si>
    <t>indexexchange</t>
  </si>
  <si>
    <t>3214e3a0b7975a6a1e18596175ad57998010e0112261e941f9702fd40a0cda5d</t>
  </si>
  <si>
    <t>https://www.ucr.edu/</t>
  </si>
  <si>
    <t>University of California, Riverside</t>
  </si>
  <si>
    <t>ucr</t>
  </si>
  <si>
    <t>3219c4c2ebc4b88d5799ec2a78af00f6a775729a4fcca7e78381b518402652b9</t>
  </si>
  <si>
    <t>https://www.agenziaentrate.gov.it/index.htm?v=20231219</t>
  </si>
  <si>
    <t>Agenzia dell Entrate (Italian Revenue Agency)</t>
  </si>
  <si>
    <t>agenziaentrate</t>
  </si>
  <si>
    <t>3220733df5bfb27b8392193b8f2d5afd29ce685694b477e901cc32ff29e00d4f</t>
  </si>
  <si>
    <t>https://www.almasryalyoum.com/</t>
  </si>
  <si>
    <t>Al-Masry-Al-Youm</t>
  </si>
  <si>
    <t>almasryalyoum</t>
  </si>
  <si>
    <t>3224cccef68ffd8cd5e8dd26a94cda69a3ebf6549243af91de4d72e7f914be1c</t>
  </si>
  <si>
    <t>https://glavcom.ua/</t>
  </si>
  <si>
    <t>Glavcom</t>
  </si>
  <si>
    <t>glavcom</t>
  </si>
  <si>
    <t>323483619fa72fd8f893044483c663b5391c89912ff5b313c5bd0aeba192a706</t>
  </si>
  <si>
    <t>https://ctnsnet.com/</t>
  </si>
  <si>
    <t>Nginx</t>
  </si>
  <si>
    <t>ctnsnet</t>
  </si>
  <si>
    <t>32376483c432bb219f095639712cbbe74778fe5d9869fbbbabe9a32f756689e6</t>
  </si>
  <si>
    <t>https://auth.jino.ru/login/?next=https://cp.jino.ru</t>
  </si>
  <si>
    <t>Jino</t>
  </si>
  <si>
    <t>jino</t>
  </si>
  <si>
    <t>324cdd6a17daa89d868b8cb345de792244c53a567ce2fc2d1bf3c45efbf51e55</t>
  </si>
  <si>
    <t>https://www.azure.cn/</t>
  </si>
  <si>
    <t>Microsoft (Azure)</t>
  </si>
  <si>
    <t>32602da1b4dce00bb07bdaab0a246870d5c51706da53580c6c43085798eb56d6</t>
  </si>
  <si>
    <t>https://www.bikewale.com/</t>
  </si>
  <si>
    <t>BikeWale</t>
  </si>
  <si>
    <t>bikewale</t>
  </si>
  <si>
    <t>327212862aa0d2c98f3af4a6d2291b3212dcda2dfa36465c15ebd86011e970b9</t>
  </si>
  <si>
    <t>https://spid.register.it/login/selfcare/login?execution=e1s1</t>
  </si>
  <si>
    <t>SPID</t>
  </si>
  <si>
    <t>register</t>
  </si>
  <si>
    <t>327b12c55d95a06644781f8d73e604d60967ba6900f93d1b3eaf0264653cd1d2</t>
  </si>
  <si>
    <t>https://aternos.org/:en/</t>
  </si>
  <si>
    <t>Aternos</t>
  </si>
  <si>
    <t>aternos</t>
  </si>
  <si>
    <t>327bdc23c4134c72d5d30b65369350744f5519ae05472e05de04d7aeb12d8f3f</t>
  </si>
  <si>
    <t>https://www.epam.com/</t>
  </si>
  <si>
    <t>EPAM</t>
  </si>
  <si>
    <t>epam</t>
  </si>
  <si>
    <t>3284c2dfc09f4e2960108d5d9eb24ccd6bd43cf74982746cf1a6df78b9f3529f</t>
  </si>
  <si>
    <t>https://www.stackadapt.com/login</t>
  </si>
  <si>
    <t>Stack Adapt</t>
  </si>
  <si>
    <t>stackadapt</t>
  </si>
  <si>
    <t>3288d69fbbc0aa8e10dfb6a77d820e63335c8ca3c131392e8d95632d59f9dac8</t>
  </si>
  <si>
    <t>https://man7.org/</t>
  </si>
  <si>
    <t>Linux (Manual Page)</t>
  </si>
  <si>
    <t>Michael Kerrisk</t>
  </si>
  <si>
    <t>man7</t>
  </si>
  <si>
    <t>328b579e9d52cd7d125de180ef48ef0cbca618c38259d64372ef3661b534c04e</t>
  </si>
  <si>
    <t>https://futureplc.com/</t>
  </si>
  <si>
    <t>Future plc</t>
  </si>
  <si>
    <t>futureplc</t>
  </si>
  <si>
    <t>32ac5744966568aa8866e482ce91e352d8b1755751d186b60306bb503cda49d9</t>
  </si>
  <si>
    <t>https://www.theknot.com/</t>
  </si>
  <si>
    <t>The Knot</t>
  </si>
  <si>
    <t>theknot</t>
  </si>
  <si>
    <t>32b9c4e648c7541c62e42c2bc362d662fdfb5da3092ef1faec4d3b5fe9baafb2</t>
  </si>
  <si>
    <t>https://18comic.vip/</t>
  </si>
  <si>
    <t>18 Comic</t>
  </si>
  <si>
    <t>18comic</t>
  </si>
  <si>
    <t>32c50d9218c53ad35b5716adf110bc8f014685022eeead70e06fb8d68dc0875a</t>
  </si>
  <si>
    <t>https://www.gst.gov.in/</t>
  </si>
  <si>
    <t>GST of India Gov</t>
  </si>
  <si>
    <t>0.80</t>
  </si>
  <si>
    <t>gst</t>
  </si>
  <si>
    <t>32d2edc5b773e7139ba93f6b7f51b01ec01681fd4e0ec39922b76d81a8dba64a</t>
  </si>
  <si>
    <t>https://schema.org/</t>
  </si>
  <si>
    <t>Schema.Org</t>
  </si>
  <si>
    <t>Schema.org</t>
  </si>
  <si>
    <t>schema</t>
  </si>
  <si>
    <t>32f41cd1f3fb0e7235be82a3eefdf756bc6d8f2e3cdad4cc88c8a03c1a92932b</t>
  </si>
  <si>
    <t>https://video.ibm.com/</t>
  </si>
  <si>
    <t>IBM Video</t>
  </si>
  <si>
    <t>32f7fc246423689cdc5127a35b3a72bfe77ec3520f111741037e1d61f75a43b6</t>
  </si>
  <si>
    <t>https://accounts.google.com/v3/signin/identifier?continue=https%3A%2F%2Fwww.google.ro%2F&amp;ec=GAZAmgQ&amp;hl=en&amp;ifkv=ASKXGp0KiMhLdvvayGaNexbDPYef4BuZZ1MgMxal1_xU0uPXQB1VjshHhtRLMYoYVnOXuvNMvmXkvg&amp;passive=true&amp;flowName=GlifWebSignIn&amp;flowEntry=ServiceLogin&amp;dsh=S-1676884984%3A1707062479596912&amp;theme=glif</t>
  </si>
  <si>
    <t>33044fcae15878e664ba6f1e88c5969bd3335b71fe10488f3256b15c4fd7a59a</t>
  </si>
  <si>
    <t>https://www.guess.eu/</t>
  </si>
  <si>
    <t>Guess</t>
  </si>
  <si>
    <t>guess</t>
  </si>
  <si>
    <t>33098bc593015d33ffe73a23d781677b3d2eb8afeca04158e939b8f13841b894</t>
  </si>
  <si>
    <t>https://www.denverpost.com/</t>
  </si>
  <si>
    <t>Denver Post</t>
  </si>
  <si>
    <t>denverpost</t>
  </si>
  <si>
    <t>330fbd246c4c2cd82485261bc873a6aa614282793503ceeee72e1e4ca254be30</t>
  </si>
  <si>
    <t>https://www.e-recht24.de/</t>
  </si>
  <si>
    <t>331621cf3314b1ed829655b6dd4d91b74ec6b6d5f631590df5d0f615b4577b81</t>
  </si>
  <si>
    <t>https://www.uvic.ca/cas/login?service=https%3A%2F%2Fwww.uvic.ca%2Ftools%2Findex.php</t>
  </si>
  <si>
    <t>University of Victoria</t>
  </si>
  <si>
    <t>uvic</t>
  </si>
  <si>
    <t>33194b704e163b13b83c30cabaaa4867ae16a72188872bbb3b58b6781e750ceb</t>
  </si>
  <si>
    <t>https://www.wp.pl/</t>
  </si>
  <si>
    <t>Wirtualna Polska</t>
  </si>
  <si>
    <t>wp</t>
  </si>
  <si>
    <t>331fcc36195ab80f03fb84322ffd82574f51d260855c266ef6290ab133ef6a7a</t>
  </si>
  <si>
    <t>https://xhamster42.desi/</t>
  </si>
  <si>
    <t>xhamster42</t>
  </si>
  <si>
    <t>33215788e09807aaf9b98b5d6cf7c0e269cf67521005010e3b39ba94b0a3ab18</t>
  </si>
  <si>
    <t>https://www.cretaforce.gr/</t>
  </si>
  <si>
    <t>Creta Force</t>
  </si>
  <si>
    <t>cretaforce</t>
  </si>
  <si>
    <t>332b78ed6c3a11db80b192dc9cd422149ebcf55e624a3dc529cb989158515671</t>
  </si>
  <si>
    <t>https://www.fut.gg/accounts/login/</t>
  </si>
  <si>
    <t>FUT.GG</t>
  </si>
  <si>
    <t>fut</t>
  </si>
  <si>
    <t>33301099b41654dc44e91213a690d66bb69baf5a2e6890408b58dbcc3890a628</t>
  </si>
  <si>
    <t>https://dashboard.adsbynimbus.com/#/login</t>
  </si>
  <si>
    <t>Nimbus</t>
  </si>
  <si>
    <t>adsbynimbus</t>
  </si>
  <si>
    <t>3332910381892f1924d2fcd1726156562de408b0c1c0a0cf96db09bf051d72bc</t>
  </si>
  <si>
    <t>https://accounts.google.com/v3/signin/identifier?continue=https%3A%2F%2Fwww.google.co.in%2F&amp;ec=GAZAmgQ&amp;hl=en&amp;ifkv=ASKXGp1jV7UkC2N1k-vIym1vAdCBlRSbjOnm3DyqykeusNEWAN00sgIPiRC434qSwkRxew_EQ3-15Q&amp;passive=true&amp;flowName=GlifWebSignIn&amp;flowEntry=ServiceLogin&amp;dsh=S-1290984148%3A1706877569458716&amp;theme=glif</t>
  </si>
  <si>
    <t>334dacd49b6f287a0cfbefedc386ef8c3ad20cfb2830b508bdc72032146d84d1</t>
  </si>
  <si>
    <t>https://pinnacle.doubleverify.com/login</t>
  </si>
  <si>
    <t>Pinnacle (DoubleVerify)</t>
  </si>
  <si>
    <t>doubleverify</t>
  </si>
  <si>
    <t>335be174194bde949662ca23871194cef59ec12d1da8fa7631f7ece3b20e2560</t>
  </si>
  <si>
    <t>https://www.easyjet.com/en/holidays/login?redirectUrl=/booking/my_bookings</t>
  </si>
  <si>
    <t>EasyJet</t>
  </si>
  <si>
    <t>easyjet</t>
  </si>
  <si>
    <t>3361a61ea7e85f4ad94a4fca67531fb917a6ee3cd93fc8d010d59dd75b6140f1</t>
  </si>
  <si>
    <t>https://tpmn.io/</t>
  </si>
  <si>
    <t>TPMN</t>
  </si>
  <si>
    <t>tpmn</t>
  </si>
  <si>
    <t>3379b5d2081e8833487a449ce541ebc22d48ba7dd9f2e40c3a47ba2e7c00f9c2</t>
  </si>
  <si>
    <t>https://accounts.myherbalife.com/?appId=1&amp;locale=en-US&amp;redirect=https://www.myherbalife.com/Home/RedirectToProfileLogin</t>
  </si>
  <si>
    <t>Herbalife</t>
  </si>
  <si>
    <t>myherbalife</t>
  </si>
  <si>
    <t>337cd7b709ad5943b67f10d991d6eb6fa02731900606dbc7d6fdcef3cf239512</t>
  </si>
  <si>
    <t>https://app.zetaglobal.net/signin</t>
  </si>
  <si>
    <t>Zeta Global</t>
  </si>
  <si>
    <t>zetaglobal</t>
  </si>
  <si>
    <t>337ddb7b2853b53b8d3fdcd5d6cead10d83b9048b142e9913ee98be804c3dcfa</t>
  </si>
  <si>
    <t>https://www.grammarly.com/signin</t>
  </si>
  <si>
    <t>Grammarly</t>
  </si>
  <si>
    <t>grammarly</t>
  </si>
  <si>
    <t>337fad3dc02c6e1c431aac11ae006ec8aed11d445c963a1cd6876cd9f8c6fb80</t>
  </si>
  <si>
    <t>https://www.zalando.es/</t>
  </si>
  <si>
    <t>338b835c4bd7e50fca2ae0e9cf6dd66d3f8be499915d5aff3ff913822c3c6124</t>
  </si>
  <si>
    <t>https://www.google.com.vn/</t>
  </si>
  <si>
    <t>338cbb7e78cfe9490802ce91bfce04134944580e6129160ac43eab7d4e92589d</t>
  </si>
  <si>
    <t>https://nic.ls/</t>
  </si>
  <si>
    <t>Network Information Center Lesotho</t>
  </si>
  <si>
    <t>33944820706a6bd28cda05415d43921739cf7dc77a7476243831730dc90b4faf</t>
  </si>
  <si>
    <t>https://accounts.google.com/v3/signin/identifier?continue=https%3A%2F%2Fwww.google.ms%2F&amp;ec=GAZAmgQ&amp;hl=en&amp;ifkv=ASKXGp0VG8Is-sh2nZGVmTZmb8ND8b60JnLBtw_chYxs87U61RwffR4q9cOCzxyxI1jU6weu_pmauA&amp;passive=true&amp;flowName=GlifWebSignIn&amp;flowEntry=ServiceLogin&amp;dsh=S839796362%3A1707119578392810&amp;theme=glif</t>
  </si>
  <si>
    <t>339b99cff04d378e51f6af2534754975606b808ee8c709842a031a03b16a1996</t>
  </si>
  <si>
    <t>https://www.nobelprize.org/</t>
  </si>
  <si>
    <t>Nobel Prize</t>
  </si>
  <si>
    <t>nobelprize</t>
  </si>
  <si>
    <t>33aa2d3f2d5ef7539dac9f7c95f60469c035feea1d1d17405b7be766d8741f51</t>
  </si>
  <si>
    <t>https://www.nhncloud.com/kr</t>
  </si>
  <si>
    <t>NHN Cloud</t>
  </si>
  <si>
    <t>nhncloud</t>
  </si>
  <si>
    <t>33aeac9719df888453de5cfbf15eeba7edb90515109e0d7cac50d19780bc80b8</t>
  </si>
  <si>
    <t>https://getcourse.ru/</t>
  </si>
  <si>
    <t>GetCourse</t>
  </si>
  <si>
    <t>getcourse</t>
  </si>
  <si>
    <t>33b2b75fdb775a337bd1390965bb905b71713f7f1be636511ecdcea2bd80d5d4</t>
  </si>
  <si>
    <t>https://www.lulu.com/</t>
  </si>
  <si>
    <t>Lulu</t>
  </si>
  <si>
    <t>lulu</t>
  </si>
  <si>
    <t>33bf497633da284ed145e12baf09974de510b6c785ae68f4d6db0c59dabcb5a7</t>
  </si>
  <si>
    <t>https://accounts.google.com/signin/usernamerecovery?continue=https://console.cloud.google.com/appengine&amp;dsh=S-2012725237:1706550525181978&amp;flowEntry=ServiceLogin&amp;flowName=WebLiteSignIn&amp;followup=https://console.cloud.google.com/appengine&amp;ifkv=ASKXGp1cFiexP8C3d9P9iblaUI77m9Bde5NH9lyIa8hxy4rpciFOg50Vao3oN8O1BHLVHFSB2MA2&amp;osid=1&amp;service=cloudconsole</t>
  </si>
  <si>
    <t>33c0522b8a8590849d2233722b2e3caf579fbe40e823ca3f8e06d01d2f5b3dd0</t>
  </si>
  <si>
    <t>https://accounts.google.com/signin/usernamerecovery?continue=https://feedburner.google.com&amp;dsh=S722739:1706554332152291&amp;flowEntry=ServiceLogin&amp;flowName=WebLiteSignIn&amp;ifkv=ASKXGp0PnEvhlkaqBsEd6ozeMTxkADjJSjJ5Zk5Nav0Zo0DDH9lvzVKf-nf7O6VTevuZUq5Fl6HV&amp;service=feedburner</t>
  </si>
  <si>
    <t>33c1af02edbb1572b28035d527cc0fb967e42a895b63091f7ace8c6a56be5a82</t>
  </si>
  <si>
    <t>https://adultfriendfinder.com/</t>
  </si>
  <si>
    <t>AdultFriendFinder</t>
  </si>
  <si>
    <t>adultfriendfinder</t>
  </si>
  <si>
    <t>33c1e0b940b5ac923a0af40bc82f3c3b666de65c49b77b36c972049324c266d8</t>
  </si>
  <si>
    <t>https://stmiservices.newscyclecloud.com/cgi-bin/cmo_stm-c-cmdb-01.sh/custservice/web/login.html?siteid=CST</t>
  </si>
  <si>
    <t>newscyclecloud</t>
  </si>
  <si>
    <t>33c94c44ace823c6db5e7b3acc41c5876e7af8ed6a42f6e3b61f9b4e817a9110</t>
  </si>
  <si>
    <t>https://app.optimizely.com/signin?_gl=1*1yfjwdr*_ga*MTY5NzQwMTUyMi4xNjcyNjgxNzA1*_ga_C7SLJ6HMJ5*MTY3NDA0NzYwOS43MC4xLjE2NzQwNDc2MTkuNTAuMC4w&amp;_ga=2.147376567.1003395212.1673967086-1697401522.1672681705</t>
  </si>
  <si>
    <t>Optimizely</t>
  </si>
  <si>
    <t>optimizely</t>
  </si>
  <si>
    <t>33d22f05675f3a511fe2db3a5ce1bbf859c8a1f3a69a7ba0ca4c1d498f3be1e0</t>
  </si>
  <si>
    <t>https://www.pitt.edu/</t>
  </si>
  <si>
    <t>University of Pittsburgh</t>
  </si>
  <si>
    <t>pitt</t>
  </si>
  <si>
    <t>33ee136febd628b5e470bc74993b57a4ddf909b7bdc1ef464162fbfc03da95e1</t>
  </si>
  <si>
    <t>https://id.evidence.com/login/forgot-domain?redirect_uri=%2Faxon%2Fdashboard</t>
  </si>
  <si>
    <t>Axon</t>
  </si>
  <si>
    <t>evidence</t>
  </si>
  <si>
    <t>33fd1f3eeaf7bbba0ed3c3f86dd07aeac22cf3a3100d32a7aef6ce624e2cf1a5</t>
  </si>
  <si>
    <t>3401dc69239a33150287e6cba7421d8fcc97c9c3c84b71d9f726fe27d1ba4fae</t>
  </si>
  <si>
    <t>https://secure.blogtalkradio.com/login.aspx?f=h&amp;ReturnUrl=https://www.blogtalkradio.com/</t>
  </si>
  <si>
    <t>BlogTalkRadio</t>
  </si>
  <si>
    <t>blogtalkradio</t>
  </si>
  <si>
    <t>340741167c2ead0999abfde8ca1522ad458414b551b3cc32ace54a2a64721c8a</t>
  </si>
  <si>
    <t>https://login.otiam.opentext.com/login.do</t>
  </si>
  <si>
    <t>opentext</t>
  </si>
  <si>
    <t>340ecfb8abf32c632ae6e2cdd10d6206c8a3e60175a1f4be6c6b1eea98cfd1f1</t>
  </si>
  <si>
    <t>https://kit.voximplant.com/login?lang=en</t>
  </si>
  <si>
    <t>Voximplant Kit</t>
  </si>
  <si>
    <t>voximplant</t>
  </si>
  <si>
    <t>3414b8688fbe6bcac55f2f698a34d15faedeb1dcdd296f006f1a92fec8087d9e</t>
  </si>
  <si>
    <t>https://login.live.com/login.srf?wa=wsignin1.0&amp;rpsnv=20&amp;ct=1706861825&amp;rver=7.3.6960.0&amp;wp=MBI_SSL&amp;wreply=https%3a%2f%2fwww.microsoft.com%2fwinrcauth%2fSignin&amp;id=74335</t>
  </si>
  <si>
    <t>34171d71bb83135e617a17d555ee51a656d0367c216fe0fc8e331fe5e084f25d</t>
  </si>
  <si>
    <t>https://www.housedigest.com/</t>
  </si>
  <si>
    <t>House Digest</t>
  </si>
  <si>
    <t>housedigest</t>
  </si>
  <si>
    <t>341916e738f4a0c3d3794d8642d42df897ad11ad7c34326e468fe756db966e2a</t>
  </si>
  <si>
    <t>https://www.origo.hu/index.html</t>
  </si>
  <si>
    <t>Origo</t>
  </si>
  <si>
    <t>origo</t>
  </si>
  <si>
    <t>341b8009be1a7c91888953fac666eaa1f202a132fe044d17bd8a9ab2d3da59ae</t>
  </si>
  <si>
    <t>https://www.google.com.ec/</t>
  </si>
  <si>
    <t>3437c89491974b68a2dbd2933844e9b4f48ae7cfe0159de2326f08fe15e9ca4c</t>
  </si>
  <si>
    <t>https://www.giallozafferano.it/</t>
  </si>
  <si>
    <t>Giallo Zafferano</t>
  </si>
  <si>
    <t>giallozafferano</t>
  </si>
  <si>
    <t>3464496e15320c0bf07eac239dcb24bf74d4693826f2cbcf36c666befbc1b959</t>
  </si>
  <si>
    <t>https://www.ivanti.com/</t>
  </si>
  <si>
    <t>Ivanti</t>
  </si>
  <si>
    <t>ivanti</t>
  </si>
  <si>
    <t>3464879d52edcf0940fd894452a6ebe85048713b8a1b34a3c36b78120ea75be5</t>
  </si>
  <si>
    <t>https://global.com/dax/</t>
  </si>
  <si>
    <t>Global Dax</t>
  </si>
  <si>
    <t>3466146cbd6e395b7dd596d26020f04eb2fd5da893d4c79421ceea5250856797</t>
  </si>
  <si>
    <t>https://cbr.ru/</t>
  </si>
  <si>
    <t>Central Bank of Russia</t>
  </si>
  <si>
    <t>cbr</t>
  </si>
  <si>
    <t>3476b8aebc393eb6f12a8eb4473032edb21aed5c8017ba58b132d545204600d3</t>
  </si>
  <si>
    <t>https://tubesafari.com/</t>
  </si>
  <si>
    <t>Tube Safari</t>
  </si>
  <si>
    <t>tubesafari</t>
  </si>
  <si>
    <t>3487f57783fcffddc1f27fef2bf33a1136a849cea334d3d13ce4f78ffcfef9e7</t>
  </si>
  <si>
    <t>https://versus.com/en</t>
  </si>
  <si>
    <t>Versus</t>
  </si>
  <si>
    <t>versus</t>
  </si>
  <si>
    <t>348a289bda1be7b5eecbc5dae26a877fad5159592821b9211f6d2eb08a2ae3d4</t>
  </si>
  <si>
    <t>https://www.zoneedit.com/</t>
  </si>
  <si>
    <t>ZoneEdit</t>
  </si>
  <si>
    <t>Zoneedit</t>
  </si>
  <si>
    <t>zoneedit</t>
  </si>
  <si>
    <t>3490b4e4c45984cb751b4ad15864a39d50019ee4de75ae3acfc323d83bfddb4b</t>
  </si>
  <si>
    <t>https://emarsys.com/</t>
  </si>
  <si>
    <t>Emarsys</t>
  </si>
  <si>
    <t>emarsys</t>
  </si>
  <si>
    <t>34935a0d20af0632d952d9dc70cb075a040d87825283a46ef1bbecbb78b3af6e</t>
  </si>
  <si>
    <t>https://www.usu.edu/</t>
  </si>
  <si>
    <t>Utah State University</t>
  </si>
  <si>
    <t>usu</t>
  </si>
  <si>
    <t>349c091d9b10f62332a608a14537cb025f0eb0d602975943d3456c1fb3938718</t>
  </si>
  <si>
    <t>https://www.yelp.com/login?return_url=https%3A%2F%2Fwww.yelp.com%2F</t>
  </si>
  <si>
    <t>Yelp</t>
  </si>
  <si>
    <t>yelp</t>
  </si>
  <si>
    <t>349ed3d4e86005a4dce74c392b95fb50820b4c270297b25f9f26a95ccd215276</t>
  </si>
  <si>
    <t>https://connect.auone.jp/net/vw/cca_lg_eu_net/login?targeturl=https%3A%2F%2Fportal.auone.jp%2F</t>
  </si>
  <si>
    <t>Auone (KDDI)</t>
  </si>
  <si>
    <t>au</t>
  </si>
  <si>
    <t>auone</t>
  </si>
  <si>
    <t>34aa66c74fb287fbfa9c225965a8cb0938935a861607d9579ab9ff289fc63ea5</t>
  </si>
  <si>
    <t>https://www.cisco.com/c/en/us/products/security/kenna-is-part-of-cisco.html</t>
  </si>
  <si>
    <t>Cisco Kenna Security</t>
  </si>
  <si>
    <t>cisco</t>
  </si>
  <si>
    <t>34b31f98b54beaa29b88f3d0a5b9127577dd3f7999b641a070f2ffd948f1bff1</t>
  </si>
  <si>
    <t>https://www.xfreehd.com/</t>
  </si>
  <si>
    <t>XFreeHD</t>
  </si>
  <si>
    <t>xfreehd</t>
  </si>
  <si>
    <t>34b731f0cdf7134e88289868e6d7905081783b596a2dd5250190d7d770adc512</t>
  </si>
  <si>
    <t>https://medielogin.dk/ekstra-bladet/login?redirect=%2Fopenid%2Fendpoint%3Fopenid.claimed_id%3Dhttp%3A%252F%252Fspecs.openid.net%252Fauth%252F2.0%252Fidentifier_select%26openid.identity%3Dhttp%3A%252F%252Fspecs.openid.net%252Fauth%252F2.0%252Fidentifier_select%26openid.mode%3Dcheckid_setup%26openid.ns%3Dhttp%3A%252F%252Fspecs.openid.net%252Fauth%252F2.0%26openid.realm%3Dhttps%3A%252F%252Fauth.medielogin.dk%26openid.return_to%3Dhttps%3A%252F%252Fauth.medielogin.dk%252Fsignin-medielogin%253Fstate%253DA82E0myNIqq-tC9IOBIOv3gCAABaCUQKbsWilI8Ja7qKwY4KZ0qZhKYbCsKtuNj8is9_F1bCT4enWfSuJBpBYu9MS6Vs330uT_aDp8iDlSgFmWfdzz7FNyRU2mKdT2FiIN-Epi7KK7jOb4SnAVE8LDz0ND6V6xdmvfpRW8OumTRFH9qaMgVdVQqmQR2yx_5Ov-HM1Yhvmq8VrcYzTmtfD3SPjqq1YjwJvbm67O7tN2PL3js2r6pOiE606IaNFMfrymQ0k1kH6hco6o45ky6Xy-8Zse8FDL8AtWZMN7nf9XT68I1e8kkWzhJJblcQGX_Kqp9nC42IeE-Zx829bEj3rKNuQF66zDqCx9Uk5v1-HCyTwXO-h8MEKZKQFc6iM-b-toSybp3Z7EcW7FYhUW0twRqTTReSoMcBfSI-_iujZ5xC_wFR8jZ8a1zRx0zlwLgAKHxz9nwchTWzP_4_uqGSSVGUST6fjhGWU7EjmUK1RqWm6mFJeAjuA79beMEvwdJjCvQei2Hh-BGbwg78C4mgWVEMta1Hvc1J5J7zICbuXOmb3a6LpCVJzCjvpqjOcwNyIcRYWogqZosK2Sjz2qkEF09jmmlsqldHfOdVleYgMYsxCwBMwmSp2fskGHqhMlPqK3AcFDsi9KBhkCEQrNOh3ooIkamIKpu3zUedL7tkjokgE9TS_HXKG5obvrA4ndmeDr0OdCfcNehm4dEbuFIaegleysD5xbwQxQax2ZG9ZbNhwGoidhp_idvDW49QdMNwgWFw9KXFfxacsmR5ifQmTJZe_NR9K6R5tZ7rtKrLJdvq5bLU0tLNm13ksZAr8gv_vKJkQpi9FplksFQQ0hG_IcqYA5xdLeV-P8iqsoFPCsDl06vs%26openid.ns.mli%3Dhttp%3A%2F%2Fopenid.net%2Fsrv%2Fax%2F1.0%26openid.mli.brand%3Dekstra-bladet</t>
  </si>
  <si>
    <t>MedieLogin (Ekstra Bladet)</t>
  </si>
  <si>
    <t>medielogin</t>
  </si>
  <si>
    <t>34bd2aba344f7cd17f38292012794c1ff4d6a97c5cd9082b822d56c131209559</t>
  </si>
  <si>
    <t>https://www.dns.com/</t>
  </si>
  <si>
    <t>DNS</t>
  </si>
  <si>
    <t>dns</t>
  </si>
  <si>
    <t>34bed80c5d13982b9a8417f9b2e5223120a527cb20ce65cac1639dceb541646a</t>
  </si>
  <si>
    <t>https://mediasetinfinity.mediaset.it/</t>
  </si>
  <si>
    <t>Mediaset Infinity</t>
  </si>
  <si>
    <t>mediaset</t>
  </si>
  <si>
    <t>34c2b37401508020413112e3e52e6e8ffe02ac8578fb2d5db21a514c3e4906d8</t>
  </si>
  <si>
    <t>https://clients.adcolony.com/login</t>
  </si>
  <si>
    <t>adcolony</t>
  </si>
  <si>
    <t>34ca89c6fc62887ea141514a4ce2f7502394b7f703fb631e0909a92547cb12fe</t>
  </si>
  <si>
    <t>https://utro.ru/</t>
  </si>
  <si>
    <t>Utro.ru</t>
  </si>
  <si>
    <t>utro</t>
  </si>
  <si>
    <t>34caa64a9fd326f6d4e3ab9914a3b056caadc5aae1ccaa1b0e79f514f6ea6ea1</t>
  </si>
  <si>
    <t>https://www.elmundo.es/</t>
  </si>
  <si>
    <t>El Mundo</t>
  </si>
  <si>
    <t>elmundo</t>
  </si>
  <si>
    <t>34dcf50a4daf3ce5560e6bae5e883776a2d02c6288159b3c7dbb93235b0566d3</t>
  </si>
  <si>
    <t>https://yadi.sk/showcaptcha?cc=1&amp;mt=1B1B53FCC50FC7AFB8C4E475061F2278559A888BC3E5406D035BE94023209CE3993885D0F3F4210C43DDBC512D1A67BB9ACAA7572155B5ED029EC2A294D1BBD6D16B4E7728421D4436B2FD221AA07D55B5B9675B7BCE14948604FFE9F3FEC1AACE3E5F81E3C79757B625A530F5674D44F87E384E6845DAE20DEBD82DF8D1041B4E9F5CC56CEE104E6E0C46D3B3E3E303696F4CEC7C87095238CDA3A83D1864BA80B6019067F4CF8C464A13491D9B6E087168F28BBD18FBC4733EB413A003E60FE4C109D164C41D1D23A7EA73886CCB2D0CE4FD7F1C9CC4EE17C50EABD30D1E&amp;retpath=aHR0cHM6Ly95YWRpLnNrLz8%2C_3deb9a14d67faca08e97ee32c4e57cd6&amp;t=2/1707305103/aa0d23307dbd67d0e29119c09f740510&amp;u=701789be-f3fc4db0-dcea889f-bd5b0bde&amp;s=4138c613e65902b9cf0b0ad0e7c2cebb</t>
  </si>
  <si>
    <t>yadi</t>
  </si>
  <si>
    <t>34e0d0b56742ea1c3be7008f653278b31aecb8b4bd70c03bccc8225f962baf15</t>
  </si>
  <si>
    <t>https://www.virginmedia.com/</t>
  </si>
  <si>
    <t>Virgin Media</t>
  </si>
  <si>
    <t>virginmedia</t>
  </si>
  <si>
    <t>34e57bb30b6161b22bc3d1f5f7fab14056223db3d5b7df5153c7356190656451</t>
  </si>
  <si>
    <t>https://openldap.org/</t>
  </si>
  <si>
    <t>OpenLDAP</t>
  </si>
  <si>
    <t>openldap</t>
  </si>
  <si>
    <t>34e65ef5cb495b11e3a6c99f70fdfb1035e3cf7c679acfa1447812899c617620</t>
  </si>
  <si>
    <t>https://platform360.io/auth/login</t>
  </si>
  <si>
    <t>Plesk360</t>
  </si>
  <si>
    <t>platform360</t>
  </si>
  <si>
    <t>34f385879a3b497c4adb0b1eb77a18b7db019ef80b43eff4217dbaac89071ba1</t>
  </si>
  <si>
    <t>https://www.typeform.com/</t>
  </si>
  <si>
    <t>Typeform</t>
  </si>
  <si>
    <t>typeform</t>
  </si>
  <si>
    <t>34f54f3e68dba3f58472a843a6189b8d9123e4ac0bd6f53b3a460e44dd126646</t>
  </si>
  <si>
    <t>https://auth.jampp.com/login?redirect=https%3A%2F%2Fdashboard.jampp.com%2F</t>
  </si>
  <si>
    <t>Jampp</t>
  </si>
  <si>
    <t>jampp</t>
  </si>
  <si>
    <t>34f644cbda60cc112def8cdb59ea91a86cbc93b7cdd1f2dc3b533dd0f32c8ba7</t>
  </si>
  <si>
    <t>https://www.buymeacoffee.com/login</t>
  </si>
  <si>
    <t>Buy Me A Coffee</t>
  </si>
  <si>
    <t>34fa08d1e02c7f73f820f643b88cf0e222779e2dcd7417eeb032d349085a04e4</t>
  </si>
  <si>
    <t>https://www.google.mu/</t>
  </si>
  <si>
    <t>34fb3ebaf54feba2b65568fbf398cacd435acc6251f832a723e8f73e6770906a</t>
  </si>
  <si>
    <t>https://www.tractorsupply.com/</t>
  </si>
  <si>
    <t>Tractor Supply</t>
  </si>
  <si>
    <t>tractorsupply</t>
  </si>
  <si>
    <t>3502aa4d75fcf600aead711073f0fb582fedb4be7e4f0487208998daced6aa51</t>
  </si>
  <si>
    <t>https://stackexchange.com/</t>
  </si>
  <si>
    <t>Stack Exchange</t>
  </si>
  <si>
    <t>stackexchange</t>
  </si>
  <si>
    <t>3510c3e82764d57ee9498ed7882b1fd89535a2de2b336b2599bab6da11bb2ba9</t>
  </si>
  <si>
    <t>https://krisha.kz/</t>
  </si>
  <si>
    <t>Krisha</t>
  </si>
  <si>
    <t>krisha</t>
  </si>
  <si>
    <t>351a99f474e076fb6e709ddce1a0c6ca495800cb233c9a2b8d43cdcc8cc50a62</t>
  </si>
  <si>
    <t>https://olympics.com/</t>
  </si>
  <si>
    <t>Olympics</t>
  </si>
  <si>
    <t>olympics</t>
  </si>
  <si>
    <t>3528bca51da7931861e5cbf12bdf70edc3162579c183f042586a198549dfd9ce</t>
  </si>
  <si>
    <t>https://nag.ru/</t>
  </si>
  <si>
    <t>Nag</t>
  </si>
  <si>
    <t>nag</t>
  </si>
  <si>
    <t>35306c89b7d2209d0729d61d61f4a90f947d94bba078b15a2a1a7b64d989373e</t>
  </si>
  <si>
    <t>https://www.simplyhired.ca/?from=wowjobs</t>
  </si>
  <si>
    <t>SimplyHired</t>
  </si>
  <si>
    <t>simplyhired</t>
  </si>
  <si>
    <t>355fbcb138180980ca642ee789f1115b47c62aaad78bd1c6961003010d070a3f</t>
  </si>
  <si>
    <t>https://www.ign.com/sign-in?redirect=http%3A//sea.ign.com/</t>
  </si>
  <si>
    <t>IGN</t>
  </si>
  <si>
    <t>ign</t>
  </si>
  <si>
    <t>3567b6e9d560c6f98a5d9fb7fcafeaaaa9cf23b6b0c82386e6d0de331a175222</t>
  </si>
  <si>
    <t>https://fantia.jp/</t>
  </si>
  <si>
    <t>Fantia</t>
  </si>
  <si>
    <t>Fanbox</t>
  </si>
  <si>
    <t>fantia</t>
  </si>
  <si>
    <t>356bbb351360409fa3301328300db5db908a8526b1b92e84254202a91da53544</t>
  </si>
  <si>
    <t>https://aniview.com/</t>
  </si>
  <si>
    <t>AniView</t>
  </si>
  <si>
    <t>Aniview</t>
  </si>
  <si>
    <t>aniview</t>
  </si>
  <si>
    <t>356f9fa766723c9c068848cf96d04bd3c4147fb5b7258fec93cbc84f19335ec0</t>
  </si>
  <si>
    <t>https://singapore.coach.com/</t>
  </si>
  <si>
    <t>COACH</t>
  </si>
  <si>
    <t>3576f75b3a55907435d9e1f63f35ac8aa42a32eb722313983c32c04d4f28c39f</t>
  </si>
  <si>
    <t>https://exponea.com/</t>
  </si>
  <si>
    <t>Exponea (Bloomreach)</t>
  </si>
  <si>
    <t>exponea</t>
  </si>
  <si>
    <t>35821869ae7f9df265deeb5dbc34d1499212473f91f523f9d432c2ebc1d570a7</t>
  </si>
  <si>
    <t>https://www.kargo.com/</t>
  </si>
  <si>
    <t>Kargo</t>
  </si>
  <si>
    <t>kargo</t>
  </si>
  <si>
    <t>358bff6574ae766dcf590fd583a78e27c588f48651649ff3f293167057538f90</t>
  </si>
  <si>
    <t>https://www.amazon.com.mx/ap/signin?openid.pape.max_auth_age=0&amp;openid.return_to=https%3A%2F%2Fwww.amazon.com.mx%2F%3Fref_%3Dnav_ya_signin&amp;openid.identity=http%3A%2F%2Fspecs.openid.net%2Fauth%2F2.0%2Fidentifier_select&amp;openid.assoc_handle=mxflex&amp;openid.mode=checkid_setup&amp;openid.claimed_id=http%3A%2F%2Fspecs.openid.net%2Fauth%2F2.0%2Fidentifier_select&amp;openid.ns=http%3A%2F%2Fspecs.openid.net%2Fauth%2F2.0</t>
  </si>
  <si>
    <t>358c8a21d1bb606793ce8cacf53755f2502de6458e6f55b31b454919b629a07d</t>
  </si>
  <si>
    <t>https://www.centurygames.com/</t>
  </si>
  <si>
    <t>Century Games</t>
  </si>
  <si>
    <t>centurygames</t>
  </si>
  <si>
    <t>358e8c66ed086fdf8da6a12345bbb9481f25a4357b940e292f3773f81c50cdae</t>
  </si>
  <si>
    <t>https://www.mocospace.com/login</t>
  </si>
  <si>
    <t>358eadb22b35cb4f9641082451c196d4181faf3f44a4605efa48d764510b16f3</t>
  </si>
  <si>
    <t>https://www.medicalnewstoday.com/</t>
  </si>
  <si>
    <t>Medical News Today</t>
  </si>
  <si>
    <t>medicalnewstoday</t>
  </si>
  <si>
    <t>35923cf44574b8f98ae3a63b39a3e49f1f2bc9127da327d0b4e2d1f7f47041d2</t>
  </si>
  <si>
    <t>https://www.vaticannews.va/en.html</t>
  </si>
  <si>
    <t>Vatican News</t>
  </si>
  <si>
    <t>vaticannews</t>
  </si>
  <si>
    <t>35a4bc423119cf8971ce574c32a78cbc3e761e78465b8a3acbc467b6a24c91ca</t>
  </si>
  <si>
    <t>https://www.proquest.com/</t>
  </si>
  <si>
    <t>ProQuest</t>
  </si>
  <si>
    <t>proquest</t>
  </si>
  <si>
    <t>35a7c15b8291d7721c166fe41fd6fa900d2284c4d43fb679c4c90dd67ec70507</t>
  </si>
  <si>
    <t>https://portal.kundelik.kz/</t>
  </si>
  <si>
    <t>35bcea5a15a0c3399f9f35b7f4116748582361807a039b0b1f92a28a59da33ee</t>
  </si>
  <si>
    <t>https://accounts.google.com/v3/signin/identifier?opparams=%253F&amp;dsh=S-821489579%3A1706931018026841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tree.com&amp;theme=glif&amp;flowName=GeneralOAuthFlow&amp;continue=https%3A%2F%2Faccounts.google.com%2Fsignin%2Foauth%2Fconsent%3Fauthuser%3Dunknown%26part%3DAJi8hAP3aPE5E_Ue3oXl6W07xhDy9wRTNp-tZTu1lqdxB10VTOX3AYdp_3psWlwkAEQZ6T1Xx6SOj68EvmXCyT7jecsio-pCsxqDAmcsa-3XxPo2V0xttBYZ7G_9qVUBGaaQTBSR5oHDvzj_VHcwIstI88HeDSQr41LL5M-CxpZuOYs6w-P8ukPxwhmO_9en6tIAMz01Xxk7KJ0QILCG9KOcYiqTBqfIf4wlICDpEWZS8Y_1F0gtjBQhr2IYoYXyCIQKo64SZ9WTSx0tH6KF8Me6KhrV3TFe4bckwP8HYZk3e_bHT0T56Yr4ls4fWNixI9HqgaXrqGlUfvg4C_MZSTJqonCpuIZxSDEHqv43_Y2Q_lIExa4Ir55P-Vnvu_vqeezLJezqtFpefsg5i2HkKNLXVe07F2T4OuH1ux-cKx2rZAPaRTDe6h3vharWcGPXYwRSj15ZEbguVrFv1q6p0rBrX83OuZC77g%26as%3DS-821489579%253A1706931018026841%26client_id%3D627897451255-25c9290jaaact02fqo4ann2jgh2rqqu9.apps.googleusercontent.com%26theme%3Dglif%23&amp;app_domain=https%3A%2F%2Fsso-xh.com&amp;rart=ANgoxcc0c_y2LsB0l2TS0NSD9hRd8CIzPB16DMy34YHtCq9_oHCPxild5SleWVrps4G5KzygiWUf3sssma_bUQM6rtUKSC2NvxAlJKaqXTtKfBgbmb2D8JE</t>
  </si>
  <si>
    <t>35bfdafa0ee9e6b4a28314faac8010e68e8cd4fd6074f1fb270ebc2cf150e7be</t>
  </si>
  <si>
    <t>https://www.digisport.ro/</t>
  </si>
  <si>
    <t>DigiSports</t>
  </si>
  <si>
    <t>digisport</t>
  </si>
  <si>
    <t>35cef3c6995042ad8f0dc34a0c3e99200bcfff3b3f4286a9024b0b3685447a73</t>
  </si>
  <si>
    <t>https://www.cafe24.com/</t>
  </si>
  <si>
    <t>Cafe24</t>
  </si>
  <si>
    <t>cafe24</t>
  </si>
  <si>
    <t>35d4a36450ae92dbe6d0adffd9baf1e325124df861d358d443c3aaa175273804</t>
  </si>
  <si>
    <t>https://www.google.ws/</t>
  </si>
  <si>
    <t>35dc9c28d6bc946f627f07dbf566fae078ef8481f9ce88ea9ab43141c4ac2360</t>
  </si>
  <si>
    <t>https://www.derwesten.de/</t>
  </si>
  <si>
    <t>Der Westen</t>
  </si>
  <si>
    <t>derwesten</t>
  </si>
  <si>
    <t>35e69e5cd59b22717d01793bc1ffbfd214b2df421cfd1b5ba64eeecc3438e836</t>
  </si>
  <si>
    <t>https://www.openstreetmap.org/#map=12/1.3649/103.8229</t>
  </si>
  <si>
    <t>OpenStreetMap</t>
  </si>
  <si>
    <t>openstreetmap</t>
  </si>
  <si>
    <t>35eeb3223da6ea4b92b0d519fccf8faee07d3590b3422a454d2989312c96ebcf</t>
  </si>
  <si>
    <t>https://login.seek.com/login?state=hKFo2SBubG5VOUtDMks0LWMzdWJ1eHBSVWVnQUtmYS01dXF2ZKFupWxvZ2luo3RpZNkgQU1obDV5YVZVcVNQdzhNV19wOGx4ZVhabjc1N3ZpTDCjY2lk2SB5R0JWZ2U2Nks1TkpwU041dTcxZlU5MFZjVGxFQVNOdQ&amp;client=yGBVge66K5NJpSN5u71fU90VcTlEASNu&amp;protocol=oauth2&amp;redirect_uri=https%3A%2F%2Fwww.seek.com.au%2Foauth%2Fcallback%2F&amp;scope=openid%20profile%20email%20offline_access&amp;audience=https%3A%2F%2Fseek%2Fapi%2Fcandidate&amp;fragment=%2Flogin%3Flocale%3Dau%26language%3Den%26realm%3DUsername-Password-Authentication%26da_cdt%3Dvisid_018d794918df00827594a7f636980006f004f067007e8-sesid_1707136850144&amp;ui_locales=en&amp;JobseekerSessionId=17765152-76c1-4179-86ff-f21520559e37&amp;language=en-AU&amp;response_type=code&amp;response_mode=query&amp;nonce=Q1hHeVdKYlpuS0syTUJNSFdUfl9qLjN0Mn54d21VUC5GR1djZFF6ZXpFMg%3D%3D&amp;code_challenge=cUzOH3em3GZJHH-taAGKhAnwvoNNNO50JZWKh2LKW7A&amp;code_challenge_method=S256&amp;auth0Client=eyJuYW1lIjoiYXV0aDAtc3BhLWpzIiwidmVyc2lvbiI6IjEuMjIuMyJ9#/login?locale=au&amp;language=en&amp;realm=Username-Password-Authentication&amp;da_cdt=visid_018d794918df00827594a7f636980006f004f067007e8-sesid_1707136850144</t>
  </si>
  <si>
    <t>Seek</t>
  </si>
  <si>
    <t>SEEK</t>
  </si>
  <si>
    <t>seek</t>
  </si>
  <si>
    <t>35f2af9fc384293df4fdb108c4df546c752189881d91d205ea1394d824015473</t>
  </si>
  <si>
    <t>https://www.thawte.com/</t>
  </si>
  <si>
    <t>Thawte</t>
  </si>
  <si>
    <t>7.8</t>
  </si>
  <si>
    <t>thawte</t>
  </si>
  <si>
    <t>35f3d741a7e2e9e23d5a7193b681a93894005faf5df3f8da63e2a6c429be9e00</t>
  </si>
  <si>
    <t>https://membership.malaysiakini.com/auth/login?lang=en&amp;redirectUrl=https://www.malaysiakini.com/</t>
  </si>
  <si>
    <t>Malaysiakini</t>
  </si>
  <si>
    <t>malaysiakini</t>
  </si>
  <si>
    <t>35fd2abda9581c1b111be3d82dda8f4fb9afd958aa939a47a6be7faa153626a7</t>
  </si>
  <si>
    <t>https://www.setlist.fm/signin</t>
  </si>
  <si>
    <t>Setlist</t>
  </si>
  <si>
    <t>8.6</t>
  </si>
  <si>
    <t>3617a0296c28bfecf11928643e14ae372ab217a8c689aaba47c3298127de58c7</t>
  </si>
  <si>
    <t>https://lenta.ru/</t>
  </si>
  <si>
    <t>Lenta</t>
  </si>
  <si>
    <t>lenta</t>
  </si>
  <si>
    <t>361832c1c3258329ea201e47a39e613ee15eb98c2724051545f421d3f0559a76</t>
  </si>
  <si>
    <t>https://cloud.google.com/looker/</t>
  </si>
  <si>
    <t>Looker</t>
  </si>
  <si>
    <t>36194cebbc1c4128a17f58cfb7606da982d6f2ae354dc9e138783d94e9e59ce6</t>
  </si>
  <si>
    <t>https://www.facebook.com/login.php?skip_api_login=1&amp;api_key=193207127471363&amp;kid_directed_site=0&amp;app_id=193207127471363&amp;signed_next=1&amp;next=https%3A%2F%2Fwww.facebook.com%2Fv12.0%2Fdialog%2Foauth%3Fclient_id%3D193207127471363%26redirect_uri%3Dhttps%253A%252F%252Fwww.dek-d.com%252Fmember%252Flogin%252Fcallback%252Ffacebook%252F%26ret%3Dlogin%26fbapp_pres%3D0%26logger_id%3D8194d49d-c7db-40b0-944f-e06f48e4cde8%26tp%3Dunspecified&amp;cancel_url=https%3A%2F%2Fwww.dek-d.com%2Fmember%2Flogin%2Fcallback%2Ffacebook%2F%3Ferror%3Daccess_denied%26error_code%3D200%26error_description%3DPermissions%2Berror%26error_reason%3Duser_denied%23_%3D_&amp;display=page&amp;locale=en_GB&amp;pl_dbl=0</t>
  </si>
  <si>
    <t>3620fe58c069192a8c7f7e02febba016a023535297b3aaa37d0c44ca2a16be0e</t>
  </si>
  <si>
    <t>https://polyfill.io/</t>
  </si>
  <si>
    <t>Polyfill</t>
  </si>
  <si>
    <t>polyfill</t>
  </si>
  <si>
    <t>362f23ee7406707243316733c52a3ce51b65849b58019342de3f119fb772de2a</t>
  </si>
  <si>
    <t>https://www.canararobeco.com/smart-invest/sign-in/?utm_source=et&amp;utm_medium=invest_now&amp;utm_campaign=canara_robeco_small_cap_fund</t>
  </si>
  <si>
    <t>Canara Robeco Mutual Fund</t>
  </si>
  <si>
    <t>canararobeco</t>
  </si>
  <si>
    <t>36328ae1daec87a663deeda11191d98e6fe15a5f8eb89e9db68fafa43c5e53ee</t>
  </si>
  <si>
    <t>https://www.mdzol.com/</t>
  </si>
  <si>
    <t>MDZ Online</t>
  </si>
  <si>
    <t>mdzol</t>
  </si>
  <si>
    <t>36377da53f8b3779f06af64bb253406e542a0aaf1b60b237d4a93272eca3839d</t>
  </si>
  <si>
    <t>https://www.mercurynews.com/</t>
  </si>
  <si>
    <t>Mercury News</t>
  </si>
  <si>
    <t>mercurynews</t>
  </si>
  <si>
    <t>3647b932dabd772a0336dafdfec01c7bc892258445a4c9261d73db30028c0f4a</t>
  </si>
  <si>
    <t>https://vds-shop.com/</t>
  </si>
  <si>
    <t>VDS Shop</t>
  </si>
  <si>
    <t>vds-shop</t>
  </si>
  <si>
    <t>364969e32851f53c7907faee05717795152c9c51925df6d9587c66a8640cadf8</t>
  </si>
  <si>
    <t>https://emagazines.com/Account/ExpressLogin?plid=304</t>
  </si>
  <si>
    <t>Variety</t>
  </si>
  <si>
    <t>eMagazines</t>
  </si>
  <si>
    <t>364b20a6be0ef48013a7704e14e7743445889fea93a1e7ec37c5efebc220e005</t>
  </si>
  <si>
    <t>https://www.broadcom.com/products/cybersecurity</t>
  </si>
  <si>
    <t>Braodcom Inc (Symantec)</t>
  </si>
  <si>
    <t>broadcom</t>
  </si>
  <si>
    <t>364fca1493b7268115f7d6541410510027cb87a265ce3e831ebc4089c274d063</t>
  </si>
  <si>
    <t>https://usso.uberinternal.com/usso/auth?origUrl=https%3A%2F%2Fwww.uberinternal.com%2F%2F&amp;ussoReauth=true</t>
  </si>
  <si>
    <t>Uber Internal</t>
  </si>
  <si>
    <t>uberinternal</t>
  </si>
  <si>
    <t>3658447b8162bd38b23a3b1bd27201598502070a3beadf32923925981e95060c</t>
  </si>
  <si>
    <t>https://avlyun.com/zh-hans/home</t>
  </si>
  <si>
    <t>Avlyun</t>
  </si>
  <si>
    <t>An Tian</t>
  </si>
  <si>
    <t>avlyun</t>
  </si>
  <si>
    <t>3673638b04a68201c4aeee61e95a09c78d939c5eea987fb901de3d4353340cab</t>
  </si>
  <si>
    <t>https://solitaired.com/</t>
  </si>
  <si>
    <t>Solitaired</t>
  </si>
  <si>
    <t>solitaired</t>
  </si>
  <si>
    <t>367a22636ae1fa68ebc985555de6f358e42ae04b019f4340980f70455777957b</t>
  </si>
  <si>
    <t>https://www.moma.org/</t>
  </si>
  <si>
    <t>MoMA</t>
  </si>
  <si>
    <t>moma</t>
  </si>
  <si>
    <t>368cef929549f9e4471b949b83ab6882566d4d0556aa5e5a42cd3bae47ba3b4b</t>
  </si>
  <si>
    <t>https://www.wunderground.com/login</t>
  </si>
  <si>
    <t>Weather Underground</t>
  </si>
  <si>
    <t>wunderground</t>
  </si>
  <si>
    <t>368e762208996b0149b70bcac6fdb04605959807d62c7e96cfa6f02af05c6f60</t>
  </si>
  <si>
    <t>https://www.sexvid.pro/</t>
  </si>
  <si>
    <t>SexVid</t>
  </si>
  <si>
    <t>sexvid</t>
  </si>
  <si>
    <t>36932f01891204077b5f68997a46d30a85b04d7e5d5a5f27ed434b46a9cfd0b2</t>
  </si>
  <si>
    <t>https://www.nic.uy/Registrar/jsp/login.jsp</t>
  </si>
  <si>
    <t>Registro de dominios UY</t>
  </si>
  <si>
    <t>369a3247794f586e37d2c592735c42fe17f0b0bac451fe07eb318850a723f597</t>
  </si>
  <si>
    <t>https://login.wallpapers.com/premium/login</t>
  </si>
  <si>
    <t>36a280f70e50353d7367e33e84e7bae4f46b36f3289eb2f65a4b05342ba3c5c3</t>
  </si>
  <si>
    <t>https://account.cedsdigital.it/login?login_challenge=ff69dfa614994b13a98f022187356eb6</t>
  </si>
  <si>
    <t>Il Messaggero</t>
  </si>
  <si>
    <t>Quotidiano di Puglia</t>
  </si>
  <si>
    <t>cedsdigital</t>
  </si>
  <si>
    <t>36a285009ae2a9f0c7ebf47cf2b56c488aeb8ac96c15d254ae93657e49f37f63</t>
  </si>
  <si>
    <t>https://youdao.com/</t>
  </si>
  <si>
    <t>Youdao</t>
  </si>
  <si>
    <t>youdao</t>
  </si>
  <si>
    <t>36b7d43d43c1b2d196e10a98a4f8dff6da3e4c510819ab70829fa3d3c45a0013</t>
  </si>
  <si>
    <t>https://auth.ccm.net/?client_id=jdfFR&amp;redirect_uri=https%3A%2F%2Fcuisiner.journaldesfemmes.com%2Fauth%2Faccess-token&amp;response_type=code&amp;origin_url=https%3A%2F%2Fwww.journaldesfemmes.fr%2Faccount%2Flogin</t>
  </si>
  <si>
    <t>Journal des Femmes</t>
  </si>
  <si>
    <t>ccm</t>
  </si>
  <si>
    <t>36cdcdc62872319a677a3f686cfe03e44bf47ffae68912e42133330017c6be3e</t>
  </si>
  <si>
    <t>https://accounts.google.com/v3/signin/identifier?opparams=%253F&amp;dsh=S-754364094%3A1707302576809831&amp;access_type=online&amp;approval_prompt=auto&amp;client_id=555438839532-ap9be0vbn8g4dhh8n8bpavu1mcmbp1nd.apps.googleusercontent.com&amp;o2v=2&amp;redirect_uri=https%3A%2F%2Fwww.nefisyemektarifleri.com%2Fwp-login.php&amp;response_type=code&amp;scope=email+profile&amp;service=lso&amp;state=eyJyZWRpcmVjdF90byI6IlwvIn0%3D&amp;theme=glif&amp;flowName=GeneralOAuthFlow&amp;continue=https%3A%2F%2Faccounts.google.com%2Fsignin%2Foauth%2Fconsent%3Fauthuser%3Dunknown%26part%3DAJi8hANRmsjD8ErGGTJf3SRRIlcJy1IR55zsxVgTS87ieGF20VV0l3bli8Q4K3X8TXn5o0u_AzdfXz0KxZK__ZFZKBpjtQyg1BRtcUeu2rPWGWMN4DoYrk_7g-jyLAQwA1wq05u19IRB9Yfp-07tG0aMw9dmcnBHpB2YaAW8JIgFURKpYrmoxjR-IwVPZvxObN-GlYTXxNwc_PZt5K9HNRNzRjUh-QLQYwV9QIGbWCQmOpRLZMRnDdsJHJdKl6x1KZubedKVmNXBhkKHSerY5rr4O1W8QcP64CYmflsqSK1RTZb0aQGrgF32aiDvQlku6xBB_5rbLOZqv2LWLVuV3nGcKUlUhy7lvdXsHPJVz0STTJlol7P5V9bsYj6I53BGlAnAAQJ5JQSTerxjbVLGWHNX5IRz2zI4GtyWZTLEHp5Ffm6gm_W9CUMHEzYDkt0uwFbctECzDTZDtmGfGxIwoO322Sqm5qf73bN0zXia3Uol3qvxSmS1eTo%26as%3DS-754364094%253A1707302576809831%26client_id%3D555438839532-ap9be0vbn8g4dhh8n8bpavu1mcmbp1nd.apps.googleusercontent.com%26theme%3Dglif%23&amp;app_domain=https%3A%2F%2Fwww.nefisyemektarifleri.com&amp;rart=ANgoxcfpv5zz2Z44FuLfPfzy2gpHRWmNf4dCpbMjoyC51l11wv8nVTZeUpyPM2nVIOHKHq98w_AVYoSDn41vLCvvsCYIYZ6OyLGTC3g4QgPgII_hmyWgnBM</t>
  </si>
  <si>
    <t>36df063ca096e88d3e69a57f671e7fdfddd667f9d13623230ed00e8ee154bd6b</t>
  </si>
  <si>
    <t>https://www.aboutcookies.org/</t>
  </si>
  <si>
    <t>Pinsent Masons</t>
  </si>
  <si>
    <t>aboutcookies</t>
  </si>
  <si>
    <t>36ecf72b9e1712e257924f7c7ae95bdf6226fa2efa41cd35505073a2f96f2a7b</t>
  </si>
  <si>
    <t>https://www.ruijienetworks.com/login/</t>
  </si>
  <si>
    <t>Ruijie Networks</t>
  </si>
  <si>
    <t>ruijienetworks</t>
  </si>
  <si>
    <t>36fe843d3cc9c9ffcce455441f6d8748d426c98fd273716ebd980811037d7b6c</t>
  </si>
  <si>
    <t>https://www.belkin.com/</t>
  </si>
  <si>
    <t>Belkin</t>
  </si>
  <si>
    <t>belkin</t>
  </si>
  <si>
    <t>36ff96c56a3ab5eb1edbcb1be99002271ebaa4c8f65492b703fa07d0889149c8</t>
  </si>
  <si>
    <t>https://www.starlink.com/</t>
  </si>
  <si>
    <t>Starlink</t>
  </si>
  <si>
    <t>starlink</t>
  </si>
  <si>
    <t>3703458542285b6b63648f8d5f2ddc811b15722cc7dd6c8cd1f1104d15f705d1</t>
  </si>
  <si>
    <t>https://www.bmo.com/country-language-selector/</t>
  </si>
  <si>
    <t>BMO (Bank of Montreal)</t>
  </si>
  <si>
    <t>bmo</t>
  </si>
  <si>
    <t>370894f5f4abb539111fc1f759e9e9669dcd37763cc552ea67e4da8f283b86ea</t>
  </si>
  <si>
    <t>https://carrierzone.com/</t>
  </si>
  <si>
    <t>CarrierZone</t>
  </si>
  <si>
    <t>Carrierzone</t>
  </si>
  <si>
    <t>carrierzone</t>
  </si>
  <si>
    <t>3718895d2f446dad1c3130cc99ea210362918ca89c6161af05c621a8f3cdcf55</t>
  </si>
  <si>
    <t>https://www.flurry.com/</t>
  </si>
  <si>
    <t>Flurry Analytics</t>
  </si>
  <si>
    <t>flurry</t>
  </si>
  <si>
    <t>371cc4b87967ac147efd4e069a4f96ffcc26a5d0712ee9a1ce27b6501e445698</t>
  </si>
  <si>
    <t>https://theintercept.com/</t>
  </si>
  <si>
    <t>The Intercept</t>
  </si>
  <si>
    <t>theintercept</t>
  </si>
  <si>
    <t>372012d6b4431d4f1585787e9f6e279bd45e6fb76629b54c3bb5ee32aa9d56c6</t>
  </si>
  <si>
    <t>https://ekatox.com/</t>
  </si>
  <si>
    <t>Ekatox</t>
  </si>
  <si>
    <t>EKATOX</t>
  </si>
  <si>
    <t>ekatox</t>
  </si>
  <si>
    <t>373ba2f4361bff404ab34b5dd038d7e67a59dae345a49960bb24a0ea7528fd0e</t>
  </si>
  <si>
    <t>https://www.futbol24.com/</t>
  </si>
  <si>
    <t>Futbol24</t>
  </si>
  <si>
    <t>futbol24</t>
  </si>
  <si>
    <t>374fb1393bd195822249c3a8f7b3284b7d204cb603517c28cd1c823f02bd14bd</t>
  </si>
  <si>
    <t>https://www.redbull.com/sg-en/</t>
  </si>
  <si>
    <t>Red Bull</t>
  </si>
  <si>
    <t>redbull</t>
  </si>
  <si>
    <t>378132b8c6a9f84d8b33ca210bc57405baec65265bfef8156782f995617133d2</t>
  </si>
  <si>
    <t>https://archiveofourown.org/</t>
  </si>
  <si>
    <t>Archive of Our Own (AO3)</t>
  </si>
  <si>
    <t>3791601752553fc2040f93852ed2e55f660ffc470c1ec010b28e1777f9743a5e</t>
  </si>
  <si>
    <t>https://www.underarmour.com/en-us/</t>
  </si>
  <si>
    <t>Under Amour</t>
  </si>
  <si>
    <t>underarmour</t>
  </si>
  <si>
    <t>3792b682e8045fb575c41766aba22bee4851921b1ecb83368d60072a5fb22cff</t>
  </si>
  <si>
    <t>https://www.bell.ca/</t>
  </si>
  <si>
    <t>Bell</t>
  </si>
  <si>
    <t>bell</t>
  </si>
  <si>
    <t>3796a05251c9f578f623e0a91a32303153f31695bae9d9d138d65578335f6c41</t>
  </si>
  <si>
    <t>https://kriesi.at/</t>
  </si>
  <si>
    <t>Kries</t>
  </si>
  <si>
    <t>kriesi</t>
  </si>
  <si>
    <t>379e87046b2063e44b458d81a1863abd3d62edcf14e7f56846429f24a1599492</t>
  </si>
  <si>
    <t>https://www.sexemodel.com/users/login/?stage=1</t>
  </si>
  <si>
    <t>SexeModel</t>
  </si>
  <si>
    <t>379fdfa8628a5e23686a26c4a5b1fe067c0d4b68c8dd767769a362aa4b1a495a</t>
  </si>
  <si>
    <t>https://www.bedbathandbeyond.com/?ostk=true</t>
  </si>
  <si>
    <t>37af37efc6ec693762ba5831026e0dad79d79cce8ab9a4cb3ac1f59f0c8d4f6d</t>
  </si>
  <si>
    <t>https://www.mentalfloss.com/</t>
  </si>
  <si>
    <t>Mental Floss</t>
  </si>
  <si>
    <t>mentalfloss</t>
  </si>
  <si>
    <t>37b4fd1482094128b86157291e2edfeae39c5fc9a7826764edef28f2833d3d3b</t>
  </si>
  <si>
    <t>https://www.ebay.it/splashui/captcha?ap=1&amp;appName=orch&amp;ru=https%3A%2F%2Fsignin.ebay.it%2Fws%2FeBayISAPI.dll%3FSignIn%26ru%3Dhttps%253A%252F%252Fwww.ebay.it%252F&amp;iid=6da84bd6-b54e-4d5a-ac37-4fc75d910a42&amp;iim=KMTM3LjI&amp;iia=trEzMi4yWZ&amp;iiz=ViZMTEuMTMzxhq</t>
  </si>
  <si>
    <t>37be224d4ba9aa68d476ac9f05e689c7f94ee8cea9117dfe7ddde8a740a94d68</t>
  </si>
  <si>
    <t>https://www.pnc.com/en/personal-banking.html</t>
  </si>
  <si>
    <t>PNC Bank</t>
  </si>
  <si>
    <t>pnc</t>
  </si>
  <si>
    <t>37c489daaae1d6c75a84348636d636d19c5d1a77252024ffc33ff440617e65da</t>
  </si>
  <si>
    <t>https://auth.hostinger.com/login</t>
  </si>
  <si>
    <t>Hostinger</t>
  </si>
  <si>
    <t>hostinger</t>
  </si>
  <si>
    <t>37c8006b37b8fb175d459050ea47c718ae2bad99644a7754a368f23cfa199a81</t>
  </si>
  <si>
    <t>https://console.online.net/fr/login</t>
  </si>
  <si>
    <t>Scaleway Dedibox</t>
  </si>
  <si>
    <t>online</t>
  </si>
  <si>
    <t>37c8a2de3d436a38ca5d11884935c191785230a98b8dd815f48a46cff2d71df2</t>
  </si>
  <si>
    <t>https://www.ea.com/games/library/pc-download</t>
  </si>
  <si>
    <t>Electronics Arts (EA)</t>
  </si>
  <si>
    <t>37ce8bcbfc33541de702f4341278f5d095137cd160e2020cfd5921c62ef8ff6a</t>
  </si>
  <si>
    <t>https://www.ebay.com.au/</t>
  </si>
  <si>
    <t>37e35b1d063f0b81d122b70ee93aa61fb46bf7c528ab75973edd128728e2edd7</t>
  </si>
  <si>
    <t>https://www.nsw.gov.au/</t>
  </si>
  <si>
    <t>Australia (NSW) Gov</t>
  </si>
  <si>
    <t>nsw</t>
  </si>
  <si>
    <t>37e4fb16f063527f5ce3839cc666f247143c697a097e932670c7ddeb7db560a2</t>
  </si>
  <si>
    <t>https://www.westernunion.com/sg/en/web/user/login</t>
  </si>
  <si>
    <t>Western Union</t>
  </si>
  <si>
    <t>westernunion</t>
  </si>
  <si>
    <t>37e99b32b6312711aaf41aa86282bc2895696b2a4fe17aaa4ff55bdea0d26663</t>
  </si>
  <si>
    <t>https://letsencrypt.org/</t>
  </si>
  <si>
    <t>Let's Encrypt</t>
  </si>
  <si>
    <t>letsencrypt</t>
  </si>
  <si>
    <t>37fdfbe3350bb1c55b08e190fadfb43125622fcc05ee532bf38c6c2c489b819e</t>
  </si>
  <si>
    <t>https://www.pornpics.com/</t>
  </si>
  <si>
    <t>PornPics</t>
  </si>
  <si>
    <t>37ffe741d7bd6f594cd35b6349ed321d333d0e7a15a60ff1814c8b3b0e3ad079</t>
  </si>
  <si>
    <t>https://www.rmf24.pl/</t>
  </si>
  <si>
    <t>RMF24</t>
  </si>
  <si>
    <t>rmf24</t>
  </si>
  <si>
    <t>3808290750ff201fa4d96f59a4bda507901a15b20c203b1677e4b2925e102ab0</t>
  </si>
  <si>
    <t>https://steelseries.com/login</t>
  </si>
  <si>
    <t>SteelSeries</t>
  </si>
  <si>
    <t>steelseries</t>
  </si>
  <si>
    <t>3811f5960b560c66b459e2f0102c2e4d01bd603bfb5613293b5a26fe2962084a</t>
  </si>
  <si>
    <t>https://www.mendeley.com/</t>
  </si>
  <si>
    <t>Mendeley</t>
  </si>
  <si>
    <t>mendeley</t>
  </si>
  <si>
    <t>381c4b852e089b2bd8604f0c4810e91c4ed057452cbcb9ad972442e9c7b3dba4</t>
  </si>
  <si>
    <t>https://www.bankrate.com/</t>
  </si>
  <si>
    <t>Bankrate</t>
  </si>
  <si>
    <t>bankrate</t>
  </si>
  <si>
    <t>383a0a0a45144371805fc6dbe82bce87dd5130c5333c89b0ee9ff228419c8e15</t>
  </si>
  <si>
    <t>https://displate.com/auth/signin/register-user</t>
  </si>
  <si>
    <t>3840204b5b476cc43722a3507bfc65c46dd09d45d7b183673a9864501c05c225</t>
  </si>
  <si>
    <t>https://www.shein.com.mx/</t>
  </si>
  <si>
    <t>SHEIN</t>
  </si>
  <si>
    <t>shein</t>
  </si>
  <si>
    <t>384d6239448808199ef0c47c502f18fac6daefec194ccf9cd8ad98eee10daaf6</t>
  </si>
  <si>
    <t>https://photobucket.com/auth/login</t>
  </si>
  <si>
    <t>Photobucket</t>
  </si>
  <si>
    <t>photobucket</t>
  </si>
  <si>
    <t>384e69b905a1fcb0add9d6ea60b3fda5b5f4414eeebdf8c3e197c1b3e0a0662a</t>
  </si>
  <si>
    <t>https://www.goguardian.com/</t>
  </si>
  <si>
    <t>GoGuardian</t>
  </si>
  <si>
    <t>goguardian</t>
  </si>
  <si>
    <t>38546db4521a5c37a71eacda1070c808d04c5ad0220c7cf4911a246abd9f8bfd</t>
  </si>
  <si>
    <t>Cisco Webex</t>
  </si>
  <si>
    <t>3857a504d2a7668ab94cdfb47407fe693e06fe4b336b55caa30c83a6c53786f3</t>
  </si>
  <si>
    <t>https://login.ey.com/myey/login</t>
  </si>
  <si>
    <t>3861e3ffd5201e6c74174650c42f1b3f52678a1a18dd85740c5f15cf8416f751</t>
  </si>
  <si>
    <t>https://chipotle.com/</t>
  </si>
  <si>
    <t>Chipotle (Mexican Grill)</t>
  </si>
  <si>
    <t>chipotle</t>
  </si>
  <si>
    <t>3862c3746165be906caa52cd58226f0f050f00bfd40b23082b12a532ac40161e</t>
  </si>
  <si>
    <t>http://www.clamav.net/</t>
  </si>
  <si>
    <t>ClamAV</t>
  </si>
  <si>
    <t>Cisco</t>
  </si>
  <si>
    <t>clamav</t>
  </si>
  <si>
    <t>3869de8c9e965234349e883c6d3c957ca7b6940994187c7c682bc7aa540dc096</t>
  </si>
  <si>
    <t>https://castbox.fm/</t>
  </si>
  <si>
    <t>Castbox</t>
  </si>
  <si>
    <t>castbox</t>
  </si>
  <si>
    <t>386a788542a0ff0e330fccee0599445d18df90b7348196f912f5140d5b6c1487</t>
  </si>
  <si>
    <t>https://aniworld.to/login</t>
  </si>
  <si>
    <t>Aniworld</t>
  </si>
  <si>
    <t>AniWorld</t>
  </si>
  <si>
    <t>aniworld</t>
  </si>
  <si>
    <t>38701b130ebdd7024dd78a9894c8ea29b90f42849a0b2b656aa71e5fe965ae07</t>
  </si>
  <si>
    <t>https://www.google.co.bw/</t>
  </si>
  <si>
    <t>3878660f2aad0603f14de4648200e72bada4f38f0f48a2c57b25ab361be509be</t>
  </si>
  <si>
    <t>https://www.repubblica.it/</t>
  </si>
  <si>
    <t>La Repubblica</t>
  </si>
  <si>
    <t>repubblica</t>
  </si>
  <si>
    <t>387b03d5c84e75d068ee78cff1f890dbf1491eb406a82ffe6753250e0684306d</t>
  </si>
  <si>
    <t>https://www.tsa.gov/</t>
  </si>
  <si>
    <t>Transportation Security Administration (TSA)</t>
  </si>
  <si>
    <t>tsa</t>
  </si>
  <si>
    <t>38810b66a906cd837eba326889d1f948d091c22e3f95b598813adc31d1118e25</t>
  </si>
  <si>
    <t>https://www.hetzner.com/</t>
  </si>
  <si>
    <t>Hetzer</t>
  </si>
  <si>
    <t>hetzner</t>
  </si>
  <si>
    <t>38954086222f4c95aa6575b007deb3479ff5d0b807aaf7dfc83577bcb63779fa</t>
  </si>
  <si>
    <t>https://www.rtlnieuws.nl/</t>
  </si>
  <si>
    <t>RTL Nieuws</t>
  </si>
  <si>
    <t>rtlnieuws</t>
  </si>
  <si>
    <t>38b8daf556c722a9b4a0b92511f89db91e6a84ed8a5ead1b8d3fb061f8fecbfb</t>
  </si>
  <si>
    <t>https://accounts.google.com/v3/signin/identifier?continue=https%3A%2F%2Fwww.google.com.py%2F&amp;ec=GAZAmgQ&amp;hl=en&amp;ifkv=ASKXGp0-I9aPl3S79lsRwl4Hc2-jwQHwPQKwm9Zp3y3hRXGqqtQOl--kPG-HPEa7jJ12kENJmM9b9A&amp;passive=true&amp;flowName=GlifWebSignIn&amp;flowEntry=ServiceLogin&amp;dsh=S-100335337%3A1707107659287783&amp;theme=glif</t>
  </si>
  <si>
    <t>38ba01891fea30c0ad2b3fce8fcdd43ca818d2af5055ca2bf04eb101eb1698f4</t>
  </si>
  <si>
    <t>https://u.faloo.com/regist/login.aspx?backurl=https%3A%2F%2Ffaloo.com%2F</t>
  </si>
  <si>
    <t>Faloo</t>
  </si>
  <si>
    <t>faloo</t>
  </si>
  <si>
    <t>38c9f17fba3ef4e9c93bc38dff802725c636f2a8cb586bc1e1a4caa3ceee7303</t>
  </si>
  <si>
    <t>https://learn.microsoft.com/en-us/</t>
  </si>
  <si>
    <t>38cc549ba36502516055a29494a0cdb7c3b9eea27cf0f14be440fcfbda26e2a3</t>
  </si>
  <si>
    <t>https://hotmart.com/en</t>
  </si>
  <si>
    <t>38da78b45ff16e9baf113fecee1ea60cc54448b21e777d158699658f5ec11809</t>
  </si>
  <si>
    <t>https://accounts.google.com/v3/signin/identifier?continue=https%3A%2F%2Fwww.google.gy%2F&amp;ec=GAZAmgQ&amp;hl=en&amp;ifkv=ASKXGp2g7ZU06i1KmYCv0DOfXPqFe1a7iU_Gky3yJDdltl7Ss0YUtMz6ZqluvHAiRzc4EiePXb9s&amp;passive=true&amp;flowName=GlifWebSignIn&amp;flowEntry=ServiceLogin&amp;dsh=S-1291315296%3A1707121979181037&amp;theme=glif</t>
  </si>
  <si>
    <t>38dd5f148f449690b4e919bff6f18921e36608ae819bf3d996f4730921281790</t>
  </si>
  <si>
    <t>https://www.mayoclinic.org/</t>
  </si>
  <si>
    <t>Mayo Clinic</t>
  </si>
  <si>
    <t>mayoclinic</t>
  </si>
  <si>
    <t>38ddc8f2d0458ca2cb8df83c3d0be60c22a0f9b577edd4f689b654513cba3e3f</t>
  </si>
  <si>
    <t>https://www.target.com/</t>
  </si>
  <si>
    <t>Target</t>
  </si>
  <si>
    <t>target</t>
  </si>
  <si>
    <t>38dddf96482608f96478b3d60968a59e029a828275cce513fad3d899fffe0693</t>
  </si>
  <si>
    <t>https://www.jivosite.com/</t>
  </si>
  <si>
    <t>JivoSite</t>
  </si>
  <si>
    <t>jivosite</t>
  </si>
  <si>
    <t>38f9de5d7fba6d635f4c83b8cf7c6a52aed10d8259df520f3ad7ef6526118b6e</t>
  </si>
  <si>
    <t>https://xnxxsex.net/</t>
  </si>
  <si>
    <t>XNXX Sex</t>
  </si>
  <si>
    <t>xnxxsex</t>
  </si>
  <si>
    <t>38fbc0be39ed0e0e0beb4342189ab34a50c922fd0bef480497609093c8b2b7e2</t>
  </si>
  <si>
    <t>https://www.hs.fi/</t>
  </si>
  <si>
    <t>Helsingin Sanomat</t>
  </si>
  <si>
    <t>hs</t>
  </si>
  <si>
    <t>3901b04a4a3a213b997380aad777790d0fa05c2b21d4e01ce34222668cc8ee4a</t>
  </si>
  <si>
    <t>https://adfox.yandex.ru/showcaptcha?cc=1&amp;mt=92708B33062824FC4C296CC80C56E8E8AAC6369ADD42628DC4177B2A58F8D270184F6950161FC9055C2DF59603322F866BAB348DD9B1D192012BC7CF6880E5AC2F52B16F4E4C3CB5ED71D538474B2BCCD26628C6A845BD3E0C1D4C8A3097F14E8DED6014859FCC2A66FDB78A3FDF74164267A70945F0B300ED8A0E71E319EC8E554E72C359E8C500E182B7A6B1F188050C52CA5768E4BDFBF3261C74C30AEF41D35030788411EEB2E311E15C66A57E2DDF3EE66910E902C8AFB5DC010F2BDF4A63F22959FB17DABE38AEAF914C444C306AF9B2A3263675AB41973B52B843B8&amp;retpath=aHR0cHM6Ly9hZGZveC55YW5kZXgucnUvPw%2C%2C_c3135a16e8f5460dbaabb61e5b4c8cf9&amp;t=2/1707108934/0e56e147231bbbd9fd21f191df44a382&amp;u=f0e94db3-82fbe20b-8bb15bfc-112ac7b7&amp;s=03d66a29f196ff214cc3a5ea272abd54</t>
  </si>
  <si>
    <t>yandex</t>
  </si>
  <si>
    <t>3905a540ce1e5c1f0ab5c01910f162e82c2cb637a78716af0999765571fa996a</t>
  </si>
  <si>
    <t>39124cfc400f16def1e7e7d6e113bcc64fde65b150a9e3762ccaf2cc45c3d3cb</t>
  </si>
  <si>
    <t>https://www.hrw.org/</t>
  </si>
  <si>
    <t>Human Rights Watch</t>
  </si>
  <si>
    <t>hrw</t>
  </si>
  <si>
    <t>3912d75e974fa6ad669d1ccd131dc456ad3d7eb383cc288c1402e19d5e631109</t>
  </si>
  <si>
    <t>https://www.care.com/</t>
  </si>
  <si>
    <t>Care</t>
  </si>
  <si>
    <t>care</t>
  </si>
  <si>
    <t>391435ac9ff42e34ace6927758514cdfde0d757150c16288fe2647697f5e0420</t>
  </si>
  <si>
    <t>https://xhwide4.com/</t>
  </si>
  <si>
    <t>xhwide4</t>
  </si>
  <si>
    <t>39261e4f50aad0cf3b75e3b0ff3dca07362f461b8b93fe9ab8fbbd303f4ab870</t>
  </si>
  <si>
    <t>https://www.libertatea.ro/</t>
  </si>
  <si>
    <t>Libertatea</t>
  </si>
  <si>
    <t>libertatea</t>
  </si>
  <si>
    <t>393d03ac8b423ab16f5ce2d03dd3040386d9fcdc1d9b2e6da1636380a474b983</t>
  </si>
  <si>
    <t>https://larepublica.pe/</t>
  </si>
  <si>
    <t>larepublica</t>
  </si>
  <si>
    <t>393d04c856a44476e9c60ae3b91628d59321f4b421af61ede3e072459915b5e5</t>
  </si>
  <si>
    <t>https://depositphotos.com/login.html?backURL%5Bpage%5D=%2F</t>
  </si>
  <si>
    <t>Depositphotos</t>
  </si>
  <si>
    <t>depositphotos</t>
  </si>
  <si>
    <t>3944a9d8121c9d98f811d4b758def725614188ea20ad38f0b2c070b81784cd66</t>
  </si>
  <si>
    <t>https://www.amazon.com.tr/</t>
  </si>
  <si>
    <t>394beb959402452f6e3b97c5ddc69ea7127aebc63b1c533755474abd2cb900fe</t>
  </si>
  <si>
    <t>https://www.cnnindonesia.com/</t>
  </si>
  <si>
    <t>CNN</t>
  </si>
  <si>
    <t>cnnindonesia</t>
  </si>
  <si>
    <t>394d5feb5c3d733819caeb5cef9f9367ad654bb11b4536ab2c41abcb283e4d30</t>
  </si>
  <si>
    <t>https://mechacomic.jp/login</t>
  </si>
  <si>
    <t>Mecha Comic</t>
  </si>
  <si>
    <t>mechacomic</t>
  </si>
  <si>
    <t>3951769b09ff6c056e909264e80cff45319029f4df5c2b689650dc1f4dc88f70</t>
  </si>
  <si>
    <t>https://www.zomato.com/singapore/goodbye</t>
  </si>
  <si>
    <t>Zomato</t>
  </si>
  <si>
    <t>zomato</t>
  </si>
  <si>
    <t>396acef4b54833adac1beeb71a9b3eb26af419567458a65a8bdb029071f794d2</t>
  </si>
  <si>
    <t>https://www.warframe.com/landing</t>
  </si>
  <si>
    <t>Warframe</t>
  </si>
  <si>
    <t>warframe</t>
  </si>
  <si>
    <t>39705d98c75902ee87bec9006e7bff460bbc77bdf64ccdef008fc5b23960161a</t>
  </si>
  <si>
    <t>https://www.rubrik.com/</t>
  </si>
  <si>
    <t>Rubrik</t>
  </si>
  <si>
    <t>rubrik</t>
  </si>
  <si>
    <t>3981106c2e262802ed0ec7cff77fa903ee305297528b19b6cf975a19a2071790</t>
  </si>
  <si>
    <t>https://www.thawte.com/code-signing/</t>
  </si>
  <si>
    <t>399e036bea4a809a1529d93a5767c3cbdb6cb5cf75d33042fafc99ffc827c9fe</t>
  </si>
  <si>
    <t>https://www.google.com.mm/</t>
  </si>
  <si>
    <t>399e5a465da0a400158506223b1f6d738068245263991be8c1ac094fc8bd32f0</t>
  </si>
  <si>
    <t>https://evotor.ru/</t>
  </si>
  <si>
    <t>Evotor</t>
  </si>
  <si>
    <t>evotor</t>
  </si>
  <si>
    <t>39a84b3aab8078366de31cf1fc2d5b8511fdb9ce60ac01eff0c00706149b125b</t>
  </si>
  <si>
    <t>https://accounts.google.com/v3/signin/identifier?continue=https%3A%2F%2Fwww.google.tt%2F&amp;ec=GAZAmgQ&amp;hl=en&amp;ifkv=ASKXGp3FK_yAclUtNeXzynNSyhZUN7_Wpw1-V_18eBhNUMGi0Ocmr5F2zc6H5pmDftDTGqJTqj5i&amp;passive=true&amp;flowName=GlifWebSignIn&amp;flowEntry=ServiceLogin&amp;dsh=S1208710147%3A1707119435077332&amp;theme=glif</t>
  </si>
  <si>
    <t>39abae6af8338cd22566a56ca63908d41e48dcbc819d9dd60f35a8d990950a4f</t>
  </si>
  <si>
    <t>https://constellix.com/</t>
  </si>
  <si>
    <t>Constellix</t>
  </si>
  <si>
    <t>constellix</t>
  </si>
  <si>
    <t>39bd31a696b4d5be585f2026cca5bbc77ab1b68a443fdd79f2f8c1d6b51deb0d</t>
  </si>
  <si>
    <t>https://www.fabguys.com/Handler.aspx</t>
  </si>
  <si>
    <t>FabGuys</t>
  </si>
  <si>
    <t>fabguys</t>
  </si>
  <si>
    <t>39c09909390e123c5bd3ef0fbc01e6dfdf9a18aedfb8e3f4df14954920e022f2</t>
  </si>
  <si>
    <t>https://www.google.com.tr/</t>
  </si>
  <si>
    <t>39c49c76928c3f4692d4a314c69eb1c12ec20e132d8457dc46800125c3f885d5</t>
  </si>
  <si>
    <t>https://www.so-net.ne.jp/</t>
  </si>
  <si>
    <t>So-net</t>
  </si>
  <si>
    <t>so-net</t>
  </si>
  <si>
    <t>39cb6af900133959f4edf639ce13de04e345e58f9a5532b4de221839841c21d3</t>
  </si>
  <si>
    <t>https://alphonso.tv/</t>
  </si>
  <si>
    <t>Alphonso</t>
  </si>
  <si>
    <t>alphonso</t>
  </si>
  <si>
    <t>39cfda3d0f79678f50dcf0a17c602f963da77677dcd80ae9ed0e1b0c2142cff7</t>
  </si>
  <si>
    <t>https://www.kpn.com/</t>
  </si>
  <si>
    <t>KPN</t>
  </si>
  <si>
    <t>kpn</t>
  </si>
  <si>
    <t>39d25fb42bfd373dc369803ddfcac240bc0808c5bdbda97d08e1132781ad87a4</t>
  </si>
  <si>
    <t>https://www.gofundme.com/sign-in</t>
  </si>
  <si>
    <t>GoFundMe</t>
  </si>
  <si>
    <t>gofundme</t>
  </si>
  <si>
    <t>39d5d3048830b2aa3a16dca4b7bcdb7299212b7489cbdd9084f9e57de98508f9</t>
  </si>
  <si>
    <t>https://azure.microsoft.com/en-us/</t>
  </si>
  <si>
    <t>39ef191425922826944e6ed26bfbe39b8d402f7a9a499d5915907d01113b989d</t>
  </si>
  <si>
    <t>https://www.amazon.eg/</t>
  </si>
  <si>
    <t>39f19e0edcc534036de4997f0f9eaea4c8e999802b431ba0eb7a7e3dabb8cd88</t>
  </si>
  <si>
    <t>https://www.mirror.co.uk/</t>
  </si>
  <si>
    <t>Mirror</t>
  </si>
  <si>
    <t>mirror</t>
  </si>
  <si>
    <t>3a055a5abbfa3e594302337bbf3edad7144f81c15492a8265acc057a8440a9cf</t>
  </si>
  <si>
    <t>https://www.travian.com/international</t>
  </si>
  <si>
    <t>Travian</t>
  </si>
  <si>
    <t>travian</t>
  </si>
  <si>
    <t>3a11f046d01464907835b2f5c240681e8f0775913d312b319b7998811c25446b</t>
  </si>
  <si>
    <t>https://auth.ps.kz/?redirect_uri=https%3A%2F%2Fauth.ps.kz%2Foidc%2Flogin%3Flogin_challenge%3D81bca3e143e846e1b237f60620bae12c</t>
  </si>
  <si>
    <t>PS.KZ</t>
  </si>
  <si>
    <t>3a1ae270d03fbcee146acc31c3e37cfb8950ff90b792a2e0af9cb9e47e5f7c68</t>
  </si>
  <si>
    <t>https://www.tide.co/</t>
  </si>
  <si>
    <t>Tide</t>
  </si>
  <si>
    <t>tide</t>
  </si>
  <si>
    <t>3a1ee97d5413a996787a4bea95e144042b1866ccf75b6810c1f8f35c25aadab7</t>
  </si>
  <si>
    <t>https://aimtell.com/login</t>
  </si>
  <si>
    <t>Aimtell</t>
  </si>
  <si>
    <t>aimtell</t>
  </si>
  <si>
    <t>3a2c5d1a4611f8926cddaa8e34b3746d32680990459246db52a4dcbcf2fa65da</t>
  </si>
  <si>
    <t>https://portal.ultradns.com/login</t>
  </si>
  <si>
    <t>Vercara</t>
  </si>
  <si>
    <t>ultradns</t>
  </si>
  <si>
    <t>3a321f947032af567877572e30e831e90f02c9de884d5e94f46ced01317f611b</t>
  </si>
  <si>
    <t>https://www.jagran.com/</t>
  </si>
  <si>
    <t>Jagran</t>
  </si>
  <si>
    <t>jagran</t>
  </si>
  <si>
    <t>3a42e922103c623f679bd602b597f02ddb1c1f232de6bbd5ad2155bfbf96caa3</t>
  </si>
  <si>
    <t>https://www.sofascore.com/</t>
  </si>
  <si>
    <t>SofaScore</t>
  </si>
  <si>
    <t>Sofascore</t>
  </si>
  <si>
    <t>sofascore</t>
  </si>
  <si>
    <t>3a42fdaedfb0fa84a59a5fb5fdfe9a7e7fba9bbc152b8cfcd5535134ae294aa2</t>
  </si>
  <si>
    <t>https://www.wandera.com/</t>
  </si>
  <si>
    <t>Wandera</t>
  </si>
  <si>
    <t>wandera</t>
  </si>
  <si>
    <t>3a4436ef8ecb26a314081f3810db6b6714dc5d9efb63ac64d081c2f9fa35a96b</t>
  </si>
  <si>
    <t>https://www.tradingview.com/</t>
  </si>
  <si>
    <t>TradingView</t>
  </si>
  <si>
    <t>tradingview</t>
  </si>
  <si>
    <t>3a4892143371b1fbcbadedf34097db0c908e07d125c36366006ae51479f29edd</t>
  </si>
  <si>
    <t>https://auth.foodandwine.com/realms/foodandwine/protocol/openid-connect/auth?client_id=foodandwine&amp;response_type=code&amp;redirect_uri=https%3A%2F%2Fwww.foodandwine.com%2Fauthentication%2Fcode-exchange&amp;state=eyJ0eXAiOiJKV1QiLCJhbGciOiJIUzI1NiJ9.eyJzdWIiOiJtaFl1TEluQkZwSHBUeXphcDZ6aFUwbS92M285NEhHTFF2UjFOLzRIeUJJPSIsInJlZGlyZWN0VXJsIjoiaHR0cHM6Ly93d3cuZm9vZGFuZHdpbmUuY29tLyIsImlzcyI6IkRvdGRhc2ggTWVyZWRpdGgiLCJleHAiOjE3MDcxMzc3NjQsImlhdCI6MTcwNzEzNTk2NCwiaGlkZUNvbmZpcm1hdGlvbkJhbm5lciI6ZmFsc2V9._nmpvjBJwnAZFFaoYXil_59hKpaBqDr_skt9IYmYyvg&amp;scope=openid&amp;reg_source=19018</t>
  </si>
  <si>
    <t>Food &amp; Wine</t>
  </si>
  <si>
    <t>foodandwine</t>
  </si>
  <si>
    <t>3a49097de356bced0940958601f382dfb4b93ae9b68a6d6fd29aac21587c6452</t>
  </si>
  <si>
    <t>https://www.google.com.mx/</t>
  </si>
  <si>
    <t>3a5348ee746f52714774af4b3105f0c736c0d9e2cf2f1ddf3b850c8662bcc1b6</t>
  </si>
  <si>
    <t>https://www.fabswingers.com/login.aspx</t>
  </si>
  <si>
    <t>FabSwingers</t>
  </si>
  <si>
    <t>fabswingers</t>
  </si>
  <si>
    <t>3a57a8e4eb4b0831e2111626603be8db1d3108d44a5900f6f62b8c823e4890b3</t>
  </si>
  <si>
    <t>https://www.doi.org/</t>
  </si>
  <si>
    <t>Digital Object Identifier (DOI)</t>
  </si>
  <si>
    <t>doi</t>
  </si>
  <si>
    <t>3a5a924f2b001dba15389142a6bf6e61230ea351726fd473e75c40f3b091535c</t>
  </si>
  <si>
    <t>https://like.video/</t>
  </si>
  <si>
    <t xml:space="preserve">Likee </t>
  </si>
  <si>
    <t>like</t>
  </si>
  <si>
    <t>3a67c72e44fd093e717b82a362f2f4a473221fde77105367411e35150fc59431</t>
  </si>
  <si>
    <t>https://anysex.com/</t>
  </si>
  <si>
    <t>AnySex</t>
  </si>
  <si>
    <t>3a6c53eef4be8dba19c42c07ee57518944a34ee51425377f8f7f666d2d7a1f2a</t>
  </si>
  <si>
    <t>https://imgbb.com/</t>
  </si>
  <si>
    <t>ImgBB</t>
  </si>
  <si>
    <t>imgbb</t>
  </si>
  <si>
    <t>3a7dc36945c4ad1e7a78a360f3671fb3ef8f05557260566af49303511f6202c3</t>
  </si>
  <si>
    <t>https://www.ciceksepeti.com/</t>
  </si>
  <si>
    <t>Çiçek Sepeti</t>
  </si>
  <si>
    <t>ciceksepeti</t>
  </si>
  <si>
    <t>3a82b98bde8de7594d8f24d7773ba01742f00d3c2094138f6ce5450b61a53c42</t>
  </si>
  <si>
    <t>https://www.cloudns.net/</t>
  </si>
  <si>
    <t>ClouDNS</t>
  </si>
  <si>
    <t>cloudns</t>
  </si>
  <si>
    <t>3a87d0190fe16cdff18510e4b090d1e9ccabfb7e43d2543329d67944b13786f3</t>
  </si>
  <si>
    <t>https://newrepublic.com/</t>
  </si>
  <si>
    <t>The New Republic</t>
  </si>
  <si>
    <t>newrepublic</t>
  </si>
  <si>
    <t>3a8e271f6b5b90b6fffc7892d1e631215560dba55481a1075b8f1a40ae8ffa43</t>
  </si>
  <si>
    <t>https://login.mdpi.com/login?_target_path=https%3A%2F%2Fwww.mdpi.com%2Fuser%2Flogin%3FauthAll%3Dtrue</t>
  </si>
  <si>
    <t>3a91d53dbed116b9890219c08da12c41f1655ad8e229ff563c676974e36fcc4e</t>
  </si>
  <si>
    <t>https://novelcool.com/</t>
  </si>
  <si>
    <t>NovelCool</t>
  </si>
  <si>
    <t>novelcool</t>
  </si>
  <si>
    <t>3aa296fa58207a8a24d29801c50a413c3200e5e98a631675f9456bce287c59be</t>
  </si>
  <si>
    <t>https://www.sonyliv.com/</t>
  </si>
  <si>
    <t>SonyLIV</t>
  </si>
  <si>
    <t>sonyliv</t>
  </si>
  <si>
    <t>3ac33dbc4788f7fe862b8c924f633eaeb70bd37ea7fe50864680031e22d43d4f</t>
  </si>
  <si>
    <t>https://www.avid.com/</t>
  </si>
  <si>
    <t>Avid</t>
  </si>
  <si>
    <t>avid</t>
  </si>
  <si>
    <t>3ac8cc3828fe5c70476484a720c32c37c14e006804ee59f3ff0ee06ca55711f3</t>
  </si>
  <si>
    <t>https://ozon.by/</t>
  </si>
  <si>
    <t>Ozon</t>
  </si>
  <si>
    <t>ozon</t>
  </si>
  <si>
    <t>3acfd7959a62e4c98013842bd1be59ac46dd622b1b5ee4063a1e96e08c3cad85</t>
  </si>
  <si>
    <t>https://iqm.com/</t>
  </si>
  <si>
    <t>IQM</t>
  </si>
  <si>
    <t>iqm</t>
  </si>
  <si>
    <t>3ada8545c622346b4e16740559a7e721c55f386de373009288b04ee3f178870a</t>
  </si>
  <si>
    <t>https://www.livescore.com/en/</t>
  </si>
  <si>
    <t>LiveScore</t>
  </si>
  <si>
    <t>livescore</t>
  </si>
  <si>
    <t>3add4567ff67fcdd84eed99c8ebad9c214bd693aa28867bd7cea697947f82104</t>
  </si>
  <si>
    <t>https://www.swisscom.ch/de/privatkunden.html</t>
  </si>
  <si>
    <t>3aebc1f797bbefd9f9092af71b2d75247b7b054a8cd573850af1a78df953ee32</t>
  </si>
  <si>
    <t>https://www.cbsnews.com/</t>
  </si>
  <si>
    <t>CBS News</t>
  </si>
  <si>
    <t>cbsnews</t>
  </si>
  <si>
    <t>3af29e9ee8121acca71c6cd4841be5e7f32b3ceea9ad7391ef0adb504aacd699</t>
  </si>
  <si>
    <t>https://www.dazn.com/en-SG/signin</t>
  </si>
  <si>
    <t>DAZN</t>
  </si>
  <si>
    <t>dazn</t>
  </si>
  <si>
    <t>3af97154d40a0e041092008f7c4a8885f3eb1f1888d34f260e1f9e2303c2b652</t>
  </si>
  <si>
    <t>https://www.dataprivacyframework.gov/</t>
  </si>
  <si>
    <t>Data Privacy Framework</t>
  </si>
  <si>
    <t>dataprivacyframework</t>
  </si>
  <si>
    <t>3afc1339f9c6810a81886dc2080a0e9af04dc4c55051d0b64f53319598aa2242</t>
  </si>
  <si>
    <t>https://kakuyomu.jp/login?location=%2F</t>
  </si>
  <si>
    <t>Kakuyomu</t>
  </si>
  <si>
    <t>kakuyomu</t>
  </si>
  <si>
    <t>3b00d9d66d65db10475b28b130a70f3ff3d2ab7edd40739a5cba5c2519624212</t>
  </si>
  <si>
    <t>https://www.hmetro.com.my/</t>
  </si>
  <si>
    <t>Harian Metro</t>
  </si>
  <si>
    <t>hmetro</t>
  </si>
  <si>
    <t>3b05b153e173d5a099ee2f58211c39d955184ebc998efabb88761856726c777e</t>
  </si>
  <si>
    <t>https://www.google.jo/</t>
  </si>
  <si>
    <t>3b07bb4b4d3b48222118b5cdfeacf955ec68349573ae972a0d47cbaf28fa757b</t>
  </si>
  <si>
    <t>https://welcome.sso.ringier.rs/?client=cdc1bae0dcbd45af83c4b2143e50e9ea&amp;interaction=Ox92NR2YJZvIbI6IXFVVw&amp;login_case=email_only&amp;source=email&amp;lang=sr&amp;reason=no_session&amp;brand_theme=&amp;email_hint=&amp;email_force=&amp;connection=&amp;application_type=web#/</t>
  </si>
  <si>
    <t>Blic</t>
  </si>
  <si>
    <t>Ringier Connect</t>
  </si>
  <si>
    <t>ringier</t>
  </si>
  <si>
    <t>3b1822315772590025d8b06364368abf3dbc15605d9c218218c830fa7ce0e225</t>
  </si>
  <si>
    <t>https://kkstories.com/member-password-lost/</t>
  </si>
  <si>
    <t>Kambikuttan</t>
  </si>
  <si>
    <t>kkstories</t>
  </si>
  <si>
    <t>3b26883cfc32f362aa41c5ea2230aacb160bdbff36d36a6f4f4455f9bb5b349f</t>
  </si>
  <si>
    <t>https://pornzog.com/user/login/</t>
  </si>
  <si>
    <t>PornZog</t>
  </si>
  <si>
    <t>pornzog</t>
  </si>
  <si>
    <t>3b32701be5b4436232f1d01abdf66644582f4c83891ba777b7d4018e056bf580</t>
  </si>
  <si>
    <t>https://www.dickssportinggoods.com/</t>
  </si>
  <si>
    <t>Dick's Sporting Goods</t>
  </si>
  <si>
    <t>DICK'S Sporting Goods</t>
  </si>
  <si>
    <t>dickssportinggoods</t>
  </si>
  <si>
    <t>3b35d57429bb6ee35af200c947ce4522c70b1a78a9694496e61ab000934a7e19</t>
  </si>
  <si>
    <t>https://www.sexvid.xxx/</t>
  </si>
  <si>
    <t>3b395b003af06ce679ced961d407d7325b8d0d5a96871f8aa8b41ccd2b31aa4c</t>
  </si>
  <si>
    <t>https://www.dhgate.com/</t>
  </si>
  <si>
    <t>Dhgate</t>
  </si>
  <si>
    <t>DHgate</t>
  </si>
  <si>
    <t>dhgate</t>
  </si>
  <si>
    <t>3b3a86afb74da166290cb07f9e41e0b895cc87abb30f030865c0ecd7d2f3ef09</t>
  </si>
  <si>
    <t>https://www.google.ae/</t>
  </si>
  <si>
    <t>3b3c4969da91d881cf0afa7fef8286d1afe5f9b2c581ea670b468c764c226076</t>
  </si>
  <si>
    <t>https://www.amazon.co.uk/</t>
  </si>
  <si>
    <t>3b3dadd6d84fd3e7252e0edc09f4286bb8381836ffd5a657d1f1e38cc78479e9</t>
  </si>
  <si>
    <t>https://www.skokka.com/</t>
  </si>
  <si>
    <t>Skokka</t>
  </si>
  <si>
    <t>skokka</t>
  </si>
  <si>
    <t>3b42d5c83cdd6a946ab56274479d53eaa59a34d3c064f3e2ef3ba470b53f7f46</t>
  </si>
  <si>
    <t>https://sketchfab.com/login</t>
  </si>
  <si>
    <t>3b4e1d4e08b495321221932f8beec2423a2950e6353cde2d9f8b867889d499f9</t>
  </si>
  <si>
    <t>3b50bafe6de103e7d550b6692fe3a6d77d38237c0e1f67d453c48d143783410d</t>
  </si>
  <si>
    <t>https://qxbroker.com/en</t>
  </si>
  <si>
    <t>3b54f10dc7f6a01cd2cfbe66a72fe0ce75296f8263fbdb49c22f2ab760f9ddff</t>
  </si>
  <si>
    <t>https://permutive.com/</t>
  </si>
  <si>
    <t>Permutive</t>
  </si>
  <si>
    <t>permutive</t>
  </si>
  <si>
    <t>3b55edab7ba7d458469e49d87c186cd9afbd51f97dad2f322a54e9183ba7b0c1</t>
  </si>
  <si>
    <t>https://www.ndr.de/</t>
  </si>
  <si>
    <t>NDR</t>
  </si>
  <si>
    <t>ndr</t>
  </si>
  <si>
    <t>3b59ef136ff1f528287f9ae71fce4225fb46ba5fd81de5218089da5f0dbbb2e1</t>
  </si>
  <si>
    <t>https://clever.com/oauth/district-picker?channel=clever&amp;client_id=4c63c1cf623dce82caac&amp;confirmed=true&amp;redirect_uri=https%3A%2F%2Fclever.com%2Fin%2Fauth_callback&amp;response_type=code&amp;state=9632f2de24b0e545d7be7a437878202b4c23c10b55638a9d022f36f0d6333f4f</t>
  </si>
  <si>
    <t>Clever</t>
  </si>
  <si>
    <t>clever</t>
  </si>
  <si>
    <t>3b6cd69db53175be4131b2130a76aa87888a7b2e09b3dd38fefcc95444228f97</t>
  </si>
  <si>
    <t>https://www.scotiabank.com/global/en/global-site.html</t>
  </si>
  <si>
    <t>Scotiabank</t>
  </si>
  <si>
    <t>scotiabank</t>
  </si>
  <si>
    <t>3b6f5413209c235143a14984e89d36a048d8b5065216e57cdcc936bb5404be03</t>
  </si>
  <si>
    <t>https://forums.spacebattles.com/login/</t>
  </si>
  <si>
    <t>SpaceBattles</t>
  </si>
  <si>
    <t>spacebattles</t>
  </si>
  <si>
    <t>3b81489646290861ab5b394df8b29d7ff039769cf4e4b73cbdd9b092c616cd8b</t>
  </si>
  <si>
    <t>https://spotify.okta.com/app/spotifyprod_spotifynet_1/exk6vfwgijPqP7VZg1t7/sso/saml?SAMLRequest=hZLdTsJAEIVfpdl7WCg%2FlQ2QlFYTEjUElAtuyKYOutru1p0p6ts7LWIwGrzazcyczPlOZoy6yEsVV%2FRkl%2FBaAVLwXuQWVdOYiMpb5TQaVFYXgIoytYpvrlXY7qjSO3KZy8WJ5LxCI4In46wI5ulEbAfdURSFcZIOe1EvmV2O4tFwllxGYRKPZsOLVARr8MjzE8FyFiFWMLdI2hKXOmG%2F1Qlbnf5dN1LhQPUHGxGkzGCspkb1RFSikhJLR2b30XYvpNuZK6Quy2ORMR62X38LtO1KeH8Z7ndvj%2BZ58bqI1pvHLkUS0cmaUASJswi1gXOo2WFIZZX3%2FLZMUeYmMySCK%2BczaBKfiJ3OEWquBUdj9vBdiY9J1cuqAvwK%2FN5kcL%2B8%2Fk3FrmUBee6sLB3SErjB28V0XBtWTWp%2B%2BpdqLE8nxodruGWYebpw7Pejdlvof1jrinlo7ZpRRV5bNMzMFOzpLfGgicnIVyDk9LDy581NPwE%3D&amp;RelayState=https%3A%2F%2Fspotify.net%2F&amp;SigAlg=http%3A%2F%2Fwww.w3.org%2F2001%2F04%2Fxmldsig-more%23rsa-sha256&amp;Signature=olixe3t4HoTfDDSTvhMj%2BD3kC4jHKc1y8BwwGGn4E6Bm8CarPDjbIqQRABLdnGBQX7NaoW29c5LitzhoLT%2BcgZl0XjJir3MvB6ga4w%2BSy%2BGEWYGQ5uX07hPuXw4hjE%2F%2FJQcw3DjcqujqQ8xaYvqMWlp4RW3mvEx%2BJnXUKMPXLD64lZCeLM66eWcNAbKn053MjdhenzxvW92lEqy%2BuEszJC3ksVwPZ13vjZXli6wlnpxY%2FBpG8pRS3Hqjp0yEnAAyYq6tbhD4lxUyY%2B3mmV9QwyxZBVgcJEhkTlrdgSr7ND9g8Ly7e2OFzsiRrckbXQ4cqHBfn0iNmGufbyUx0fBY8A%3D%3D</t>
  </si>
  <si>
    <t>okta</t>
  </si>
  <si>
    <t>3b89a76c8489e5216238a100a1cec94cdb1f18e1cec57efa9aa1620a985b31ac</t>
  </si>
  <si>
    <t>https://hola.org/signin</t>
  </si>
  <si>
    <t>hola</t>
  </si>
  <si>
    <t>3b97284f814eb58bcebd31b92d21ecbf4fdefbbc684980ba16fd37a27b454f71</t>
  </si>
  <si>
    <t>https://xxxvideo.best/</t>
  </si>
  <si>
    <t>XXXVideo</t>
  </si>
  <si>
    <t>xxxvideo</t>
  </si>
  <si>
    <t>3b9902444ce9341b2587faa4f90276114cfbfc4b2ee1c087f90ef4ea8120affe</t>
  </si>
  <si>
    <t>https://www.justdial.com/</t>
  </si>
  <si>
    <t>Justdial</t>
  </si>
  <si>
    <t>justdial</t>
  </si>
  <si>
    <t>3b9ab4ace05b5a0ed85c8e22d04fdd1a65fa8957efeada60935209d8c91778d1</t>
  </si>
  <si>
    <t>https://www.labirint.ru/</t>
  </si>
  <si>
    <t>Labirint</t>
  </si>
  <si>
    <t>labirint</t>
  </si>
  <si>
    <t>3b9fd008988ba67070e67ec493b5a95848249f9271ab08e56e01fe2fbc6d1a63</t>
  </si>
  <si>
    <t>https://retargetly.com/</t>
  </si>
  <si>
    <t>Retargetly</t>
  </si>
  <si>
    <t>retargetly</t>
  </si>
  <si>
    <t>3ba45b68fb464812daa4b1e4b4303ce53108cdebb13fc9d9335444e413abf32c</t>
  </si>
  <si>
    <t>https://www.equifax.com/</t>
  </si>
  <si>
    <t>Equifax</t>
  </si>
  <si>
    <t>equifax</t>
  </si>
  <si>
    <t>3bbaa9bc235006792df031147399c685359bba62cb8584a9deda02e99c0b4579</t>
  </si>
  <si>
    <t>https://resetdigital.co/</t>
  </si>
  <si>
    <t>Reset Digital</t>
  </si>
  <si>
    <t>resetdigital</t>
  </si>
  <si>
    <t>3bcc80199b633f602d26dd8006c217d888fe3ebf723db106b1101d9d06e28fd8</t>
  </si>
  <si>
    <t>https://www.iowa.gov/</t>
  </si>
  <si>
    <t>State of Iowa Gov</t>
  </si>
  <si>
    <t>iowa</t>
  </si>
  <si>
    <t>3bce9bf90956547cb0033ec68c4627d98790a6622eedebc4320ded1cc75d2366</t>
  </si>
  <si>
    <t>https://long.tv/login</t>
  </si>
  <si>
    <t>Long TV</t>
  </si>
  <si>
    <t>long</t>
  </si>
  <si>
    <t>3bcf0adb9eab76f627d6d901b79144a696570531b5955cf6c7921ddb9b2718a4</t>
  </si>
  <si>
    <t>https://www.freecodecamp.org/</t>
  </si>
  <si>
    <t>freeCodeCamp</t>
  </si>
  <si>
    <t>freecodecamp</t>
  </si>
  <si>
    <t>3bde95218dbbda981fa5eed3215a042c3b297b12b0f33144a3b4dcde84aa100c</t>
  </si>
  <si>
    <t>https://newtoki324.com/bbs/login.php</t>
  </si>
  <si>
    <t>Newtoki</t>
  </si>
  <si>
    <t>newtoki324</t>
  </si>
  <si>
    <t>3be74c374caddac90b15c21970be780455d635e03fe148d803958d46d5a1021c</t>
  </si>
  <si>
    <t>https://static-homepage-en.pluto.tv/plutotv-is-not-available</t>
  </si>
  <si>
    <t>Pluto TV</t>
  </si>
  <si>
    <t>pluto</t>
  </si>
  <si>
    <t>3bea04bbbb210207b38c50bf9493a77de6afa4bf4265fe5d90dd19eb8c1cb61c</t>
  </si>
  <si>
    <t>https://www.krone.at/</t>
  </si>
  <si>
    <t>Kronen Zeitung</t>
  </si>
  <si>
    <t>krone</t>
  </si>
  <si>
    <t>3bf1edb2620a0aa4ee74654f89d8aeab9a12e362113dfedd8590d63dbe711a58</t>
  </si>
  <si>
    <t>https://sso.cuisineaz.com/authentication/login?ReturnUrl=https%3A%2F%2Fsso.cuisineaz.com%2Foauth%2Fauthorize%3Fclient_id%3Dwww.cuisineaz.com%26scope%3Didentity%26response_type%3Dcode%26redirect_uri%3Dhttps%253A%252F%252Fwww.cuisineaz.com%252Ffaaastoauth%252Fsignin%26state%3DCfDJ8OqQf0O8_cNCoNXk1jwjLYGxNRJab4eDR30HRVL_yO5jXh1Rvl4Jk2ZanMS8ROAqc2BzFrU3P2_x_gcig07IbC4IwafopdCDH4NkTl3KpOzAq0qS506igdR9HpepEF-_fXcig7ma_rmLYArYsp6kx10jx4G7RFiWAfCiCiw6zLTztp36XEDaWFKOYjseOjB4NUGfCoN43xz5SEaDh0GI11ZZzVSE78p0XmA7eJ7xjVg7</t>
  </si>
  <si>
    <t>CuisineAZ</t>
  </si>
  <si>
    <t>cuisineaz</t>
  </si>
  <si>
    <t>3c1018a8d9ce8534004cc48be6ba32c17363e1dad19f6113d0bf3297ddc7dafa</t>
  </si>
  <si>
    <t>https://marketiq.com/</t>
  </si>
  <si>
    <t>MarketOps</t>
  </si>
  <si>
    <t>MarketiQ</t>
  </si>
  <si>
    <t>marketiq</t>
  </si>
  <si>
    <t>3c151980b3a7ce25830f6e7d4ea3425a4bde1431d186e442dcc4f8a3ca7d8958</t>
  </si>
  <si>
    <t>https://www.gracenote.com/</t>
  </si>
  <si>
    <t>Gracenote</t>
  </si>
  <si>
    <t>gracenote</t>
  </si>
  <si>
    <t>3c2141e51d959dfbe7c1f7cfcc77f1146d4b6e823b86857f70dee03f07cc23db</t>
  </si>
  <si>
    <t>https://www.fdic.gov/</t>
  </si>
  <si>
    <t>FDIC</t>
  </si>
  <si>
    <t>fdic</t>
  </si>
  <si>
    <t>3c2b4119477d5d1b69e91fc677278dd1c5d1cffa7d6ee188e7a163732b3875a4</t>
  </si>
  <si>
    <t>https://iam.eu.login.cheq-platform.com/u/login/identifier?state=hKFo2SB6SjdFM09scDZxNU42X0dZOXBGVVJYREE1em9Ib0NrM6Fur3VuaXZlcnNhbC1sb2dpbqN0aWTZIC1VUUN0RjhHbS11Q0FVMm5scThnTWZMRHhiSERFT2tGo2NpZNkgdWVPUVRjUGRwdzF4WG1qbnROcURxR1p1Y0NPU3ZNbjU</t>
  </si>
  <si>
    <t>Cheq</t>
  </si>
  <si>
    <t>cheq-platform</t>
  </si>
  <si>
    <t>3c2be3f2a076516bcb885ca63dde43d90a1bf6d414d83c6ae3f30f941e6deddd</t>
  </si>
  <si>
    <t>https://www.change.org/</t>
  </si>
  <si>
    <t>Change</t>
  </si>
  <si>
    <t>change</t>
  </si>
  <si>
    <t>3c3834948108bcad145224b2f014b2e69820a7ace31e054305717868793bef73</t>
  </si>
  <si>
    <t>https://www.immobilienscout24.de/</t>
  </si>
  <si>
    <t>ImmobilienScout24</t>
  </si>
  <si>
    <t>immobilienscout24</t>
  </si>
  <si>
    <t>3c3a7e1eb20024dd24d3dab73bd45a081db2e71586316b704cc531de8eecfdf3</t>
  </si>
  <si>
    <t>https://pypi.org/account/login/</t>
  </si>
  <si>
    <t>PyPI (Python Package Index)</t>
  </si>
  <si>
    <t>pypi</t>
  </si>
  <si>
    <t>3c4c10738ea169dd8a53ff300572839a62f15e90bc361de6ed891ef2a5c14057</t>
  </si>
  <si>
    <t>https://my.1password.com/signin?l=en</t>
  </si>
  <si>
    <t>1Password</t>
  </si>
  <si>
    <t>1password</t>
  </si>
  <si>
    <t>3c4f2c620f22e110a2787d02d085815a9b2732eae23dd3d047f39eface09d431</t>
  </si>
  <si>
    <t>https://www.gala.fr/</t>
  </si>
  <si>
    <t>Gala</t>
  </si>
  <si>
    <t>gala</t>
  </si>
  <si>
    <t>3c5d3526ca2b41967ddd6cc73e1d3ffbcffa4f2d38512546b9a1a4af52e9342d</t>
  </si>
  <si>
    <t>3c627ffad0a133584c8fdb1d1d4507b2d9f54863ab832a51abde96d2f8514995</t>
  </si>
  <si>
    <t>https://www.deltadna.net/login</t>
  </si>
  <si>
    <t>DeltaDNA</t>
  </si>
  <si>
    <t>deltaDNA</t>
  </si>
  <si>
    <t>deltadna</t>
  </si>
  <si>
    <t>3c68973ffe47370242fca61e5a54f0a630dcfa6123b1cd25c4bd39dd1a3d016f</t>
  </si>
  <si>
    <t>https://accounts.google.com/v3/signin/identifier?continue=https%3A%2F%2Fwww.google.co.ug%2F&amp;ec=GAZAmgQ&amp;hl=en&amp;ifkv=ASKXGp0vNdyNrSOks9etM7Y1WSJOdBr-mcxfMpfAfjSi_H5GHVZlN-V4cs9kZZsQu93cmPl783BnXg&amp;passive=true&amp;flowName=GlifWebSignIn&amp;flowEntry=ServiceLogin&amp;dsh=S-1710250770%3A1707116748751465&amp;theme=glif</t>
  </si>
  <si>
    <t>3c73d0b6c2ba8aed590782880bdea0a8ac2f3c7c28d44b0044277a46442c7249</t>
  </si>
  <si>
    <t>https://www.i-mobile.co.jp/</t>
  </si>
  <si>
    <t>i-mobile</t>
  </si>
  <si>
    <t>3c7eeefcafd312d9151320918d631003907962ff1017815f1774098969149ff5</t>
  </si>
  <si>
    <t>https://login.wyborcza.pl/</t>
  </si>
  <si>
    <t>Gazeta Wyborcza (Agora)</t>
  </si>
  <si>
    <t>wyborcza</t>
  </si>
  <si>
    <t>3c80af916edcfb55c94937caddba456c9e51464effba5583107a1f1eecd84c42</t>
  </si>
  <si>
    <t>https://www.nflshop.com/</t>
  </si>
  <si>
    <t>NFL Shop</t>
  </si>
  <si>
    <t>nflshop</t>
  </si>
  <si>
    <t>3c84a5caa57909f734e0a0985b916303ff3290cf1969505b4a4c7b8def98410f</t>
  </si>
  <si>
    <t>https://id.winzip.com/?return_to=https://suite.winzip.com/myaccount</t>
  </si>
  <si>
    <t>3ca992c06d35ffcc5a5de1b5cd0c4e0dc4f715779e791a71a928cf71aab4da0d</t>
  </si>
  <si>
    <t>https://www.amazon.pl/</t>
  </si>
  <si>
    <t>3cafd2bebba1803a53ec2a001b7210bab8febeed1d6d1d683fa60a66e5365339</t>
  </si>
  <si>
    <t>https://www.stern.de/</t>
  </si>
  <si>
    <t>STERN</t>
  </si>
  <si>
    <t>3cb3024f5a521c127435c0e988683a42b9d6f579b9b52076dfb88b544a49cc6c</t>
  </si>
  <si>
    <t>https://www.subito.it/</t>
  </si>
  <si>
    <t>Subito</t>
  </si>
  <si>
    <t>3cb651d364b55deafacbaebc4797316da3ac599170dbf18432648513b253e98e</t>
  </si>
  <si>
    <t>https://www.ukrainealarm.com/</t>
  </si>
  <si>
    <t>Ukraine Alarm</t>
  </si>
  <si>
    <t>ukrainealarm</t>
  </si>
  <si>
    <t>3cbf84ffc375220fc437289a28b1c33f209607fbd233a99e96ddc276c70c0085</t>
  </si>
  <si>
    <t>https://uk.com/</t>
  </si>
  <si>
    <t>UK.com</t>
  </si>
  <si>
    <t>UK.COM</t>
  </si>
  <si>
    <t>uk</t>
  </si>
  <si>
    <t>3cc328b51b38d879af311e47b26e5f0afcea7c864c9a459198e4d804d707055c</t>
  </si>
  <si>
    <t>https://www.catawiki.com/en/</t>
  </si>
  <si>
    <t>Catawiki</t>
  </si>
  <si>
    <t>catawiki</t>
  </si>
  <si>
    <t>3cdd30406f86b33d118fee9070e249b863215b97fa9942cd5bb5faed2d5a9fd9</t>
  </si>
  <si>
    <t>https://cs.mojohost.com/login</t>
  </si>
  <si>
    <t>MojoHost</t>
  </si>
  <si>
    <t>mojohost</t>
  </si>
  <si>
    <t>3ce38c37acacf4cadbc9c52a4deda6c9f3630bdc57def95d033b4242562912f5</t>
  </si>
  <si>
    <t>https://hq1.appsflyer.com/auth/login</t>
  </si>
  <si>
    <t>AppsFlyer</t>
  </si>
  <si>
    <t>appsflyer</t>
  </si>
  <si>
    <t>3ce778e156bb5c9a11d49da119eb8d962c504321ca5545eb70f1f57cc646241e</t>
  </si>
  <si>
    <t>https://www.msi.com/index.php</t>
  </si>
  <si>
    <t>MSI (Micro-Star International)</t>
  </si>
  <si>
    <t>msi</t>
  </si>
  <si>
    <t>3ce989093eec71e2156809b82deddf79f078eef959a57abb5e1416ced497480d</t>
  </si>
  <si>
    <t>https://faphouse.com/</t>
  </si>
  <si>
    <t>FapHouse</t>
  </si>
  <si>
    <t>faphouse</t>
  </si>
  <si>
    <t>3cef1a4870383451e67a1944713f1c17f22c44c6a6aa3afa4081658614f1110d</t>
  </si>
  <si>
    <t>https://topwar.ru/</t>
  </si>
  <si>
    <t>Topwar</t>
  </si>
  <si>
    <t>topwar</t>
  </si>
  <si>
    <t>3cf7bf38a28d52e74105ff8175ac45f47ae2f60e143d67ffaffb01daf5081734</t>
  </si>
  <si>
    <t>https://accounts.binance.info/en/login?loginChannel=&amp;return_to=aHR0cHM6Ly93d3cuYmluYW5jZS5pbmZvL2VuL215L2Rhc2hib2FyZA%3D%3D</t>
  </si>
  <si>
    <t>binance</t>
  </si>
  <si>
    <t>3d0036ea805bf1a80e252879c6fac821c61dcb1a1e294dd0528f9f0a16e198b9</t>
  </si>
  <si>
    <t>https://www.google.so/</t>
  </si>
  <si>
    <t>3d14cc0b985aa78abf8d609dae7f2f8dce1182ba97c31a7014793e73fbbb56dd</t>
  </si>
  <si>
    <t>https://www.alarabiya.net/</t>
  </si>
  <si>
    <t>Al Arabiya</t>
  </si>
  <si>
    <t>alarabiya</t>
  </si>
  <si>
    <t>3d311d8e79c9c4f20477050875171db900f137fb39bbee89160ad5982b09be68</t>
  </si>
  <si>
    <t>https://accounts.google.com/v3/signin/identifier?continue=https%3A%2F%2Fwww.google.ae%2F&amp;ec=GAZAmgQ&amp;hl=en&amp;ifkv=ASKXGp35qsyhOuTgp4DrBHpojfoK5dBX4Fh2dBfmIw-kLeGd7mLBFAMaHqtwnLYTsynFYQhq9mpyag&amp;passive=true&amp;flowName=GlifWebSignIn&amp;flowEntry=ServiceLogin&amp;dsh=S235920926%3A1707091921459345&amp;theme=glif</t>
  </si>
  <si>
    <t>3d348b8f7bafc9495c2f52fb3e3c1c03fb0ca2a73db910f86394e2778cb1d658</t>
  </si>
  <si>
    <t>https://fliphtml5.com/</t>
  </si>
  <si>
    <t>FlipHTML5</t>
  </si>
  <si>
    <t>fliphtml5</t>
  </si>
  <si>
    <t>3d36cba28dbe90122c3b6abb363a34768a2107f3407c92445ac89aa1a035bab2</t>
  </si>
  <si>
    <t>https://www.bet9ja.com/</t>
  </si>
  <si>
    <t>Bet9ja</t>
  </si>
  <si>
    <t>bet9ja</t>
  </si>
  <si>
    <t>3d396b833574f03e688537bb0a31c9b89cadcb75214db0792d10e439c694d801</t>
  </si>
  <si>
    <t>https://authn.matterport.com/login?target=https%3A%2F%2Fmy.matterport.com</t>
  </si>
  <si>
    <t>Matterport</t>
  </si>
  <si>
    <t>matterport</t>
  </si>
  <si>
    <t>3d5a93acc5e18fc970798170eaa2bc957d74ebd87edb0e4d3ec13e1094b6bc6a</t>
  </si>
  <si>
    <t>https://www.seedtag.com/</t>
  </si>
  <si>
    <t>Seedtag</t>
  </si>
  <si>
    <t>seedtag</t>
  </si>
  <si>
    <t>3d612cf5bdda2ecbca66772e353519c33295169cfdaf61024306c04529f2af7d</t>
  </si>
  <si>
    <t>https://www.barracuda.com/</t>
  </si>
  <si>
    <t>Barracuda Networks</t>
  </si>
  <si>
    <t>barracuda</t>
  </si>
  <si>
    <t>3d6da037b4a8f2374b25e3ede67ecd96daab129339018222cde5dc0fc5e11ffb</t>
  </si>
  <si>
    <t>https://www.capgemini.com/</t>
  </si>
  <si>
    <t>Capgemini</t>
  </si>
  <si>
    <t>capgemini</t>
  </si>
  <si>
    <t>3d7857187ad3c7431b3a272c1e733ae80fb0630209f22ad41bd1d67acd4e9f5c</t>
  </si>
  <si>
    <t>https://www.mercadolibre.com.ar/</t>
  </si>
  <si>
    <t>Mercado Libre</t>
  </si>
  <si>
    <t>mercadolibre</t>
  </si>
  <si>
    <t>3d7ce608b5129c1100a809c146476e5cda5fcfe6c885a9e16682f19ca943009e</t>
  </si>
  <si>
    <t>https://www.vecernji.hr/korisnici/login?next=/</t>
  </si>
  <si>
    <t>Večernji list</t>
  </si>
  <si>
    <t>vecernji</t>
  </si>
  <si>
    <t>3d7f8ef5f3aa090ddbf83a05fc85bd9bdd8d9b76306e11385fceedb70c5edc9b</t>
  </si>
  <si>
    <t>https://postimages.org/</t>
  </si>
  <si>
    <t>Post Images</t>
  </si>
  <si>
    <t>postimages</t>
  </si>
  <si>
    <t>3d826b656347572f324f5416d871fe9243572bebd5064ce249e90694fe1d356c</t>
  </si>
  <si>
    <t>https://www.pokemon.com/us/pokemon-trainer-club/login</t>
  </si>
  <si>
    <t>Pokemon</t>
  </si>
  <si>
    <t>3d838f45d0b8d663a88c0c91d6430388985089947649e558af588f419f523311</t>
  </si>
  <si>
    <t>https://www.zalando.de/</t>
  </si>
  <si>
    <t>3d8ee830f18f8df48c8a324dcaeb28c4604a1ab109eda7e4185f11677da0776c</t>
  </si>
  <si>
    <t>https://www.basketball-reference.com/</t>
  </si>
  <si>
    <t>Basketball Reference</t>
  </si>
  <si>
    <t>basketball-reference</t>
  </si>
  <si>
    <t>3d98b92d54920d17d836e6e47f178aa3427e45ad9814ea96bc63dfd071ed36a2</t>
  </si>
  <si>
    <t>https://linkr.bio/</t>
  </si>
  <si>
    <t>Linkr</t>
  </si>
  <si>
    <t>linkr</t>
  </si>
  <si>
    <t>3d99c06f9f0e50254611df6267189a0c294be77fc9768bdc1f605813c3af313a</t>
  </si>
  <si>
    <t>https://accounts.google.com/v3/signin/identifier?continue=https%3A%2F%2Fwww.google.to%2F&amp;ec=GAZAmgQ&amp;hl=en&amp;ifkv=ASKXGp3_cDQYI5K1OIhFQbaaxsPC7FOcxLgJrQXNePNCNxLBcTv9bx1XhnITTWXchaVCkDfb3G-p&amp;passive=true&amp;flowName=GlifWebSignIn&amp;flowEntry=ServiceLogin&amp;dsh=S687898570%3A1707123423137643&amp;theme=glif</t>
  </si>
  <si>
    <t>3d9b9b970b8814981257ad19ea21c601ec9dd6b5223a766e27a77040c99f34af</t>
  </si>
  <si>
    <t>https://www.teleparty.com/</t>
  </si>
  <si>
    <t>Teleparty</t>
  </si>
  <si>
    <t>teleparty</t>
  </si>
  <si>
    <t>3d9f1ce216af5b036833f23ce52b90c09b13b6d671a4456997046a509748a805</t>
  </si>
  <si>
    <t>https://truyenfull.vn/</t>
  </si>
  <si>
    <t>Truyenfull</t>
  </si>
  <si>
    <t>truyenfull</t>
  </si>
  <si>
    <t>3da5d689ed0aa0bb69cd9b23b5e8cd43210d76948f60634e3b409703d3c790a2</t>
  </si>
  <si>
    <t>https://amedia.site/</t>
  </si>
  <si>
    <t>Amedia</t>
  </si>
  <si>
    <t>AniMedia</t>
  </si>
  <si>
    <t>amedia</t>
  </si>
  <si>
    <t>3da60a19171adcccd6a5e893ca7e911f26234753e7ee2b4edfbf745900790b86</t>
  </si>
  <si>
    <t>https://www.serasa.com.br/</t>
  </si>
  <si>
    <t>serasa</t>
  </si>
  <si>
    <t>3db1a46931f262fe3d657835cd8196e0c417e19dc953a0ab7f55987b0eaba259</t>
  </si>
  <si>
    <t>https://www.rice.edu/</t>
  </si>
  <si>
    <t>Rice University</t>
  </si>
  <si>
    <t>rice</t>
  </si>
  <si>
    <t>3dc121194b2cca64a0bbeafe4e9bab2f34391b829298a3f472c8ba04a10df76e</t>
  </si>
  <si>
    <t>https://www.starwars.com/</t>
  </si>
  <si>
    <t>Star Wars</t>
  </si>
  <si>
    <t>starwars</t>
  </si>
  <si>
    <t>3dc9d166b62238be2b45665ee2e7a545275cde1d9d082c4bf05ab0f48731c3b7</t>
  </si>
  <si>
    <t>https://www.pinterest.jp/</t>
  </si>
  <si>
    <t>Pinterest</t>
  </si>
  <si>
    <t>pinterest</t>
  </si>
  <si>
    <t>3ddac6c8072637e4d44bb92eaa2a50c7a4829e0220e5171680149985d449b5aa</t>
  </si>
  <si>
    <t>https://id.avast.com/sso#/sign-in</t>
  </si>
  <si>
    <t>Avast</t>
  </si>
  <si>
    <t>avast</t>
  </si>
  <si>
    <t>3ddb8ae6e1903e03bbaf75e4cdb285f5b698a700da3684b643890f240e80b54a</t>
  </si>
  <si>
    <t>https://www.facebook.com/</t>
  </si>
  <si>
    <t>3de7574272a0837ce24fb0ccf23648b1a859cb4650a66c9b383b60d844944e49</t>
  </si>
  <si>
    <t>https://www.telegraph.co.uk/</t>
  </si>
  <si>
    <t>Telegraph</t>
  </si>
  <si>
    <t>telegraph</t>
  </si>
  <si>
    <t>3dfdc180273a800819fcab565efff59e2a29f4cf739c798637a949243e56bccd</t>
  </si>
  <si>
    <t>https://www.ebay.com/</t>
  </si>
  <si>
    <t>3dffdbc307a701388141e3b9c5535541c9660cd9bbdb06c813a87f0b391f2023</t>
  </si>
  <si>
    <t>https://pcpartpicker.com/accounts/login/</t>
  </si>
  <si>
    <t>PCPartPicker</t>
  </si>
  <si>
    <t>3e158d996239df824d5634bedfe7c2fe1dcbd4ed6ad355d50c2b1f652008117b</t>
  </si>
  <si>
    <t>https://accounts.google.com/v3/signin/identifier?continue=https%3A%2F%2Fwww.google.cd%2F&amp;ec=GAZAmgQ&amp;hl=en&amp;ifkv=ASKXGp2saMQRzOKMd0BZwAt27KlF6X-HkUWKSbU9dCcXNMMO_ftSYvz1LQFrCPf3f81Ql2MKWpzkjA&amp;passive=true&amp;flowName=GlifWebSignIn&amp;flowEntry=ServiceLogin&amp;dsh=S1107533092%3A1707116669784480&amp;theme=glif</t>
  </si>
  <si>
    <t>3e17e25b183711506f93bae3b49fc8264137cdd899808b751b07fea77183ddbe</t>
  </si>
  <si>
    <t>https://www.docusign.com/</t>
  </si>
  <si>
    <t>docusign</t>
  </si>
  <si>
    <t>3e1a3a723a3869161cd858793bf1481909d85098f87c490b882ccffe60c203f7</t>
  </si>
  <si>
    <t>https://www.kandji.io/</t>
  </si>
  <si>
    <t>Kandji</t>
  </si>
  <si>
    <t>kandji</t>
  </si>
  <si>
    <t>3e236069e1dbc52eb529fdebc77559c512986158868b78f1e4c9bafdededff02</t>
  </si>
  <si>
    <t>https://accounts.shutterstock.com/login?next=%2Foauth%2Fauthorize%3Fstate%3D306e92367f3b2056c410a9d743d2993a%26redirect_uri%3Dhttps%253A%252F%252Fwww.shutterstock.com%252Fnext-oauth%252Fcallback%253Flanding_page%253Dhttps%25253A%25252F%25252Fwww.shutterstock.com%25252Flogin%25253Fsite%25253Dimage%2526realm%253Dcustomer%26scope%3Dlicenses.create%2520licenses.view%2520organization.view%2520purchases.view%2520purchases.create%2520user.edit%2520user.email%2520user.view%2520user.address%2520organization.address%2520collections.view%2520collections.edit%2520media.upload%2520media.submit%2520media.edit%26site%3Dimage%26client_id%3Da0b76-a7f5e-fedec-bbebe-fa65b-85719</t>
  </si>
  <si>
    <t>Shutterstock</t>
  </si>
  <si>
    <t>shutterstock</t>
  </si>
  <si>
    <t>3e3c4b67995ac14a48b44bb692dd5d12db5b0db68a942512bd3ea934379d31ab</t>
  </si>
  <si>
    <t>https://xxxvideo.link/en/</t>
  </si>
  <si>
    <t>3e3e855cdbc6d4ab4b5249c54f43aade90527b750c90e893c4a34b4cafa3bed8</t>
  </si>
  <si>
    <t>https://www.cpan.org/</t>
  </si>
  <si>
    <t>CPAN (Comprehensive Perl Archive Network)</t>
  </si>
  <si>
    <t>cpan</t>
  </si>
  <si>
    <t>3e6041009f85a5999e429d3f6f775e4b765318d04b5bda77cfffa3acf02db2fe</t>
  </si>
  <si>
    <t>https://www.liputan6.com/</t>
  </si>
  <si>
    <t>Liputan6</t>
  </si>
  <si>
    <t>liputan6</t>
  </si>
  <si>
    <t>3e6b14e1a33fbf5199f05699b285241a1c4b4111fbf233ef18fad7f848bb4394</t>
  </si>
  <si>
    <t>https://accounts.google.com/v3/signin/identifier?continue=https%3A%2F%2Fwww.google.de%2F&amp;ec=GAZAmgQ&amp;hl=en&amp;ifkv=ASKXGp1aSBdeXUH5hf4V8a_QU6PyrMZQQ7V77vdqWG9CtCN3GYGgXECPS5P7dvzUaKYFp2DECqb16w&amp;passive=true&amp;flowName=GlifWebSignIn&amp;flowEntry=ServiceLogin&amp;dsh=S-888931659%3A1706867817778495&amp;theme=glif</t>
  </si>
  <si>
    <t>3e7b6fc59950913424bd867674e289ded8c4465219fbcb4a628a4c7672dce946</t>
  </si>
  <si>
    <t>https://www.itv.com/</t>
  </si>
  <si>
    <t>ITV</t>
  </si>
  <si>
    <t>ITVX</t>
  </si>
  <si>
    <t>itv</t>
  </si>
  <si>
    <t>3e7e057cd2288b3244d351b08971797428e4c906a11e4634150d60d5a7fdf5ca</t>
  </si>
  <si>
    <t>https://www.firstcry.com/</t>
  </si>
  <si>
    <t>FirstCry</t>
  </si>
  <si>
    <t>firstcry</t>
  </si>
  <si>
    <t>3e85d3289b6db75d425cbd9f15c0dfb27fa78ae0c2cff7c07c4fffcd65860d99</t>
  </si>
  <si>
    <t>https://sonnen.de/</t>
  </si>
  <si>
    <t>Sonnen</t>
  </si>
  <si>
    <t>sonnen</t>
  </si>
  <si>
    <t>3e869efa5df96d084af3b6bcf95c248845efe3db571bf549a4bd3ef4e9510205</t>
  </si>
  <si>
    <t>https://www.ivanti.com/company/history/mobileiron?miredirect</t>
  </si>
  <si>
    <t>3e8cc11fb5ad98aa98b3c7e466703e84a01a6a107eebb44233f50a87fef358f1</t>
  </si>
  <si>
    <t>https://www.trendyol.com/en/select-country</t>
  </si>
  <si>
    <t>Trendyol</t>
  </si>
  <si>
    <t>trendyol</t>
  </si>
  <si>
    <t>3ea618341870b5f65f6eb6b0ef0bccfbfbf8b1ea5ad9eb00b28a24c9f8bded97</t>
  </si>
  <si>
    <t>https://vivaldi.com/</t>
  </si>
  <si>
    <t>Vivaldi</t>
  </si>
  <si>
    <t>vivaldi</t>
  </si>
  <si>
    <t>3eab7e9d8c61fad8cb304ba88ed8bcbb2253ba5653fb7bf62112bd252f2d3f60</t>
  </si>
  <si>
    <t>https://www.bellemaison.jp/</t>
  </si>
  <si>
    <t>Belle Maison</t>
  </si>
  <si>
    <t>bellemaison</t>
  </si>
  <si>
    <t>3eb63c40886b7f868298a4f6d477c8a8797c4f502fd5f6c399c7ce330e2778f4</t>
  </si>
  <si>
    <t>3ebe3260a680e42112b0c9ff0cf8efd2c27f5cf6c5ced3e17dfcab156735dd05</t>
  </si>
  <si>
    <t>https://www.amazon.co.jp/ap/signin?openid.pape.max_auth_age=0&amp;openid.return_to=https%3A%2F%2Fwww.amazon.co.jp%2F%3Fref_%3Dnav_ya_signin&amp;openid.identity=http%3A%2F%2Fspecs.openid.net%2Fauth%2F2.0%2Fidentifier_select&amp;openid.assoc_handle=jpflex&amp;openid.mode=checkid_setup&amp;openid.claimed_id=http%3A%2F%2Fspecs.openid.net%2Fauth%2F2.0%2Fidentifier_select&amp;openid.ns=http%3A%2F%2Fspecs.openid.net%2Fauth%2F2.0</t>
  </si>
  <si>
    <t>3ec0851b173b8109b65332d293625d97d14489d6c29c79707e746491ef7332fa</t>
  </si>
  <si>
    <t>https://tabor.ru/</t>
  </si>
  <si>
    <t>Tabor</t>
  </si>
  <si>
    <t>tabor</t>
  </si>
  <si>
    <t>3ec6aad957f94bf3f69831b186349deae8f71ec302fe8cd8bf8792f941c51cdb</t>
  </si>
  <si>
    <t>https://www.ualberta.ca/index.html</t>
  </si>
  <si>
    <t>University of Alberta</t>
  </si>
  <si>
    <t>ualberta</t>
  </si>
  <si>
    <t>3ec701b65c281c1d1fe92461cacdf3dc5c5ffcce39e7d91021dfd9836eb0465a</t>
  </si>
  <si>
    <t>https://www.thunderbird.net/en-US/</t>
  </si>
  <si>
    <t>ThunderBird</t>
  </si>
  <si>
    <t>Thunderbird</t>
  </si>
  <si>
    <t>thunderbird</t>
  </si>
  <si>
    <t>3ecee4c760a11279403e61e1883f43ad24c6368fea5da95438f0bba8bedeb67b</t>
  </si>
  <si>
    <t>https://user.porn300.com/widget/login</t>
  </si>
  <si>
    <t>Porn300</t>
  </si>
  <si>
    <t>3ed5549d2e289fe3f3cded619a76523a7888c5eae90bc8b318465c19ab386287</t>
  </si>
  <si>
    <t>https://www.smashingmagazine.com/</t>
  </si>
  <si>
    <t>Smashing Magazine</t>
  </si>
  <si>
    <t>smashingmagazine</t>
  </si>
  <si>
    <t>3ee448a356688cf204eb1b96f3994cbd845b8cab8c7a36b9bd05789cbedf1fc6</t>
  </si>
  <si>
    <t>https://www.livechat.com/</t>
  </si>
  <si>
    <t>LiveChat</t>
  </si>
  <si>
    <t>livechat</t>
  </si>
  <si>
    <t>3ef52b0f48fd381dcb3a132d9c238a99a3be35eedbf8c06ac64800b22703dc0e</t>
  </si>
  <si>
    <t>https://cafef.vn/</t>
  </si>
  <si>
    <t>CafeF</t>
  </si>
  <si>
    <t>cafef</t>
  </si>
  <si>
    <t>3efbf69e82310579924ac243b80134e70e03876770f48e58a7697a16eac3b42a</t>
  </si>
  <si>
    <t>https://www.mgid.com/</t>
  </si>
  <si>
    <t>MGID</t>
  </si>
  <si>
    <t>mgid</t>
  </si>
  <si>
    <t>3f06c538eac09bcf361ad0dfbd0db4fa8c0b1083945d66ceabf27f644ced38cb</t>
  </si>
  <si>
    <t>https://matomo.org/</t>
  </si>
  <si>
    <t>Matoma</t>
  </si>
  <si>
    <t>matomo</t>
  </si>
  <si>
    <t>3f1ac253f28a79e867a6e8025961160dee42df24d8dc058914d80f55098ca697</t>
  </si>
  <si>
    <t>https://www.leggo.it/</t>
  </si>
  <si>
    <t>Leggo</t>
  </si>
  <si>
    <t>leggo</t>
  </si>
  <si>
    <t>3f1faccd4e3637b1deb2908b2dc405fcd0ddb3c4de1037d1b6873beeb68364a4</t>
  </si>
  <si>
    <t>https://www.imperial.ac.uk/</t>
  </si>
  <si>
    <t>Imperial College London</t>
  </si>
  <si>
    <t>imperial</t>
  </si>
  <si>
    <t>3f2ad4dbeb178618eefcc21c2b870ac19aa784ee14920e5d45c4812ba6c64aea</t>
  </si>
  <si>
    <t>https://www.goodreads.com/</t>
  </si>
  <si>
    <t>Goodreads</t>
  </si>
  <si>
    <t>goodreads</t>
  </si>
  <si>
    <t>3f34d74c7be3ff8c336ee3138bc2515f6545e4b46ecb842d73ce1723e2ab7171</t>
  </si>
  <si>
    <t>https://www.google.com.et/</t>
  </si>
  <si>
    <t>3f39292a6ba5e9d95d29a57ef352fccb8761beac778c8c36cac5682fa482fff9</t>
  </si>
  <si>
    <t>https://www.skole.hr/</t>
  </si>
  <si>
    <t>Skole (CARNET)</t>
  </si>
  <si>
    <t>skole</t>
  </si>
  <si>
    <t>3f4254f8a99f3183493771b9d6849ad1909d2b3d3d336feed06ad34488f572a3</t>
  </si>
  <si>
    <t>https://www.cian.ru/</t>
  </si>
  <si>
    <t>CIAN</t>
  </si>
  <si>
    <t>cian</t>
  </si>
  <si>
    <t>3f63750fd460fd06c2f28e8d64d887d552adefffbba94dba7b7088447932a886</t>
  </si>
  <si>
    <t>https://mgm.gov.tr/</t>
  </si>
  <si>
    <t>MGM (Meteoroloji Genel Müdürlüğü)</t>
  </si>
  <si>
    <t>mgm</t>
  </si>
  <si>
    <t>3f638d665378181cbfca786e6d3d720293eff5f462ee342e9b711aadedb119f1</t>
  </si>
  <si>
    <t>https://www.pinterest.it/</t>
  </si>
  <si>
    <t>3f7230c3809c6210eeb1e9c118b54cc6196d4d910ba3086051166a90041d79e5</t>
  </si>
  <si>
    <t>https://www.google.com.br/</t>
  </si>
  <si>
    <t>3f760b6fe1427d93ca22184b4a4483dcd669f54dad43f5cbd91e71d6e8570b41</t>
  </si>
  <si>
    <t>https://www.securly.com/</t>
  </si>
  <si>
    <t>3f7f188822e22e7c09f7cb88f6cf9a3a1c426c10d1057dd316ff3cdd5b3882db</t>
  </si>
  <si>
    <t>https://www.op.gg/</t>
  </si>
  <si>
    <t>3f85f46efed17958f4a31664587e81eca174f30381720b2f4c5c70366930bd8c</t>
  </si>
  <si>
    <t>https://www.house.gov/</t>
  </si>
  <si>
    <t>United States House of Representatives</t>
  </si>
  <si>
    <t>United States House Of Representatives</t>
  </si>
  <si>
    <t>house</t>
  </si>
  <si>
    <t>3f8faba4fdf95728cdd11334eb21aec0e65132b0e571908cec94878b62730552</t>
  </si>
  <si>
    <t>https://www.php.net/</t>
  </si>
  <si>
    <t>PHP</t>
  </si>
  <si>
    <t>php</t>
  </si>
  <si>
    <t>3f9aa23476439ff6b83f51efcd3717f586a2c79667486b6d4ed2adb42190cf42</t>
  </si>
  <si>
    <t>https://www.daraz.com.bd/</t>
  </si>
  <si>
    <t>Daraz</t>
  </si>
  <si>
    <t>daraz</t>
  </si>
  <si>
    <t>3f9cd16e2acc12e28afc45ef6c3f5ff6ea51ae226feac90082c0d9abae8a234c</t>
  </si>
  <si>
    <t>https://www.dynata.com/</t>
  </si>
  <si>
    <t>3f9e90d51c3b9d406c85c2a7e485d74bbd2f0a6b3bf18f5906cfd05c46e24bec</t>
  </si>
  <si>
    <t>https://profil.sudouest.fr/login/?SSO_Context=https://www.sudouest.fr/</t>
  </si>
  <si>
    <t>Sud Ouest</t>
  </si>
  <si>
    <t>sudouest</t>
  </si>
  <si>
    <t>3fac75d15cfccf54a406c472bf6aa7df6014402de8b70e183b4bc8c23b2a6caa</t>
  </si>
  <si>
    <t>https://www.hyprmx.com/</t>
  </si>
  <si>
    <t>HyprMX</t>
  </si>
  <si>
    <t>hyprmx</t>
  </si>
  <si>
    <t>3fac894119e1f9b33d7e5f333a2fd7daa9a97f0ea034adf9afc788cbe75d1e44</t>
  </si>
  <si>
    <t>https://www.leeds.ac.uk/</t>
  </si>
  <si>
    <t>University of Leeds</t>
  </si>
  <si>
    <t>leeds</t>
  </si>
  <si>
    <t>3fb176de1f182db3db9258c4fb8602536d9f39ff4b8b209afd0b57188544b5a1</t>
  </si>
  <si>
    <t>https://e-hentai.org/</t>
  </si>
  <si>
    <t>e-Hentai</t>
  </si>
  <si>
    <t>e-hentai</t>
  </si>
  <si>
    <t>3fb401ce54ffdda129195234b94bf324b2273d870fd118c4da6181a8919ede6c</t>
  </si>
  <si>
    <t>https://www.fidelity.com/</t>
  </si>
  <si>
    <t>Fidelity Investments</t>
  </si>
  <si>
    <t>fidelity</t>
  </si>
  <si>
    <t>3fcc2f8ef2b8bb4cf086d750fe3db24f54983e192738e066e16423174adbbcb9</t>
  </si>
  <si>
    <t>https://naurok.com.ua/login</t>
  </si>
  <si>
    <t>Naurok</t>
  </si>
  <si>
    <t>naurok</t>
  </si>
  <si>
    <t>40028e3a861aa29977bd9f52903ae8859ba9ac6ae126c785cecbefead2f3241b</t>
  </si>
  <si>
    <t>https://www.pudelek.pl/</t>
  </si>
  <si>
    <t>Pedelek</t>
  </si>
  <si>
    <t>pudelek</t>
  </si>
  <si>
    <t>400b9c1651a29099de7bf11634f6735bfe26bf244068b6489eb1d9c4b41867ff</t>
  </si>
  <si>
    <t>https://sg.urbanoutfitters.com/en-sg/?utm_source=/&amp;utm_medium=redirect</t>
  </si>
  <si>
    <t>Urban Outfitters</t>
  </si>
  <si>
    <t>urbanoutfitters</t>
  </si>
  <si>
    <t>4013fb6cb8a6464c82b3fea5c288c1ae0032fbd3c60332b315d471358340c9cd</t>
  </si>
  <si>
    <t>https://torob.com/sell/login/</t>
  </si>
  <si>
    <t>40189053c8ffdb3d18f561c087e7b1531d224e9dec81ea3aaf0b6653bf0ed0aa</t>
  </si>
  <si>
    <t>https://www.tiempo.com/</t>
  </si>
  <si>
    <t>Tiempo (Meteored)</t>
  </si>
  <si>
    <t>tiempo</t>
  </si>
  <si>
    <t>40301352c677c559bc63067d0a912b12a097a2681e647930941c9e418e26169b</t>
  </si>
  <si>
    <t>https://www.hottopic.com/login</t>
  </si>
  <si>
    <t>Hot Topic</t>
  </si>
  <si>
    <t>hottopic</t>
  </si>
  <si>
    <t>4037eda3d634731a445bdccd8a9c7672bc02a4fdcf2acdbd7e20dde51d99752d</t>
  </si>
  <si>
    <t>https://mikrotik.com/</t>
  </si>
  <si>
    <t>MikroTik</t>
  </si>
  <si>
    <t>mikrotik</t>
  </si>
  <si>
    <t>403f0d7f6e4e489140248674c8a73484547894ad58fb07787821bf4046ea6f68</t>
  </si>
  <si>
    <t>https://us.etrade.com/etx/pxy/login</t>
  </si>
  <si>
    <t>E*TRADE</t>
  </si>
  <si>
    <t>etrade</t>
  </si>
  <si>
    <t>404138256a2150db531b544593b2e93afc5fd899ce212fc65c54f42da814aa97</t>
  </si>
  <si>
    <t>https://www.swissinfo.ch/eng</t>
  </si>
  <si>
    <t>Swissinfo</t>
  </si>
  <si>
    <t>swissinfo</t>
  </si>
  <si>
    <t>4065b1a7fb49f904a5adcb694c4f1ac15f4a44d7a70fc32f24698f6b1e8d4c08</t>
  </si>
  <si>
    <t>https://en.ad-stir.com/login</t>
  </si>
  <si>
    <t>Ad-Stir</t>
  </si>
  <si>
    <t>ad-stir</t>
  </si>
  <si>
    <t>4067cb97aaba1601047e08f2ee21aea8a6d112ce8649b4b32f8410876d180b40</t>
  </si>
  <si>
    <t>https://www.here.com/</t>
  </si>
  <si>
    <t>HERE Technologies</t>
  </si>
  <si>
    <t>here</t>
  </si>
  <si>
    <t>40694d8650463f82b591876db24557f6a39c119570a2e9104ad82864a92441bd</t>
  </si>
  <si>
    <t>https://piccoma.com/web/acc/signin?next_url=/web/</t>
  </si>
  <si>
    <t>Piccoma</t>
  </si>
  <si>
    <t>piccoma</t>
  </si>
  <si>
    <t>4075d25399d2f4a3204d0ebea3134d70acab6075429467d69e73e2f83f5e7ee3</t>
  </si>
  <si>
    <t>https://tailscale.com/</t>
  </si>
  <si>
    <t>Tailscale</t>
  </si>
  <si>
    <t>tailscale</t>
  </si>
  <si>
    <t>4091f7ca4fa731fa686daa4cd3c000ae229d0ae8995c03d6f84194c32f9d0bc5</t>
  </si>
  <si>
    <t>https://ip-api.com/</t>
  </si>
  <si>
    <t>IP-API</t>
  </si>
  <si>
    <t>ip-api</t>
  </si>
  <si>
    <t>409b873ceb7b94b240466fff21bb41c0b68da5b78a78b897759ad38332cd21ea</t>
  </si>
  <si>
    <t>https://www.northwesternmutual.com/</t>
  </si>
  <si>
    <t>Northwestern Mutual</t>
  </si>
  <si>
    <t>northwesternmutual</t>
  </si>
  <si>
    <t>40ab4773fdeae72f417038147992514fd27e25ae2b0456b13dd2d4d74aa94b83</t>
  </si>
  <si>
    <t>https://www.westernunion.com/sg/en/home.html</t>
  </si>
  <si>
    <t>40ae5d2193d2abdc4713244148744e82ea013316158c72a0971b599c9e8baed7</t>
  </si>
  <si>
    <t>https://accounts.google.com/v3/signin/identifier?continue=https%3A%2F%2Fwww.google.com.sl%2F&amp;ec=GAZAmgQ&amp;hl=en&amp;ifkv=ASKXGp3TTCgNPzG4QCEAZEBam0WbVyLya9qbiCtyWzPCRpDHLZB-XIH-sIRB4iC8UZrtPkWDbOKt&amp;passive=true&amp;flowName=GlifWebSignIn&amp;flowEntry=ServiceLogin&amp;dsh=S1761734756%3A1707120015082266&amp;theme=glif</t>
  </si>
  <si>
    <t>40b5a49c8bedf3fe342d1b5794f1a2277179b0d6ea108b6b3ec2ad1e921c110b</t>
  </si>
  <si>
    <t>https://icbc.com.cn/</t>
  </si>
  <si>
    <t>ICBC (Industrial and Commerical Bank of China)</t>
  </si>
  <si>
    <t>icbc</t>
  </si>
  <si>
    <t>40c1c9b7bb3157905fd89931996722d2949180e9719f18bde0a464ec25cc961a</t>
  </si>
  <si>
    <t>https://pushy.me/</t>
  </si>
  <si>
    <t>Pushy</t>
  </si>
  <si>
    <t>pushy</t>
  </si>
  <si>
    <t>40c9f701d94c1326edfc124a9754b23f7db7b16e77a7e62788c600018d9640ea</t>
  </si>
  <si>
    <t>https://www.dianping.com/</t>
  </si>
  <si>
    <t>Dianping</t>
  </si>
  <si>
    <t>dianping</t>
  </si>
  <si>
    <t>40ca84132e15fbce5ac8bc5104847a2cb5ca4d686d65cd29fe3ef4265caa02b2</t>
  </si>
  <si>
    <t>https://unpkg.com/</t>
  </si>
  <si>
    <t>Unpkg</t>
  </si>
  <si>
    <t>UNPKG</t>
  </si>
  <si>
    <t>unpkg</t>
  </si>
  <si>
    <t>40de247706f8897d1802f71e6c797897fb53411e013b48097b8f6dc5ec509b54</t>
  </si>
  <si>
    <t>https://www.olx.com.br/</t>
  </si>
  <si>
    <t>OLX</t>
  </si>
  <si>
    <t>olx</t>
  </si>
  <si>
    <t>40df7f63f0db32894e65472a30007142818977e133878509a2e0e5cc3b427756</t>
  </si>
  <si>
    <t>https://www.gla.ac.uk/</t>
  </si>
  <si>
    <t>University of Glasgow</t>
  </si>
  <si>
    <t>gla</t>
  </si>
  <si>
    <t>40e1f4f6768b3cb70df2c19c5983d0130f03f737e576dca38e2c6d7b886ed936</t>
  </si>
  <si>
    <t>https://celebjihad.com/main6</t>
  </si>
  <si>
    <t>Celeb Jihad</t>
  </si>
  <si>
    <t>celebjihad</t>
  </si>
  <si>
    <t>4112965e80933a629d6c5ae088341207b0fc38537815aa7f384cab7589164333</t>
  </si>
  <si>
    <t>https://member.tvspielfilm.de/login/70.html?ref=https%3A%2F%2Fmy.tvspielfilm.de%2F%3Fli%3D1</t>
  </si>
  <si>
    <t>TV Spielfilm</t>
  </si>
  <si>
    <t>TV SPIELFILM</t>
  </si>
  <si>
    <t>tvspielfilm</t>
  </si>
  <si>
    <t>41187f3a3cf20e3770198347f1f76e8e2f4374fee4d796658cfbfb121928c515</t>
  </si>
  <si>
    <t>https://getui.com/</t>
  </si>
  <si>
    <t>Getui</t>
  </si>
  <si>
    <t>411bbf82a7aeb748cf83ff98d7628efbe501ab7363c4db1ae7c1dce1edcd08e4</t>
  </si>
  <si>
    <t>https://www.santander.com.br/</t>
  </si>
  <si>
    <t>santander</t>
  </si>
  <si>
    <t>4122eac824907b91723ec0a13251372b2702e5351b23f6c4b35868e9169fde1f</t>
  </si>
  <si>
    <t>https://mangafire.to/</t>
  </si>
  <si>
    <t>MangaFire</t>
  </si>
  <si>
    <t>mangafire</t>
  </si>
  <si>
    <t>413285212829e2fc80ec277d922777a9439e193abf1c232df4a21885afa51603</t>
  </si>
  <si>
    <t>https://www.nbc.com/</t>
  </si>
  <si>
    <t>NBC</t>
  </si>
  <si>
    <t>nbc</t>
  </si>
  <si>
    <t>413c2ebc0f6962bcac3f5b27a888a7bcd2ded1e82c195a08708043951486a478</t>
  </si>
  <si>
    <t>413c66d07b8ec292fc3f6b563f9e9f17904412adf2d5e7d23f421813511785c9</t>
  </si>
  <si>
    <t>https://dpbosss.com/</t>
  </si>
  <si>
    <t>DP Boss</t>
  </si>
  <si>
    <t>dpbosss</t>
  </si>
  <si>
    <t>413ea4a40ef2f8867469665b9fc7306c884532938b6c7f59aaf69210b696732c</t>
  </si>
  <si>
    <t>https://about.readthedocs.com/?ref=readthedocs.org</t>
  </si>
  <si>
    <t>Read the Docs</t>
  </si>
  <si>
    <t>readthedocs</t>
  </si>
  <si>
    <t>4166dbaee3530fdcd49c9b6030bd2f14725b7a872bfdbdc95774c298466840ca</t>
  </si>
  <si>
    <t>https://www.ensonhaber.com/</t>
  </si>
  <si>
    <t>En Son Haber</t>
  </si>
  <si>
    <t>ensonhaber</t>
  </si>
  <si>
    <t>416a4bf94d231f43729966242589d518238783684baa21568dce0e0f1da0fcbb</t>
  </si>
  <si>
    <t>https://www.theweathernetwork.com/my-account/sign-in</t>
  </si>
  <si>
    <t>The Weather Network</t>
  </si>
  <si>
    <t>theweathernetwork</t>
  </si>
  <si>
    <t>4185221e3d6260839986a70e2fe7ad3cdeddaf941d3c3a1de419e35e7d20390c</t>
  </si>
  <si>
    <t>https://www.16personalities.com/</t>
  </si>
  <si>
    <t>16Personalities</t>
  </si>
  <si>
    <t>16personalities</t>
  </si>
  <si>
    <t>418a017ed5a843d35abe3c59f60899b690a750b7af8fee6905937129fdc3d54b</t>
  </si>
  <si>
    <t>https://home.cern/</t>
  </si>
  <si>
    <t>CERN (Euporean Organization for Nuclear Research)</t>
  </si>
  <si>
    <t>home</t>
  </si>
  <si>
    <t>419e23a2c0c9567d0030886a42afeb064f42117231820ff33da03165ce4f69a8</t>
  </si>
  <si>
    <t>https://www.gov.uk/</t>
  </si>
  <si>
    <t>www</t>
  </si>
  <si>
    <t>41a76ddc8483a529d2a599c8830d64f29a73f45f9e8132d285aa056e45f9a94e</t>
  </si>
  <si>
    <t>https://fc2.com/</t>
  </si>
  <si>
    <t>FC2</t>
  </si>
  <si>
    <t>fc2</t>
  </si>
  <si>
    <t>41b16898ca08f61790f9f50db98b53fd7361828d2fa6bb684dd678dd26b9325e</t>
  </si>
  <si>
    <t>https://accounts.google.com/v3/signin/identifier?continue=https%3A%2F%2Fwww.google.gl%2F&amp;ec=GAZAmgQ&amp;hl=en&amp;ifkv=ASKXGp3WoyERhv44gI3VX_6CTGGnjLP455UM8ptU-3NtBPh4ZNztBWY6cpMoQ4-lpXCT6z2vafcmVA&amp;passive=true&amp;flowName=GlifWebSignIn&amp;flowEntry=ServiceLogin&amp;dsh=S-284681654%3A1707119167512471&amp;theme=glif</t>
  </si>
  <si>
    <t>41b622a118d0bc879eb11fe87584893a11fae6a88729e1a5b43e73de252a4abf</t>
  </si>
  <si>
    <t>https://generatepress.com/</t>
  </si>
  <si>
    <t>GeneratePress</t>
  </si>
  <si>
    <t>generatepress</t>
  </si>
  <si>
    <t>41c1f780bc35845ee66e8394e342dc2fcfa7af24758c14c084a7ebc1fbba8031</t>
  </si>
  <si>
    <t>https://wordpress.org/</t>
  </si>
  <si>
    <t>WordPress</t>
  </si>
  <si>
    <t>41de259d3a12d53833ab37c73f94fa91d94fcd9024310edc358ae1c3935ee656</t>
  </si>
  <si>
    <t>https://www.shop-apotheke.com/nx/login/</t>
  </si>
  <si>
    <t>Shop-Apotheke</t>
  </si>
  <si>
    <t>shop-apotheke</t>
  </si>
  <si>
    <t>41e48272e341591460fa92583283ec2b1df6ff6e9c4abcf3d3973ce2e14f71cb</t>
  </si>
  <si>
    <t>https://www.state.gov/</t>
  </si>
  <si>
    <t>US Department of State</t>
  </si>
  <si>
    <t>41e8123b76a8f7c38af2178e25c32213be5b8f6e3f68a263b79ec7035dba474a</t>
  </si>
  <si>
    <t>41f7877d3651c372167dabb3a92d365a7e232f29229b79452e214d0506f5cb6f</t>
  </si>
  <si>
    <t>https://www.yahoo.co.jp/</t>
  </si>
  <si>
    <t>41fa4e10b748ad671cc33268b3e1cfd843fd99ca4eb2da7a11428edc90029bd8</t>
  </si>
  <si>
    <t>https://wordpress.com/</t>
  </si>
  <si>
    <t>41fde5106402f23cfb20fb4e6b1b9109460ba02af751fbc78590045f9e2ceb23</t>
  </si>
  <si>
    <t>https://www.very.co.uk/</t>
  </si>
  <si>
    <t>Very</t>
  </si>
  <si>
    <t>very</t>
  </si>
  <si>
    <t>4208f060718e952973b26b981db866bca53fdecbcf8f7fc5cf0beb90da89db14</t>
  </si>
  <si>
    <t>https://www.ecobee.com/en-ca/</t>
  </si>
  <si>
    <t>Ecobee</t>
  </si>
  <si>
    <t>ecobee</t>
  </si>
  <si>
    <t>420b6e89b23a15d4f548e6009883a4a357211afb8ac92af8b79a14ed1611e339</t>
  </si>
  <si>
    <t>https://free-url-shortener.rb.gy/</t>
  </si>
  <si>
    <t>Free URL Shorterner</t>
  </si>
  <si>
    <t>RB.GY</t>
  </si>
  <si>
    <t>rb</t>
  </si>
  <si>
    <t>420cd5fa810bad8807725cdef43d4f4312bd88ffb430359182e766aec075088f</t>
  </si>
  <si>
    <t>https://accounts.pixieset.com/login/</t>
  </si>
  <si>
    <t>Pixieset</t>
  </si>
  <si>
    <t>pixieset</t>
  </si>
  <si>
    <t>4210f79de62cc54da71fd44acda44e7d95d99527abd9cfd9341181aeea88f5dc</t>
  </si>
  <si>
    <t>https://www.identrust.com/</t>
  </si>
  <si>
    <t>IdenTrusst</t>
  </si>
  <si>
    <t>identrust</t>
  </si>
  <si>
    <t>421d17e30f44bf2f76c75751b7ac341201d6a58226f96d67392bdd95ded5e354</t>
  </si>
  <si>
    <t>https://www.g5.com/</t>
  </si>
  <si>
    <t>G5 Entertainment</t>
  </si>
  <si>
    <t>g5</t>
  </si>
  <si>
    <t>421f9db688fcb997b113586488339cef22113880e5a42eddf929ea4cea43d8c1</t>
  </si>
  <si>
    <t>https://www.nbcnews.com/</t>
  </si>
  <si>
    <t>NBC News</t>
  </si>
  <si>
    <t>nbcnews</t>
  </si>
  <si>
    <t>422a11da68d5d4617c32984516e2a16038bd1c66b2f176e78268e719748821de</t>
  </si>
  <si>
    <t>https://www.icicibank.com/</t>
  </si>
  <si>
    <t>ICIC Bank</t>
  </si>
  <si>
    <t>icicibank</t>
  </si>
  <si>
    <t>423e7c3a198b3d1053216bb1e0bbc623471e14b0a8b23601568e0ccc2ee8e305</t>
  </si>
  <si>
    <t>https://www.gnu.org/</t>
  </si>
  <si>
    <t>GNU</t>
  </si>
  <si>
    <t>Free Software Foundation (FSF)</t>
  </si>
  <si>
    <t>gnu</t>
  </si>
  <si>
    <t>423f0e522abda2e0b728ab870c93bb85fa3b85bf769e788089777da47cb0d872</t>
  </si>
  <si>
    <t>https://crazypanda.ru/ru/</t>
  </si>
  <si>
    <t>Crazy Panda</t>
  </si>
  <si>
    <t>crazypanda</t>
  </si>
  <si>
    <t>4242c2122cb94a0fd356382d510ecdbe1323aed984152528c5eec38f36dbae89</t>
  </si>
  <si>
    <t>https://xnxx.health/</t>
  </si>
  <si>
    <t>XMXX health</t>
  </si>
  <si>
    <t>4251d5b8768b635cfa7139b290334ddab7616ebb0d4fd8612f91049f480bd0bd</t>
  </si>
  <si>
    <t>https://screenconnect.connectwise.com/</t>
  </si>
  <si>
    <t>ScreenConnect (ConnectWise Control)</t>
  </si>
  <si>
    <t>connectwise</t>
  </si>
  <si>
    <t>4265b9727104a496189ec9c304ca89f5545173619a197fe1fd910d84936d546e</t>
  </si>
  <si>
    <t>https://www.nobroker.in/</t>
  </si>
  <si>
    <t>NoBroker</t>
  </si>
  <si>
    <t>nobroker</t>
  </si>
  <si>
    <t>4293d3c7181154c4017828fdf9afaa22586b7a07a55e2f3a380400089486371c</t>
  </si>
  <si>
    <t>https://justgiving.com/</t>
  </si>
  <si>
    <t>JustGiving</t>
  </si>
  <si>
    <t>justgiving</t>
  </si>
  <si>
    <t>429b4c498f5ddafbdaeb6876f3cc73f537d7c87c147ace1b5dcedc322b7a3ed7</t>
  </si>
  <si>
    <t>https://jane.app/</t>
  </si>
  <si>
    <t>Jane App</t>
  </si>
  <si>
    <t>jane</t>
  </si>
  <si>
    <t>42a026073cdddf3f20af9c205cfb46e4f6e3fe5f64931753d36b3e459f734fb1</t>
  </si>
  <si>
    <t>https://www.affirm.com/</t>
  </si>
  <si>
    <t>Affirm</t>
  </si>
  <si>
    <t>affirm</t>
  </si>
  <si>
    <t>42b06deeca3cf71ef563915e364274c712c29452cf37012d2cdd9ed34251d8e4</t>
  </si>
  <si>
    <t>https://www.merdeka.com/</t>
  </si>
  <si>
    <t>Merdeka</t>
  </si>
  <si>
    <t>merdeka</t>
  </si>
  <si>
    <t>42b1c5247cf68cac53541376b88d433693f4d3c217059eba54404de09ec925af</t>
  </si>
  <si>
    <t>https://www.rudderstack.com/</t>
  </si>
  <si>
    <t>RudderStack</t>
  </si>
  <si>
    <t>Rudderstack</t>
  </si>
  <si>
    <t>rudderstack</t>
  </si>
  <si>
    <t>42c7d6c086b1521e08e2c8f465da423d7adb7a0083daf22589b47efd995699c8</t>
  </si>
  <si>
    <t>https://stihi.ru/login/</t>
  </si>
  <si>
    <t>42d66be647d40435013d2967b2a16ab67de689992193e5c0cbc4cff995dcc7ff</t>
  </si>
  <si>
    <t>42d96868a7ed8b331d5d0069dad8bfea0ec39bc8b4929fba0de26e2046c3efd1</t>
  </si>
  <si>
    <t>https://www.ucsc.edu/</t>
  </si>
  <si>
    <t>University of California, Santa Cruz</t>
  </si>
  <si>
    <t>ucsc</t>
  </si>
  <si>
    <t>42dc7725123d252dc3afd8abb2fc05cbaae94022cd93c684475d98a47b7c9baf</t>
  </si>
  <si>
    <t>https://app.termsfeed.com/profile/login</t>
  </si>
  <si>
    <t>TermsFeed</t>
  </si>
  <si>
    <t>42e2cdd34c0e1ac317fcf6f09555b86e61f81acc4750228a8f0aa1b158aa98f0</t>
  </si>
  <si>
    <t>https://healthy.kaiserpermanente.org/front-door</t>
  </si>
  <si>
    <t>Kaiser Permanente</t>
  </si>
  <si>
    <t>kaiserpermanente</t>
  </si>
  <si>
    <t>42edb4cd75e5a2048ca1cab765c043667acf47f2b76f481698c62a34fd293deb</t>
  </si>
  <si>
    <t>https://www.goodsync.com/manage/login</t>
  </si>
  <si>
    <t>42f348b26c60abf3362b002411a19333c4d4ddc38c8b6960fa67ae4e035250bd</t>
  </si>
  <si>
    <t>https://www.mylo.id/login?client_id=3qtsc8uantvodddc5rtcmmrt68&amp;redirect_uri=https%3A%2F%2Fwww.harpersbazaar.com%2Fauth%2Flogin&amp;state=a0y7fv0J-a8wd-Vwu-C1mLsd5LSMYmeB5_yc</t>
  </si>
  <si>
    <t>Bazaar</t>
  </si>
  <si>
    <t>432825abcebe8af80c8403315599b21792f44b1fff456b3a858305863c5ad486</t>
  </si>
  <si>
    <t>https://www.guidestar.org/Account/Login?returnUrl=https%3A%2F%2Fwww.guidestar.org%2F</t>
  </si>
  <si>
    <t>Candid (Guide Star)</t>
  </si>
  <si>
    <t>guidestar</t>
  </si>
  <si>
    <t>432b8b5b9e6d4efca129b52583616fb8c77da51baf1d020e4fb13f2c15e9b6a8</t>
  </si>
  <si>
    <t>https://www.ebay.de/</t>
  </si>
  <si>
    <t>4333bfc80eb3c6e8198e937eb1afe9e17b3eee19c91ce688fa5884df3908a227</t>
  </si>
  <si>
    <t>https://drexel.edu/</t>
  </si>
  <si>
    <t>Drexel University</t>
  </si>
  <si>
    <t>drexel</t>
  </si>
  <si>
    <t>433d4ccfa9c031a4ac0f99201f957894d63fc2f6ba508268c63cfa6375e13258</t>
  </si>
  <si>
    <t>https://www.ssrn.com/index.cfm/en/</t>
  </si>
  <si>
    <t>SSRN</t>
  </si>
  <si>
    <t>ssrn</t>
  </si>
  <si>
    <t>434eca262377246992ef327a25e754303a2049077994cc2ea6590f95fe68fee9</t>
  </si>
  <si>
    <t>https://padlet.com/</t>
  </si>
  <si>
    <t>Padlet</t>
  </si>
  <si>
    <t>padlet</t>
  </si>
  <si>
    <t>43560c544ec09cfdaae62f7f7aba746dc8a5edc5e6a643f03f949fa72e55ebde</t>
  </si>
  <si>
    <t>https://www.rapidssl.com/</t>
  </si>
  <si>
    <t>RapidSSL</t>
  </si>
  <si>
    <t>GeoTrust</t>
  </si>
  <si>
    <t>rapidssl</t>
  </si>
  <si>
    <t>4364793c65be2561bba63729c408d5a6c91e6927e560eabbf4724fd72d0eb54d</t>
  </si>
  <si>
    <t>https://www.wooga.com/</t>
  </si>
  <si>
    <t>Wooga</t>
  </si>
  <si>
    <t>wooga</t>
  </si>
  <si>
    <t>436501c01e8b3f18085b9a8cbb9ce4a0e2fdcae74edede5a0c9065e39bf66a38</t>
  </si>
  <si>
    <t>https://plausible.io/</t>
  </si>
  <si>
    <t>Plausible Analytics</t>
  </si>
  <si>
    <t>plausible</t>
  </si>
  <si>
    <t>436dfcf2747664b8353d035050a5ff96b0fc12ef7f0943ee82610a9a4164fee0</t>
  </si>
  <si>
    <t>https://dotnet.microsoft.com/en-us/apps/aspnet/signalr</t>
  </si>
  <si>
    <t>436ebbc3132c6032c55071d2d8b310783cc04f69f8e7d3f0968662b9bc1c0a40</t>
  </si>
  <si>
    <t>https://accounts.google.com/v3/signin/identifier?continue=https%3A%2F%2Fcloud.google.com%2F_d%2Freturn%3Fcontinue%3Dhttps%253A%252F%252Fcloud.google.com%252Flooker%252F&amp;ifkv=ASKXGp2LY3BGB3416GSyNTKoD-OAyZi3pJXKbLq6U9dz8iu5L73myiJSjAcTsmqmafRfp3vY3rWYng&amp;flowName=GlifWebSignIn&amp;flowEntry=ServiceLogin&amp;dsh=S721898727%3A1707074630312429&amp;theme=glif</t>
  </si>
  <si>
    <t>4373cbc13754d3015b54fb6d1e2f7e943c28923eafab309aaf6c431620272ea2</t>
  </si>
  <si>
    <t>https://www.elespanol.com/</t>
  </si>
  <si>
    <t>EL Espanol</t>
  </si>
  <si>
    <t>elespanol</t>
  </si>
  <si>
    <t>437e8dc6aa143a45992ef0b0ebdbf989b9a971eb615982d6056938c228d4b59e</t>
  </si>
  <si>
    <t>https://www.pornjk.com/</t>
  </si>
  <si>
    <t>PornJK</t>
  </si>
  <si>
    <t>pornjk</t>
  </si>
  <si>
    <t>43812706fa16a157fe45105afe915c459cb00a3e65600fd41987e5d3bed9d1ba</t>
  </si>
  <si>
    <t>https://www3.mtb.com/#login-modal</t>
  </si>
  <si>
    <t>mtb</t>
  </si>
  <si>
    <t>438435e2bd8acd1bbb38eff74b5ad38b16136ff409646bdcefc1eba7ca61bf36</t>
  </si>
  <si>
    <t>https://www.buzzsprout.com/</t>
  </si>
  <si>
    <t>Buzzsprout</t>
  </si>
  <si>
    <t>buzzsprout</t>
  </si>
  <si>
    <t>4388165ec2a3eb5995d3add4653dad60bc5d936eba8276a03c8fa1bef24f92de</t>
  </si>
  <si>
    <t>https://www.ixigua.com/?wid_try=1</t>
  </si>
  <si>
    <t>Xi Gua</t>
  </si>
  <si>
    <t>ixigua</t>
  </si>
  <si>
    <t>43a0881625562db5302710fd7b9a39792dbc77d4fe7d054734dfd1f053e966ef</t>
  </si>
  <si>
    <t>https://www.thesimsresource.com/account/login</t>
  </si>
  <si>
    <t>The Sims Resource</t>
  </si>
  <si>
    <t>thesimsresource</t>
  </si>
  <si>
    <t>43a7d4545cc686f98201bf3599b833d4e5bbc8416fb6215f77dfab18a4ba16da</t>
  </si>
  <si>
    <t>https://open.weixin.qq.com/connect/qrconnect?appid=wx0ae43687b564725f&amp;redirect_uri=http%3A%2F%2Freg.cctv.com%2FOauthClientWeixin%2Fcallback.do%3Fsc%3Dhttps%26appId%3DdgtGyfXwN9Gcr7ow&amp;response_type=code&amp;scope=snsapi_login&amp;state=https%253A%252F%252Fwww.cctv.com%252F</t>
  </si>
  <si>
    <t>Weixin</t>
  </si>
  <si>
    <t>qq</t>
  </si>
  <si>
    <t>43c3fd46014d9628f4ffd8804bf4fa321cb2bb188e562694703dd7ef5121970a</t>
  </si>
  <si>
    <t>https://hclips.com/</t>
  </si>
  <si>
    <t>Hclips</t>
  </si>
  <si>
    <t>hclips</t>
  </si>
  <si>
    <t>43d133c4f1543965e4620f66f022666f65b86fff53bd438aa830ce86e4f5b0d0</t>
  </si>
  <si>
    <t>https://www.wolterskluwer.com/en/solutions/uptodate</t>
  </si>
  <si>
    <t>Wolters Kluwer</t>
  </si>
  <si>
    <t>wolterskluwer</t>
  </si>
  <si>
    <t>43d2c75a3d2576e6ca4894eebf8d9c94aa7b529790267c55d5d756f61ec6d827</t>
  </si>
  <si>
    <t>https://blaze-7.com/en/blocked</t>
  </si>
  <si>
    <t>Blaze</t>
  </si>
  <si>
    <t>blaze-7</t>
  </si>
  <si>
    <t>43d7bbe41f6df3dabd46d689e593f899d6b3f21ccc0e18f89d8b11383b94fd50</t>
  </si>
  <si>
    <t>https://portal.sojern.com/login</t>
  </si>
  <si>
    <t>Sojern</t>
  </si>
  <si>
    <t>sojern</t>
  </si>
  <si>
    <t>43f2010f0bf7bc4450dfec01410641a64cbc2fbf5d6bb7f130320e57e1a0f683</t>
  </si>
  <si>
    <t>https://store.steampowered.com/</t>
  </si>
  <si>
    <t>steampowered</t>
  </si>
  <si>
    <t>43f556c690fbc67b5ce36d1eed8d2bb749ddfdea1ec57a13cb0565e23bc34442</t>
  </si>
  <si>
    <t>https://login.ingenuitycloudservices.com/auth/realms/panorama-production/protocol/openid-connect/auth?client_id=frontend&amp;redirect_uri=https%3A%2F%2Fcp.ingenuitycloudservices.com%2F&amp;state=e8f54e5c-1c7b-4984-997a-447103ea1dbc&amp;response_mode=fragment&amp;response_type=code&amp;scope=openid&amp;nonce=343ca032-dfaf-4415-8654-5e9423301000&amp;code_challenge=siCfBRo2iPYrIXGrke7mkvEhtH2IDcWJCDTFwYnVVzs&amp;code_challenge_method=S256</t>
  </si>
  <si>
    <t>Ingenuity Cloud Services</t>
  </si>
  <si>
    <t>ingenuitycloudservices</t>
  </si>
  <si>
    <t>4409fb663629e86aeef4d8a00261c60292c669c1465e5bbba35a9aba6872ab94</t>
  </si>
  <si>
    <t>https://readmanga.live/</t>
  </si>
  <si>
    <t>Read Manga Live</t>
  </si>
  <si>
    <t>readmanga</t>
  </si>
  <si>
    <t>440fbb74e597b57b79385af9d2e966ea7e538fb9f100ce4721c4d92e1db9b3a3</t>
  </si>
  <si>
    <t>https://eghrmis.gov.my/</t>
  </si>
  <si>
    <t>Eghrmis</t>
  </si>
  <si>
    <t>eghrmis</t>
  </si>
  <si>
    <t>442a3fbd4cf9ca42cbdf77649df8e643a55621810365a2cee1b093a5de6bcada</t>
  </si>
  <si>
    <t>https://www.google.lk/</t>
  </si>
  <si>
    <t>4437e17b7c6ec2a311bbfb71b234c8d6e15d1f243f534b72ebd0aa4fc7580f34</t>
  </si>
  <si>
    <t>Python</t>
  </si>
  <si>
    <t>443e8c2eb48f88b59b7a3a2c72c9a402c6f1bc2699527a8d4dfea571ea08194f</t>
  </si>
  <si>
    <t>https://shopee.tw/buyer/login?next=https%3A%2F%2Fshopee.tw%2F</t>
  </si>
  <si>
    <t>4457cbefcd1361ebe66d9c0c4da615a4afb80e9d04077673313fe468cc2e010d</t>
  </si>
  <si>
    <t>https://sso.8x8.com/v2/login</t>
  </si>
  <si>
    <t>8x8</t>
  </si>
  <si>
    <t>44610408783a9b64669cfad6851386e2b514f47b9502c01882a7e7e2e9710f66</t>
  </si>
  <si>
    <t>https://www.liveintent.com/</t>
  </si>
  <si>
    <t>LiveIntent</t>
  </si>
  <si>
    <t>Liveintent</t>
  </si>
  <si>
    <t>liveintent</t>
  </si>
  <si>
    <t>446d76fe31c253f70640b9e866c974bdc6694827095ba0e46bf95d2ea4c56176</t>
  </si>
  <si>
    <t>https://www.lego.com/en-sg?consent-modal=show&amp;age-gate=grown_up</t>
  </si>
  <si>
    <t>LEGO</t>
  </si>
  <si>
    <t>lego</t>
  </si>
  <si>
    <t>4474cc587adf209d48ea0e04f68096be62ee7468858d3f3634a8f9fa975e0003</t>
  </si>
  <si>
    <t>https://www.microsoft.com/en-us/security/business/siem-and-xdr/microsoft-defender-cloud-apps</t>
  </si>
  <si>
    <t>447a0f3bf7e52352974d66e091cfaf297330f59098a7501ec9aa8a2b8ef1b7e0</t>
  </si>
  <si>
    <t>https://www.lavoixdunord.fr/</t>
  </si>
  <si>
    <t>La Voix du Nord</t>
  </si>
  <si>
    <t>lavoixdunord</t>
  </si>
  <si>
    <t>447a7b50d0b4ddf859c052816946678ed78fecca85f0218dfe66e1466ad14842</t>
  </si>
  <si>
    <t>https://www.fsf.org/</t>
  </si>
  <si>
    <t>FSF (Free Software Foundation)</t>
  </si>
  <si>
    <t>fsf</t>
  </si>
  <si>
    <t>447ac3fb93015c054562c0b44b3c528e886cf5202359e256122031dbb71f45f8</t>
  </si>
  <si>
    <t>https://linklist.bio/</t>
  </si>
  <si>
    <t>Linklist</t>
  </si>
  <si>
    <t>linklist</t>
  </si>
  <si>
    <t>447c3c21c1509c22b128858205b34058e514cffac9829e8075a4ce78fc7117f1</t>
  </si>
  <si>
    <t>https://www.turbify.com/</t>
  </si>
  <si>
    <t>Turbify</t>
  </si>
  <si>
    <t>turbify</t>
  </si>
  <si>
    <t>447d456387ec36ee85a3ea2f74a6a1264f642a3f500b408f8c6e25b72a414051</t>
  </si>
  <si>
    <t>https://www.mercadolibre.cl/</t>
  </si>
  <si>
    <t>447dad8b6e0e74d42b27fcdbb70c70af3ac1fd02a3b735aeb740483f3c646094</t>
  </si>
  <si>
    <t>https://missouri.edu/</t>
  </si>
  <si>
    <t>Missouri University</t>
  </si>
  <si>
    <t>missouri</t>
  </si>
  <si>
    <t>44929b60df5c65a9a70a1bbc683da0d4f943e291aa5e918c0ca8ab432fdcfe05</t>
  </si>
  <si>
    <t>https://www.yenicaggazetesi.com.tr/</t>
  </si>
  <si>
    <t>Yenicag Gazetesi</t>
  </si>
  <si>
    <t>yenicaggazetesi</t>
  </si>
  <si>
    <t>449605bef7342229b956d7b72d92b6874d40afc008587b08bc0e5958025df155</t>
  </si>
  <si>
    <t>https://www.sexindrag.com/</t>
  </si>
  <si>
    <t>Sex in Drag</t>
  </si>
  <si>
    <t>sexindrag</t>
  </si>
  <si>
    <t>449737deb2867dcb336cfcc5b7c9728bd92ef4f58fb10a9c4cf16805396e4c50</t>
  </si>
  <si>
    <t>https://sg.puma.com/sg/en/account/login</t>
  </si>
  <si>
    <t>Puma</t>
  </si>
  <si>
    <t>puma</t>
  </si>
  <si>
    <t>449e4523b5e5740030d312e9429a7fabee66bf67d3decb8c66254e89b3063442</t>
  </si>
  <si>
    <t>https://lichess.org/login?referrer=/</t>
  </si>
  <si>
    <t>Lichess</t>
  </si>
  <si>
    <t>lichess</t>
  </si>
  <si>
    <t>44aa0c8f3da518e3dd41ce54a3c8d13f9efb20c7819d359b75b7fcf5b5d018dd</t>
  </si>
  <si>
    <t>https://tporn.xxx/en/</t>
  </si>
  <si>
    <t>Tporn</t>
  </si>
  <si>
    <t>tporn</t>
  </si>
  <si>
    <t>44b1ffb3fe2ddeb58ca90563326708fda6c21c351512395cb8f2e1a1e37ce68f</t>
  </si>
  <si>
    <t>https://www.microsoft.com/en-us/microsoft-365/onedrive/online-cloud-storage</t>
  </si>
  <si>
    <t>44b233bee584698e492c505312bf93ed8a75567830536e0d1611f4b5f3117b33</t>
  </si>
  <si>
    <t>https://www.pixnet.net/</t>
  </si>
  <si>
    <t>Pixnet</t>
  </si>
  <si>
    <t>pixnet</t>
  </si>
  <si>
    <t>44b8ffb77fa134f72520656f2b901ed88bb1365e3597cbec1bd8000b0ced1a1f</t>
  </si>
  <si>
    <t>https://login.gaijin.net/en</t>
  </si>
  <si>
    <t>Gaijin Entertainment</t>
  </si>
  <si>
    <t>44bbdf430b34f29544dd06c9c85ed23fca5174d0108dbc6106944196407db2ce</t>
  </si>
  <si>
    <t>https://giphy.com/</t>
  </si>
  <si>
    <t>Giphy</t>
  </si>
  <si>
    <t>GIPHY</t>
  </si>
  <si>
    <t>giphy</t>
  </si>
  <si>
    <t>44c5e8bb10b06aeea4e04cb181b28754e0c0a06f40308a9e2dca55809437745d</t>
  </si>
  <si>
    <t>https://mixpanel.com/login/</t>
  </si>
  <si>
    <t>Mixpanel</t>
  </si>
  <si>
    <t>mixpanel</t>
  </si>
  <si>
    <t>44c701700734326582e18607eda0f5ac5f6d4629239fc5103b57243d877bdfed</t>
  </si>
  <si>
    <t>https://waplog.com/</t>
  </si>
  <si>
    <t>44c8ec4c4ac158e18725c14884641c8868df92f8f57aa3a75dfc55890c9128bf</t>
  </si>
  <si>
    <t>https://www.ilovepdf.com/</t>
  </si>
  <si>
    <t>I Love PDF</t>
  </si>
  <si>
    <t>44cfde93120e2000bd7bfd1bb1b3e3ccb0c2f323f7560f194c5edd5cc23378ea</t>
  </si>
  <si>
    <t>https://streamable.com/</t>
  </si>
  <si>
    <t>Streamable</t>
  </si>
  <si>
    <t>streamable</t>
  </si>
  <si>
    <t>44d5d3ce1b05a05bdaaa54af6d4a82018806c4461e5ae105b4b1c67c14d4acbf</t>
  </si>
  <si>
    <t>https://www.west.cn/login.asp</t>
  </si>
  <si>
    <t>west</t>
  </si>
  <si>
    <t>44dc456c7021fa741b0a19be84d345299f11fab2bc10bbac83e398a276fbe867</t>
  </si>
  <si>
    <t>https://www.lefrecce.it/Channels.Website.WEB/?referrer=www.trenitalia.com#/?login</t>
  </si>
  <si>
    <t>Trenitalia Le Frecce</t>
  </si>
  <si>
    <t>lefrecce</t>
  </si>
  <si>
    <t>44dd931104832fe9026b3607bca75535a3eddd360404fa5f7a1e5c63abcf1994</t>
  </si>
  <si>
    <t>https://ntp.org/</t>
  </si>
  <si>
    <t>NTP (Network Time Protocol)</t>
  </si>
  <si>
    <t>ntp</t>
  </si>
  <si>
    <t>44e6b5ee8ba4147024d95b54cfb7a3403fd49bda9575eb63b53984a181217ecb</t>
  </si>
  <si>
    <t>https://verified.capitalone.com/auth/signin</t>
  </si>
  <si>
    <t>450a1fb4557283aafe6e80a692b149d653622859ea0f04cea951293b4881abfe</t>
  </si>
  <si>
    <t>https://www.anime-planet.com/</t>
  </si>
  <si>
    <t>Anime-Planet</t>
  </si>
  <si>
    <t>anime-planet</t>
  </si>
  <si>
    <t>45114b61b4cbdddb119b080fffab149610fcefe6c6dfb92730d0f082ad47f7ee</t>
  </si>
  <si>
    <t>https://adage.com/</t>
  </si>
  <si>
    <t>AdAge</t>
  </si>
  <si>
    <t>adage</t>
  </si>
  <si>
    <t>45137a2252bff659f21ef746302604d4d5ff79428a1c4f59a1204628d7e63e50</t>
  </si>
  <si>
    <t>https://www.swagbucks.com/</t>
  </si>
  <si>
    <t>SwagBucks</t>
  </si>
  <si>
    <t>Swagbucks</t>
  </si>
  <si>
    <t>swagbucks</t>
  </si>
  <si>
    <t>451b6f449a4da47c287a21fc5287ced02662958130b7290636be6f1caa501bb0</t>
  </si>
  <si>
    <t>https://www.intelbras.com/pt-br/</t>
  </si>
  <si>
    <t>Intelbras</t>
  </si>
  <si>
    <t>intelbras</t>
  </si>
  <si>
    <t>453d5effe9ebd98800245e21cf31deed4c7eda24df0817f1757e354d27410600</t>
  </si>
  <si>
    <t>https://terabox.app/</t>
  </si>
  <si>
    <t>454baea0bc074d904c13d8616a7ed3f2515c491dfef0b526a517cc2067397d6b</t>
  </si>
  <si>
    <t>45623527e4d6f7b17db948bfc1a13db1e0bfed12009949af404ab3710d604cb6</t>
  </si>
  <si>
    <t>https://about.gitlab.com/</t>
  </si>
  <si>
    <t>GitLab</t>
  </si>
  <si>
    <t>gitlab</t>
  </si>
  <si>
    <t>457444beb353ec4bf4f9144bdd389d85ba37964287ccae7b30d1e1e0023fd582</t>
  </si>
  <si>
    <t>https://www.msport.com/ng/web</t>
  </si>
  <si>
    <t>Msport</t>
  </si>
  <si>
    <t>MSport</t>
  </si>
  <si>
    <t>msport</t>
  </si>
  <si>
    <t>45790334b62fd840cfcb94d71961c7c398ab30f3fff906d7f8eaca015acfb5b3</t>
  </si>
  <si>
    <t>https://partner.rubrik.com/s/login/?ec=302&amp;startURL=%2Fs%2F</t>
  </si>
  <si>
    <t>Rubrik Partner Portal</t>
  </si>
  <si>
    <t>457f5a98bc08e5e695fb95339b85e98840024618da3f38fbfe6fd5c6c7d24c3d</t>
  </si>
  <si>
    <t>https://www.eldebate.com/</t>
  </si>
  <si>
    <t>El Debate</t>
  </si>
  <si>
    <t>eldebate</t>
  </si>
  <si>
    <t>45937d6a81ee6b7b17129085a6219512d03ac70c5fa5a8e27448606d4344fc7c</t>
  </si>
  <si>
    <t>https://www.xnxx.com/</t>
  </si>
  <si>
    <t>XNXX</t>
  </si>
  <si>
    <t>45a6066631672418366d277aafb1acf29d7ba010f8a3b0210baedeeae2a54844</t>
  </si>
  <si>
    <t>https://my.ivideon.com/service/login/</t>
  </si>
  <si>
    <t>Ivideon</t>
  </si>
  <si>
    <t>ivideon</t>
  </si>
  <si>
    <t>45b9151669a939a3cc6ceb0b657d380dd53ab02f7a27e4c4d1043b48783bff34</t>
  </si>
  <si>
    <t>https://okdiario.com/</t>
  </si>
  <si>
    <t>OkDiario</t>
  </si>
  <si>
    <t>okdiario</t>
  </si>
  <si>
    <t>45b943f727d24e22f7aa8ccc89fa3e721d4913f06a2a05f7c7968e26267f70b5</t>
  </si>
  <si>
    <t>https://www.gov.uk/sign-in-universal-credit</t>
  </si>
  <si>
    <t>45beacc2430b9b67460673a5f8889738d970c45bd57f57583fdaf285f63027b9</t>
  </si>
  <si>
    <t>https://www.reddit.com/?rdt=51233</t>
  </si>
  <si>
    <t>reddit</t>
  </si>
  <si>
    <t>45c13ce093c61a3defac62aa37e837ed3d3aede541065445c66cf9e32bcdb27a</t>
  </si>
  <si>
    <t>https://www.markt.de/</t>
  </si>
  <si>
    <t>Markt</t>
  </si>
  <si>
    <t>markt</t>
  </si>
  <si>
    <t>45c737ad017ccbc46f6777da9603cca805fdf653103f41a3d395137c701bdae1</t>
  </si>
  <si>
    <t>https://onesignal.com/</t>
  </si>
  <si>
    <t>OneSignal</t>
  </si>
  <si>
    <t>onesignal</t>
  </si>
  <si>
    <t>45c793bcba7bf9ff6a6359957864243de7dd0a27db4a811930b16c07cb1363dc</t>
  </si>
  <si>
    <t>https://www.polygon.com/</t>
  </si>
  <si>
    <t>Polygon</t>
  </si>
  <si>
    <t>polygon</t>
  </si>
  <si>
    <t>45d977d189e77edcaed5246af6ffad640b59862686b196ac5555f6f12f791c04</t>
  </si>
  <si>
    <t>https://www.discovery.com/</t>
  </si>
  <si>
    <t>Discovery</t>
  </si>
  <si>
    <t>discovery</t>
  </si>
  <si>
    <t>45e2ee96de75e35600e0327a46fdf5bc4d11743bf961d8f4c8278a630961e1f0</t>
  </si>
  <si>
    <t>https://yandex.com/</t>
  </si>
  <si>
    <t>45f83b93e192571f3ec40160b39563fe73080980c39fe99e7b1930b33b75ec6f</t>
  </si>
  <si>
    <t>https://login.tailscale.com/login?next_url=%2Fwelcome</t>
  </si>
  <si>
    <t>45fd114ea0a4c43477f9de322cd822bad8e1bd3d7523abee977dee7eee1e53b3</t>
  </si>
  <si>
    <t>https://dash.elfsight.com/login</t>
  </si>
  <si>
    <t>Elfsight</t>
  </si>
  <si>
    <t>elfsight</t>
  </si>
  <si>
    <t>46031b390d922da598282dee01975ec95c5e5a9d35ab95aaa954e32ad8182459</t>
  </si>
  <si>
    <t>https://tinder.com/</t>
  </si>
  <si>
    <t>Tinder</t>
  </si>
  <si>
    <t>tinder</t>
  </si>
  <si>
    <t>462c99acc991380ce3c5d0645e451a4a40d24e5dec168f211f794fe97ab7c413</t>
  </si>
  <si>
    <t>https://accounts.google.com/v3/signin/identifier?continue=https%3A%2F%2Fwww.google.com.ag%2F&amp;ec=GAZAmgQ&amp;hl=en&amp;ifkv=ASKXGp0h9KIomPTXvRJdMGLgnOAvDgcOmFYvq5zEkJGKKk5tIoWwBAssex4kIvaGE5t71kZSLuJ50w&amp;passive=true&amp;flowName=GlifWebSignIn&amp;flowEntry=ServiceLogin&amp;dsh=S-905367831%3A1707113485278257&amp;theme=glif</t>
  </si>
  <si>
    <t>46334647e029efc92c2786b181f264400f8b8ba693364aa4047b2e9c78a36652</t>
  </si>
  <si>
    <t>https://www.entrust.com/digital-security/certificate-solutions/products/digital-certificates/tls-ssl-certificates</t>
  </si>
  <si>
    <t xml:space="preserve">Entrust </t>
  </si>
  <si>
    <t>463cb31a12ed87fdbad8cb4df59e51c61e560acbbac74636e56b22fb74e3e2f3</t>
  </si>
  <si>
    <t>https://dnszi.com/</t>
  </si>
  <si>
    <t>DNSZi</t>
  </si>
  <si>
    <t>dnszi</t>
  </si>
  <si>
    <t>46482148db3b6b908bb091cf6a492f166774e9551dafb7ce6ba7aaacf6d2196c</t>
  </si>
  <si>
    <t>https://www.decathlon.in/</t>
  </si>
  <si>
    <t>Decathlon</t>
  </si>
  <si>
    <t>decathlon</t>
  </si>
  <si>
    <t>4648ed35946e9e0bb5c34d0669bc03a390261067a8f43a92b559459ef001ae55</t>
  </si>
  <si>
    <t>https://front.com/</t>
  </si>
  <si>
    <t>front</t>
  </si>
  <si>
    <t>4657a011d5f1e09d04eb2887e4a7283b3f893310867ad2e22cbbd0ca8079c917</t>
  </si>
  <si>
    <t>https://adsrvr.org/?AspxAutoDetectCookieSupport=1</t>
  </si>
  <si>
    <t>Adsrvr (The Trade Desk)</t>
  </si>
  <si>
    <t>adsrvr</t>
  </si>
  <si>
    <t>4659b81a8bd847a3c15e3747cfe04ae57e9cc97c48a0a9728270dc02c2371a1f</t>
  </si>
  <si>
    <t>https://www.cwi.nl/en/</t>
  </si>
  <si>
    <t>CWI (Centrum Wiskunde &amp; Informatica)</t>
  </si>
  <si>
    <t>cwi</t>
  </si>
  <si>
    <t>4660df3de92b91dac4b922b5faf0c6982fb3bfd2c2fae8f09064d1ea98f221ab</t>
  </si>
  <si>
    <t>https://beeg.com/</t>
  </si>
  <si>
    <t>Beeg</t>
  </si>
  <si>
    <t>beeg</t>
  </si>
  <si>
    <t>46649f9422e2315876acd7661b5cc95df4572862f65f6eeb1335827c6920b7fd</t>
  </si>
  <si>
    <t>https://huntress.io/</t>
  </si>
  <si>
    <t>Huntress</t>
  </si>
  <si>
    <t>huntress</t>
  </si>
  <si>
    <t>4665d447d1fc77783381dbf1ee9878534cf068ba82a7ec487b60ebfdafcb83c7</t>
  </si>
  <si>
    <t>https://batch.com/</t>
  </si>
  <si>
    <t>Batch</t>
  </si>
  <si>
    <t>batch</t>
  </si>
  <si>
    <t>4666c6d4ebf01ef454ef4decdb3924f87068c84d9fa5b80ffe09302e9db7b865</t>
  </si>
  <si>
    <t>https://www.destacamos.com/login.html</t>
  </si>
  <si>
    <t>Destacamos</t>
  </si>
  <si>
    <t>destacamos</t>
  </si>
  <si>
    <t>4667908d7cb0175a4e2ea09acfc09e561a56a4fd27f84b133743c08b2d80ab32</t>
  </si>
  <si>
    <t>https://www.haberturk.com/</t>
  </si>
  <si>
    <t>Haberturk</t>
  </si>
  <si>
    <t>haberturk</t>
  </si>
  <si>
    <t>466af747f926399f83508157bb9153072c8063e0907fcc664e18617deaf82a8a</t>
  </si>
  <si>
    <t>https://www.elitebabes.com/wp-login.php?action=register</t>
  </si>
  <si>
    <t>Elite Babes</t>
  </si>
  <si>
    <t>elitebabes</t>
  </si>
  <si>
    <t>466b8643660cb738e585ef585094feab68ec55765e19d3f4431b23c45276f420</t>
  </si>
  <si>
    <t>https://www.intercom.com/</t>
  </si>
  <si>
    <t>Intercom</t>
  </si>
  <si>
    <t>intercom</t>
  </si>
  <si>
    <t>466bfa11689ab34af2f9a9ab176a053b5be6b6aea2555e86a7eb06c22b1275a3</t>
  </si>
  <si>
    <t>https://www.libreoffice.org/</t>
  </si>
  <si>
    <t>LibreOffice</t>
  </si>
  <si>
    <t>libreoffice</t>
  </si>
  <si>
    <t>46743bb740d2bca5a7d1357ed58a65bce313d7190eba207dc803f4eb6c82877e</t>
  </si>
  <si>
    <t>https://www.jetblue.com/</t>
  </si>
  <si>
    <t>JetBlue</t>
  </si>
  <si>
    <t>jetblue</t>
  </si>
  <si>
    <t>467951ec30c14ca4db1a44b008424ab1c096fec2d30148afafe5740f07190df8</t>
  </si>
  <si>
    <t>https://www.brandmetrics.com/</t>
  </si>
  <si>
    <t>Brandmetrics</t>
  </si>
  <si>
    <t>brandmetrics</t>
  </si>
  <si>
    <t>46811889a36f99b26d96dfc1bc60a3bfde3522bff5dd2fe5e6a988ec75080d4c</t>
  </si>
  <si>
    <t>https://auth.emag.ro/user/login</t>
  </si>
  <si>
    <t>eMag</t>
  </si>
  <si>
    <t>eMAG</t>
  </si>
  <si>
    <t>emag</t>
  </si>
  <si>
    <t>46901a55e992e41c1acfc43b158133c91bf23d2d5bf352f6c60e75aa3fb1dee6</t>
  </si>
  <si>
    <t>https://www.milffox.com/</t>
  </si>
  <si>
    <t>Milf Fox</t>
  </si>
  <si>
    <t>milffox</t>
  </si>
  <si>
    <t>4693526e005edbde3404a6e5ba7e7a26cb817f8f519e0e92e6c7fc51a4a2d7b4</t>
  </si>
  <si>
    <t>4698cd9e4c0c3a6921b5e538da97698aa56cf9ef2ea765f2c0b735ba3ea32459</t>
  </si>
  <si>
    <t>https://www.liveinternet.ru/</t>
  </si>
  <si>
    <t>Live Internet</t>
  </si>
  <si>
    <t>46a05afec8e65c81294efb11f2f6af0c13694c69d6e7625f90b8c659c2437e65</t>
  </si>
  <si>
    <t>https://yandex.kz/</t>
  </si>
  <si>
    <t>46a7440134b070f1d45df7414b3a4d3733663d3df21467589d54ae9a55400b5b</t>
  </si>
  <si>
    <t>https://www.nhl.com/</t>
  </si>
  <si>
    <t>NHL</t>
  </si>
  <si>
    <t>nhl</t>
  </si>
  <si>
    <t>46afa6865243726255e869e9570148c4b2f02bc22253c549aaeef20eadd034ee</t>
  </si>
  <si>
    <t>https://www.sandiegouniontribune.com/</t>
  </si>
  <si>
    <t>San Diego Union-Tribune</t>
  </si>
  <si>
    <t>sandiegouniontribune</t>
  </si>
  <si>
    <t>46b248ee2d43bd82499936413768246e83e9788a3adc0e29bb818a0e6b85fb67</t>
  </si>
  <si>
    <t>https://www.starbucks.com/</t>
  </si>
  <si>
    <t>Starbucks</t>
  </si>
  <si>
    <t>starbucks</t>
  </si>
  <si>
    <t>46b6a45050386278ce99550a5a485ddcc8a53bb1179e81f4e81403b8c3f06b98</t>
  </si>
  <si>
    <t>https://www.experian.com/help/login.html</t>
  </si>
  <si>
    <t>Experian</t>
  </si>
  <si>
    <t>experian</t>
  </si>
  <si>
    <t>46d48e0e1c82a6b36f37480b4208fac646097c9152e2ba2f7b1c949f4e4002ec</t>
  </si>
  <si>
    <t>https://mgronline.com/</t>
  </si>
  <si>
    <t>MGR Online</t>
  </si>
  <si>
    <t>mgronline</t>
  </si>
  <si>
    <t>46d5be193a0bf74e130dd7d15187b2e9fb27982c770a982f18dddb14be2e4174</t>
  </si>
  <si>
    <t>WordpPress</t>
  </si>
  <si>
    <t>46d787dbf59b7f8114bf9bd3fa559b26d8070a2dd7986c34e9f38cc6c342c0f8</t>
  </si>
  <si>
    <t>https://hentaifox.com/</t>
  </si>
  <si>
    <t>HentaiFox</t>
  </si>
  <si>
    <t>hentaifox</t>
  </si>
  <si>
    <t>46dd09b9f526b8241c33f6f288984a6754b5da7651828c2215be3d10debb30c6</t>
  </si>
  <si>
    <t>https://www.allrecipes.com/</t>
  </si>
  <si>
    <t>AllRecipes</t>
  </si>
  <si>
    <t>Allrecipes</t>
  </si>
  <si>
    <t>allrecipes</t>
  </si>
  <si>
    <t>46e98272bfd79c66e5a60b6a7e8bfbe0384033c4c20536c0bd255f59b0f99d3e</t>
  </si>
  <si>
    <t>https://www.salon.com/</t>
  </si>
  <si>
    <t>Salon</t>
  </si>
  <si>
    <t>salon</t>
  </si>
  <si>
    <t>46fc5831da574e4ac37680125570c0d21210ce37163bbb6103c0bc7a00be37bc</t>
  </si>
  <si>
    <t>https://www.nesine.com/</t>
  </si>
  <si>
    <t>Nesine</t>
  </si>
  <si>
    <t>nesine</t>
  </si>
  <si>
    <t>46ff62e867370d6de9dadf6c1c2cdec2cfe9452a915b90f11c759e9961306887</t>
  </si>
  <si>
    <t>https://accounts.google.com/v3/signin/identifier?continue=https%3A%2F%2Fwww.google.gm%2F&amp;ec=GAZAmgQ&amp;hl=en&amp;ifkv=ASKXGp1Nnv4EQUcZaEbHtFi1SG8jclmyM8HgbqwDCsVU7ARiAE38YDX2n0rBPEV8vnXkAH8OpzGd&amp;passive=true&amp;flowName=GlifWebSignIn&amp;flowEntry=ServiceLogin&amp;dsh=S-1995443413%3A1707120031227545&amp;theme=glif</t>
  </si>
  <si>
    <t>46ffba54bed14b6c103d431041e72c5af9432ca17a7cbb67d5438bc9861f587e</t>
  </si>
  <si>
    <t>https://www.infobae.com/america/</t>
  </si>
  <si>
    <t>Infobae</t>
  </si>
  <si>
    <t>infobae</t>
  </si>
  <si>
    <t>46ffefb784967b5e38996d23b4ba98ba17341d7e014b424a0023905798519804</t>
  </si>
  <si>
    <t>https://eiga.com/login/</t>
  </si>
  <si>
    <t>Eiga</t>
  </si>
  <si>
    <t>eiga</t>
  </si>
  <si>
    <t>47000efa073d33830a17d25f76d73933805aa5fa760028862751e43ce98e3099</t>
  </si>
  <si>
    <t>https://www.didiglobal.com/</t>
  </si>
  <si>
    <t>Didi</t>
  </si>
  <si>
    <t>didiglobal</t>
  </si>
  <si>
    <t>47046d5462aa9528e3835e886ca851f85c1ee73bebc4db4c93a1dafed23e356e</t>
  </si>
  <si>
    <t>https://mosyle.com/</t>
  </si>
  <si>
    <t>Mosyle</t>
  </si>
  <si>
    <t>mosyle</t>
  </si>
  <si>
    <t>470d4aa7242ab6e47a078350afec4c4304b1ef33d63a5cdd88ddb82e78b5ae95</t>
  </si>
  <si>
    <t>https://www.channelnewsasia.com/</t>
  </si>
  <si>
    <t>CNA</t>
  </si>
  <si>
    <t>470e75b849470350afc2d9a4080801baaee170f1dad728c73e3d7adaf2bc2ea6</t>
  </si>
  <si>
    <t>https://www.cia.gov/</t>
  </si>
  <si>
    <t>CIA</t>
  </si>
  <si>
    <t>cia</t>
  </si>
  <si>
    <t>4711d284bd772a1fd3860ba66e1d57e98a8389f0389df258dcd7ca1ac0c85cff</t>
  </si>
  <si>
    <t>https://www.destacamos.com/</t>
  </si>
  <si>
    <t>471e07be0f6badb29c2b49e4accfada5ccbe5e831754a1b11e4d7d9751b6146d</t>
  </si>
  <si>
    <t>https://www.unilever.com/</t>
  </si>
  <si>
    <t>Unilever</t>
  </si>
  <si>
    <t>unilever</t>
  </si>
  <si>
    <t>4721eb1ee5be9c74970cb3b737decbba0f5a1f4bd5256ec75ce8eb3cfda861e1</t>
  </si>
  <si>
    <t>https://www.masrawy.com/</t>
  </si>
  <si>
    <t>Masrawy</t>
  </si>
  <si>
    <t>masrawy</t>
  </si>
  <si>
    <t>472229b24f0f50d1d2bc54fd9a5a2cf26ae4704d79a7a9d9d044f7f0abf17117</t>
  </si>
  <si>
    <t>https://nos.nl/</t>
  </si>
  <si>
    <t>47244845d95ad1e5651e16543ada18af49f1d95cee49b7316f9c2b515266dacf</t>
  </si>
  <si>
    <t>https://auth.cosme.net/auth_requests/received?redirect_uri=https%3A%2F%2Fwww.cosme.net%2Fredirect%2F%3Fback_url%3Dhttps%253A%252F%252Fwww.cosme.net%252F&amp;client_id=b2899b6bd7bff5028cc44e81401559d23001527a0acc851a67ad11b038d2a20d&amp;response_type=code&amp;scope=openid+email+profile+address&amp;display=page&amp;att=0&amp;request_token=59edbf393f1a7531a4279d3bec0b61ba33ab5c5b</t>
  </si>
  <si>
    <t>Cosme (iStyle)</t>
  </si>
  <si>
    <t>cosme</t>
  </si>
  <si>
    <t>47275c7957b6442943ad1aee9b31b88edacdbdb30d522ba9b2a9555d441dc18c</t>
  </si>
  <si>
    <t>https://www.national-lottery.co.uk/</t>
  </si>
  <si>
    <t>National Lottery</t>
  </si>
  <si>
    <t>national-lottery</t>
  </si>
  <si>
    <t>4745968e9bf4d22a78526b84e24a09e64335d079ff80b42cf687c8b93a03e2c0</t>
  </si>
  <si>
    <t>https://developers.google.com/search/docs/specialty/ecommerce/designing-a-url-structure-for-ecommerce-sites</t>
  </si>
  <si>
    <t>4747012178540762d27cc8d61f0fa053598e5638cc8ed0b16a10ac56cdb9d128</t>
  </si>
  <si>
    <t>https://www.victoriassecret.com/sg/</t>
  </si>
  <si>
    <t>Victoria's Secret</t>
  </si>
  <si>
    <t>victoriassecret</t>
  </si>
  <si>
    <t>4757bbb0d6b42b477cf88bb493f7e3a9f5278663bcaeac1c6b90591e66c9f896</t>
  </si>
  <si>
    <t>https://www.realestate.com.au/</t>
  </si>
  <si>
    <t>RealEstate</t>
  </si>
  <si>
    <t>realestate</t>
  </si>
  <si>
    <t>475ec0fa36b0dfa1a785b123935134101468869735c8ab64a84a984f2f49bf7c</t>
  </si>
  <si>
    <t>https://www.womenshealthmag.com/</t>
  </si>
  <si>
    <t>Women's Health Magazine</t>
  </si>
  <si>
    <t>womenshealthmag</t>
  </si>
  <si>
    <t>476816c7f310be785272f970e244fa275a6bc7382870fad2982d698ea1e60bdb</t>
  </si>
  <si>
    <t>https://www.starbucks.com/account/signin?ReturnUrl=%2F</t>
  </si>
  <si>
    <t>477a43faf116d83a51cb926196372e94bf162f4dc967e166f76e64b7f28f2cad</t>
  </si>
  <si>
    <t>https://www.benzinga.com/</t>
  </si>
  <si>
    <t>Benzinga</t>
  </si>
  <si>
    <t>benzinga</t>
  </si>
  <si>
    <t>477bc480c4818ab330badeebe683e5e312d5174b6f1ed5cb394a9089cff0a7aa</t>
  </si>
  <si>
    <t>https://www.oppo.com/sg/</t>
  </si>
  <si>
    <t>Oppo</t>
  </si>
  <si>
    <t>OPPO</t>
  </si>
  <si>
    <t>oppo</t>
  </si>
  <si>
    <t>47b60105b990e909f1550577d0a191af58e29a4835016f27a309880e51f6f76b</t>
  </si>
  <si>
    <t>https://www.kff.org/</t>
  </si>
  <si>
    <t>KFF (Kaiser Family Foundation)</t>
  </si>
  <si>
    <t>kff</t>
  </si>
  <si>
    <t>47b74a59475155bc55acc24c2e0208826c316193152e31ec78816da63356a7d8</t>
  </si>
  <si>
    <t>https://www.aip.org/</t>
  </si>
  <si>
    <t>AIP (American Institute of Physics)</t>
  </si>
  <si>
    <t>aip</t>
  </si>
  <si>
    <t>47bf32a201a37c0efb53c11e673b75a414184f888a138c07ce79c0bb3646068a</t>
  </si>
  <si>
    <t>https://youradchoices.com/</t>
  </si>
  <si>
    <t>YourAdChoices (Digital Advertising Alliance)</t>
  </si>
  <si>
    <t>youradchoices</t>
  </si>
  <si>
    <t>47c347adc3296f2ef63851fb24f8db570b76d287c6e83babdbcc8b66ea91b6ee</t>
  </si>
  <si>
    <t>https://www.programme-tv.net/</t>
  </si>
  <si>
    <t>Programe TV</t>
  </si>
  <si>
    <t>Télé-Loisirs</t>
  </si>
  <si>
    <t>programme-tv</t>
  </si>
  <si>
    <t>47d01056a238fb7c1e2c5534bef6c429fed9490fab6538bee68cbbf287be3663</t>
  </si>
  <si>
    <t>https://bidvol.com/</t>
  </si>
  <si>
    <t>Bidvol</t>
  </si>
  <si>
    <t>bidvol</t>
  </si>
  <si>
    <t>47d83b14c3eb7a20fdc68ba78559686bbf7ceabe520bb728a904c368168dafa2</t>
  </si>
  <si>
    <t>https://picsart.com/</t>
  </si>
  <si>
    <t>PicsArt</t>
  </si>
  <si>
    <t>Picsart</t>
  </si>
  <si>
    <t>picsart</t>
  </si>
  <si>
    <t>47e317626efd56a74845990f3def3186e13aa96927b5524b445422913a0d8fcd</t>
  </si>
  <si>
    <t>https://www.filmaffinity.com/en/main.html</t>
  </si>
  <si>
    <t>FilmAffinity</t>
  </si>
  <si>
    <t>Filmaffinity</t>
  </si>
  <si>
    <t>filmaffinity</t>
  </si>
  <si>
    <t>47e360ab635b91c7724f1992c0f8b3f305890d5f4229f59fcfaa30ef8bc088ba</t>
  </si>
  <si>
    <t>https://www.aznude.com/</t>
  </si>
  <si>
    <t>AZNude</t>
  </si>
  <si>
    <t>aznude</t>
  </si>
  <si>
    <t>47e54f926a00623ab7c5225f47560a0dfdf6f1eb81dc09f25411b9ad45b583fb</t>
  </si>
  <si>
    <t>https://www.racingpost.com/</t>
  </si>
  <si>
    <t>RacingPost</t>
  </si>
  <si>
    <t>racingpost</t>
  </si>
  <si>
    <t>47e7f0ce805631f3f6b186d6352e90ef06dc71471a72d4df63092be3b0cb0377</t>
  </si>
  <si>
    <t>https://enterprise.weathercn.com/</t>
  </si>
  <si>
    <t>WeatherCN Enterprise</t>
  </si>
  <si>
    <t>weathercn</t>
  </si>
  <si>
    <t>47fb9c7fe81cb1a5f7d57292b1e948218dfbef048e44e9e80bf946b7a607ccce</t>
  </si>
  <si>
    <t>https://www.cuisineaz.com/</t>
  </si>
  <si>
    <t>480873d85b93c05b76e47b230e0a403eb679d9156b063024437c3067acac26a9</t>
  </si>
  <si>
    <t>https://www.idrive.com/</t>
  </si>
  <si>
    <t>Idrive</t>
  </si>
  <si>
    <t>IDrive</t>
  </si>
  <si>
    <t>idrive</t>
  </si>
  <si>
    <t>4809cfa944ad25e7d5e753c96cb3596518af89ed44c61418ce10165f5c656c0f</t>
  </si>
  <si>
    <t>https://login.microsoftonline.com/bb932f15-ef38-42ba-91fc-f3c59d5dd1f1/saml2?SAMLRequest=fZLLbsIwEEV%2FJfI%2BcWwSHhZBorAoEm0R0C66qRxnApYcm3qctvx9efRBpYq175yZe%2BQhysbsxLgNW7uE1xYwRB%2BNsShODwVpvRVOokZhZQMoghKr8d1c8CQVO%2B%2BCU86QaIwIPmhnJ85i24BfgX%2FTCh6X84JsQ9ihoLTZJ62qE6hautrqsnQGwjZBdPRI5HTxsFqTaHo4QVt5hP2OGrfRNmm08g5dHZw12kKiXEPLctDhNctjqDv9OOOljAesVnHdUfmgyquK1Yweu3ASzaYFeamzsidz6EMPKp7zbq5SBR2eVdArWdatDjHEFmYWg7ShIDzlWZzyOO2uGROsK7L0mUSLr%2Bo32lbabq57Ks8hFLfr9SI%2B13wCj6eKhwAZDY8XitNif%2BH%2FOlZ%2BSyejfxTjj%2BIhvaCfV%2B3E%2FQE3my6c0WofjY1x7xMPMkBBGKGj88jffzH6BA%3D%3D&amp;RelayState=ss%3Amem%3A6bec85667121491e7fd27542c5b94baeca60cd9bd5bbccf93ac0180084005ae4&amp;sso_reload=true</t>
  </si>
  <si>
    <t>University of Central Florida (UCF)</t>
  </si>
  <si>
    <t>480b7787c78cab3194422ab0f0d04fbcb0e51952f191215951da17883b43774a</t>
  </si>
  <si>
    <t>https://adtelligent.com/</t>
  </si>
  <si>
    <t>Adtelligent</t>
  </si>
  <si>
    <t>adtelligent</t>
  </si>
  <si>
    <t>481540bfbc072017a6045afac6561e78c8448eb7bd93b557503e1bc15385daf9</t>
  </si>
  <si>
    <t>https://www.iqiyi.com/</t>
  </si>
  <si>
    <t>Iqiyi</t>
  </si>
  <si>
    <t>iQIYI</t>
  </si>
  <si>
    <t>iqiyi</t>
  </si>
  <si>
    <t>481ab60c0b3795634913351512885eb96b17ecef81ee912df25e134a18a0cd9b</t>
  </si>
  <si>
    <t>https://wordpress.com/log-in/</t>
  </si>
  <si>
    <t>4820799d5e51cde1ae0782d97bb8633ca09e546b1bd218e2657a19875f524d28</t>
  </si>
  <si>
    <t>https://www.dominos.com/index.intl.html</t>
  </si>
  <si>
    <t>Dominos</t>
  </si>
  <si>
    <t>dominos</t>
  </si>
  <si>
    <t>484f29e454c539843dfe8fe1f7328968b39941197989a8a1257e89a4d0590faa</t>
  </si>
  <si>
    <t>https://www.lufthansa.com/sg/en/homepage</t>
  </si>
  <si>
    <t>Lufthansa</t>
  </si>
  <si>
    <t>lufthansa</t>
  </si>
  <si>
    <t>485867e1b54df770345ca05d196c62ff75f361d1c5a295c6416998e306057004</t>
  </si>
  <si>
    <t>4861f279f49c481097dc8820859eac32bce2c160f87f01a7b43bdf3772083cae</t>
  </si>
  <si>
    <t>https://accounts.google.com/v3/signin/identifier?continue=https%3A%2F%2Fwww.google.nu%2F&amp;ec=GAZAmgQ&amp;hl=en&amp;ifkv=ASKXGp3G30nWdG4ceJ1b_2e0fn2Jdop6wwR9i3pJUoQ2fbpqT4-5k8aTjAyyWWSfT17Sa0ZiD4Lfcg&amp;passive=true&amp;flowName=GlifWebSignIn&amp;flowEntry=ServiceLogin&amp;dsh=S-2130134350%3A1707120320945963&amp;theme=glif</t>
  </si>
  <si>
    <t>486b79c23b1bdee5619473f00039d7d4e41b2f0f928cf57f76e7d1bf07621d33</t>
  </si>
  <si>
    <t>https://weare.kueez.com/</t>
  </si>
  <si>
    <t>Kueez</t>
  </si>
  <si>
    <t>kueez</t>
  </si>
  <si>
    <t>4870589cb8c4f5a1b78ec9c6846fbbf366d86062833a7296954ac2ea30e6f92e</t>
  </si>
  <si>
    <t>https://www.ap.org/en/</t>
  </si>
  <si>
    <t>AP (Associated Press)</t>
  </si>
  <si>
    <t>ap</t>
  </si>
  <si>
    <t>487776727bf1d2b1b1e2f10ce89f849a144f6419de0589cbb11a9fd1bfe23167</t>
  </si>
  <si>
    <t>https://unity.com/</t>
  </si>
  <si>
    <t>Unity</t>
  </si>
  <si>
    <t>unity</t>
  </si>
  <si>
    <t>488e21d10a7f2c5ae973ad0e3b50cdf45ba291e209bab497c265cc46cb17e714</t>
  </si>
  <si>
    <t>https://www.beforward.jp/</t>
  </si>
  <si>
    <t>BeForward</t>
  </si>
  <si>
    <t>beforward</t>
  </si>
  <si>
    <t>48a18a3a9f9cc7428163ebdde7050e885ed4fd79f735a3ea79b9dd945a5d6c5f</t>
  </si>
  <si>
    <t>https://isaidub6.com/</t>
  </si>
  <si>
    <t>IsaiDub</t>
  </si>
  <si>
    <t>isaiDub</t>
  </si>
  <si>
    <t>isaidub6</t>
  </si>
  <si>
    <t>48ac0de652b7525c04fb34324d5af0a21b3b94f6d7b595a65cdf7ebdcd87974a</t>
  </si>
  <si>
    <t>https://capitaloneshopping.com/sign-in</t>
  </si>
  <si>
    <t>CapitalOne</t>
  </si>
  <si>
    <t>capitaloneshopping</t>
  </si>
  <si>
    <t>48ad24a27e31a5516b82466bfc1fc0bbb08487ce1b90fe4607e04aeab6de47ca</t>
  </si>
  <si>
    <t>https://accounts.google.com/v3/signin/identifier?continue=https%3A%2F%2Fwww.google.cf%2F&amp;ec=GAZAmgQ&amp;hl=en&amp;ifkv=ASKXGp1_VgT-8brs0-bGO4mcueSJzQ0hdHghQULk0yPKpTqh1YeS2pZ1iJmy3a6L8Klto4l1G8L8Vw&amp;passive=true&amp;flowName=GlifWebSignIn&amp;flowEntry=ServiceLogin&amp;dsh=S-1039856704%3A1707112918420330&amp;theme=glif</t>
  </si>
  <si>
    <t>48b66871f526e93a254da42925cefea9eaa15f924670de02fe3555d5bb907e12</t>
  </si>
  <si>
    <t>https://www.thinkific.com/signin/</t>
  </si>
  <si>
    <t>Thinkific</t>
  </si>
  <si>
    <t>thinkific</t>
  </si>
  <si>
    <t>48ed2562b8b8a8732c8f8e6c3e4e0d87c2315e67cbff725c424f1dfff459b57d</t>
  </si>
  <si>
    <t>https://piano.io/product/dmp/</t>
  </si>
  <si>
    <t>Piano DMP</t>
  </si>
  <si>
    <t>piano</t>
  </si>
  <si>
    <t>49028026b1af07c82ba2509fc0c22db4d48fb090631123a5f040ffa086ba54e6</t>
  </si>
  <si>
    <t>https://secondlife.com/</t>
  </si>
  <si>
    <t>Second Life</t>
  </si>
  <si>
    <t>secondlife</t>
  </si>
  <si>
    <t>4906b0e9e9b218749cbe68c3192d8e7b45f80f9feee436b86dee58201d98ca18</t>
  </si>
  <si>
    <t>https://prestashop.com/</t>
  </si>
  <si>
    <t>PrestaShop</t>
  </si>
  <si>
    <t>prestashop</t>
  </si>
  <si>
    <t>49188d869065227efd6798cfdb72854275601c7d912da3f98c2b9927b00d3bbc</t>
  </si>
  <si>
    <t>https://aif.ru/</t>
  </si>
  <si>
    <t>AIF</t>
  </si>
  <si>
    <t>aif</t>
  </si>
  <si>
    <t>49227de73ba84f1182762936ba71b80da9d77f8e95caee6ce4174c3a83f5d0da</t>
  </si>
  <si>
    <t>https://www.amazon.ae/ap/signin?openid.pape.max_auth_age=0&amp;openid.return_to=https%3A%2F%2Fwww.amazon.ae%2F%3Fref_%3Dnav_ya_signin&amp;openid.identity=http%3A%2F%2Fspecs.openid.net%2Fauth%2F2.0%2Fidentifier_select&amp;openid.assoc_handle=aeflex&amp;openid.mode=checkid_setup&amp;openid.claimed_id=http%3A%2F%2Fspecs.openid.net%2Fauth%2F2.0%2Fidentifier_select&amp;openid.ns=http%3A%2F%2Fspecs.openid.net%2Fauth%2F2.0</t>
  </si>
  <si>
    <t>49229e1804951ff261946edcb9333ff3d0e1cdb31013ebf1c785bf7bd454abeb</t>
  </si>
  <si>
    <t>https://www.arubainstanton.com/</t>
  </si>
  <si>
    <t>Aruba Instant On</t>
  </si>
  <si>
    <t>arubainstanton</t>
  </si>
  <si>
    <t>492b43cbb69f043f6d70b6877774788ea0ea9509bf76e0a97d45403c44190c61</t>
  </si>
  <si>
    <t>https://portal.infobip.com/login/?callback=https%3A%2F%2Fportal.infobip.com%2F%3F</t>
  </si>
  <si>
    <t>Infobip</t>
  </si>
  <si>
    <t>infobip</t>
  </si>
  <si>
    <t>493291e5071b09d69a2dc3fd4c22213efa00635ef2614713eeac5cb22fc8244c</t>
  </si>
  <si>
    <t>https://www.fabswingers.com/Handler.aspx</t>
  </si>
  <si>
    <t>493cc4799bdb1acd72041590e9d9a927754d6f104b7f0d0a8b38e0d288535f27</t>
  </si>
  <si>
    <t>https://diamond.jp/</t>
  </si>
  <si>
    <t>4940d466617003763e097f6d3851c16cadc9e1f4d85f8f1487292468bfc2c4a3</t>
  </si>
  <si>
    <t>https://www.google.iq/</t>
  </si>
  <si>
    <t>49471aca04a22e652b3e98c5f9ef2ec7fd49d322ce4ea28a865ec618f07e602e</t>
  </si>
  <si>
    <t>https://meshok.net/en/</t>
  </si>
  <si>
    <t>Meshok</t>
  </si>
  <si>
    <t>meshok</t>
  </si>
  <si>
    <t>4956da640501f6c79a56148ac72eb121d2189f91420fe5faeeceea4a2273b434</t>
  </si>
  <si>
    <t>https://www.google.co.zw/</t>
  </si>
  <si>
    <t>495d8c79275de1faad9d9f1cb430f35b0acba7976248cec94ee92fdb844ae185</t>
  </si>
  <si>
    <t>https://www.outsideonline.com/</t>
  </si>
  <si>
    <t>Outside Online</t>
  </si>
  <si>
    <t>outsideonline</t>
  </si>
  <si>
    <t>497657d538ac90af45db012491f00d5b2d763a36034ac934f5a834d6103fc450</t>
  </si>
  <si>
    <t>https://www.amazon.com.br/</t>
  </si>
  <si>
    <t>497a95c8548b2afb06fa321fd725fc7f8e332aaa83103c572f64956661333375</t>
  </si>
  <si>
    <t>49925a1c668da1f25e8e3582ebb3d63bfb0e806423834ead6b50bc352e1cf93e</t>
  </si>
  <si>
    <t>https://www.jivo.ru/</t>
  </si>
  <si>
    <t>Jivo</t>
  </si>
  <si>
    <t>jivo</t>
  </si>
  <si>
    <t>499364db9a08f16ff733a55968bad8695e49dcc8d132f0bf6b1472cdc5b170c4</t>
  </si>
  <si>
    <t>https://apachetoday.com/</t>
  </si>
  <si>
    <t>Apache Today</t>
  </si>
  <si>
    <t>apachetoday</t>
  </si>
  <si>
    <t>4994b380f5589b705314d1debc47bd4c409101f1fb1c3bbef7bf5ce2e8eae113</t>
  </si>
  <si>
    <t>https://www.garena.sg/</t>
  </si>
  <si>
    <t>garena</t>
  </si>
  <si>
    <t>499927c96af70dcc2a6cb5e3f5297d287ccf6f90ff72a6f42ed9f62a43a69c0d</t>
  </si>
  <si>
    <t>https://br.com/</t>
  </si>
  <si>
    <t>BR.com</t>
  </si>
  <si>
    <t>BR.COM</t>
  </si>
  <si>
    <t>br</t>
  </si>
  <si>
    <t>49a5f2d850c98f5952f134dc16919997a90a2f3f9fa03f4b0e75852036e4a791</t>
  </si>
  <si>
    <t>https://liebertpub.com/</t>
  </si>
  <si>
    <t>liebertpub</t>
  </si>
  <si>
    <t>49b2bc60b54ceb4c91d29e415fe64ec71cc82476ed02a3ef30616a4687fe5483</t>
  </si>
  <si>
    <t>https://hrmis2.eghrmis.gov.my/HRMISNET/Common/Main/Login.aspx</t>
  </si>
  <si>
    <t>HRMIS</t>
  </si>
  <si>
    <t>49b43f5613ffffa20b6c5fd5b9ae03cfe6b8ec3393060838a7fe278eee20d16a</t>
  </si>
  <si>
    <t>https://neilpatel.com/</t>
  </si>
  <si>
    <t>Neil Patel</t>
  </si>
  <si>
    <t>neilpatel</t>
  </si>
  <si>
    <t>49c5bed92ba543663f0c64a2fa41b536eea432f04221f43ae467cd1ddaa1b1a4</t>
  </si>
  <si>
    <t>https://app.thousandeyes.com/login</t>
  </si>
  <si>
    <t>Thousand Eyes</t>
  </si>
  <si>
    <t>49d0322cf9f52be34595f373b199a5b34aea4beb420476871e20d3de2e4472f2</t>
  </si>
  <si>
    <t>https://xxxsexjav.com/</t>
  </si>
  <si>
    <t>XXX Sex Jav</t>
  </si>
  <si>
    <t>xxxsexjav</t>
  </si>
  <si>
    <t>49d17d3829837878d6ce748fc0c41c72b8a364381de36f38baf64fc57e07ea0d</t>
  </si>
  <si>
    <t>https://profil.lindependant.fr/oauth2/login-register</t>
  </si>
  <si>
    <t>Profil L'Independent</t>
  </si>
  <si>
    <t>lindependant</t>
  </si>
  <si>
    <t>49d8fae1436c877c25d6e98e3cd96458f8b3836965908f04a7ec04d6ff5a6fe2</t>
  </si>
  <si>
    <t>https://mail.ru/</t>
  </si>
  <si>
    <t>49d9d417bdde5b6d4661e3ba2c634833df06c785e8141ad07b883b530f259432</t>
  </si>
  <si>
    <t>https://www.rainews.it/</t>
  </si>
  <si>
    <t>RAI News</t>
  </si>
  <si>
    <t>rainews</t>
  </si>
  <si>
    <t>49e4dce9c22882cf988b4d180ac570aa5826753a03daa61c8cb57d5e7dbfef42</t>
  </si>
  <si>
    <t>https://www.ultimate-guitar.com/</t>
  </si>
  <si>
    <t>Ultimate Guitar</t>
  </si>
  <si>
    <t>ultimate-guitar</t>
  </si>
  <si>
    <t>49fa99a3be5ec495d094e085d7e0a35605b01c8bc4b95c9dcfccf89e05671016</t>
  </si>
  <si>
    <t>https://quizizz.com/?lng=en</t>
  </si>
  <si>
    <t>Quizizz</t>
  </si>
  <si>
    <t>quizizz</t>
  </si>
  <si>
    <t>4a07b280cb8deebfad6494f499cff5eda35e663d2135543bb5023c2df4f5dc92</t>
  </si>
  <si>
    <t>https://www.straitstimes.com/</t>
  </si>
  <si>
    <t>Straits Times</t>
  </si>
  <si>
    <t>straitstimes</t>
  </si>
  <si>
    <t>4a25d7eea81aafb2a09c0a99e9b05bab7f293052306b5a071dceaf1bc93929a3</t>
  </si>
  <si>
    <t>https://yandex.com.tr/</t>
  </si>
  <si>
    <t>4a30b57c8a86534dea27e8f408feb77bd51e83d838333f33b84e3396e683add8</t>
  </si>
  <si>
    <t>https://blog.jp/</t>
  </si>
  <si>
    <t>livedoor Blog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</si>
</sst>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5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sz val="11"/>
      <color rgb="FF000000"/>
      <name val="等线"/>
    </font>
    <font>
      <u/>
      <sz val="11"/>
      <color rgb="FF000000"/>
      <name val="等线"/>
    </font>
    <font>
      <sz val="10"/>
      <color theme="1"/>
      <name val="Arial"/>
      <family val="2"/>
    </font>
    <font>
      <sz val="10"/>
      <color rgb="FF38761D"/>
      <name val="Arial"/>
      <family val="2"/>
      <scheme val="minor"/>
    </font>
    <font>
      <sz val="10"/>
      <color rgb="FF38761D"/>
      <name val="Arial"/>
      <family val="2"/>
    </font>
    <font>
      <u/>
      <sz val="10"/>
      <color rgb="FF38761D"/>
      <name val="Arial"/>
      <family val="2"/>
    </font>
    <font>
      <u/>
      <sz val="10"/>
      <color rgb="FF38761D"/>
      <name val="Arial"/>
      <family val="2"/>
    </font>
    <font>
      <sz val="10"/>
      <color rgb="FF6AA84F"/>
      <name val="Arial"/>
      <family val="2"/>
      <scheme val="minor"/>
    </font>
    <font>
      <u/>
      <sz val="10"/>
      <color rgb="FF6AA84F"/>
      <name val="Arial"/>
      <family val="2"/>
    </font>
    <font>
      <u/>
      <sz val="11"/>
      <color rgb="FF6AA84F"/>
      <name val="Arial"/>
      <family val="2"/>
    </font>
    <font>
      <sz val="10"/>
      <color rgb="FF6AA84F"/>
      <name val="Arial"/>
      <family val="2"/>
    </font>
    <font>
      <u/>
      <sz val="10"/>
      <color rgb="FF6AA84F"/>
      <name val="Arial"/>
      <family val="2"/>
    </font>
    <font>
      <sz val="10"/>
      <color rgb="FF0000FF"/>
      <name val="Arial"/>
      <family val="2"/>
    </font>
    <font>
      <sz val="11"/>
      <color rgb="FF0000FF"/>
      <name val="等线"/>
    </font>
    <font>
      <u/>
      <sz val="11"/>
      <color rgb="FF0000FF"/>
      <name val="等线"/>
    </font>
    <font>
      <sz val="10"/>
      <color rgb="FF0000FF"/>
      <name val="Arial"/>
      <family val="2"/>
      <scheme val="minor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sz val="11"/>
      <color rgb="FF6AA84F"/>
      <name val="Arial"/>
      <family val="2"/>
    </font>
    <font>
      <u/>
      <sz val="10"/>
      <color rgb="FF6AA84F"/>
      <name val="Arial"/>
      <family val="2"/>
    </font>
    <font>
      <u/>
      <sz val="10"/>
      <color rgb="FF6AA84F"/>
      <name val="Arial"/>
      <family val="2"/>
    </font>
    <font>
      <u/>
      <sz val="10"/>
      <color rgb="FF6AA84F"/>
      <name val="&quot;Google Sans&quot;"/>
    </font>
    <font>
      <sz val="11"/>
      <color rgb="FF6AA84F"/>
      <name val="Calibri"/>
      <family val="2"/>
    </font>
    <font>
      <u/>
      <sz val="11"/>
      <color rgb="FF6AA84F"/>
      <name val="Calibri"/>
      <family val="2"/>
    </font>
    <font>
      <sz val="10"/>
      <color rgb="FF6AA84F"/>
      <name val="&quot;JetBrains Mono&quot;"/>
    </font>
    <font>
      <u/>
      <sz val="10"/>
      <color rgb="FF6AA84F"/>
      <name val="Arial"/>
      <family val="2"/>
    </font>
    <font>
      <sz val="10"/>
      <color rgb="FF000000"/>
      <name val="Arial"/>
      <family val="2"/>
      <scheme val="minor"/>
    </font>
    <font>
      <u/>
      <sz val="10"/>
      <color rgb="FF0000FF"/>
      <name val="Arial"/>
      <family val="2"/>
    </font>
    <font>
      <sz val="10"/>
      <color rgb="FF1A0DAB"/>
      <name val="Arial"/>
      <family val="2"/>
      <scheme val="minor"/>
    </font>
    <font>
      <u/>
      <sz val="10"/>
      <color theme="1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9"/>
      <color rgb="FF000000"/>
      <name val="&quot;Google Sans Mono&quot;"/>
    </font>
    <font>
      <sz val="11"/>
      <color theme="4"/>
      <name val="等线"/>
    </font>
    <font>
      <sz val="10"/>
      <color theme="4"/>
      <name val="Arial"/>
      <family val="2"/>
      <scheme val="minor"/>
    </font>
    <font>
      <sz val="10"/>
      <color rgb="FFFF0000"/>
      <name val="Arial"/>
      <family val="2"/>
    </font>
    <font>
      <sz val="10"/>
      <color rgb="FFFF0000"/>
      <name val="Arial"/>
      <family val="2"/>
      <scheme val="minor"/>
    </font>
    <font>
      <u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35" fillId="0" borderId="0"/>
  </cellStyleXfs>
  <cellXfs count="7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horizontal="center"/>
    </xf>
    <xf numFmtId="0" fontId="11" fillId="0" borderId="0" xfId="0" applyFont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12" fillId="0" borderId="0" xfId="0" applyFont="1" applyAlignment="1">
      <alignment horizontal="center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 applyAlignment="1">
      <alignment horizontal="center"/>
    </xf>
    <xf numFmtId="0" fontId="15" fillId="0" borderId="0" xfId="0" applyFont="1"/>
    <xf numFmtId="0" fontId="16" fillId="0" borderId="0" xfId="0" applyFont="1"/>
    <xf numFmtId="0" fontId="4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/>
    <xf numFmtId="0" fontId="19" fillId="0" borderId="0" xfId="0" applyFont="1"/>
    <xf numFmtId="0" fontId="20" fillId="0" borderId="0" xfId="0" applyFont="1" applyAlignment="1">
      <alignment horizontal="center"/>
    </xf>
    <xf numFmtId="0" fontId="7" fillId="0" borderId="0" xfId="0" applyFont="1"/>
    <xf numFmtId="0" fontId="21" fillId="0" borderId="0" xfId="0" applyFont="1"/>
    <xf numFmtId="0" fontId="22" fillId="0" borderId="0" xfId="0" applyFont="1"/>
    <xf numFmtId="0" fontId="24" fillId="0" borderId="0" xfId="0" applyFont="1"/>
    <xf numFmtId="0" fontId="15" fillId="0" borderId="2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25" fillId="0" borderId="0" xfId="0" applyFont="1"/>
    <xf numFmtId="0" fontId="15" fillId="0" borderId="2" xfId="0" applyFont="1" applyBorder="1"/>
    <xf numFmtId="0" fontId="26" fillId="0" borderId="2" xfId="0" applyFont="1" applyBorder="1"/>
    <xf numFmtId="0" fontId="28" fillId="0" borderId="0" xfId="0" applyFont="1"/>
    <xf numFmtId="0" fontId="29" fillId="0" borderId="0" xfId="0" applyFont="1"/>
    <xf numFmtId="0" fontId="30" fillId="4" borderId="0" xfId="0" applyFont="1" applyFill="1"/>
    <xf numFmtId="0" fontId="31" fillId="0" borderId="0" xfId="0" applyFont="1" applyAlignment="1">
      <alignment horizontal="left"/>
    </xf>
    <xf numFmtId="0" fontId="32" fillId="0" borderId="0" xfId="0" applyFont="1" applyAlignment="1">
      <alignment horizontal="center"/>
    </xf>
    <xf numFmtId="0" fontId="33" fillId="0" borderId="2" xfId="0" applyFont="1" applyBorder="1"/>
    <xf numFmtId="0" fontId="34" fillId="0" borderId="0" xfId="0" applyFont="1" applyAlignment="1">
      <alignment horizontal="center"/>
    </xf>
    <xf numFmtId="0" fontId="36" fillId="2" borderId="0" xfId="0" applyFont="1" applyFill="1" applyAlignment="1">
      <alignment horizontal="center" vertical="center"/>
    </xf>
    <xf numFmtId="0" fontId="33" fillId="0" borderId="0" xfId="0" applyFont="1"/>
    <xf numFmtId="0" fontId="35" fillId="0" borderId="0" xfId="1"/>
    <xf numFmtId="0" fontId="37" fillId="0" borderId="0" xfId="0" applyFont="1" applyAlignment="1">
      <alignment horizontal="center"/>
    </xf>
    <xf numFmtId="0" fontId="38" fillId="0" borderId="0" xfId="0" applyFont="1" applyAlignment="1">
      <alignment horizontal="center"/>
    </xf>
    <xf numFmtId="0" fontId="37" fillId="0" borderId="0" xfId="0" applyFont="1"/>
    <xf numFmtId="11" fontId="0" fillId="0" borderId="0" xfId="0" applyNumberFormat="1"/>
    <xf numFmtId="0" fontId="32" fillId="0" borderId="0" xfId="0" applyFont="1"/>
    <xf numFmtId="0" fontId="40" fillId="0" borderId="0" xfId="0" applyFont="1"/>
    <xf numFmtId="0" fontId="41" fillId="0" borderId="0" xfId="0" applyFont="1"/>
    <xf numFmtId="0" fontId="23" fillId="0" borderId="0" xfId="0" applyFont="1"/>
    <xf numFmtId="0" fontId="26" fillId="0" borderId="0" xfId="0" applyFont="1"/>
    <xf numFmtId="0" fontId="27" fillId="4" borderId="0" xfId="0" applyFont="1" applyFill="1"/>
    <xf numFmtId="0" fontId="12" fillId="0" borderId="1" xfId="0" applyFont="1" applyBorder="1" applyAlignment="1">
      <alignment horizontal="center"/>
    </xf>
    <xf numFmtId="0" fontId="42" fillId="0" borderId="0" xfId="0" applyFont="1" applyAlignment="1">
      <alignment horizontal="center"/>
    </xf>
    <xf numFmtId="0" fontId="43" fillId="0" borderId="0" xfId="0" applyFont="1"/>
    <xf numFmtId="0" fontId="44" fillId="0" borderId="0" xfId="0" applyFont="1"/>
    <xf numFmtId="0" fontId="43" fillId="0" borderId="0" xfId="0" applyFont="1" applyAlignment="1">
      <alignment horizontal="center"/>
    </xf>
    <xf numFmtId="0" fontId="39" fillId="4" borderId="0" xfId="0" applyFont="1" applyFill="1" applyAlignment="1">
      <alignment horizontal="center"/>
    </xf>
    <xf numFmtId="164" fontId="36" fillId="2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43" fillId="0" borderId="0" xfId="0" applyNumberFormat="1" applyFont="1" applyAlignment="1">
      <alignment horizontal="center"/>
    </xf>
    <xf numFmtId="164" fontId="32" fillId="0" borderId="0" xfId="0" applyNumberFormat="1" applyFont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kucoin.com/" TargetMode="External"/><Relationship Id="rId170" Type="http://schemas.openxmlformats.org/officeDocument/2006/relationships/hyperlink" Target="http://business.abraham-personal.de/help/contact/9417940251527349" TargetMode="External"/><Relationship Id="rId987" Type="http://schemas.openxmlformats.org/officeDocument/2006/relationships/hyperlink" Target="http://malifre8.com.global.prod.fastly.net/all/apps/face-mobile/?i=156530" TargetMode="External"/><Relationship Id="rId847" Type="http://schemas.openxmlformats.org/officeDocument/2006/relationships/hyperlink" Target="http://kl4im-eventx-speciialz-terbaruxx.webnew.my.id/" TargetMode="External"/><Relationship Id="rId1477" Type="http://schemas.openxmlformats.org/officeDocument/2006/relationships/hyperlink" Target="https://video.ibm.com/ibm-login" TargetMode="External"/><Relationship Id="rId1684" Type="http://schemas.openxmlformats.org/officeDocument/2006/relationships/hyperlink" Target="https://www.gamingbible.com/" TargetMode="External"/><Relationship Id="rId1891" Type="http://schemas.openxmlformats.org/officeDocument/2006/relationships/hyperlink" Target="https://accounts.google.com/v3/signin/identifier?opparams=%253F&amp;dsh=S872698564%3A1707309779483209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official.com&amp;theme=glif&amp;flowName=GeneralOAuthFlow&amp;continue=https%3A%2F%2Faccounts.google.com%2Fsignin%2Foauth%2Fconsent%3Fauthuser%3Dunknown%26part%3DAJi8hAMCWQkLo0x0MgJq1xROHBKevgGUyz2vicNCUq1WWvhS7vUURMsjvSKQaeGVq71ES2P3L4DSp78gyT4_TJQ4DT0mBqbb8uOf9PHhaKeKIR0tahB3et43nIKIidANx-o3RZTHIgHYahF8TRnYOY1p1Q9J6e-nC2sKpNH0ieLrDCn8hnX1zj_njqfZrpBqGLlwZppQfgMt6v0aCRXbHRcuGq2qxmoFVWbjXUKkSuly62gbjQlSznFRIUz_R9MjZ7HsFxKtE26EbzsvVAflGQWMDdyTOGvYLHkFvlj-5YsTUyCIgsa-2jM-DKZm7nRMPVLU11ZtJf6h_dpCBfzgglYSlJB_zT_wpEGtpsSvDqAQdnzOjD26AZNclW_z5cs9i3xMALDqZoAjkXbINOmBGaHwuEr7msePmYGuERr5sFvyNHL1BocMEX6EEi_PqPAMdbMGRHztwML2QUIhk8PczClvgr09ZJIsQg%26as%3DS872698564%253A1707309779483209%26client_id%3D627897451255-25c9290jaaact02fqo4ann2jgh2rqqu9.apps.googleusercontent.com%26theme%3Dglif%23&amp;app_domain=https%3A%2F%2Fsso-xh.com&amp;rart=ANgoxceLJCXNODl2PB-enThDwIykAUFJqcGUZJWptCRDEFPugvVeHpBKx8h4VSKWiHrfidT-a2m7DluS8wV4-uGvaK-q0vofrPDF69CXNhPytynfmdTTLl4" TargetMode="External"/><Relationship Id="rId707" Type="http://schemas.openxmlformats.org/officeDocument/2006/relationships/hyperlink" Target="https://vericationfb681.vbaea.my.id/sc%20fix%20textbox/login2%20.php" TargetMode="External"/><Relationship Id="rId914" Type="http://schemas.openxmlformats.org/officeDocument/2006/relationships/hyperlink" Target="https://share-point.pages.dev/download" TargetMode="External"/><Relationship Id="rId1337" Type="http://schemas.openxmlformats.org/officeDocument/2006/relationships/hyperlink" Target="https://secure-mmtrade.infura-ipfs.io/ipfs/QmX43Q38kAfbbr3MC7ovbgQ54MnUb2Ara1xqu4ND1m5gTZ?email=%22%20e" TargetMode="External"/><Relationship Id="rId1544" Type="http://schemas.openxmlformats.org/officeDocument/2006/relationships/hyperlink" Target="https://www.telekom.com/" TargetMode="External"/><Relationship Id="rId1751" Type="http://schemas.openxmlformats.org/officeDocument/2006/relationships/hyperlink" Target="https://www.bytedance.com/" TargetMode="External"/><Relationship Id="rId43" Type="http://schemas.openxmlformats.org/officeDocument/2006/relationships/hyperlink" Target="https://skstore.top/" TargetMode="External"/><Relationship Id="rId1404" Type="http://schemas.openxmlformats.org/officeDocument/2006/relationships/hyperlink" Target="https://okxxx1.com/" TargetMode="External"/><Relationship Id="rId1611" Type="http://schemas.openxmlformats.org/officeDocument/2006/relationships/hyperlink" Target="https://edpuzzle.com/" TargetMode="External"/><Relationship Id="rId497" Type="http://schemas.openxmlformats.org/officeDocument/2006/relationships/hyperlink" Target="https://passwordreset.businesschase.eu/" TargetMode="External"/><Relationship Id="rId2178" Type="http://schemas.openxmlformats.org/officeDocument/2006/relationships/hyperlink" Target="https://app.cookieyes.com/login" TargetMode="External"/><Relationship Id="rId357" Type="http://schemas.openxmlformats.org/officeDocument/2006/relationships/hyperlink" Target="https://sendemailsonline12.firebaseapp.com/" TargetMode="External"/><Relationship Id="rId1194" Type="http://schemas.openxmlformats.org/officeDocument/2006/relationships/hyperlink" Target="https://kenshi244.github.io/instagram/" TargetMode="External"/><Relationship Id="rId2038" Type="http://schemas.openxmlformats.org/officeDocument/2006/relationships/hyperlink" Target="https://www.bu.edu/" TargetMode="External"/><Relationship Id="rId217" Type="http://schemas.openxmlformats.org/officeDocument/2006/relationships/hyperlink" Target="https://uberduds.com/103123BBVA0/" TargetMode="External"/><Relationship Id="rId564" Type="http://schemas.openxmlformats.org/officeDocument/2006/relationships/hyperlink" Target="https://syndicalisme.net/wp-includes/w/alibaba/" TargetMode="External"/><Relationship Id="rId771" Type="http://schemas.openxmlformats.org/officeDocument/2006/relationships/hyperlink" Target="http://secure.ebuy-service.com/5803489-WUKNA8poF8pnSQ" TargetMode="External"/><Relationship Id="rId2245" Type="http://schemas.openxmlformats.org/officeDocument/2006/relationships/hyperlink" Target="https://tfl.gov.uk/" TargetMode="External"/><Relationship Id="rId424" Type="http://schemas.openxmlformats.org/officeDocument/2006/relationships/hyperlink" Target="http://www.service-customs-anpost.com/tracking" TargetMode="External"/><Relationship Id="rId631" Type="http://schemas.openxmlformats.org/officeDocument/2006/relationships/hyperlink" Target="http://revista.unisierra.edu.mx/wp-content/themes/EB/nnhhhhhr11/nnhhhhhr1.php?main_domain=http://mail.sealhs.com" TargetMode="External"/><Relationship Id="rId1054" Type="http://schemas.openxmlformats.org/officeDocument/2006/relationships/hyperlink" Target="http://www.meta-account.veafd.biz.id/vipst/lanjut.php" TargetMode="External"/><Relationship Id="rId1261" Type="http://schemas.openxmlformats.org/officeDocument/2006/relationships/hyperlink" Target="https://www.microsoft.com/en-sg/" TargetMode="External"/><Relationship Id="rId2105" Type="http://schemas.openxmlformats.org/officeDocument/2006/relationships/hyperlink" Target="https://www.akc.org/wp-login.php" TargetMode="External"/><Relationship Id="rId2312" Type="http://schemas.openxmlformats.org/officeDocument/2006/relationships/hyperlink" Target="https://www.ea.com/" TargetMode="External"/><Relationship Id="rId1121" Type="http://schemas.openxmlformats.org/officeDocument/2006/relationships/hyperlink" Target="https://urlzs.com/v11SF" TargetMode="External"/><Relationship Id="rId1938" Type="http://schemas.openxmlformats.org/officeDocument/2006/relationships/hyperlink" Target="https://jra.jp/" TargetMode="External"/><Relationship Id="rId281" Type="http://schemas.openxmlformats.org/officeDocument/2006/relationships/hyperlink" Target="https://auta-konarski.pl/authorize.php" TargetMode="External"/><Relationship Id="rId141" Type="http://schemas.openxmlformats.org/officeDocument/2006/relationships/hyperlink" Target="https://pub-9d425aa9335c4307a502c0721d499bdd.r2.dev/7MSoutlook4.html?/cpsess0355843576/frontend/jupiter/filemanager/editit.htmlfile=send.php&amp;fileop=&amp;dir=/home/fishvoez/public_html&amp;dirop=&amp;charset=&amp;file_charset=utf-8&amp;baseurl=&amp;basedir=&amp;edit=1" TargetMode="External"/><Relationship Id="rId7" Type="http://schemas.openxmlformats.org/officeDocument/2006/relationships/hyperlink" Target="https://tejsomkm.xyz/" TargetMode="External"/><Relationship Id="rId958" Type="http://schemas.openxmlformats.org/officeDocument/2006/relationships/hyperlink" Target="http://appleboot.netlify.app/" TargetMode="External"/><Relationship Id="rId1588" Type="http://schemas.openxmlformats.org/officeDocument/2006/relationships/hyperlink" Target="https://bigthink.com/" TargetMode="External"/><Relationship Id="rId1795" Type="http://schemas.openxmlformats.org/officeDocument/2006/relationships/hyperlink" Target="https://beacons.ai/" TargetMode="External"/><Relationship Id="rId87" Type="http://schemas.openxmlformats.org/officeDocument/2006/relationships/hyperlink" Target="https://klolo88.com/" TargetMode="External"/><Relationship Id="rId818" Type="http://schemas.openxmlformats.org/officeDocument/2006/relationships/hyperlink" Target="https://ebaymg.com/index/user/login" TargetMode="External"/><Relationship Id="rId1448" Type="http://schemas.openxmlformats.org/officeDocument/2006/relationships/hyperlink" Target="https://www.gocomics.com/profiles/sign-in" TargetMode="External"/><Relationship Id="rId1655" Type="http://schemas.openxmlformats.org/officeDocument/2006/relationships/hyperlink" Target="https://pages.github.com/?(null)" TargetMode="External"/><Relationship Id="rId1308" Type="http://schemas.openxmlformats.org/officeDocument/2006/relationships/hyperlink" Target="https://claim-dana-id.intrbaruyt.my.id/" TargetMode="External"/><Relationship Id="rId1862" Type="http://schemas.openxmlformats.org/officeDocument/2006/relationships/hyperlink" Target="https://waplog.com/panel/login?ses_key=atmobpjr9cklqqd0m016va6j0r" TargetMode="External"/><Relationship Id="rId1515" Type="http://schemas.openxmlformats.org/officeDocument/2006/relationships/hyperlink" Target="https://500px.com/login" TargetMode="External"/><Relationship Id="rId1722" Type="http://schemas.openxmlformats.org/officeDocument/2006/relationships/hyperlink" Target="https://www.rnp.br/" TargetMode="External"/><Relationship Id="rId14" Type="http://schemas.openxmlformats.org/officeDocument/2006/relationships/hyperlink" Target="https://www.microsoft.com/en-sg/" TargetMode="External"/><Relationship Id="rId2289" Type="http://schemas.openxmlformats.org/officeDocument/2006/relationships/hyperlink" Target="https://accounts.google.com/v3/signin/identifier?continue=https%3A%2F%2Fwww.google.cl%2F&amp;ec=GAZAmgQ&amp;hl=en&amp;ifkv=ASKXGp11qmhKzgH2wo3Msoj75MGVyVrrUq411lneF84cEIQUgE6oiDKFLce78uKiZnBh6P9a7Z7WzQ&amp;passive=true&amp;flowName=GlifWebSignIn&amp;flowEntry=ServiceLogin&amp;dsh=S-1677022984%3A1707065604855216&amp;theme=glif" TargetMode="External"/><Relationship Id="rId468" Type="http://schemas.openxmlformats.org/officeDocument/2006/relationships/hyperlink" Target="https://zxb.bgd.mybluehost.me/uspshome" TargetMode="External"/><Relationship Id="rId675" Type="http://schemas.openxmlformats.org/officeDocument/2006/relationships/hyperlink" Target="https://shrestha-tripathi.github.io/netflix-html-clone/" TargetMode="External"/><Relationship Id="rId882" Type="http://schemas.openxmlformats.org/officeDocument/2006/relationships/hyperlink" Target="http://alihk.steamproxy.cc/" TargetMode="External"/><Relationship Id="rId1098" Type="http://schemas.openxmlformats.org/officeDocument/2006/relationships/hyperlink" Target="https://nicom.com.mk/login.php" TargetMode="External"/><Relationship Id="rId2149" Type="http://schemas.openxmlformats.org/officeDocument/2006/relationships/hyperlink" Target="https://vercel.com/" TargetMode="External"/><Relationship Id="rId2356" Type="http://schemas.openxmlformats.org/officeDocument/2006/relationships/hyperlink" Target="https://www.bestbuy.ca/en-ca" TargetMode="External"/><Relationship Id="rId328" Type="http://schemas.openxmlformats.org/officeDocument/2006/relationships/hyperlink" Target="https://kredim.online/" TargetMode="External"/><Relationship Id="rId535" Type="http://schemas.openxmlformats.org/officeDocument/2006/relationships/hyperlink" Target="https://kadamgp.github.io/Netflix-Clone/" TargetMode="External"/><Relationship Id="rId742" Type="http://schemas.openxmlformats.org/officeDocument/2006/relationships/hyperlink" Target="https://hr.uk.hr-communication.com/secure/training/dba248/f5d82a3c-489a-4493-9776-9d6bda91d041" TargetMode="External"/><Relationship Id="rId1165" Type="http://schemas.openxmlformats.org/officeDocument/2006/relationships/hyperlink" Target="https://myblog-qpllc1qi41.live-website.com/tax/sms2.php" TargetMode="External"/><Relationship Id="rId1372" Type="http://schemas.openxmlformats.org/officeDocument/2006/relationships/hyperlink" Target="https://kawint.xyz/45Yu/whatsapp.html" TargetMode="External"/><Relationship Id="rId2009" Type="http://schemas.openxmlformats.org/officeDocument/2006/relationships/hyperlink" Target="https://www.kaspersky.com/" TargetMode="External"/><Relationship Id="rId2216" Type="http://schemas.openxmlformats.org/officeDocument/2006/relationships/hyperlink" Target="https://vimeo.com/" TargetMode="External"/><Relationship Id="rId602" Type="http://schemas.openxmlformats.org/officeDocument/2006/relationships/hyperlink" Target="http://pusatt-bantuans.dana-ids.my.id/" TargetMode="External"/><Relationship Id="rId1025" Type="http://schemas.openxmlformats.org/officeDocument/2006/relationships/hyperlink" Target="https://ofertas-online23.com/products/lavadora-de-roupas-suggar-10-kg-lavamax-eco" TargetMode="External"/><Relationship Id="rId1232" Type="http://schemas.openxmlformats.org/officeDocument/2006/relationships/hyperlink" Target="https://havan.live/" TargetMode="External"/><Relationship Id="rId185" Type="http://schemas.openxmlformats.org/officeDocument/2006/relationships/hyperlink" Target="http://pubgmobilecorporationevents.klikdisini2023.my.id/" TargetMode="External"/><Relationship Id="rId1909" Type="http://schemas.openxmlformats.org/officeDocument/2006/relationships/hyperlink" Target="https://www.google.ci/" TargetMode="External"/><Relationship Id="rId392" Type="http://schemas.openxmlformats.org/officeDocument/2006/relationships/hyperlink" Target="https://keepo.io/login_page/" TargetMode="External"/><Relationship Id="rId2073" Type="http://schemas.openxmlformats.org/officeDocument/2006/relationships/hyperlink" Target="https://www.military.com/" TargetMode="External"/><Relationship Id="rId2280" Type="http://schemas.openxmlformats.org/officeDocument/2006/relationships/hyperlink" Target="https://august.com/" TargetMode="External"/><Relationship Id="rId252" Type="http://schemas.openxmlformats.org/officeDocument/2006/relationships/hyperlink" Target="https://www.ff.membes.gaerna.io.vn/" TargetMode="External"/><Relationship Id="rId2140" Type="http://schemas.openxmlformats.org/officeDocument/2006/relationships/hyperlink" Target="https://www.enlightenment.org/" TargetMode="External"/><Relationship Id="rId112" Type="http://schemas.openxmlformats.org/officeDocument/2006/relationships/hyperlink" Target="https://www.defi-eth15.com/" TargetMode="External"/><Relationship Id="rId1699" Type="http://schemas.openxmlformats.org/officeDocument/2006/relationships/hyperlink" Target="https://yieldmo.com/" TargetMode="External"/><Relationship Id="rId2000" Type="http://schemas.openxmlformats.org/officeDocument/2006/relationships/hyperlink" Target="https://www.akc.org/" TargetMode="External"/><Relationship Id="rId929" Type="http://schemas.openxmlformats.org/officeDocument/2006/relationships/hyperlink" Target="http://xpsky.pages.dev/" TargetMode="External"/><Relationship Id="rId1559" Type="http://schemas.openxmlformats.org/officeDocument/2006/relationships/hyperlink" Target="https://ilex.by/login/?nocacheParam=1707169099384&amp;needCredentials=true" TargetMode="External"/><Relationship Id="rId1766" Type="http://schemas.openxmlformats.org/officeDocument/2006/relationships/hyperlink" Target="https://aniwatch.to/" TargetMode="External"/><Relationship Id="rId1973" Type="http://schemas.openxmlformats.org/officeDocument/2006/relationships/hyperlink" Target="https://www.insiderintelligence.com/" TargetMode="External"/><Relationship Id="rId58" Type="http://schemas.openxmlformats.org/officeDocument/2006/relationships/hyperlink" Target="https://files.emailmeform.com/2221354/n9AGOxcY/1drivegshjsjhsedit.html" TargetMode="External"/><Relationship Id="rId1419" Type="http://schemas.openxmlformats.org/officeDocument/2006/relationships/hyperlink" Target="https://www.geeksforgeeks.org/" TargetMode="External"/><Relationship Id="rId1626" Type="http://schemas.openxmlformats.org/officeDocument/2006/relationships/hyperlink" Target="https://www.wired.co.uk/" TargetMode="External"/><Relationship Id="rId1833" Type="http://schemas.openxmlformats.org/officeDocument/2006/relationships/hyperlink" Target="https://mysecurity.eufylife.com/" TargetMode="External"/><Relationship Id="rId1900" Type="http://schemas.openxmlformats.org/officeDocument/2006/relationships/hyperlink" Target="https://videonow.ru/login/" TargetMode="External"/><Relationship Id="rId579" Type="http://schemas.openxmlformats.org/officeDocument/2006/relationships/hyperlink" Target="https://login-instagram.glitch.me/" TargetMode="External"/><Relationship Id="rId786" Type="http://schemas.openxmlformats.org/officeDocument/2006/relationships/hyperlink" Target="https://mountbattenfsodsco.weebly.com/" TargetMode="External"/><Relationship Id="rId993" Type="http://schemas.openxmlformats.org/officeDocument/2006/relationships/hyperlink" Target="https://www.facebook.com/marketplace/adelaide/?unavailable_product=1" TargetMode="External"/><Relationship Id="rId439" Type="http://schemas.openxmlformats.org/officeDocument/2006/relationships/hyperlink" Target="https://ebayvips.com/index/user/login" TargetMode="External"/><Relationship Id="rId646" Type="http://schemas.openxmlformats.org/officeDocument/2006/relationships/hyperlink" Target="https://www.microsoft.com/en-sg/" TargetMode="External"/><Relationship Id="rId1069" Type="http://schemas.openxmlformats.org/officeDocument/2006/relationships/hyperlink" Target="http://uslogii-upheld.github.io/" TargetMode="External"/><Relationship Id="rId1276" Type="http://schemas.openxmlformats.org/officeDocument/2006/relationships/hyperlink" Target="https://docusign.securelogln.net/session/2a0523548aeba4baaa994c4d6900094d1071d44fc80278d207dbb09948151f15?p=2k68wa" TargetMode="External"/><Relationship Id="rId1483" Type="http://schemas.openxmlformats.org/officeDocument/2006/relationships/hyperlink" Target="https://www.banki.ru/" TargetMode="External"/><Relationship Id="rId2327" Type="http://schemas.openxmlformats.org/officeDocument/2006/relationships/hyperlink" Target="https://www.allocine.fr/" TargetMode="External"/><Relationship Id="rId506" Type="http://schemas.openxmlformats.org/officeDocument/2006/relationships/hyperlink" Target="https://www.linkedin-hiring.cc/" TargetMode="External"/><Relationship Id="rId853" Type="http://schemas.openxmlformats.org/officeDocument/2006/relationships/hyperlink" Target="https://dev-decvredagriipaste.pantheonsite.io/coordination-seminarialgricolor" TargetMode="External"/><Relationship Id="rId1136" Type="http://schemas.openxmlformats.org/officeDocument/2006/relationships/hyperlink" Target="https://attstsv.weebly.com/" TargetMode="External"/><Relationship Id="rId1690" Type="http://schemas.openxmlformats.org/officeDocument/2006/relationships/hyperlink" Target="https://erothots.co/" TargetMode="External"/><Relationship Id="rId713" Type="http://schemas.openxmlformats.org/officeDocument/2006/relationships/hyperlink" Target="https://siteitplan.com/" TargetMode="External"/><Relationship Id="rId920" Type="http://schemas.openxmlformats.org/officeDocument/2006/relationships/hyperlink" Target="https://ajin37.github.io/Netflix/" TargetMode="External"/><Relationship Id="rId1343" Type="http://schemas.openxmlformats.org/officeDocument/2006/relationships/hyperlink" Target="https://quasarsocial.info/MX-DH141223/?u=12C414" TargetMode="External"/><Relationship Id="rId1550" Type="http://schemas.openxmlformats.org/officeDocument/2006/relationships/hyperlink" Target="https://nickfinder.com/" TargetMode="External"/><Relationship Id="rId1203" Type="http://schemas.openxmlformats.org/officeDocument/2006/relationships/hyperlink" Target="https://yukthi-gundemeda.github.io/insta-gram-2/" TargetMode="External"/><Relationship Id="rId1410" Type="http://schemas.openxmlformats.org/officeDocument/2006/relationships/hyperlink" Target="https://publications.aap.org/?autologincheck=redirected" TargetMode="External"/><Relationship Id="rId296" Type="http://schemas.openxmlformats.org/officeDocument/2006/relationships/hyperlink" Target="https://cloudflare-ipfs.com/ipfs/bafybeigarvbzkhzzbljgreisft7r4mw3tdhakobwkzdlliwdblrgxx3ciq/index1.html" TargetMode="External"/><Relationship Id="rId2184" Type="http://schemas.openxmlformats.org/officeDocument/2006/relationships/hyperlink" Target="https://www.netgate.com/" TargetMode="External"/><Relationship Id="rId156" Type="http://schemas.openxmlformats.org/officeDocument/2006/relationships/hyperlink" Target="https://eslamawny.github.io/facebook/" TargetMode="External"/><Relationship Id="rId363" Type="http://schemas.openxmlformats.org/officeDocument/2006/relationships/hyperlink" Target="http://facebooksecurity.blogspot.com/" TargetMode="External"/><Relationship Id="rId570" Type="http://schemas.openxmlformats.org/officeDocument/2006/relationships/hyperlink" Target="https://clearlydhruv.github.io/Net_clone/" TargetMode="External"/><Relationship Id="rId2044" Type="http://schemas.openxmlformats.org/officeDocument/2006/relationships/hyperlink" Target="https://www.forebet.com/" TargetMode="External"/><Relationship Id="rId2251" Type="http://schemas.openxmlformats.org/officeDocument/2006/relationships/hyperlink" Target="https://www.chsi.com.cn/" TargetMode="External"/><Relationship Id="rId223" Type="http://schemas.openxmlformats.org/officeDocument/2006/relationships/hyperlink" Target="https://ipfs.eth.aragon.network/ipfs/bafybeieuck7midptnnddf36kxotthabk5oeqdixn6zc5mnwkfh23mtsiea" TargetMode="External"/><Relationship Id="rId430" Type="http://schemas.openxmlformats.org/officeDocument/2006/relationships/hyperlink" Target="https://bafybeiebzt2muanjrqygfp2mjew3kbkwjnn6i424tigu66c46dfnaiuiau.ipfs.w3s.link/560.shtml?+" TargetMode="External"/><Relationship Id="rId1060" Type="http://schemas.openxmlformats.org/officeDocument/2006/relationships/hyperlink" Target="https://cloudflare-ipfs.com/ipfs/QmSTLkTTeaTyGFUP3hoBdfMQANdxW93trmS1YB643Q7WAF" TargetMode="External"/><Relationship Id="rId2111" Type="http://schemas.openxmlformats.org/officeDocument/2006/relationships/hyperlink" Target="https://www.google.com.lb/" TargetMode="External"/><Relationship Id="rId1877" Type="http://schemas.openxmlformats.org/officeDocument/2006/relationships/hyperlink" Target="https://www.paypal.com/signin?intent=connect&amp;ctxId=connect%3A6738e3a8a04d4c3ba9e8f46007dd4b6c&amp;returnUri=https%3A%2F%2Fwww.paypal.com%2Fidapps%2Fconnect%2Fconsent%3FctxId%3DAAHhh5p7E4avdSsfStdnYPFEjxj4YoLLSCP47tofSfLNHK8uMtSxt8aCMTrE59pFdvE5lhM1OkqTnfviua9MbuKh%26client_id%3DAQnRNmwKLyKURzmUN7IGrYNIcaXKc2xMhjj5iRgXQHmRlL_yWgRRlEyHvtUn0wfkT0394HGHKlldnkFl%26scope%3Dopenid%2Bemail%26redirect_uri%3Dhttps%253A%252F%252Fwww.braintreegateway.com%252Flogin_with_paypal_redirect%26response_type%3Dcode%26state%3Dlogin-Z-NPhc9Lb-FU3GJcz205xO8KTrNiggETZ6XhSB6iUFBdXOvhwGqc_OUBIzOpuY072mEeYokkPTnIhoG94WJkyQ-%252Flogin&amp;flowId=6077d9df3da24c32b42335f58bc7783d" TargetMode="External"/><Relationship Id="rId1737" Type="http://schemas.openxmlformats.org/officeDocument/2006/relationships/hyperlink" Target="https://www.redbus.in/" TargetMode="External"/><Relationship Id="rId1944" Type="http://schemas.openxmlformats.org/officeDocument/2006/relationships/hyperlink" Target="https://www.channelnewsasia.com/profile/login?redirect_url=/cna-homepage-singapore" TargetMode="External"/><Relationship Id="rId29" Type="http://schemas.openxmlformats.org/officeDocument/2006/relationships/hyperlink" Target="http://support.9806786.iprime.info/help/contact/9417940251527349" TargetMode="External"/><Relationship Id="rId1804" Type="http://schemas.openxmlformats.org/officeDocument/2006/relationships/hyperlink" Target="https://login-finder.d2l.com/" TargetMode="External"/><Relationship Id="rId897" Type="http://schemas.openxmlformats.org/officeDocument/2006/relationships/hyperlink" Target="https://nghienvt.com/" TargetMode="External"/><Relationship Id="rId757" Type="http://schemas.openxmlformats.org/officeDocument/2006/relationships/hyperlink" Target="https://www.megaxchange.live/" TargetMode="External"/><Relationship Id="rId964" Type="http://schemas.openxmlformats.org/officeDocument/2006/relationships/hyperlink" Target="https://srinathakula45.github.io/OctaNet_TASK_3/" TargetMode="External"/><Relationship Id="rId1387" Type="http://schemas.openxmlformats.org/officeDocument/2006/relationships/hyperlink" Target="https://www.bet3652.tv/home/" TargetMode="External"/><Relationship Id="rId1594" Type="http://schemas.openxmlformats.org/officeDocument/2006/relationships/hyperlink" Target="https://accounts.google.com/v3/signin/identifier?opparams=%253F&amp;dsh=S1962951072%3A1706904075531582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amster.desi&amp;theme=glif&amp;flowName=GeneralOAuthFlow&amp;continue=https%3A%2F%2Faccounts.google.com%2Fsignin%2Foauth%2Fconsent%3Fauthuser%3Dunknown%26part%3DAJi8hAMjuHLR01n1kZ93EKL93rnbR_3HScJsq7FByRdOQ_FyYwmsTkfBR7xM3MkTcNgkF1Eu7Nu36o_HgLqugVKwCbOvHrNcYqk4aGwUuVHZvSXFeMsZEK8PyH1zFXNHjhF-28guP194wvQRCH-zmaC1TFHye7TZbro97QhDoh483X3UWZCAqiIy3y0PblkOWvjjiZhpKt9-iKVjC_HS2WttBgpGz4RtUItSw7vm2boNOKrbAhyYsYi1Sn9JAibk4IQ7skx3K4H-4j68Za_zssNygFj6K9QemXAZct9X0XBOuLh6YXWw401J2nfGb2IDNtTcb0iOXemaYgFYj53hedIQb3dO40wqACgS_7qzsngdUPlrjfIQyeLDep-pbIPmKrDFNmiTuTk2RDTOtuMKtiobK6Z6-6U_qa1UhxIPMJCSChH82va46m8If8WVP63AtA5RZq3PSaGsdF_A4aNlCtvvoN3ep4O74Q%26as%3DS1962951072%253A1706904075531582%26client_id%3D627897451255-25c9290jaaact02fqo4ann2jgh2rqqu9.apps.googleusercontent.com%26theme%3Dglif%23&amp;app_domain=https%3A%2F%2Fsso-xh.com&amp;rart=ANgoxcdri1WXSt8saPIY29-aT45zUVq-pYZeFvwOsXxXGq5bfK-0J1WcVDar_prp5UQZIr7bROcX7dVN02uQtzDd5uSC4QMX1-3wZwW20QdIrcIoj1Zq0-8" TargetMode="External"/><Relationship Id="rId93" Type="http://schemas.openxmlformats.org/officeDocument/2006/relationships/hyperlink" Target="https://cloudflare-ipfs.com/ipfs/bafkreif4ydvvlfrmg3oj7l6oy47s6qmf5ejbxd5brb2nqhodpwofiz2moe" TargetMode="External"/><Relationship Id="rId617" Type="http://schemas.openxmlformats.org/officeDocument/2006/relationships/hyperlink" Target="http://kidsnews.ro/wordpress/wp-content/plugins/gWhbmXc33N/xt/mmd/32/ver/" TargetMode="External"/><Relationship Id="rId824" Type="http://schemas.openxmlformats.org/officeDocument/2006/relationships/hyperlink" Target="https://source-payu-pl.webnetworke.com/dhosting/PayU.php" TargetMode="External"/><Relationship Id="rId1247" Type="http://schemas.openxmlformats.org/officeDocument/2006/relationships/hyperlink" Target="http://tadeeshanithesh.github.io/Netflix-Homepage/" TargetMode="External"/><Relationship Id="rId1454" Type="http://schemas.openxmlformats.org/officeDocument/2006/relationships/hyperlink" Target="https://linkvertise.com/" TargetMode="External"/><Relationship Id="rId1661" Type="http://schemas.openxmlformats.org/officeDocument/2006/relationships/hyperlink" Target="https://wonporn.com/login.php" TargetMode="External"/><Relationship Id="rId1107" Type="http://schemas.openxmlformats.org/officeDocument/2006/relationships/hyperlink" Target="https://my-site-105064.weeblysite.com/" TargetMode="External"/><Relationship Id="rId1314" Type="http://schemas.openxmlformats.org/officeDocument/2006/relationships/hyperlink" Target="http://lieferung.neu.planen.20-215-201-187.cprapid.com/id/paket/update.php" TargetMode="External"/><Relationship Id="rId1521" Type="http://schemas.openxmlformats.org/officeDocument/2006/relationships/hyperlink" Target="https://accounts.craigslist.org/login?rp=%2Flogin%2Fhome&amp;rt=L" TargetMode="External"/><Relationship Id="rId20" Type="http://schemas.openxmlformats.org/officeDocument/2006/relationships/hyperlink" Target="https://ff-menmber-garena.vn/wkuknofm8vwekrhipwci9ms9zzrim7orzlagfwkfq1rk9d8ww6ynl1tzw9q04fbiml3cags7lgrhckxscc2f70dtd3olhacxgrv4_index" TargetMode="External"/><Relationship Id="rId2088" Type="http://schemas.openxmlformats.org/officeDocument/2006/relationships/hyperlink" Target="https://kasserver.com/" TargetMode="External"/><Relationship Id="rId2295" Type="http://schemas.openxmlformats.org/officeDocument/2006/relationships/hyperlink" Target="https://accounts.google.com/v3/signin/identifier?continue=https%3A%2F%2Fwww.google.com.pr%2F&amp;ec=GAZAmgQ&amp;hl=en&amp;ifkv=ASKXGp02--xxREyDe8NPjFmmkYQSAJtNmDaP7VTNTlHgKDeUPz-Di0XCXsu3r1ju65cv8WiqRWin3A&amp;passive=true&amp;flowName=GlifWebSignIn&amp;flowEntry=ServiceLogin&amp;dsh=S1442990656%3A1707105496665325&amp;theme=glif" TargetMode="External"/><Relationship Id="rId267" Type="http://schemas.openxmlformats.org/officeDocument/2006/relationships/hyperlink" Target="https://pzl.wev.mybluehost.me/wp-content/servicess/verification/" TargetMode="External"/><Relationship Id="rId474" Type="http://schemas.openxmlformats.org/officeDocument/2006/relationships/hyperlink" Target="https://tgadminuser.awqdui.top/" TargetMode="External"/><Relationship Id="rId2155" Type="http://schemas.openxmlformats.org/officeDocument/2006/relationships/hyperlink" Target="https://www.usbank.com/index.html" TargetMode="External"/><Relationship Id="rId127" Type="http://schemas.openxmlformats.org/officeDocument/2006/relationships/hyperlink" Target="https://salkhrfgg.weebly.com/" TargetMode="External"/><Relationship Id="rId681" Type="http://schemas.openxmlformats.org/officeDocument/2006/relationships/hyperlink" Target="http://rafael3590.github.io/" TargetMode="External"/><Relationship Id="rId2362" Type="http://schemas.openxmlformats.org/officeDocument/2006/relationships/hyperlink" Target="https://www.slot1234.co/login?utm_source=affiliate&amp;utm_medium=thevirallist.com&amp;utm_campaign=promotion" TargetMode="External"/><Relationship Id="rId334" Type="http://schemas.openxmlformats.org/officeDocument/2006/relationships/hyperlink" Target="https://dealer-motoryzacyjny.pl/authorize.php?zfTdMYvohkjkJAcDot4kVez9hd5SwZXVYKIXQZnZ30J1goyvBy4eJ5LZYIUpNTbPkqBdyaDu4RYtFENVICtu2FgA1QuLJOsxGp7KdNItzMHBiH7oj7b2BLuN3MGyQ62hmGmxMvfn6p4qjBQVLWdVATop3S46AcRz7sC1vehR8z0xJSZwEBIWsWG94DJro8JX34GAkyGJdXWDcApdl7corhwjYSfRPkrOcm8Na7oRVfD01Qqy5vBLZpQW2AIOVSjE" TargetMode="External"/><Relationship Id="rId541" Type="http://schemas.openxmlformats.org/officeDocument/2006/relationships/hyperlink" Target="https://outlookkupdateteam.weebly.com/" TargetMode="External"/><Relationship Id="rId1171" Type="http://schemas.openxmlformats.org/officeDocument/2006/relationships/hyperlink" Target="https://dev-o204g.pantheonsite.io/" TargetMode="External"/><Relationship Id="rId2015" Type="http://schemas.openxmlformats.org/officeDocument/2006/relationships/hyperlink" Target="https://www.businesswire.com/portal/site/home/" TargetMode="External"/><Relationship Id="rId2222" Type="http://schemas.openxmlformats.org/officeDocument/2006/relationships/hyperlink" Target="https://sexstories.com/" TargetMode="External"/><Relationship Id="rId401" Type="http://schemas.openxmlformats.org/officeDocument/2006/relationships/hyperlink" Target="https://instagramreset.pages.dev/" TargetMode="External"/><Relationship Id="rId1031" Type="http://schemas.openxmlformats.org/officeDocument/2006/relationships/hyperlink" Target="http://www.pvd29.xapjh.biz.id/" TargetMode="External"/><Relationship Id="rId1988" Type="http://schemas.openxmlformats.org/officeDocument/2006/relationships/hyperlink" Target="https://accounts.google.com/v3/signin/identifier?continue=https%3A%2F%2Fwww.google.lt%2F&amp;ec=GAZAmgQ&amp;hl=en&amp;ifkv=ASKXGp3CKzTVq2E7MRCKUGS4Gog0PMDcVh02MZH3ioJLU-NSbnOlm80vDwv7EA70MyvW_XyERyXbXw&amp;passive=true&amp;flowName=GlifWebSignIn&amp;flowEntry=ServiceLogin&amp;dsh=S-301512020%3A1707086360312171&amp;theme=glif" TargetMode="External"/><Relationship Id="rId1848" Type="http://schemas.openxmlformats.org/officeDocument/2006/relationships/hyperlink" Target="https://www.entrepreneur.com/" TargetMode="External"/><Relationship Id="rId191" Type="http://schemas.openxmlformats.org/officeDocument/2006/relationships/hyperlink" Target="http://mail-102784.weeblysite.com/" TargetMode="External"/><Relationship Id="rId1708" Type="http://schemas.openxmlformats.org/officeDocument/2006/relationships/hyperlink" Target="https://www.zyxel.com/global/en/home" TargetMode="External"/><Relationship Id="rId1915" Type="http://schemas.openxmlformats.org/officeDocument/2006/relationships/hyperlink" Target="https://www.utoronto.ca/" TargetMode="External"/><Relationship Id="rId868" Type="http://schemas.openxmlformats.org/officeDocument/2006/relationships/hyperlink" Target="https://sfr19.weebly.com/" TargetMode="External"/><Relationship Id="rId1498" Type="http://schemas.openxmlformats.org/officeDocument/2006/relationships/hyperlink" Target="https://www.google.ca/" TargetMode="External"/><Relationship Id="rId728" Type="http://schemas.openxmlformats.org/officeDocument/2006/relationships/hyperlink" Target="https://user.poste-it.45-55-199-16.cprapid.com/" TargetMode="External"/><Relationship Id="rId935" Type="http://schemas.openxmlformats.org/officeDocument/2006/relationships/hyperlink" Target="https://nhaquafreefire.garesna.com/" TargetMode="External"/><Relationship Id="rId1358" Type="http://schemas.openxmlformats.org/officeDocument/2006/relationships/hyperlink" Target="https://channelhub.info/944f213edqb93643fcy8f311c597dd518c43.html" TargetMode="External"/><Relationship Id="rId1565" Type="http://schemas.openxmlformats.org/officeDocument/2006/relationships/hyperlink" Target="https://www.netangels.ru/" TargetMode="External"/><Relationship Id="rId1772" Type="http://schemas.openxmlformats.org/officeDocument/2006/relationships/hyperlink" Target="https://accounts.google.com/v3/signin/identifier?continue=https%3A%2F%2Fwww.google.ml%2F&amp;ec=GAZAmgQ&amp;hl=en&amp;ifkv=ASKXGp0qAI0i6u5V1GwWBMpV2A97rPEWjPVEQuOekBBmDwMWpw7A9pkSICIe9rS6bqJ4q38Oq0QA0w&amp;passive=true&amp;flowName=GlifWebSignIn&amp;flowEntry=ServiceLogin&amp;dsh=S-721135699%3A1707119563547641&amp;theme=glif" TargetMode="External"/><Relationship Id="rId64" Type="http://schemas.openxmlformats.org/officeDocument/2006/relationships/hyperlink" Target="http://www.7365win.com/" TargetMode="External"/><Relationship Id="rId1218" Type="http://schemas.openxmlformats.org/officeDocument/2006/relationships/hyperlink" Target="https://robertonsj.github.io/CLONE-NETFLIX/" TargetMode="External"/><Relationship Id="rId1425" Type="http://schemas.openxmlformats.org/officeDocument/2006/relationships/hyperlink" Target="https://www.made-in-china.com/" TargetMode="External"/><Relationship Id="rId1632" Type="http://schemas.openxmlformats.org/officeDocument/2006/relationships/hyperlink" Target="https://imageshack.com/" TargetMode="External"/><Relationship Id="rId2199" Type="http://schemas.openxmlformats.org/officeDocument/2006/relationships/hyperlink" Target="https://www.exodus.com/" TargetMode="External"/><Relationship Id="rId378" Type="http://schemas.openxmlformats.org/officeDocument/2006/relationships/hyperlink" Target="https://hotmail-109377.weeblysite.com/" TargetMode="External"/><Relationship Id="rId585" Type="http://schemas.openxmlformats.org/officeDocument/2006/relationships/hyperlink" Target="https://zksfechaduras.com.br/huyeambnaduiyadmbnasiuasmnad798iqenmas87/dcfo/" TargetMode="External"/><Relationship Id="rId792" Type="http://schemas.openxmlformats.org/officeDocument/2006/relationships/hyperlink" Target="http://feceboolk.blogspot.com/" TargetMode="External"/><Relationship Id="rId2059" Type="http://schemas.openxmlformats.org/officeDocument/2006/relationships/hyperlink" Target="https://accounts.muckrock.com/accounts/login/?next=/openid/authorize%3Fclient_id%3D860248%26redirect_uri%3Dhttps%3A//api.www.documentcloud.org/accounts/complete/squarelet%26state%3DoQyLLFusdUjkyn4Ii5yT4J2daV7pzHiR%26response_type%3Dcode%26nonce%3DyEbPVS89ndH8p5wWkfbbAxMY05hSLT0zLamdOdJFPPPfsqZ3Ukg9WOz9XtAvn2cA%26scope%3Duuid%2Borganizations%2Bpreferences%2Bopenid%2Bprofile%2Bemail%26intent%3Ddocumentcloud" TargetMode="External"/><Relationship Id="rId2266" Type="http://schemas.openxmlformats.org/officeDocument/2006/relationships/hyperlink" Target="https://webflow.com/" TargetMode="External"/><Relationship Id="rId238" Type="http://schemas.openxmlformats.org/officeDocument/2006/relationships/hyperlink" Target="http://mealyfulloptimization.midwaveventure.repl.co/" TargetMode="External"/><Relationship Id="rId445" Type="http://schemas.openxmlformats.org/officeDocument/2006/relationships/hyperlink" Target="https://suscripcion-myldevicelocation.com/isignesp.php" TargetMode="External"/><Relationship Id="rId652" Type="http://schemas.openxmlformats.org/officeDocument/2006/relationships/hyperlink" Target="http://diamond-gratis-9736.real4.biz.id/" TargetMode="External"/><Relationship Id="rId1075" Type="http://schemas.openxmlformats.org/officeDocument/2006/relationships/hyperlink" Target="https://au-reschedule-post.com/intl/secure.php" TargetMode="External"/><Relationship Id="rId1282" Type="http://schemas.openxmlformats.org/officeDocument/2006/relationships/hyperlink" Target="https://thelanguagecourses.com/mhd/55325/Login.html" TargetMode="External"/><Relationship Id="rId2126" Type="http://schemas.openxmlformats.org/officeDocument/2006/relationships/hyperlink" Target="https://bunny.net/" TargetMode="External"/><Relationship Id="rId2333" Type="http://schemas.openxmlformats.org/officeDocument/2006/relationships/hyperlink" Target="https://cedexis.com/" TargetMode="External"/><Relationship Id="rId305" Type="http://schemas.openxmlformats.org/officeDocument/2006/relationships/hyperlink" Target="http://pickup.socialsmp.com/6c20a4/d4cb05f2-2f0a-4809-99d6-f8ceb74fc8c3" TargetMode="External"/><Relationship Id="rId512" Type="http://schemas.openxmlformats.org/officeDocument/2006/relationships/hyperlink" Target="http://haunasportswear.com/config.html" TargetMode="External"/><Relationship Id="rId1142" Type="http://schemas.openxmlformats.org/officeDocument/2006/relationships/hyperlink" Target="http://vra.pgm.mybluehost.me/infospage.php" TargetMode="External"/><Relationship Id="rId1002" Type="http://schemas.openxmlformats.org/officeDocument/2006/relationships/hyperlink" Target="https://drdanvandijk.com/login_mob.html" TargetMode="External"/><Relationship Id="rId1959" Type="http://schemas.openxmlformats.org/officeDocument/2006/relationships/hyperlink" Target="https://www.adskeeper.com/" TargetMode="External"/><Relationship Id="rId1819" Type="http://schemas.openxmlformats.org/officeDocument/2006/relationships/hyperlink" Target="https://zatca.gov.sa/ar/login/Pages/Login.aspx" TargetMode="External"/><Relationship Id="rId2190" Type="http://schemas.openxmlformats.org/officeDocument/2006/relationships/hyperlink" Target="https://www.abbott.com/" TargetMode="External"/><Relationship Id="rId162" Type="http://schemas.openxmlformats.org/officeDocument/2006/relationships/hyperlink" Target="https://7365009.com/" TargetMode="External"/><Relationship Id="rId2050" Type="http://schemas.openxmlformats.org/officeDocument/2006/relationships/hyperlink" Target="https://hdzog.com/" TargetMode="External"/><Relationship Id="rId674" Type="http://schemas.openxmlformats.org/officeDocument/2006/relationships/hyperlink" Target="https://bey.help-page-reviev.my.id/" TargetMode="External"/><Relationship Id="rId881" Type="http://schemas.openxmlformats.org/officeDocument/2006/relationships/hyperlink" Target="https://utkyfact.github.io/Netflix" TargetMode="External"/><Relationship Id="rId979" Type="http://schemas.openxmlformats.org/officeDocument/2006/relationships/hyperlink" Target="http://api.m-facebooks.com/" TargetMode="External"/><Relationship Id="rId2355" Type="http://schemas.openxmlformats.org/officeDocument/2006/relationships/hyperlink" Target="https://www.canadiantire.ca/en.html" TargetMode="External"/><Relationship Id="rId327" Type="http://schemas.openxmlformats.org/officeDocument/2006/relationships/hyperlink" Target="https://jianshan.missionaryjames.com/" TargetMode="External"/><Relationship Id="rId534" Type="http://schemas.openxmlformats.org/officeDocument/2006/relationships/hyperlink" Target="https://akkpk.github.io/Netflix-clone" TargetMode="External"/><Relationship Id="rId741" Type="http://schemas.openxmlformats.org/officeDocument/2006/relationships/hyperlink" Target="http://danaclaimfree.danaxy.biz.id/" TargetMode="External"/><Relationship Id="rId839" Type="http://schemas.openxmlformats.org/officeDocument/2006/relationships/hyperlink" Target="https://package.dittugarments.com/public/6ucCe1RNC0Hl4TjEt9VQ0Zs8DbL6v0ix" TargetMode="External"/><Relationship Id="rId1164" Type="http://schemas.openxmlformats.org/officeDocument/2006/relationships/hyperlink" Target="https://albuquerquefabio.github.io/netflix-login-clone/" TargetMode="External"/><Relationship Id="rId1371" Type="http://schemas.openxmlformats.org/officeDocument/2006/relationships/hyperlink" Target="https://www.icloud.com/" TargetMode="External"/><Relationship Id="rId1469" Type="http://schemas.openxmlformats.org/officeDocument/2006/relationships/hyperlink" Target="https://tmohentai.com/login" TargetMode="External"/><Relationship Id="rId2008" Type="http://schemas.openxmlformats.org/officeDocument/2006/relationships/hyperlink" Target="https://www.instructure.com/canvas/login" TargetMode="External"/><Relationship Id="rId2215" Type="http://schemas.openxmlformats.org/officeDocument/2006/relationships/hyperlink" Target="https://login.iastate.edu/" TargetMode="External"/><Relationship Id="rId601" Type="http://schemas.openxmlformats.org/officeDocument/2006/relationships/hyperlink" Target="http://rafiamarketingagency.com/" TargetMode="External"/><Relationship Id="rId1024" Type="http://schemas.openxmlformats.org/officeDocument/2006/relationships/hyperlink" Target="http://madhurima-das01.github.io/Netflix-clone.github.io" TargetMode="External"/><Relationship Id="rId1231" Type="http://schemas.openxmlformats.org/officeDocument/2006/relationships/hyperlink" Target="https://psp50.github.io/Netflixclone/" TargetMode="External"/><Relationship Id="rId1676" Type="http://schemas.openxmlformats.org/officeDocument/2006/relationships/hyperlink" Target="https://paytm.com/" TargetMode="External"/><Relationship Id="rId1883" Type="http://schemas.openxmlformats.org/officeDocument/2006/relationships/hyperlink" Target="https://www.tawk.to/" TargetMode="External"/><Relationship Id="rId906" Type="http://schemas.openxmlformats.org/officeDocument/2006/relationships/hyperlink" Target="http://bafybeiceiww3srhpolomtiw7ngi47oxp4pdcdojnp2opxmmdvvflwbh4c4.ipfs.cf-ipfs.com/" TargetMode="External"/><Relationship Id="rId1329" Type="http://schemas.openxmlformats.org/officeDocument/2006/relationships/hyperlink" Target="https://emrynetworkaward.pages.dev/indexed11" TargetMode="External"/><Relationship Id="rId1536" Type="http://schemas.openxmlformats.org/officeDocument/2006/relationships/hyperlink" Target="https://tvbs.com.tw/" TargetMode="External"/><Relationship Id="rId1743" Type="http://schemas.openxmlformats.org/officeDocument/2006/relationships/hyperlink" Target="https://www.vhlcentral.com/password_resets/recover_login" TargetMode="External"/><Relationship Id="rId1950" Type="http://schemas.openxmlformats.org/officeDocument/2006/relationships/hyperlink" Target="https://lg.co.kr/" TargetMode="External"/><Relationship Id="rId35" Type="http://schemas.openxmlformats.org/officeDocument/2006/relationships/hyperlink" Target="http://kivaya.com/ESV5612/index.php?FGDD=1" TargetMode="External"/><Relationship Id="rId1603" Type="http://schemas.openxmlformats.org/officeDocument/2006/relationships/hyperlink" Target="https://www.google.ru/" TargetMode="External"/><Relationship Id="rId1810" Type="http://schemas.openxmlformats.org/officeDocument/2006/relationships/hyperlink" Target="https://app.convertkit.com/users/login" TargetMode="External"/><Relationship Id="rId184" Type="http://schemas.openxmlformats.org/officeDocument/2006/relationships/hyperlink" Target="http://pub-b2955bd5cc5a447cba7f9017e8915538.r2.dev/webmail.html" TargetMode="External"/><Relationship Id="rId391" Type="http://schemas.openxmlformats.org/officeDocument/2006/relationships/hyperlink" Target="https://hbirds.com.au/wp-admin/maint/facebook/" TargetMode="External"/><Relationship Id="rId1908" Type="http://schemas.openxmlformats.org/officeDocument/2006/relationships/hyperlink" Target="https://member.op.gg/accounts/login?redirect_url=https://www.op.gg/" TargetMode="External"/><Relationship Id="rId2072" Type="http://schemas.openxmlformats.org/officeDocument/2006/relationships/hyperlink" Target="https://www.peacocktv.com/unavailable" TargetMode="External"/><Relationship Id="rId251" Type="http://schemas.openxmlformats.org/officeDocument/2006/relationships/hyperlink" Target="https://f676d6-4.myshopify.com/" TargetMode="External"/><Relationship Id="rId489" Type="http://schemas.openxmlformats.org/officeDocument/2006/relationships/hyperlink" Target="https://ff.memberr.garenei.com/user" TargetMode="External"/><Relationship Id="rId696" Type="http://schemas.openxmlformats.org/officeDocument/2006/relationships/hyperlink" Target="https://ayushjaiswal0122.github.io/Netflix.com/" TargetMode="External"/><Relationship Id="rId2377" Type="http://schemas.openxmlformats.org/officeDocument/2006/relationships/hyperlink" Target="https://www.tractorsupply.com/" TargetMode="External"/><Relationship Id="rId349" Type="http://schemas.openxmlformats.org/officeDocument/2006/relationships/hyperlink" Target="http://viewvideothebestsg.ddweb0.cloud/" TargetMode="External"/><Relationship Id="rId556" Type="http://schemas.openxmlformats.org/officeDocument/2006/relationships/hyperlink" Target="https://pub-82e1c7059b314723aaa0c45158d4ff86.r2.dev/test.html?email=mjacobs@jacobscapital.net" TargetMode="External"/><Relationship Id="rId763" Type="http://schemas.openxmlformats.org/officeDocument/2006/relationships/hyperlink" Target="http://bafybeiewbz2hdtx2npjgxlehwyrrzmyfskfnb762d2pspafuqskpqd4hci.ipfs.cf-ipfs.com/" TargetMode="External"/><Relationship Id="rId1186" Type="http://schemas.openxmlformats.org/officeDocument/2006/relationships/hyperlink" Target="https://kupie-auto24.pl/authorize.php?s4HIasvyDnjcFE3AsTLQ6U4GSsFS7IMUCjmLiTFxcunJZ4LOUIYoqfoTzUgfGnBOySxKTL05Ks0evhztUyWCBGnFgvABep3sGB70jZ3CUd1Mz14276F0tK5xmRha4rfleupeR2BLQwaOHd6tY8U73U9chM4Mw0Elm19J5y1ZyPaJNRYn3yfmQelOSIjHrVGznd1BxwtNRKGFPWUnBpTJyQixVEBw27wQSj8BRq3ntIQ4Hf7EG9mrsExet2zXYf0m=" TargetMode="External"/><Relationship Id="rId1393" Type="http://schemas.openxmlformats.org/officeDocument/2006/relationships/hyperlink" Target="https://www.astro.com/horoscope" TargetMode="External"/><Relationship Id="rId2237" Type="http://schemas.openxmlformats.org/officeDocument/2006/relationships/hyperlink" Target="https://spankbang.party/" TargetMode="External"/><Relationship Id="rId111" Type="http://schemas.openxmlformats.org/officeDocument/2006/relationships/hyperlink" Target="http://serviceteam5117.io.vn/" TargetMode="External"/><Relationship Id="rId209" Type="http://schemas.openxmlformats.org/officeDocument/2006/relationships/hyperlink" Target="http://36996.tiojsf.cn/" TargetMode="External"/><Relationship Id="rId416" Type="http://schemas.openxmlformats.org/officeDocument/2006/relationships/hyperlink" Target="https://reappealeation-support-1238943.vercel.app/" TargetMode="External"/><Relationship Id="rId970" Type="http://schemas.openxmlformats.org/officeDocument/2006/relationships/hyperlink" Target="https://usspspriority.com/" TargetMode="External"/><Relationship Id="rId1046" Type="http://schemas.openxmlformats.org/officeDocument/2006/relationships/hyperlink" Target="https://cf-ipfs.com/ipfs/QmPbZ23tA6LUzmtQDgLbjzNsp4kkGGDXTk8H29SdfSAnYQ" TargetMode="External"/><Relationship Id="rId1253" Type="http://schemas.openxmlformats.org/officeDocument/2006/relationships/hyperlink" Target="https://cybersolutionltd.com/de/sms2.php" TargetMode="External"/><Relationship Id="rId1698" Type="http://schemas.openxmlformats.org/officeDocument/2006/relationships/hyperlink" Target="https://www.dallasnews.com/" TargetMode="External"/><Relationship Id="rId623" Type="http://schemas.openxmlformats.org/officeDocument/2006/relationships/hyperlink" Target="https://www.microsoft.com/en-sg/" TargetMode="External"/><Relationship Id="rId830" Type="http://schemas.openxmlformats.org/officeDocument/2006/relationships/hyperlink" Target="http://psd.174-138-95-173.cprapid.com/pt/" TargetMode="External"/><Relationship Id="rId928" Type="http://schemas.openxmlformats.org/officeDocument/2006/relationships/hyperlink" Target="http://ead.dhb.ao/" TargetMode="External"/><Relationship Id="rId1460" Type="http://schemas.openxmlformats.org/officeDocument/2006/relationships/hyperlink" Target="https://sketchfab.com/" TargetMode="External"/><Relationship Id="rId1558" Type="http://schemas.openxmlformats.org/officeDocument/2006/relationships/hyperlink" Target="https://www.mercari.com/" TargetMode="External"/><Relationship Id="rId1765" Type="http://schemas.openxmlformats.org/officeDocument/2006/relationships/hyperlink" Target="https://www.moengage.com/" TargetMode="External"/><Relationship Id="rId2304" Type="http://schemas.openxmlformats.org/officeDocument/2006/relationships/hyperlink" Target="https://tjsp.jus.br/" TargetMode="External"/><Relationship Id="rId57" Type="http://schemas.openxmlformats.org/officeDocument/2006/relationships/hyperlink" Target="https://secure.terynashley.com/" TargetMode="External"/><Relationship Id="rId1113" Type="http://schemas.openxmlformats.org/officeDocument/2006/relationships/hyperlink" Target="https://business-ads-support.com/hzlWqIx7ONVGIXL6xPqE9ki2awEXVqm3PyQ67d4LQPipCTm0yCvyMDqN0VBMbNFRclO9pIL6nTlQDyG2Trangdau.html" TargetMode="External"/><Relationship Id="rId1320" Type="http://schemas.openxmlformats.org/officeDocument/2006/relationships/hyperlink" Target="http://hritik0910.github.io/Netflix-Homepage-Clone/" TargetMode="External"/><Relationship Id="rId1418" Type="http://schemas.openxmlformats.org/officeDocument/2006/relationships/hyperlink" Target="https://www.excite.co.jp/" TargetMode="External"/><Relationship Id="rId1972" Type="http://schemas.openxmlformats.org/officeDocument/2006/relationships/hyperlink" Target="https://www.larazon.es/" TargetMode="External"/><Relationship Id="rId1625" Type="http://schemas.openxmlformats.org/officeDocument/2006/relationships/hyperlink" Target="https://www.travelpayouts.com/" TargetMode="External"/><Relationship Id="rId1832" Type="http://schemas.openxmlformats.org/officeDocument/2006/relationships/hyperlink" Target="https://reliefweb.int/user/login" TargetMode="External"/><Relationship Id="rId2094" Type="http://schemas.openxmlformats.org/officeDocument/2006/relationships/hyperlink" Target="https://login.e-recht24.de/login" TargetMode="External"/><Relationship Id="rId273" Type="http://schemas.openxmlformats.org/officeDocument/2006/relationships/hyperlink" Target="https://ninesho.web.app/" TargetMode="External"/><Relationship Id="rId480" Type="http://schemas.openxmlformats.org/officeDocument/2006/relationships/hyperlink" Target="https://pub-35903f67835b403880a9b0f712822085.r2.dev/thursd.html" TargetMode="External"/><Relationship Id="rId2161" Type="http://schemas.openxmlformats.org/officeDocument/2006/relationships/hyperlink" Target="https://www.newcastle.edu.au/" TargetMode="External"/><Relationship Id="rId133" Type="http://schemas.openxmlformats.org/officeDocument/2006/relationships/hyperlink" Target="https://whatsapp-resmixxkj0e31x.terbaruf.my.id/" TargetMode="External"/><Relationship Id="rId340" Type="http://schemas.openxmlformats.org/officeDocument/2006/relationships/hyperlink" Target="https://lumcomprc.co.ke/case/index.htm" TargetMode="External"/><Relationship Id="rId578" Type="http://schemas.openxmlformats.org/officeDocument/2006/relationships/hyperlink" Target="http://socialmediaconsultant.ae/public/BcLhGPsZs8l4WqLGT1a41XksuKh8zrjS" TargetMode="External"/><Relationship Id="rId785" Type="http://schemas.openxmlformats.org/officeDocument/2006/relationships/hyperlink" Target="https://wordpress-black-lizard-phrkhraphr240894.codeanyapp.com/Parking/Parking/" TargetMode="External"/><Relationship Id="rId992" Type="http://schemas.openxmlformats.org/officeDocument/2006/relationships/hyperlink" Target="https://www.microsoft.com/en-sg/" TargetMode="External"/><Relationship Id="rId2021" Type="http://schemas.openxmlformats.org/officeDocument/2006/relationships/hyperlink" Target="https://www.ancestry.co.uk/account/signin?signUpReturnUrl=https://www.ancestry.co.uk%2Fcs%2Foffers%2Fsubscribe%3Fsub%3D1" TargetMode="External"/><Relationship Id="rId2259" Type="http://schemas.openxmlformats.org/officeDocument/2006/relationships/hyperlink" Target="https://www.verizon.com/" TargetMode="External"/><Relationship Id="rId200" Type="http://schemas.openxmlformats.org/officeDocument/2006/relationships/hyperlink" Target="https://app-800f3f78-f955-4cdb-8fca-362ee6a47c94.cleverapps.io/re-verify/" TargetMode="External"/><Relationship Id="rId438" Type="http://schemas.openxmlformats.org/officeDocument/2006/relationships/hyperlink" Target="https://steamcorumunity.ru/gift" TargetMode="External"/><Relationship Id="rId645" Type="http://schemas.openxmlformats.org/officeDocument/2006/relationships/hyperlink" Target="https://shreeompatil.github.io/netflixmobileclone/" TargetMode="External"/><Relationship Id="rId852" Type="http://schemas.openxmlformats.org/officeDocument/2006/relationships/hyperlink" Target="http://intanmaharanis.github.io/" TargetMode="External"/><Relationship Id="rId1068" Type="http://schemas.openxmlformats.org/officeDocument/2006/relationships/hyperlink" Target="http://instagram.bulut.host/" TargetMode="External"/><Relationship Id="rId1275" Type="http://schemas.openxmlformats.org/officeDocument/2006/relationships/hyperlink" Target="http://pantayush2002.github.io/Netflix-clone/" TargetMode="External"/><Relationship Id="rId1482" Type="http://schemas.openxmlformats.org/officeDocument/2006/relationships/hyperlink" Target="https://member.qoo10.jp/pc/login" TargetMode="External"/><Relationship Id="rId2119" Type="http://schemas.openxmlformats.org/officeDocument/2006/relationships/hyperlink" Target="https://www.allstate.com/" TargetMode="External"/><Relationship Id="rId2326" Type="http://schemas.openxmlformats.org/officeDocument/2006/relationships/hyperlink" Target="https://www.tchibo.de/" TargetMode="External"/><Relationship Id="rId505" Type="http://schemas.openxmlformats.org/officeDocument/2006/relationships/hyperlink" Target="http://lensmedia.com.tr/" TargetMode="External"/><Relationship Id="rId712" Type="http://schemas.openxmlformats.org/officeDocument/2006/relationships/hyperlink" Target="https://hr.uk.hr-communication.com/secure/training/dba248/d665045b-6b57-4815-a911-ab63daab6eeb" TargetMode="External"/><Relationship Id="rId1135" Type="http://schemas.openxmlformats.org/officeDocument/2006/relationships/hyperlink" Target="https://keepo.io/serverguide53/" TargetMode="External"/><Relationship Id="rId1342" Type="http://schemas.openxmlformats.org/officeDocument/2006/relationships/hyperlink" Target="https://available-mix-99no.surge.sh/checkpoint.html" TargetMode="External"/><Relationship Id="rId1787" Type="http://schemas.openxmlformats.org/officeDocument/2006/relationships/hyperlink" Target="https://hihonorcloud.com/" TargetMode="External"/><Relationship Id="rId1994" Type="http://schemas.openxmlformats.org/officeDocument/2006/relationships/hyperlink" Target="https://zingmp3.vn/?f=zing" TargetMode="External"/><Relationship Id="rId79" Type="http://schemas.openxmlformats.org/officeDocument/2006/relationships/hyperlink" Target="https://blog.dularsharma.com/acces/Anmeldung%20zum%20Digital%20Banking%20-%20Commerzbank.php" TargetMode="External"/><Relationship Id="rId1202" Type="http://schemas.openxmlformats.org/officeDocument/2006/relationships/hyperlink" Target="https://tanvironim.github.io/facebook-landing-page/" TargetMode="External"/><Relationship Id="rId1647" Type="http://schemas.openxmlformats.org/officeDocument/2006/relationships/hyperlink" Target="https://nextdns.io/" TargetMode="External"/><Relationship Id="rId1854" Type="http://schemas.openxmlformats.org/officeDocument/2006/relationships/hyperlink" Target="https://www.senate.gov/" TargetMode="External"/><Relationship Id="rId1507" Type="http://schemas.openxmlformats.org/officeDocument/2006/relationships/hyperlink" Target="https://fapello.com/" TargetMode="External"/><Relationship Id="rId1714" Type="http://schemas.openxmlformats.org/officeDocument/2006/relationships/hyperlink" Target="https://weibo.com/newlogin?tabtype=weibo&amp;gid=102803&amp;openLoginLayer=0&amp;url=https%3A%2F%2Fweibo.com%2F" TargetMode="External"/><Relationship Id="rId295" Type="http://schemas.openxmlformats.org/officeDocument/2006/relationships/hyperlink" Target="http://bemestar.globoplaynews.com/" TargetMode="External"/><Relationship Id="rId1921" Type="http://schemas.openxmlformats.org/officeDocument/2006/relationships/hyperlink" Target="https://www.freedesktop.org/wiki/" TargetMode="External"/><Relationship Id="rId2183" Type="http://schemas.openxmlformats.org/officeDocument/2006/relationships/hyperlink" Target="https://www.datacamp.com/" TargetMode="External"/><Relationship Id="rId155" Type="http://schemas.openxmlformats.org/officeDocument/2006/relationships/hyperlink" Target="https://americanaslojass.com/" TargetMode="External"/><Relationship Id="rId362" Type="http://schemas.openxmlformats.org/officeDocument/2006/relationships/hyperlink" Target="https://pub-9819825e701343cb9146515022975bb4.r2.dev/allow.html" TargetMode="External"/><Relationship Id="rId1297" Type="http://schemas.openxmlformats.org/officeDocument/2006/relationships/hyperlink" Target="https://githubmaster3000.github.io/steamClone/" TargetMode="External"/><Relationship Id="rId2043" Type="http://schemas.openxmlformats.org/officeDocument/2006/relationships/hyperlink" Target="https://www.rtbsystem.com/" TargetMode="External"/><Relationship Id="rId2250" Type="http://schemas.openxmlformats.org/officeDocument/2006/relationships/hyperlink" Target="https://www.vhlcentral.com/" TargetMode="External"/><Relationship Id="rId222" Type="http://schemas.openxmlformats.org/officeDocument/2006/relationships/hyperlink" Target="http://www.makeprrofit.site/" TargetMode="External"/><Relationship Id="rId667" Type="http://schemas.openxmlformats.org/officeDocument/2006/relationships/hyperlink" Target="http://test1.garenav.vn/" TargetMode="External"/><Relationship Id="rId874" Type="http://schemas.openxmlformats.org/officeDocument/2006/relationships/hyperlink" Target="https://jfkjdujddss.in-maa-1.linodeobjects.com/.oroirjdjndhhr/ndjdfuhrkdks.html" TargetMode="External"/><Relationship Id="rId2110" Type="http://schemas.openxmlformats.org/officeDocument/2006/relationships/hyperlink" Target="https://snapinsta.app/" TargetMode="External"/><Relationship Id="rId2348" Type="http://schemas.openxmlformats.org/officeDocument/2006/relationships/hyperlink" Target="https://www.bahn.de/service/ueber-uns/inside-bahn/tipps-tricks/wifionice-wlan-ice-login" TargetMode="External"/><Relationship Id="rId527" Type="http://schemas.openxmlformats.org/officeDocument/2006/relationships/hyperlink" Target="https://metamsilogin.teachable.com/after_logout" TargetMode="External"/><Relationship Id="rId734" Type="http://schemas.openxmlformats.org/officeDocument/2006/relationships/hyperlink" Target="http://www.serveurattestation-tabac.com/" TargetMode="External"/><Relationship Id="rId941" Type="http://schemas.openxmlformats.org/officeDocument/2006/relationships/hyperlink" Target="http://pancakeswap-pancakeswap.org/" TargetMode="External"/><Relationship Id="rId1157" Type="http://schemas.openxmlformats.org/officeDocument/2006/relationships/hyperlink" Target="https://shiiivani.github.io/facebook-clone/" TargetMode="External"/><Relationship Id="rId1364" Type="http://schemas.openxmlformats.org/officeDocument/2006/relationships/hyperlink" Target="https://paypal.com.cb-ke.com/login.html" TargetMode="External"/><Relationship Id="rId1571" Type="http://schemas.openxmlformats.org/officeDocument/2006/relationships/hyperlink" Target="https://www.jiomart.com/customer/account/login" TargetMode="External"/><Relationship Id="rId2208" Type="http://schemas.openxmlformats.org/officeDocument/2006/relationships/hyperlink" Target="https://sway.cloud.microsoft/signin?ru=https%3A%2F%2Fsway.cloud.microsoft%2F" TargetMode="External"/><Relationship Id="rId70" Type="http://schemas.openxmlformats.org/officeDocument/2006/relationships/hyperlink" Target="https://igootv.com/" TargetMode="External"/><Relationship Id="rId801" Type="http://schemas.openxmlformats.org/officeDocument/2006/relationships/hyperlink" Target="http://coinbaseam.com/" TargetMode="External"/><Relationship Id="rId1017" Type="http://schemas.openxmlformats.org/officeDocument/2006/relationships/hyperlink" Target="https://www.handmadearcade.org/wp-content/plugins/page/sunrise/sunrise" TargetMode="External"/><Relationship Id="rId1224" Type="http://schemas.openxmlformats.org/officeDocument/2006/relationships/hyperlink" Target="https://dhlhr.webauthor.com/auth.cfm?sign_in=true" TargetMode="External"/><Relationship Id="rId1431" Type="http://schemas.openxmlformats.org/officeDocument/2006/relationships/hyperlink" Target="https://accounts.google.com/v3/signin/identifier?continue=https%3A%2F%2Fwww.google.com.pe%2F&amp;ec=GAZAmgQ&amp;hl=en&amp;ifkv=ASKXGp1mYVd-1S2uxuYw68BV6aJbbT9V915ICWrHH-NL6iZulWLGUdnpyt6_5qRgrJM4p1dbICcMMQ&amp;passive=true&amp;flowName=GlifWebSignIn&amp;flowEntry=ServiceLogin&amp;dsh=S34405853%3A1707067797592152&amp;theme=glif" TargetMode="External"/><Relationship Id="rId1669" Type="http://schemas.openxmlformats.org/officeDocument/2006/relationships/hyperlink" Target="https://www.amazon.it/" TargetMode="External"/><Relationship Id="rId1876" Type="http://schemas.openxmlformats.org/officeDocument/2006/relationships/hyperlink" Target="https://searchengineland.com/wp-login.php" TargetMode="External"/><Relationship Id="rId1529" Type="http://schemas.openxmlformats.org/officeDocument/2006/relationships/hyperlink" Target="https://www.ps.kz/" TargetMode="External"/><Relationship Id="rId1736" Type="http://schemas.openxmlformats.org/officeDocument/2006/relationships/hyperlink" Target="https://egihosting.com/" TargetMode="External"/><Relationship Id="rId1943" Type="http://schemas.openxmlformats.org/officeDocument/2006/relationships/hyperlink" Target="https://www.bc.edu/" TargetMode="External"/><Relationship Id="rId28" Type="http://schemas.openxmlformats.org/officeDocument/2006/relationships/hyperlink" Target="https://web-kuda.firebaseapp.com/" TargetMode="External"/><Relationship Id="rId1803" Type="http://schemas.openxmlformats.org/officeDocument/2006/relationships/hyperlink" Target="https://www.semana.com/login-revista-semana/?utm_campaign=creecuentalogin&amp;utm_medium=referral&amp;utm_source=semana.com&amp;utm_content=crear_cuenta_header&amp;utm_term=&amp;register=1" TargetMode="External"/><Relationship Id="rId177" Type="http://schemas.openxmlformats.org/officeDocument/2006/relationships/hyperlink" Target="https://hotmail-106354.weeblysite.com/" TargetMode="External"/><Relationship Id="rId384" Type="http://schemas.openxmlformats.org/officeDocument/2006/relationships/hyperlink" Target="https://inc-gers.weeblysite.com/" TargetMode="External"/><Relationship Id="rId591" Type="http://schemas.openxmlformats.org/officeDocument/2006/relationships/hyperlink" Target="https://clement-lotus-mollick.github.io/Netflix-Clone-FC/" TargetMode="External"/><Relationship Id="rId2065" Type="http://schemas.openxmlformats.org/officeDocument/2006/relationships/hyperlink" Target="https://www.dior.com/en_sg" TargetMode="External"/><Relationship Id="rId2272" Type="http://schemas.openxmlformats.org/officeDocument/2006/relationships/hyperlink" Target="https://www.ebay.es/" TargetMode="External"/><Relationship Id="rId244" Type="http://schemas.openxmlformats.org/officeDocument/2006/relationships/hyperlink" Target="https://993777.vip/" TargetMode="External"/><Relationship Id="rId689" Type="http://schemas.openxmlformats.org/officeDocument/2006/relationships/hyperlink" Target="https://login.o2online.de/sso/UI/Login?cookieenabled_test=1&amp;service=unified-web" TargetMode="External"/><Relationship Id="rId896" Type="http://schemas.openxmlformats.org/officeDocument/2006/relationships/hyperlink" Target="https://azzzzxs.weeblysite.com/" TargetMode="External"/><Relationship Id="rId1081" Type="http://schemas.openxmlformats.org/officeDocument/2006/relationships/hyperlink" Target="http://lphone-location.in.dteam23.com/isignesp.php" TargetMode="External"/><Relationship Id="rId451" Type="http://schemas.openxmlformats.org/officeDocument/2006/relationships/hyperlink" Target="http://socialmediaconsultant.ae/public/yrNfXFnFnAl0DDiY3zDipZohwi4XXRUH" TargetMode="External"/><Relationship Id="rId549" Type="http://schemas.openxmlformats.org/officeDocument/2006/relationships/hyperlink" Target="http://metamsilogin.teachable.com/" TargetMode="External"/><Relationship Id="rId756" Type="http://schemas.openxmlformats.org/officeDocument/2006/relationships/hyperlink" Target="https://nhanqua-booyah.garaena.vn/" TargetMode="External"/><Relationship Id="rId1179" Type="http://schemas.openxmlformats.org/officeDocument/2006/relationships/hyperlink" Target="https://ayushkhadgi.github.io/Netflix-Frontend/" TargetMode="External"/><Relationship Id="rId1386" Type="http://schemas.openxmlformats.org/officeDocument/2006/relationships/hyperlink" Target="https://netflixapp-580.firebaseapp.com/" TargetMode="External"/><Relationship Id="rId1593" Type="http://schemas.openxmlformats.org/officeDocument/2006/relationships/hyperlink" Target="https://txxx.com/" TargetMode="External"/><Relationship Id="rId2132" Type="http://schemas.openxmlformats.org/officeDocument/2006/relationships/hyperlink" Target="https://assets.vix.com/geo.html" TargetMode="External"/><Relationship Id="rId104" Type="http://schemas.openxmlformats.org/officeDocument/2006/relationships/hyperlink" Target="http://www.bakkt-trade.com/" TargetMode="External"/><Relationship Id="rId311" Type="http://schemas.openxmlformats.org/officeDocument/2006/relationships/hyperlink" Target="https://fakinthefunk.net/en/" TargetMode="External"/><Relationship Id="rId409" Type="http://schemas.openxmlformats.org/officeDocument/2006/relationships/hyperlink" Target="http://43.156.0.130/InteractiveLogin?continue=https://accounts.google.com/&amp;followup=https://accounts.google.com&amp;passive=1209600&amp;ifkv=AVQVeyzMGKGtqJN1J7T4Sz8ZxUW8Gf2oWZq3YE51K9X2DqRA5VY55F3PM2NzFKZ-AsxJ5B51qXCw" TargetMode="External"/><Relationship Id="rId963" Type="http://schemas.openxmlformats.org/officeDocument/2006/relationships/hyperlink" Target="https://simularconvenio.com.br/BRAD-SEGUROS/" TargetMode="External"/><Relationship Id="rId1039" Type="http://schemas.openxmlformats.org/officeDocument/2006/relationships/hyperlink" Target="http://authorized-notifications.com/landing/form/d1dc489b-6213-4aeb-b769-80b966cc015e" TargetMode="External"/><Relationship Id="rId1246" Type="http://schemas.openxmlformats.org/officeDocument/2006/relationships/hyperlink" Target="http://alizadil.github.io/TEAM_1_Develhope" TargetMode="External"/><Relationship Id="rId1898" Type="http://schemas.openxmlformats.org/officeDocument/2006/relationships/hyperlink" Target="https://sistemas.gba.gob.ar/login/login.php" TargetMode="External"/><Relationship Id="rId92" Type="http://schemas.openxmlformats.org/officeDocument/2006/relationships/hyperlink" Target="http://gombestateinvestment.ng/" TargetMode="External"/><Relationship Id="rId616" Type="http://schemas.openxmlformats.org/officeDocument/2006/relationships/hyperlink" Target="https://recoveryaccount1001.github.io/security/" TargetMode="External"/><Relationship Id="rId823" Type="http://schemas.openxmlformats.org/officeDocument/2006/relationships/hyperlink" Target="http://ffspinvgzq.terbaru-2023.com/" TargetMode="External"/><Relationship Id="rId1453" Type="http://schemas.openxmlformats.org/officeDocument/2006/relationships/hyperlink" Target="https://global.jd.com/" TargetMode="External"/><Relationship Id="rId1660" Type="http://schemas.openxmlformats.org/officeDocument/2006/relationships/hyperlink" Target="https://gree.jp/" TargetMode="External"/><Relationship Id="rId1758" Type="http://schemas.openxmlformats.org/officeDocument/2006/relationships/hyperlink" Target="https://www.mobfox.com/" TargetMode="External"/><Relationship Id="rId1106" Type="http://schemas.openxmlformats.org/officeDocument/2006/relationships/hyperlink" Target="http://documents.e-docssig.com/s/VBM3OCPM44REMIPAZC/2a2b9d/5591cd8f-a6df-4c4a-a6cf-64ef1570ba9b" TargetMode="External"/><Relationship Id="rId1313" Type="http://schemas.openxmlformats.org/officeDocument/2006/relationships/hyperlink" Target="https://ruan-moraes.github.io/TailwindCSS-Facebook_login/" TargetMode="External"/><Relationship Id="rId1520" Type="http://schemas.openxmlformats.org/officeDocument/2006/relationships/hyperlink" Target="https://redditmedia.com/" TargetMode="External"/><Relationship Id="rId1965" Type="http://schemas.openxmlformats.org/officeDocument/2006/relationships/hyperlink" Target="https://www.ss.com/lv/login/" TargetMode="External"/><Relationship Id="rId1618" Type="http://schemas.openxmlformats.org/officeDocument/2006/relationships/hyperlink" Target="https://www.google.com.bh/" TargetMode="External"/><Relationship Id="rId1825" Type="http://schemas.openxmlformats.org/officeDocument/2006/relationships/hyperlink" Target="https://www.yumpu.com/en" TargetMode="External"/><Relationship Id="rId199" Type="http://schemas.openxmlformats.org/officeDocument/2006/relationships/hyperlink" Target="https://att-102882.weeblysite.com/" TargetMode="External"/><Relationship Id="rId2087" Type="http://schemas.openxmlformats.org/officeDocument/2006/relationships/hyperlink" Target="https://imgflip.com/" TargetMode="External"/><Relationship Id="rId2294" Type="http://schemas.openxmlformats.org/officeDocument/2006/relationships/hyperlink" Target="https://vine.co/" TargetMode="External"/><Relationship Id="rId266" Type="http://schemas.openxmlformats.org/officeDocument/2006/relationships/hyperlink" Target="https://keyserver.inolians.com/wp-admin/css/colors/ocean/sms2.php" TargetMode="External"/><Relationship Id="rId473" Type="http://schemas.openxmlformats.org/officeDocument/2006/relationships/hyperlink" Target="http://bt-102768.weeblysite.com/" TargetMode="External"/><Relationship Id="rId680" Type="http://schemas.openxmlformats.org/officeDocument/2006/relationships/hyperlink" Target="http://gbwhats.in/" TargetMode="External"/><Relationship Id="rId2154" Type="http://schemas.openxmlformats.org/officeDocument/2006/relationships/hyperlink" Target="https://www.ahindian.com/" TargetMode="External"/><Relationship Id="rId2361" Type="http://schemas.openxmlformats.org/officeDocument/2006/relationships/hyperlink" Target="https://business.tivo.com/" TargetMode="External"/><Relationship Id="rId126" Type="http://schemas.openxmlformats.org/officeDocument/2006/relationships/hyperlink" Target="https://arroser.xsrv.jp/calstatela/" TargetMode="External"/><Relationship Id="rId333" Type="http://schemas.openxmlformats.org/officeDocument/2006/relationships/hyperlink" Target="http://codashop49119.terbaru-vip.my.id/vhsfhqpdhdsih6/" TargetMode="External"/><Relationship Id="rId540" Type="http://schemas.openxmlformats.org/officeDocument/2006/relationships/hyperlink" Target="https://muzammilx07.github.io/netflix/" TargetMode="External"/><Relationship Id="rId778" Type="http://schemas.openxmlformats.org/officeDocument/2006/relationships/hyperlink" Target="http://bet988v.com/" TargetMode="External"/><Relationship Id="rId985" Type="http://schemas.openxmlformats.org/officeDocument/2006/relationships/hyperlink" Target="https://kofukudo.com/~cecile30/wp-includes/js/tinymce/skins/wordpress/images/BanOfAmerca/login/sign-in/signOn/login.html?5586bbf78da40826ac35e082f984e978-5586bbf78da40826ac35e082f984e978-5586bbf78da40826ac35e082f984e9785586bbf78da40826ac35e082f984e9785586bbf78da40826ac35e082f984e9785586bbf78da40826ac35e082f984e9785586bbf78da40826ac35e082f984e9785586bbf78da40826ac35e082f984e9785586bbf78da40826ac35e082f984e9785586bbf78da40826ac35e082f984e9785586bbf78da40826ac35e082f984e978=" TargetMode="External"/><Relationship Id="rId1170" Type="http://schemas.openxmlformats.org/officeDocument/2006/relationships/hyperlink" Target="https://pulkitkhatter.github.io/csf103-As-3/" TargetMode="External"/><Relationship Id="rId2014" Type="http://schemas.openxmlformats.org/officeDocument/2006/relationships/hyperlink" Target="https://europepmc.org/accounts/login" TargetMode="External"/><Relationship Id="rId2221" Type="http://schemas.openxmlformats.org/officeDocument/2006/relationships/hyperlink" Target="https://www.telefonica.de/" TargetMode="External"/><Relationship Id="rId638" Type="http://schemas.openxmlformats.org/officeDocument/2006/relationships/hyperlink" Target="https://package.dittugarments.com/public/9sBhKlGHlUt104V2uY4vifQ1tEcvDUEx" TargetMode="External"/><Relationship Id="rId845" Type="http://schemas.openxmlformats.org/officeDocument/2006/relationships/hyperlink" Target="https://rihri1.dew4.my.id/" TargetMode="External"/><Relationship Id="rId1030" Type="http://schemas.openxmlformats.org/officeDocument/2006/relationships/hyperlink" Target="https://trade212new.top/" TargetMode="External"/><Relationship Id="rId1268" Type="http://schemas.openxmlformats.org/officeDocument/2006/relationships/hyperlink" Target="http://rajithteja04.github.io/Netflix-Home-Page-Clone" TargetMode="External"/><Relationship Id="rId1475" Type="http://schemas.openxmlformats.org/officeDocument/2006/relationships/hyperlink" Target="https://accounts.google.com/v3/signin/identifier?continue=https%3A%2F%2Fwww.google.com.ai%2F&amp;ec=GAZAmgQ&amp;hl=en&amp;ifkv=ASKXGp3YUO9d7J0bAyRvJ6QEl19RUu9Ly6vQiGnOdK5jy_IMR6QW6nfMi4hMgot09m-plaiw2Si0Zg&amp;passive=true&amp;flowName=GlifWebSignIn&amp;flowEntry=ServiceLogin&amp;dsh=S-1140272611%3A1707116654698209&amp;theme=glif" TargetMode="External"/><Relationship Id="rId1682" Type="http://schemas.openxmlformats.org/officeDocument/2006/relationships/hyperlink" Target="https://app.bluecore.com/login" TargetMode="External"/><Relationship Id="rId2319" Type="http://schemas.openxmlformats.org/officeDocument/2006/relationships/hyperlink" Target="https://login.bitdefender.com/central/login.html?lang=en_US&amp;redirect_url=https:%2F%2Fcentral.bitdefender.com&amp;adobe_mc=MCMID%3D55948519723471157182660312688083490075%7CMCORGID%3D0E920C0F53DA9E9B0A490D45%2540AdobeOrg%7CTS%3D1706550530" TargetMode="External"/><Relationship Id="rId400" Type="http://schemas.openxmlformats.org/officeDocument/2006/relationships/hyperlink" Target="https://lawyerzouyang-1322273052.cos.sa-saopaulo.myqcloud.com/lawyerzouyang.html?e=peter@braunlinen.com" TargetMode="External"/><Relationship Id="rId705" Type="http://schemas.openxmlformats.org/officeDocument/2006/relationships/hyperlink" Target="http://www.ebay-999.com/home/" TargetMode="External"/><Relationship Id="rId1128" Type="http://schemas.openxmlformats.org/officeDocument/2006/relationships/hyperlink" Target="https://page-meta-support-id88594936.pages.mus.br/19" TargetMode="External"/><Relationship Id="rId1335" Type="http://schemas.openxmlformats.org/officeDocument/2006/relationships/hyperlink" Target="https://myato-login.com/intl/secure.php" TargetMode="External"/><Relationship Id="rId1542" Type="http://schemas.openxmlformats.org/officeDocument/2006/relationships/hyperlink" Target="https://global.abb/group/en" TargetMode="External"/><Relationship Id="rId1987" Type="http://schemas.openxmlformats.org/officeDocument/2006/relationships/hyperlink" Target="https://ok.ru/" TargetMode="External"/><Relationship Id="rId912" Type="http://schemas.openxmlformats.org/officeDocument/2006/relationships/hyperlink" Target="http://alfalahauto.net/verify/10009283718883/confirm.html" TargetMode="External"/><Relationship Id="rId1847" Type="http://schemas.openxmlformats.org/officeDocument/2006/relationships/hyperlink" Target="https://youjizz.sex/" TargetMode="External"/><Relationship Id="rId41" Type="http://schemas.openxmlformats.org/officeDocument/2006/relationships/hyperlink" Target="https://gruop-wadtudjjw.terbaru-2023.com/vhsfhqpdhdsih6/" TargetMode="External"/><Relationship Id="rId1402" Type="http://schemas.openxmlformats.org/officeDocument/2006/relationships/hyperlink" Target="https://www.bodis.com/login" TargetMode="External"/><Relationship Id="rId1707" Type="http://schemas.openxmlformats.org/officeDocument/2006/relationships/hyperlink" Target="https://www.ebay.ca/" TargetMode="External"/><Relationship Id="rId190" Type="http://schemas.openxmlformats.org/officeDocument/2006/relationships/hyperlink" Target="http://bitbaink.web.app/login" TargetMode="External"/><Relationship Id="rId288" Type="http://schemas.openxmlformats.org/officeDocument/2006/relationships/hyperlink" Target="https://meeny.com/spic/a.htm" TargetMode="External"/><Relationship Id="rId1914" Type="http://schemas.openxmlformats.org/officeDocument/2006/relationships/hyperlink" Target="https://www.google.com.pk/" TargetMode="External"/><Relationship Id="rId495" Type="http://schemas.openxmlformats.org/officeDocument/2006/relationships/hyperlink" Target="https://pub-76761043d7714c019b0d5b4a6d6779ff.r2.dev/newcontractsigning2023.html" TargetMode="External"/><Relationship Id="rId2176" Type="http://schemas.openxmlformats.org/officeDocument/2006/relationships/hyperlink" Target="https://pantip.com/" TargetMode="External"/><Relationship Id="rId148" Type="http://schemas.openxmlformats.org/officeDocument/2006/relationships/hyperlink" Target="https://pembantubutikmalaysia.my.id/" TargetMode="External"/><Relationship Id="rId355" Type="http://schemas.openxmlformats.org/officeDocument/2006/relationships/hyperlink" Target="https://nmklo09a.weebly.com/" TargetMode="External"/><Relationship Id="rId562" Type="http://schemas.openxmlformats.org/officeDocument/2006/relationships/hyperlink" Target="https://pub-82e1c7059b314723aaa0c45158d4ff86.r2.dev/test.html?email=smith.alison@principal.com" TargetMode="External"/><Relationship Id="rId1192" Type="http://schemas.openxmlformats.org/officeDocument/2006/relationships/hyperlink" Target="https://batra1-2-3.github.io/Netflix_clone_hindi/" TargetMode="External"/><Relationship Id="rId2036" Type="http://schemas.openxmlformats.org/officeDocument/2006/relationships/hyperlink" Target="https://www.qualcomm.com/" TargetMode="External"/><Relationship Id="rId2243" Type="http://schemas.openxmlformats.org/officeDocument/2006/relationships/hyperlink" Target="https://www.bestbuy.com/" TargetMode="External"/><Relationship Id="rId215" Type="http://schemas.openxmlformats.org/officeDocument/2006/relationships/hyperlink" Target="https://jek-miner.com/" TargetMode="External"/><Relationship Id="rId422" Type="http://schemas.openxmlformats.org/officeDocument/2006/relationships/hyperlink" Target="https://viseca-mfa.ch/select-mfa/?rid=DNq5jEf" TargetMode="External"/><Relationship Id="rId867" Type="http://schemas.openxmlformats.org/officeDocument/2006/relationships/hyperlink" Target="https://www.meetingsint.com/abstract_tracking/application/config/SecuriPass/Dir/SMS.html?=wigasantan0ais18Fan7A7EAnaD4&amp;E84&amp;mC0F83&amp;9%C3%81is18&amp;DFFD&amp;07CCilsF4D08%C3%8A&amp;L&amp;7F7F07CC0ECg0DD07C7E&amp;LQQD7C0aLQDtaaLQ7CF4LQ7FD077AC7A7EE&amp;h&amp;EDA&amp;D79EF4L4aD4LFanE8FD7A7EAn8%CA%83C18&amp;DF4LQ" TargetMode="External"/><Relationship Id="rId1052" Type="http://schemas.openxmlformats.org/officeDocument/2006/relationships/hyperlink" Target="http://bancosantander-es.com/cuenta-es/.94a26e88601379d95e7e87421285cb2e/login/desktop.php?3b8ac22fa0b0a8dce2a46976f0ee9139" TargetMode="External"/><Relationship Id="rId1497" Type="http://schemas.openxmlformats.org/officeDocument/2006/relationships/hyperlink" Target="https://www.amazon.nl/ap/signin?openid.pape.max_auth_age=0&amp;openid.return_to=https%3A%2F%2Fwww.amazon.nl%2F%3Fref_%3Dnav_ya_signin&amp;openid.identity=http%3A%2F%2Fspecs.openid.net%2Fauth%2F2.0%2Fidentifier_select&amp;openid.assoc_handle=nlflex&amp;openid.mode=checkid_setup&amp;openid.claimed_id=http%3A%2F%2Fspecs.openid.net%2Fauth%2F2.0%2Fidentifier_select&amp;openid.ns=http%3A%2F%2Fspecs.openid.net%2Fauth%2F2.0" TargetMode="External"/><Relationship Id="rId2103" Type="http://schemas.openxmlformats.org/officeDocument/2006/relationships/hyperlink" Target="https://developers.ringcentral.com/login" TargetMode="External"/><Relationship Id="rId2310" Type="http://schemas.openxmlformats.org/officeDocument/2006/relationships/hyperlink" Target="https://www.prodigygame.com/main-en/" TargetMode="External"/><Relationship Id="rId727" Type="http://schemas.openxmlformats.org/officeDocument/2006/relationships/hyperlink" Target="http://ebrahemsamir.github.io/netflix/" TargetMode="External"/><Relationship Id="rId934" Type="http://schemas.openxmlformats.org/officeDocument/2006/relationships/hyperlink" Target="https://nit078.github.io/Netflix-clone/" TargetMode="External"/><Relationship Id="rId1357" Type="http://schemas.openxmlformats.org/officeDocument/2006/relationships/hyperlink" Target="http://telegernn.fit/" TargetMode="External"/><Relationship Id="rId1564" Type="http://schemas.openxmlformats.org/officeDocument/2006/relationships/hyperlink" Target="https://www.ss.com/" TargetMode="External"/><Relationship Id="rId1771" Type="http://schemas.openxmlformats.org/officeDocument/2006/relationships/hyperlink" Target="https://www.unwomen.org/en" TargetMode="External"/><Relationship Id="rId63" Type="http://schemas.openxmlformats.org/officeDocument/2006/relationships/hyperlink" Target="https://business-page-ads.com/rmVJ5J1jeYrUo1UQzsHIHaMu68WS9dLglbGn1TclFPYeaPMlLM7Sj841EIuTd7JRLxJUye0cGOkFId5lTrangdau.html" TargetMode="External"/><Relationship Id="rId1217" Type="http://schemas.openxmlformats.org/officeDocument/2006/relationships/hyperlink" Target="https://sifat025.github.io/Facebook/" TargetMode="External"/><Relationship Id="rId1424" Type="http://schemas.openxmlformats.org/officeDocument/2006/relationships/hyperlink" Target="https://sex-arabi.com/" TargetMode="External"/><Relationship Id="rId1631" Type="http://schemas.openxmlformats.org/officeDocument/2006/relationships/hyperlink" Target="https://www.tritondigital.com/client-login" TargetMode="External"/><Relationship Id="rId1869" Type="http://schemas.openxmlformats.org/officeDocument/2006/relationships/hyperlink" Target="https://www.cbssports.com/college-football/signing-day-central/" TargetMode="External"/><Relationship Id="rId1729" Type="http://schemas.openxmlformats.org/officeDocument/2006/relationships/hyperlink" Target="https://volusion.com/login/" TargetMode="External"/><Relationship Id="rId1936" Type="http://schemas.openxmlformats.org/officeDocument/2006/relationships/hyperlink" Target="https://twitter.com/i/flow/login" TargetMode="External"/><Relationship Id="rId2198" Type="http://schemas.openxmlformats.org/officeDocument/2006/relationships/hyperlink" Target="https://www.99acres.com/" TargetMode="External"/><Relationship Id="rId377" Type="http://schemas.openxmlformats.org/officeDocument/2006/relationships/hyperlink" Target="https://khanhills.mn/DONN/login.php" TargetMode="External"/><Relationship Id="rId584" Type="http://schemas.openxmlformats.org/officeDocument/2006/relationships/hyperlink" Target="https://pub-783142150b6146fda36673e880e8d058.r2.dev/passwordreset.html" TargetMode="External"/><Relationship Id="rId2058" Type="http://schemas.openxmlformats.org/officeDocument/2006/relationships/hyperlink" Target="https://accounts.google.com/v3/signin/identifier?continue=https%3A%2F%2Fwww.google.im%2F&amp;ec=GAZAmgQ&amp;hl=en&amp;ifkv=ASKXGp1rQJkXLjQbV20eZebft2evlPLsKehK7LbJsBSVC2alS7Q1nonCo-rUVRtDeo7gt8biGTpVRw&amp;passive=true&amp;flowName=GlifWebSignIn&amp;flowEntry=ServiceLogin&amp;dsh=S1007080611%3A1707123041314943&amp;theme=glif" TargetMode="External"/><Relationship Id="rId2265" Type="http://schemas.openxmlformats.org/officeDocument/2006/relationships/hyperlink" Target="https://hnonline.sk/" TargetMode="External"/><Relationship Id="rId5" Type="http://schemas.openxmlformats.org/officeDocument/2006/relationships/hyperlink" Target="http://eieggim.life/" TargetMode="External"/><Relationship Id="rId237" Type="http://schemas.openxmlformats.org/officeDocument/2006/relationships/hyperlink" Target="http://bafybeif263mizfzroy53si3dt7jafhzmwf33bx27v4qx7biqfknpfkiuvy.ipfs.cf-ipfs.com/" TargetMode="External"/><Relationship Id="rId791" Type="http://schemas.openxmlformats.org/officeDocument/2006/relationships/hyperlink" Target="https://unitedpostalservice.ddns.net/" TargetMode="External"/><Relationship Id="rId889" Type="http://schemas.openxmlformats.org/officeDocument/2006/relationships/hyperlink" Target="https://instahileco.com/" TargetMode="External"/><Relationship Id="rId1074" Type="http://schemas.openxmlformats.org/officeDocument/2006/relationships/hyperlink" Target="https://www.delonghishop.store/" TargetMode="External"/><Relationship Id="rId444" Type="http://schemas.openxmlformats.org/officeDocument/2006/relationships/hyperlink" Target="http://go.unl.edu/7yatnada3t" TargetMode="External"/><Relationship Id="rId651" Type="http://schemas.openxmlformats.org/officeDocument/2006/relationships/hyperlink" Target="https://www.microsoft.com/en-sg/" TargetMode="External"/><Relationship Id="rId749" Type="http://schemas.openxmlformats.org/officeDocument/2006/relationships/hyperlink" Target="http://tiktok.me.global.prod.fastly.net/ZDFiZWUyZmRiMzhkZmUwYjVjM2Y4MQ==/?type=xx&amp;orders=780679246&amp;auth=YTE4MDFiYTgwZDBmYWU3YmJlYTQ5MA==" TargetMode="External"/><Relationship Id="rId1281" Type="http://schemas.openxmlformats.org/officeDocument/2006/relationships/hyperlink" Target="http://math.vru.ac.ir/wp-includes/confrmwellslogindetails/" TargetMode="External"/><Relationship Id="rId1379" Type="http://schemas.openxmlformats.org/officeDocument/2006/relationships/hyperlink" Target="https://confirmuspsshippingaddress.didns.ru/" TargetMode="External"/><Relationship Id="rId1586" Type="http://schemas.openxmlformats.org/officeDocument/2006/relationships/hyperlink" Target="https://www.webland.ch/de-ch/Home/" TargetMode="External"/><Relationship Id="rId2125" Type="http://schemas.openxmlformats.org/officeDocument/2006/relationships/hyperlink" Target="https://www.digicert.com/" TargetMode="External"/><Relationship Id="rId2332" Type="http://schemas.openxmlformats.org/officeDocument/2006/relationships/hyperlink" Target="https://www.bolasport.com/" TargetMode="External"/><Relationship Id="rId304" Type="http://schemas.openxmlformats.org/officeDocument/2006/relationships/hyperlink" Target="http://pub-9e11a359d213455e8ad57f733583373b.r2.dev/aask.html" TargetMode="External"/><Relationship Id="rId511" Type="http://schemas.openxmlformats.org/officeDocument/2006/relationships/hyperlink" Target="https://secured.cloudsurveillance.net/66b61e54fec545f58def57d22af53767343db0a9" TargetMode="External"/><Relationship Id="rId609" Type="http://schemas.openxmlformats.org/officeDocument/2006/relationships/hyperlink" Target="https://iambablu.github.io/Netflix/" TargetMode="External"/><Relationship Id="rId956" Type="http://schemas.openxmlformats.org/officeDocument/2006/relationships/hyperlink" Target="https://particuliers-sg-maris233ds539408.codeanyapp.com/wp-content/plugs/auth/g9GHv2/login.php?id=71855020" TargetMode="External"/><Relationship Id="rId1141" Type="http://schemas.openxmlformats.org/officeDocument/2006/relationships/hyperlink" Target="https://www.officesoftcn.com/buy.html" TargetMode="External"/><Relationship Id="rId1239" Type="http://schemas.openxmlformats.org/officeDocument/2006/relationships/hyperlink" Target="http://subha603.github.io/netflix.github.io" TargetMode="External"/><Relationship Id="rId1793" Type="http://schemas.openxmlformats.org/officeDocument/2006/relationships/hyperlink" Target="https://www.cfr.org/" TargetMode="External"/><Relationship Id="rId85" Type="http://schemas.openxmlformats.org/officeDocument/2006/relationships/hyperlink" Target="https://bafybeib67akc3pdd75vo3tzyq6f4fntw5ltcacdww5ebcasnmcw2eqltfu.ipfs.cf-ipfs.com/" TargetMode="External"/><Relationship Id="rId816" Type="http://schemas.openxmlformats.org/officeDocument/2006/relationships/hyperlink" Target="https://bitcoin-get-pro.top/payouts/" TargetMode="External"/><Relationship Id="rId1001" Type="http://schemas.openxmlformats.org/officeDocument/2006/relationships/hyperlink" Target="http://site9614528.92.webydo.com/?v=1" TargetMode="External"/><Relationship Id="rId1446" Type="http://schemas.openxmlformats.org/officeDocument/2006/relationships/hyperlink" Target="https://www.google.com.do/" TargetMode="External"/><Relationship Id="rId1653" Type="http://schemas.openxmlformats.org/officeDocument/2006/relationships/hyperlink" Target="https://www.oecd-ilibrary.org/signin?signInTarget=%2F" TargetMode="External"/><Relationship Id="rId1860" Type="http://schemas.openxmlformats.org/officeDocument/2006/relationships/hyperlink" Target="https://rule34.us/" TargetMode="External"/><Relationship Id="rId1306" Type="http://schemas.openxmlformats.org/officeDocument/2006/relationships/hyperlink" Target="https://madeiramadera.com/" TargetMode="External"/><Relationship Id="rId1513" Type="http://schemas.openxmlformats.org/officeDocument/2006/relationships/hyperlink" Target="https://accounts.google.com/v3/signin/identifier?continue=https%3A%2F%2Fwww.google.pt%2F&amp;ec=GAZAmgQ&amp;hl=en&amp;ifkv=ASKXGp3MgwPzE7jEupMsX01GCVwfnSSuBVA_lGAPui7rbmnLO6z4qu-LfiJshxNbwB0rEcwjBXHl&amp;passive=true&amp;flowName=GlifWebSignIn&amp;flowEntry=ServiceLogin&amp;dsh=S252008447%3A1707060487183461&amp;theme=glif" TargetMode="External"/><Relationship Id="rId1720" Type="http://schemas.openxmlformats.org/officeDocument/2006/relationships/hyperlink" Target="https://www.google.com.bn/" TargetMode="External"/><Relationship Id="rId1958" Type="http://schemas.openxmlformats.org/officeDocument/2006/relationships/hyperlink" Target="http://www.kikakuya.com/" TargetMode="External"/><Relationship Id="rId12" Type="http://schemas.openxmlformats.org/officeDocument/2006/relationships/hyperlink" Target="http://ihaxx.net/help/contact/95456" TargetMode="External"/><Relationship Id="rId1818" Type="http://schemas.openxmlformats.org/officeDocument/2006/relationships/hyperlink" Target="https://www.cityheaven.net/" TargetMode="External"/><Relationship Id="rId161" Type="http://schemas.openxmlformats.org/officeDocument/2006/relationships/hyperlink" Target="https://c-telegram.biz/?user-agent=mozilla/5.0" TargetMode="External"/><Relationship Id="rId399" Type="http://schemas.openxmlformats.org/officeDocument/2006/relationships/hyperlink" Target="https://garena-event-9364.real5.biz.id/id/" TargetMode="External"/><Relationship Id="rId2287" Type="http://schemas.openxmlformats.org/officeDocument/2006/relationships/hyperlink" Target="https://accounts.google.com/v3/signin/identifier?continue=https%3A%2F%2Fwww.google.ch%2F&amp;ec=GAZAmgQ&amp;hl=en&amp;ifkv=ASKXGp2Z2pk16MYbGf2SHTJvZv99lshSOimxlpIN3cIPuJsPpmCQ2CCn_ytmVYHEDorYJLvAdz0eAQ&amp;passive=true&amp;flowName=GlifWebSignIn&amp;flowEntry=ServiceLogin&amp;dsh=S1879519351%3A1707051685290087&amp;theme=glif" TargetMode="External"/><Relationship Id="rId259" Type="http://schemas.openxmlformats.org/officeDocument/2006/relationships/hyperlink" Target="https://marketsdebate.com/s" TargetMode="External"/><Relationship Id="rId466" Type="http://schemas.openxmlformats.org/officeDocument/2006/relationships/hyperlink" Target="http://att-104300.weeblysite.com/" TargetMode="External"/><Relationship Id="rId673" Type="http://schemas.openxmlformats.org/officeDocument/2006/relationships/hyperlink" Target="https://09ta.github.io/netflix/" TargetMode="External"/><Relationship Id="rId880" Type="http://schemas.openxmlformats.org/officeDocument/2006/relationships/hyperlink" Target="https://www.chile-correos.net/" TargetMode="External"/><Relationship Id="rId1096" Type="http://schemas.openxmlformats.org/officeDocument/2006/relationships/hyperlink" Target="https://www.facebook.com/help" TargetMode="External"/><Relationship Id="rId2147" Type="http://schemas.openxmlformats.org/officeDocument/2006/relationships/hyperlink" Target="https://www.buffalo.edu/" TargetMode="External"/><Relationship Id="rId2354" Type="http://schemas.openxmlformats.org/officeDocument/2006/relationships/hyperlink" Target="https://www.economist.com/" TargetMode="External"/><Relationship Id="rId119" Type="http://schemas.openxmlformats.org/officeDocument/2006/relationships/hyperlink" Target="https://cloudflare-ipfs.com/ipfs/bafybeicveknednflnyuqyjd7nwlsnogcigt2w6c3zxzmld3jk2ffsj6z64" TargetMode="External"/><Relationship Id="rId326" Type="http://schemas.openxmlformats.org/officeDocument/2006/relationships/hyperlink" Target="https://checker.anodaz.uk/" TargetMode="External"/><Relationship Id="rId533" Type="http://schemas.openxmlformats.org/officeDocument/2006/relationships/hyperlink" Target="https://cloudflare-ipfs.com/ipfs/bafkreihnecv6xgkb7axyv3tbhulcl7yt5t2gmhs5xgfxxfikqdcoil73d4" TargetMode="External"/><Relationship Id="rId978" Type="http://schemas.openxmlformats.org/officeDocument/2006/relationships/hyperlink" Target="https://trackk2.com/?a=176&amp;c=52&amp;s1=704234&amp;s2=f012a97b8c8b41bbb63500bc444d0ff2&amp;s3=pass-zh&amp;sub4=u7GyE:E14L4fW" TargetMode="External"/><Relationship Id="rId1163" Type="http://schemas.openxmlformats.org/officeDocument/2006/relationships/hyperlink" Target="https://www-mfacebook.com.vn/SlH579mozHJUyWZcOuK?idc=true" TargetMode="External"/><Relationship Id="rId1370" Type="http://schemas.openxmlformats.org/officeDocument/2006/relationships/hyperlink" Target="https://ccc444.easy.co/" TargetMode="External"/><Relationship Id="rId2007" Type="http://schemas.openxmlformats.org/officeDocument/2006/relationships/hyperlink" Target="https://accounts.google.com/v3/signin/identifier?continue=https%3A%2F%2Fwww.google.jo%2F&amp;ec=GAZAmgQ&amp;hl=en&amp;ifkv=ASKXGp0BU793x2ablUyjIqZF7LtlzkH1hTjdoCyDtNuEvsaaDkadyyco0JAUAJQjFb0-zaUH5BaH4w&amp;passive=true&amp;flowName=GlifWebSignIn&amp;flowEntry=ServiceLogin&amp;dsh=S1041120722%3A1707106444320229&amp;theme=glif" TargetMode="External"/><Relationship Id="rId2214" Type="http://schemas.openxmlformats.org/officeDocument/2006/relationships/hyperlink" Target="https://www.bloomberg.com/asia" TargetMode="External"/><Relationship Id="rId740" Type="http://schemas.openxmlformats.org/officeDocument/2006/relationships/hyperlink" Target="https://messagerieorange76.yolasite.com/" TargetMode="External"/><Relationship Id="rId838" Type="http://schemas.openxmlformats.org/officeDocument/2006/relationships/hyperlink" Target="http://shereena2000.github.io/netflix-clone" TargetMode="External"/><Relationship Id="rId1023" Type="http://schemas.openxmlformats.org/officeDocument/2006/relationships/hyperlink" Target="https://pub-cc09a92ea2d24879b5e0d1bbd3b85fa5.r2.dev/emailerror.htm" TargetMode="External"/><Relationship Id="rId1468" Type="http://schemas.openxmlformats.org/officeDocument/2006/relationships/hyperlink" Target="https://fineartamerica.com/loginartist.php" TargetMode="External"/><Relationship Id="rId1675" Type="http://schemas.openxmlformats.org/officeDocument/2006/relationships/hyperlink" Target="https://www.youporn.com/login/" TargetMode="External"/><Relationship Id="rId1882" Type="http://schemas.openxmlformats.org/officeDocument/2006/relationships/hyperlink" Target="https://www.tf1info.fr/" TargetMode="External"/><Relationship Id="rId600" Type="http://schemas.openxmlformats.org/officeDocument/2006/relationships/hyperlink" Target="https://officehomeprodprv.japaneast.cloudapp.azure.com/" TargetMode="External"/><Relationship Id="rId1230" Type="http://schemas.openxmlformats.org/officeDocument/2006/relationships/hyperlink" Target="http://pgeshlp-c0nfrmacss-log.com/information.php" TargetMode="External"/><Relationship Id="rId1328" Type="http://schemas.openxmlformats.org/officeDocument/2006/relationships/hyperlink" Target="https://sparkassen-onlinefilialie.de/de/6585acb5a541d" TargetMode="External"/><Relationship Id="rId1535" Type="http://schemas.openxmlformats.org/officeDocument/2006/relationships/hyperlink" Target="https://xnxxx.xyz/" TargetMode="External"/><Relationship Id="rId905" Type="http://schemas.openxmlformats.org/officeDocument/2006/relationships/hyperlink" Target="https://www.microsoft.com/en-sg/" TargetMode="External"/><Relationship Id="rId1742" Type="http://schemas.openxmlformats.org/officeDocument/2006/relationships/hyperlink" Target="https://www.facebook.com/login/identify/?ctx=recover&amp;ars=facebook_login&amp;from_login_screen=0" TargetMode="External"/><Relationship Id="rId34" Type="http://schemas.openxmlformats.org/officeDocument/2006/relationships/hyperlink" Target="https://lp.pixelplay.pro/249/hellogamers?lang=nl&amp;tracking_id=c327bd4f-29ca-46cf-8cd0-34195c1808bc" TargetMode="External"/><Relationship Id="rId1602" Type="http://schemas.openxmlformats.org/officeDocument/2006/relationships/hyperlink" Target="https://www.legislation.gov.uk/" TargetMode="External"/><Relationship Id="rId183" Type="http://schemas.openxmlformats.org/officeDocument/2006/relationships/hyperlink" Target="http://nvhr.ibt.my.id/id-id/mobile-legends/" TargetMode="External"/><Relationship Id="rId390" Type="http://schemas.openxmlformats.org/officeDocument/2006/relationships/hyperlink" Target="http://zimbraquotarenew.x24hr.com/" TargetMode="External"/><Relationship Id="rId1907" Type="http://schemas.openxmlformats.org/officeDocument/2006/relationships/hyperlink" Target="https://vk.com/" TargetMode="External"/><Relationship Id="rId2071" Type="http://schemas.openxmlformats.org/officeDocument/2006/relationships/hyperlink" Target="https://www.royalmail.com/" TargetMode="External"/><Relationship Id="rId250" Type="http://schemas.openxmlformats.org/officeDocument/2006/relationships/hyperlink" Target="https://eirz7.sa.com/.xl/alldoman/genWeb/genWeb/webmail/?client_id=tPWxE3ynQb4qhed6lFzHuV&amp;redirect_uri=https%3A%2F%2Fwww.%2F&amp;protectedtoken=false&amp;id=&amp;Country=NL&amp;x=&amp;i=others" TargetMode="External"/><Relationship Id="rId488" Type="http://schemas.openxmlformats.org/officeDocument/2006/relationships/hyperlink" Target="http://www.ff.member.gaerna.vn/qONQ9vVyadBsHJEbr3MUafgi4UhsV9x4zKZMQPSz7cRCV8H082bqQyp" TargetMode="External"/><Relationship Id="rId695" Type="http://schemas.openxmlformats.org/officeDocument/2006/relationships/hyperlink" Target="http://ayush979876.github.io/ayush-netflix/" TargetMode="External"/><Relationship Id="rId2169" Type="http://schemas.openxmlformats.org/officeDocument/2006/relationships/hyperlink" Target="https://www.felissimo.co.jp/login/?rurl=25" TargetMode="External"/><Relationship Id="rId2376" Type="http://schemas.openxmlformats.org/officeDocument/2006/relationships/hyperlink" Target="https://www.google.mu/" TargetMode="External"/><Relationship Id="rId110" Type="http://schemas.openxmlformats.org/officeDocument/2006/relationships/hyperlink" Target="http://dsfr32.franciscorodriguezou.es/help/contact/9417940251527349" TargetMode="External"/><Relationship Id="rId348" Type="http://schemas.openxmlformats.org/officeDocument/2006/relationships/hyperlink" Target="https://ipfs.apillon.io/ipfs/QmTVhFLSys8kgGESxBmfr81egUDceCkBAamEyyw613fZhM" TargetMode="External"/><Relationship Id="rId555" Type="http://schemas.openxmlformats.org/officeDocument/2006/relationships/hyperlink" Target="https://dreefrotlabareternbjj-dee770.ingress-comporellon.ewp.live/wp-config/LoginServices/index.html" TargetMode="External"/><Relationship Id="rId762" Type="http://schemas.openxmlformats.org/officeDocument/2006/relationships/hyperlink" Target="https://ggwithvbv.builderallwppro.com/wp-content/themes/te/te/7f46154c4c4a53ab08d5171809d433ac/sms.php" TargetMode="External"/><Relationship Id="rId1185" Type="http://schemas.openxmlformats.org/officeDocument/2006/relationships/hyperlink" Target="https://ayushjain-10.github.io/Netflix-Clone/" TargetMode="External"/><Relationship Id="rId1392" Type="http://schemas.openxmlformats.org/officeDocument/2006/relationships/hyperlink" Target="https://us.pg.com/" TargetMode="External"/><Relationship Id="rId2029" Type="http://schemas.openxmlformats.org/officeDocument/2006/relationships/hyperlink" Target="https://www.nasa.gov/" TargetMode="External"/><Relationship Id="rId2236" Type="http://schemas.openxmlformats.org/officeDocument/2006/relationships/hyperlink" Target="https://gumortv.com.ua/" TargetMode="External"/><Relationship Id="rId208" Type="http://schemas.openxmlformats.org/officeDocument/2006/relationships/hyperlink" Target="https://lt-supp0rt.com/i/aff60850ca2b941bc9673686bc2c2b7bb" TargetMode="External"/><Relationship Id="rId415" Type="http://schemas.openxmlformats.org/officeDocument/2006/relationships/hyperlink" Target="https://citrix.minnukka.net/" TargetMode="External"/><Relationship Id="rId622" Type="http://schemas.openxmlformats.org/officeDocument/2006/relationships/hyperlink" Target="https://webmalsasktelcenter.weebly.com/" TargetMode="External"/><Relationship Id="rId1045" Type="http://schemas.openxmlformats.org/officeDocument/2006/relationships/hyperlink" Target="https://d3k44z507vpdol.cloudfront.net/" TargetMode="External"/><Relationship Id="rId1252" Type="http://schemas.openxmlformats.org/officeDocument/2006/relationships/hyperlink" Target="https://cybersolutionltd.com/de/loading2.php" TargetMode="External"/><Relationship Id="rId1697" Type="http://schemas.openxmlformats.org/officeDocument/2006/relationships/hyperlink" Target="https://www.eater.com/" TargetMode="External"/><Relationship Id="rId2303" Type="http://schemas.openxmlformats.org/officeDocument/2006/relationships/hyperlink" Target="https://fanfox.net/" TargetMode="External"/><Relationship Id="rId927" Type="http://schemas.openxmlformats.org/officeDocument/2006/relationships/hyperlink" Target="https://aslamkk12.github.io/netflixresponsive" TargetMode="External"/><Relationship Id="rId1112" Type="http://schemas.openxmlformats.org/officeDocument/2006/relationships/hyperlink" Target="https://telstra-100408.weeblysite.com/" TargetMode="External"/><Relationship Id="rId1557" Type="http://schemas.openxmlformats.org/officeDocument/2006/relationships/hyperlink" Target="https://www.siemens.com/de/de.html" TargetMode="External"/><Relationship Id="rId1764" Type="http://schemas.openxmlformats.org/officeDocument/2006/relationships/hyperlink" Target="https://imo.im/" TargetMode="External"/><Relationship Id="rId1971" Type="http://schemas.openxmlformats.org/officeDocument/2006/relationships/hyperlink" Target="https://poshmark.com/login" TargetMode="External"/><Relationship Id="rId56" Type="http://schemas.openxmlformats.org/officeDocument/2006/relationships/hyperlink" Target="http://site9613979.92.webydo.com/?v=1" TargetMode="External"/><Relationship Id="rId1417" Type="http://schemas.openxmlformats.org/officeDocument/2006/relationships/hyperlink" Target="https://archiveofourown.org/users/login" TargetMode="External"/><Relationship Id="rId1624" Type="http://schemas.openxmlformats.org/officeDocument/2006/relationships/hyperlink" Target="https://weborama.com/" TargetMode="External"/><Relationship Id="rId1831" Type="http://schemas.openxmlformats.org/officeDocument/2006/relationships/hyperlink" Target="https://sweb.ru/" TargetMode="External"/><Relationship Id="rId1929" Type="http://schemas.openxmlformats.org/officeDocument/2006/relationships/hyperlink" Target="https://www.helpscout.com/" TargetMode="External"/><Relationship Id="rId2093" Type="http://schemas.openxmlformats.org/officeDocument/2006/relationships/hyperlink" Target="https://www.yaklass.ru/" TargetMode="External"/><Relationship Id="rId272" Type="http://schemas.openxmlformats.org/officeDocument/2006/relationships/hyperlink" Target="https://mccalpinlaw-1321712386.cos.ap-mumbai.myqcloud.com/mccalpinlaw.html?e=meghan@5twealth.com" TargetMode="External"/><Relationship Id="rId577" Type="http://schemas.openxmlformats.org/officeDocument/2006/relationships/hyperlink" Target="http://www.socialmediaconsultant.ae/public/st0v0n8vFgkUtIUNY6lMnshyToz9omQc" TargetMode="External"/><Relationship Id="rId2160" Type="http://schemas.openxmlformats.org/officeDocument/2006/relationships/hyperlink" Target="https://platinumai.net/" TargetMode="External"/><Relationship Id="rId2258" Type="http://schemas.openxmlformats.org/officeDocument/2006/relationships/hyperlink" Target="https://accounts.google.com/v3/signin/identifier?continue=https%3A%2F%2Fwww.google.ga%2F&amp;ec=GAZAmgQ&amp;hl=en&amp;ifkv=ASKXGp1BsrX4THKo32LwsB4FbVPZexA3o520_GmVKMLyHA4fdVoAcx-9px78kTYHrv-mM_XsO5d6lg&amp;passive=true&amp;flowName=GlifWebSignIn&amp;flowEntry=ServiceLogin&amp;dsh=S956486771%3A1707125310393681&amp;theme=glif" TargetMode="External"/><Relationship Id="rId132" Type="http://schemas.openxmlformats.org/officeDocument/2006/relationships/hyperlink" Target="https://auta-mateusz.pl/authorize.php?vSQGqF6lM0f6xQum2c6fEgD44YKheSxRoUnD94URL0GGsRPK6UsD8UY411dxqUBUkpsZHayeDtpBXXSagJf1olbo8yaaIAKQ6DmUxr02JwsSHguWBqms4GGOiJp01AvNowSWT6s1ddYYorVJjf5JufZtbWj57Y8SMxafxihOWoS2lqFcscuep6U6c25UJR3KFIITARvjlyrnsjHj88NBu4zGIKLZu1p68VaOoYZnzW71kOUEU7XPOWY1suTe8biW=" TargetMode="External"/><Relationship Id="rId784" Type="http://schemas.openxmlformats.org/officeDocument/2006/relationships/hyperlink" Target="https://bitcoin-get-pro.top/payouts/" TargetMode="External"/><Relationship Id="rId991" Type="http://schemas.openxmlformats.org/officeDocument/2006/relationships/hyperlink" Target="http://www.meta-livechat.email/contact/" TargetMode="External"/><Relationship Id="rId1067" Type="http://schemas.openxmlformats.org/officeDocument/2006/relationships/hyperlink" Target="http://www.dbs.applerewardsstore.com/" TargetMode="External"/><Relationship Id="rId2020" Type="http://schemas.openxmlformats.org/officeDocument/2006/relationships/hyperlink" Target="https://www.r-project.org/" TargetMode="External"/><Relationship Id="rId437" Type="http://schemas.openxmlformats.org/officeDocument/2006/relationships/hyperlink" Target="https://tracktrace.dpd.parcel.details.20-251-144-24.cprapid.com/info/update.php" TargetMode="External"/><Relationship Id="rId644" Type="http://schemas.openxmlformats.org/officeDocument/2006/relationships/hyperlink" Target="http://shubhamsharma20061998.github.io/" TargetMode="External"/><Relationship Id="rId851" Type="http://schemas.openxmlformats.org/officeDocument/2006/relationships/hyperlink" Target="https://www.microsoft.com/en-sg/" TargetMode="External"/><Relationship Id="rId1274" Type="http://schemas.openxmlformats.org/officeDocument/2006/relationships/hyperlink" Target="http://www.bet988z.com/" TargetMode="External"/><Relationship Id="rId1481" Type="http://schemas.openxmlformats.org/officeDocument/2006/relationships/hyperlink" Target="https://getbootstrap.com/" TargetMode="External"/><Relationship Id="rId1579" Type="http://schemas.openxmlformats.org/officeDocument/2006/relationships/hyperlink" Target="https://www.1gb.ru/registered.php?no_login_form=1" TargetMode="External"/><Relationship Id="rId2118" Type="http://schemas.openxmlformats.org/officeDocument/2006/relationships/hyperlink" Target="https://www.over-blog.com/" TargetMode="External"/><Relationship Id="rId2325" Type="http://schemas.openxmlformats.org/officeDocument/2006/relationships/hyperlink" Target="https://wizzair.com/" TargetMode="External"/><Relationship Id="rId504" Type="http://schemas.openxmlformats.org/officeDocument/2006/relationships/hyperlink" Target="https://www.kuclaims.com/" TargetMode="External"/><Relationship Id="rId711" Type="http://schemas.openxmlformats.org/officeDocument/2006/relationships/hyperlink" Target="https://mungtgsndj.weebly.com/" TargetMode="External"/><Relationship Id="rId949" Type="http://schemas.openxmlformats.org/officeDocument/2006/relationships/hyperlink" Target="https://keepo.io/attskndn4454545/" TargetMode="External"/><Relationship Id="rId1134" Type="http://schemas.openxmlformats.org/officeDocument/2006/relationships/hyperlink" Target="https://dcmpx.remotevs.com/jp/ne/docomo/smt/cfg/SL/auth/cgi/" TargetMode="External"/><Relationship Id="rId1341" Type="http://schemas.openxmlformats.org/officeDocument/2006/relationships/hyperlink" Target="https://pub-de59803496c8489585895b6917266e7c.r2.dev/490578.html" TargetMode="External"/><Relationship Id="rId1786" Type="http://schemas.openxmlformats.org/officeDocument/2006/relationships/hyperlink" Target="https://www.gartner.com/peer-insights/login/reviews?TARGET=https%3A%2F%2Fwww.gartner.com%2Fapi%2Fauth%2Fauthorize%3Fresponse_type%3Dcode%26client_id%3Dpi-reviews-web%26state%3DwlZovCF74fALgTOIdndYBaprkEaTijMjDcRjEJWlJC4%26redirect_uri%3Dhttps%3A%2F%2Fwww.gartner.com%2Freviews%2Fauth%2Fauthorize-completed%26code_challenge%3DUuWpJlHj3GNZjgnB3gtCva-OM9JW4EicX_1LPFThGvI%26code_challenge_method%3Ds256%26step%3D" TargetMode="External"/><Relationship Id="rId1993" Type="http://schemas.openxmlformats.org/officeDocument/2006/relationships/hyperlink" Target="https://www.dailykos.com/login" TargetMode="External"/><Relationship Id="rId78" Type="http://schemas.openxmlformats.org/officeDocument/2006/relationships/hyperlink" Target="https://www.microsoft.com/en-sg/" TargetMode="External"/><Relationship Id="rId809" Type="http://schemas.openxmlformats.org/officeDocument/2006/relationships/hyperlink" Target="https://the-real-life-company-singapore.real-www.com/" TargetMode="External"/><Relationship Id="rId1201" Type="http://schemas.openxmlformats.org/officeDocument/2006/relationships/hyperlink" Target="https://ajuzap.github.io/fb/" TargetMode="External"/><Relationship Id="rId1439" Type="http://schemas.openxmlformats.org/officeDocument/2006/relationships/hyperlink" Target="https://www.king.com/" TargetMode="External"/><Relationship Id="rId1646" Type="http://schemas.openxmlformats.org/officeDocument/2006/relationships/hyperlink" Target="https://www.apkmirror.com/" TargetMode="External"/><Relationship Id="rId1853" Type="http://schemas.openxmlformats.org/officeDocument/2006/relationships/hyperlink" Target="https://www.snapfish.com/home" TargetMode="External"/><Relationship Id="rId1506" Type="http://schemas.openxmlformats.org/officeDocument/2006/relationships/hyperlink" Target="https://singapore.coach.com/customer/account/login/referer/aHR0cHM6Ly9zaW5nYXBvcmUuY29hY2guY29tLw%2C%2C/" TargetMode="External"/><Relationship Id="rId1713" Type="http://schemas.openxmlformats.org/officeDocument/2006/relationships/hyperlink" Target="https://www.komoot.de/" TargetMode="External"/><Relationship Id="rId1920" Type="http://schemas.openxmlformats.org/officeDocument/2006/relationships/hyperlink" Target="https://www.gucci.com/sg/en_gb/" TargetMode="External"/><Relationship Id="rId294" Type="http://schemas.openxmlformats.org/officeDocument/2006/relationships/hyperlink" Target="http://dmiagrp.com/wi/" TargetMode="External"/><Relationship Id="rId2182" Type="http://schemas.openxmlformats.org/officeDocument/2006/relationships/hyperlink" Target="https://accounts.google.com/v3/signin/identifier?continue=https%3A%2F%2Fwww.google.com.pg%2F&amp;ec=GAZAmgQ&amp;hl=en&amp;ifkv=ASKXGp3_nRslwujbg-0GH3MI3Cj0ozj0fBv-DJBmxp7Y6yX7MsrjesJimePG8cBNszCGNyenDJUiBQ&amp;passive=true&amp;flowName=GlifWebSignIn&amp;flowEntry=ServiceLogin&amp;dsh=S-67050422%3A1707125346551714&amp;theme=glif" TargetMode="External"/><Relationship Id="rId154" Type="http://schemas.openxmlformats.org/officeDocument/2006/relationships/hyperlink" Target="https://safety-page388997.9556629bm-business.com/" TargetMode="External"/><Relationship Id="rId361" Type="http://schemas.openxmlformats.org/officeDocument/2006/relationships/hyperlink" Target="https://admintools-microsoft.com/3f2e05f8-308f-442d-9dde-4486128589fc/bmFkaWEudmFuZGVuaG91ZHRAc2ludGthdGVsaWpuZXdhdmVyLmJl" TargetMode="External"/><Relationship Id="rId599" Type="http://schemas.openxmlformats.org/officeDocument/2006/relationships/hyperlink" Target="https://cloudflare-ipfs.com/ipfs/bafkreigqzioyjmtofqagqiguvcagjlcvu5v744rnookfura23fznd56ary" TargetMode="External"/><Relationship Id="rId2042" Type="http://schemas.openxmlformats.org/officeDocument/2006/relationships/hyperlink" Target="https://www.rainberrytv.com/pages/home/d/on-demand" TargetMode="External"/><Relationship Id="rId459" Type="http://schemas.openxmlformats.org/officeDocument/2006/relationships/hyperlink" Target="http://1.marcukesh.top/" TargetMode="External"/><Relationship Id="rId666" Type="http://schemas.openxmlformats.org/officeDocument/2006/relationships/hyperlink" Target="http://bestknitters.com/" TargetMode="External"/><Relationship Id="rId873" Type="http://schemas.openxmlformats.org/officeDocument/2006/relationships/hyperlink" Target="https://microloft.net/?sc=5b8bf460-2f85-4245-b7bc-152f800d96e9&amp;t=ed0c90a5-919b-4cff-8c58-6c302c9bb0a8" TargetMode="External"/><Relationship Id="rId1089" Type="http://schemas.openxmlformats.org/officeDocument/2006/relationships/hyperlink" Target="https://kkj6k7bkjrh7-1323053341.cos.sa-saopaulo.myqcloud.com/kkj6k7bkjrh7.html?e=jclark@maplenetworks.co.uk" TargetMode="External"/><Relationship Id="rId1296" Type="http://schemas.openxmlformats.org/officeDocument/2006/relationships/hyperlink" Target="http://proironshine.com/00zeko/11" TargetMode="External"/><Relationship Id="rId2347" Type="http://schemas.openxmlformats.org/officeDocument/2006/relationships/hyperlink" Target="https://equativ.com/" TargetMode="External"/><Relationship Id="rId221" Type="http://schemas.openxmlformats.org/officeDocument/2006/relationships/hyperlink" Target="http://bafybeihc74glgbx6mfibmqolz253ajpbhbrjhlalpe4uzmsejhy6qox5ni.ipfs.cf-ipfs.com/" TargetMode="External"/><Relationship Id="rId319" Type="http://schemas.openxmlformats.org/officeDocument/2006/relationships/hyperlink" Target="https://cvshealth.sharepoint.corp.index.organicbitesindia.com/ext.home" TargetMode="External"/><Relationship Id="rId526" Type="http://schemas.openxmlformats.org/officeDocument/2006/relationships/hyperlink" Target="https://www.microsoft.com/en-sg/" TargetMode="External"/><Relationship Id="rId1156" Type="http://schemas.openxmlformats.org/officeDocument/2006/relationships/hyperlink" Target="https://interpreteri.firebaseapp.com/" TargetMode="External"/><Relationship Id="rId1363" Type="http://schemas.openxmlformats.org/officeDocument/2006/relationships/hyperlink" Target="https://pcloud-sync.web.app/2tb.html?t=WLcg3-6nBg0G3vmnmxlvrOPJexCbNevq2haTDGFc6V2Fhd43PIbXPGca2YsuVHnyhLkZogCpUFsFE9w1Rn50Q0sxAlRmAhoEf1ePnF179SPIgXXIW_7YWI6qQDfUCVAgfLtBieDqnUPqra4K2x5BDuZJEXt36_AFOK9z1VyYz_fFYi8-WNyj2jpVEEyJ37DkzJF0vV3CVxQ&amp;r=eJwtyUEKgDAMBMAX2b37m9iuNVCNJFHw9yJ4ndkyz5iBVZ2LBEs364Ol2o5mNdAk5QsE6-WaD5xh4-akx0_KeA" TargetMode="External"/><Relationship Id="rId2207" Type="http://schemas.openxmlformats.org/officeDocument/2006/relationships/hyperlink" Target="https://www.edmentum.com/product-login/" TargetMode="External"/><Relationship Id="rId733" Type="http://schemas.openxmlformats.org/officeDocument/2006/relationships/hyperlink" Target="http://allenanna.com/" TargetMode="External"/><Relationship Id="rId940" Type="http://schemas.openxmlformats.org/officeDocument/2006/relationships/hyperlink" Target="https://mol-profitgroup.info/c1f6ff4bc43f/?f=32004&amp;fb_pixel=265762829828847" TargetMode="External"/><Relationship Id="rId1016" Type="http://schemas.openxmlformats.org/officeDocument/2006/relationships/hyperlink" Target="https://businessforcopyrightsupport.com/help-team/" TargetMode="External"/><Relationship Id="rId1570" Type="http://schemas.openxmlformats.org/officeDocument/2006/relationships/hyperlink" Target="https://ohmy.bid/" TargetMode="External"/><Relationship Id="rId1668" Type="http://schemas.openxmlformats.org/officeDocument/2006/relationships/hyperlink" Target="https://www.redtube.com/" TargetMode="External"/><Relationship Id="rId1875" Type="http://schemas.openxmlformats.org/officeDocument/2006/relationships/hyperlink" Target="https://fmoviesz.to/" TargetMode="External"/><Relationship Id="rId800" Type="http://schemas.openxmlformats.org/officeDocument/2006/relationships/hyperlink" Target="http://ayush979876.github.io/netflix/" TargetMode="External"/><Relationship Id="rId1223" Type="http://schemas.openxmlformats.org/officeDocument/2006/relationships/hyperlink" Target="https://adspayment-support.com.tr/o7MkKuie0w0qXEjEQNDs8cmf7QVzmNHDU3I6L8EmNB8jaDO10ZUX3FaHpWPHR0LHKLQtVIPB7ZfrE8E7Trangdau.html" TargetMode="External"/><Relationship Id="rId1430" Type="http://schemas.openxmlformats.org/officeDocument/2006/relationships/hyperlink" Target="https://shib.carbonblack.io/idp/profile/SAML2/Redirect/SSO;jsessionid=node019mhqse35erx81ha31zu1gg9t224225.node0?execution=e1s1" TargetMode="External"/><Relationship Id="rId1528" Type="http://schemas.openxmlformats.org/officeDocument/2006/relationships/hyperlink" Target="https://connect.over-blog.com/fr/login" TargetMode="External"/><Relationship Id="rId1735" Type="http://schemas.openxmlformats.org/officeDocument/2006/relationships/hyperlink" Target="https://areariservata.subito.it/login_form" TargetMode="External"/><Relationship Id="rId1942" Type="http://schemas.openxmlformats.org/officeDocument/2006/relationships/hyperlink" Target="https://motherless.com/" TargetMode="External"/><Relationship Id="rId27" Type="http://schemas.openxmlformats.org/officeDocument/2006/relationships/hyperlink" Target="https://anushata055.github.io/Netflix/" TargetMode="External"/><Relationship Id="rId1802" Type="http://schemas.openxmlformats.org/officeDocument/2006/relationships/hyperlink" Target="https://www.cctv.com/" TargetMode="External"/><Relationship Id="rId176" Type="http://schemas.openxmlformats.org/officeDocument/2006/relationships/hyperlink" Target="https://63986592960512191181307e--sparkling-truffle-ef086f.netlify.app/" TargetMode="External"/><Relationship Id="rId383" Type="http://schemas.openxmlformats.org/officeDocument/2006/relationships/hyperlink" Target="http://whtas.whytp.shop/" TargetMode="External"/><Relationship Id="rId590" Type="http://schemas.openxmlformats.org/officeDocument/2006/relationships/hyperlink" Target="https://helpx.adobe.com/download-install/kb/acrobat-users-sign-in-error.html" TargetMode="External"/><Relationship Id="rId2064" Type="http://schemas.openxmlformats.org/officeDocument/2006/relationships/hyperlink" Target="https://www.razer.com/" TargetMode="External"/><Relationship Id="rId2271" Type="http://schemas.openxmlformats.org/officeDocument/2006/relationships/hyperlink" Target="https://chaturbate.com/" TargetMode="External"/><Relationship Id="rId243" Type="http://schemas.openxmlformats.org/officeDocument/2006/relationships/hyperlink" Target="http://wtelegram.com/" TargetMode="External"/><Relationship Id="rId450" Type="http://schemas.openxmlformats.org/officeDocument/2006/relationships/hyperlink" Target="http://seaz2.getthis4free.com/" TargetMode="External"/><Relationship Id="rId688" Type="http://schemas.openxmlformats.org/officeDocument/2006/relationships/hyperlink" Target="https://www.homeaccountau.com/las/mygov-login/" TargetMode="External"/><Relationship Id="rId895" Type="http://schemas.openxmlformats.org/officeDocument/2006/relationships/hyperlink" Target="https://rdgfdh.ubpages.com/serveay/" TargetMode="External"/><Relationship Id="rId1080" Type="http://schemas.openxmlformats.org/officeDocument/2006/relationships/hyperlink" Target="https://olwkw.weebly.com/" TargetMode="External"/><Relationship Id="rId2131" Type="http://schemas.openxmlformats.org/officeDocument/2006/relationships/hyperlink" Target="https://verve.com/advertiser-login/" TargetMode="External"/><Relationship Id="rId2369" Type="http://schemas.openxmlformats.org/officeDocument/2006/relationships/hyperlink" Target="https://komikindo.tv/" TargetMode="External"/><Relationship Id="rId103" Type="http://schemas.openxmlformats.org/officeDocument/2006/relationships/hyperlink" Target="http://deerparkprogress.com/hsgcvsj/marmerconstruction/bwfydhlabwfybwvyy29uc3rydwn0aw9ulmnvbq==" TargetMode="External"/><Relationship Id="rId310" Type="http://schemas.openxmlformats.org/officeDocument/2006/relationships/hyperlink" Target="https://swamyarts.com/wp-content/updates/linkedln/index.php" TargetMode="External"/><Relationship Id="rId548" Type="http://schemas.openxmlformats.org/officeDocument/2006/relationships/hyperlink" Target="https://microsoftsupport.be/fr/demandez/?email=3mail@b.c&amp;secret=CD83a3pTxgh5pujSMIwZjNIAJk0uOa8oXDyi" TargetMode="External"/><Relationship Id="rId755" Type="http://schemas.openxmlformats.org/officeDocument/2006/relationships/hyperlink" Target="http://www.bet988b.com/" TargetMode="External"/><Relationship Id="rId962" Type="http://schemas.openxmlformats.org/officeDocument/2006/relationships/hyperlink" Target="http://harshrajvardhan.github.io/Netflix-Clone" TargetMode="External"/><Relationship Id="rId1178" Type="http://schemas.openxmlformats.org/officeDocument/2006/relationships/hyperlink" Target="https://aave-v3.app/updates/" TargetMode="External"/><Relationship Id="rId1385" Type="http://schemas.openxmlformats.org/officeDocument/2006/relationships/hyperlink" Target="https://atmoscredit.com/en/en-secure/wingsc/personal/en/enroll" TargetMode="External"/><Relationship Id="rId1592" Type="http://schemas.openxmlformats.org/officeDocument/2006/relationships/hyperlink" Target="https://www.goodhousekeeping.com/" TargetMode="External"/><Relationship Id="rId2229" Type="http://schemas.openxmlformats.org/officeDocument/2006/relationships/hyperlink" Target="https://archive.org/account/login?referer=http%3A//purl.archive.org/" TargetMode="External"/><Relationship Id="rId91" Type="http://schemas.openxmlformats.org/officeDocument/2006/relationships/hyperlink" Target="https://svidnt.gq/Alibaba/" TargetMode="External"/><Relationship Id="rId408" Type="http://schemas.openxmlformats.org/officeDocument/2006/relationships/hyperlink" Target="https://apps.minnukka.net/" TargetMode="External"/><Relationship Id="rId615" Type="http://schemas.openxmlformats.org/officeDocument/2006/relationships/hyperlink" Target="https://vm65kiuw3gsf.s3.fr-par.scw.cloud/vm65kiuw3gsf.html?e=srikanth.ramaraj@servicemax.com" TargetMode="External"/><Relationship Id="rId822" Type="http://schemas.openxmlformats.org/officeDocument/2006/relationships/hyperlink" Target="https://bitcoin-get-pro.top/payouts/" TargetMode="External"/><Relationship Id="rId1038" Type="http://schemas.openxmlformats.org/officeDocument/2006/relationships/hyperlink" Target="https://wsend.co/201288310466" TargetMode="External"/><Relationship Id="rId1245" Type="http://schemas.openxmlformats.org/officeDocument/2006/relationships/hyperlink" Target="http://targetlakshya.github.io/netflix" TargetMode="External"/><Relationship Id="rId1452" Type="http://schemas.openxmlformats.org/officeDocument/2006/relationships/hyperlink" Target="https://www.bp.com/" TargetMode="External"/><Relationship Id="rId1897" Type="http://schemas.openxmlformats.org/officeDocument/2006/relationships/hyperlink" Target="https://www.goodsync.com/" TargetMode="External"/><Relationship Id="rId1105" Type="http://schemas.openxmlformats.org/officeDocument/2006/relationships/hyperlink" Target="http://iforgot-id.online.dteam23.com/isignesp.php/" TargetMode="External"/><Relationship Id="rId1312" Type="http://schemas.openxmlformats.org/officeDocument/2006/relationships/hyperlink" Target="https://www.paidwork.com/sign-in?__href=earn" TargetMode="External"/><Relationship Id="rId1757" Type="http://schemas.openxmlformats.org/officeDocument/2006/relationships/hyperlink" Target="https://www.setlist.fm/" TargetMode="External"/><Relationship Id="rId1964" Type="http://schemas.openxmlformats.org/officeDocument/2006/relationships/hyperlink" Target="https://www.gettyimages.com/sign-in?returnurl=%2F" TargetMode="External"/><Relationship Id="rId49" Type="http://schemas.openxmlformats.org/officeDocument/2006/relationships/hyperlink" Target="https://www.fondsdesjardins.com/fnb/prix-rendements/" TargetMode="External"/><Relationship Id="rId1617" Type="http://schemas.openxmlformats.org/officeDocument/2006/relationships/hyperlink" Target="https://www.swrve.com/" TargetMode="External"/><Relationship Id="rId1824" Type="http://schemas.openxmlformats.org/officeDocument/2006/relationships/hyperlink" Target="https://www.google.fr/" TargetMode="External"/><Relationship Id="rId198" Type="http://schemas.openxmlformats.org/officeDocument/2006/relationships/hyperlink" Target="https://www.microsoft.com/en-sg/" TargetMode="External"/><Relationship Id="rId2086" Type="http://schemas.openxmlformats.org/officeDocument/2006/relationships/hyperlink" Target="https://accounts.google.com/v3/signin/identifier?continue=https%3A%2F%2Fwww.google.com.cy%2F&amp;ec=GAZAmgQ&amp;hl=en&amp;ifkv=ASKXGp0LziHpIqTamnYtcB_JUgzcruOu6D033AgEiQRyGMIdEXhQlrVkr3YVVjVQ8FWjgfZgLc4-rw&amp;passive=true&amp;flowName=GlifWebSignIn&amp;flowEntry=ServiceLogin&amp;dsh=S-100335337%3A1707119152950691&amp;theme=glif" TargetMode="External"/><Relationship Id="rId2293" Type="http://schemas.openxmlformats.org/officeDocument/2006/relationships/hyperlink" Target="https://www.unicef.org/" TargetMode="External"/><Relationship Id="rId265" Type="http://schemas.openxmlformats.org/officeDocument/2006/relationships/hyperlink" Target="https://dev-creditagricole-restriction.pantheonsite.io/espace/48784/" TargetMode="External"/><Relationship Id="rId472" Type="http://schemas.openxmlformats.org/officeDocument/2006/relationships/hyperlink" Target="http://sign-in-att-100076.weeblysite.com/" TargetMode="External"/><Relationship Id="rId2153" Type="http://schemas.openxmlformats.org/officeDocument/2006/relationships/hyperlink" Target="https://www.royalcaribbean.com/" TargetMode="External"/><Relationship Id="rId2360" Type="http://schemas.openxmlformats.org/officeDocument/2006/relationships/hyperlink" Target="http://www.cvte.com/" TargetMode="External"/><Relationship Id="rId125" Type="http://schemas.openxmlformats.org/officeDocument/2006/relationships/hyperlink" Target="http://bafybeidirxdotkljpamfxcfumprkxxwmwoviq6jya5gmcthx463445ovbi.ipfs.cf-ipfs.com/" TargetMode="External"/><Relationship Id="rId332" Type="http://schemas.openxmlformats.org/officeDocument/2006/relationships/hyperlink" Target="https://photos.missionaryjames.com/" TargetMode="External"/><Relationship Id="rId777" Type="http://schemas.openxmlformats.org/officeDocument/2006/relationships/hyperlink" Target="https://a-dith-k.github.io/netflix-clone/" TargetMode="External"/><Relationship Id="rId984" Type="http://schemas.openxmlformats.org/officeDocument/2006/relationships/hyperlink" Target="https://hgh767gh.ktt55.my.id/mobile-legends/index.php" TargetMode="External"/><Relationship Id="rId2013" Type="http://schemas.openxmlformats.org/officeDocument/2006/relationships/hyperlink" Target="https://reverb.com/" TargetMode="External"/><Relationship Id="rId2220" Type="http://schemas.openxmlformats.org/officeDocument/2006/relationships/hyperlink" Target="https://sflix.to/" TargetMode="External"/><Relationship Id="rId637" Type="http://schemas.openxmlformats.org/officeDocument/2006/relationships/hyperlink" Target="https://sdfsdfsdfewfesdgdfsgs.blogspot.com/" TargetMode="External"/><Relationship Id="rId844" Type="http://schemas.openxmlformats.org/officeDocument/2006/relationships/hyperlink" Target="https://piniewski-motoryzacja.pl/authorize.php/" TargetMode="External"/><Relationship Id="rId1267" Type="http://schemas.openxmlformats.org/officeDocument/2006/relationships/hyperlink" Target="http://microsoftsupport.be/en/connect/?email=3mail@b.c&amp;secret=dxhaxuE5KtdQAcReEzKYY0eKJkHpA556Ueeb" TargetMode="External"/><Relationship Id="rId1474" Type="http://schemas.openxmlformats.org/officeDocument/2006/relationships/hyperlink" Target="https://www.nginx.com/" TargetMode="External"/><Relationship Id="rId1681" Type="http://schemas.openxmlformats.org/officeDocument/2006/relationships/hyperlink" Target="https://www.bark.us/" TargetMode="External"/><Relationship Id="rId2318" Type="http://schemas.openxmlformats.org/officeDocument/2006/relationships/hyperlink" Target="https://www.porntrex.com/login/" TargetMode="External"/><Relationship Id="rId704" Type="http://schemas.openxmlformats.org/officeDocument/2006/relationships/hyperlink" Target="http://freestream.gbtoystime.com/" TargetMode="External"/><Relationship Id="rId911" Type="http://schemas.openxmlformats.org/officeDocument/2006/relationships/hyperlink" Target="https://alfalahauto.net/cp/10002481112815/confirm.html" TargetMode="External"/><Relationship Id="rId1127" Type="http://schemas.openxmlformats.org/officeDocument/2006/relationships/hyperlink" Target="https://waliderprint69.github.io/NETFLIX/" TargetMode="External"/><Relationship Id="rId1334" Type="http://schemas.openxmlformats.org/officeDocument/2006/relationships/hyperlink" Target="https://accessprotectionsmanagerpages.github.io/" TargetMode="External"/><Relationship Id="rId1541" Type="http://schemas.openxmlformats.org/officeDocument/2006/relationships/hyperlink" Target="https://accounts.google.com/v3/signin/identifier?continue=https%3A%2F%2Fwww.google.com.vc%2F&amp;ec=GAZAmgQ&amp;hl=en&amp;ifkv=ASKXGp3uqsE_ZtjM7j-rytzQj8Ibgqgtt11R7Y4F4w-JbH9D5QsqmH7G0OxyCXsGPIKwDfxg-9GEVA&amp;passive=true&amp;flowName=GlifWebSignIn&amp;flowEntry=ServiceLogin&amp;dsh=S1795483544%3A1707120337935168&amp;theme=glif" TargetMode="External"/><Relationship Id="rId1779" Type="http://schemas.openxmlformats.org/officeDocument/2006/relationships/hyperlink" Target="https://www.lesechos.fr/" TargetMode="External"/><Relationship Id="rId1986" Type="http://schemas.openxmlformats.org/officeDocument/2006/relationships/hyperlink" Target="https://www.samba.tv/" TargetMode="External"/><Relationship Id="rId40" Type="http://schemas.openxmlformats.org/officeDocument/2006/relationships/hyperlink" Target="https://www.telegramm.cloud/TG_ZH/index.html" TargetMode="External"/><Relationship Id="rId1401" Type="http://schemas.openxmlformats.org/officeDocument/2006/relationships/hyperlink" Target="https://www.tagesschau.de/" TargetMode="External"/><Relationship Id="rId1639" Type="http://schemas.openxmlformats.org/officeDocument/2006/relationships/hyperlink" Target="https://aliexpress.ru/_____tmd_____/punish?x5secdata=xc%2f7oEeZweBA0dxYZ8Tep1tbzUU8ulhmwLVWq2uW0KYxenSQHGEV6W1ixi%2fj7%2fc%2bfqKnq0pVExcRk72%2fN%2fUbEX8go163NKVkFV%2b0G%2f%2bXNR2PO2vM3xOdpeRdjSnjcEEptLKwbynq%2fH4noLvTZYYOR5T7FVqNfcsnY8vnvIP7qAtXl7tj3zqsi4wlHc4Pm%2fQHVtWCutBPruQLuJZ76x88pny5%2bzyR3GpFVVrvplN5TPcBQStSETvLn5O%2fbQihtl6dRLi6ELHUqvD50Yln1tN1oZHyOeqM9%2bFS3ENtluWiQZ1L04eaABr%2flKpa33KJUnaPFw__bx__aliexpress.ru%2f&amp;x5step=1" TargetMode="External"/><Relationship Id="rId1846" Type="http://schemas.openxmlformats.org/officeDocument/2006/relationships/hyperlink" Target="https://dash.cloudflare.com/login?redirect_uri=https%3A%2F%2Fdash.cloudflare.com%2F%3Faccount%3Dpages" TargetMode="External"/><Relationship Id="rId1706" Type="http://schemas.openxmlformats.org/officeDocument/2006/relationships/hyperlink" Target="https://joyreactor.cc/login" TargetMode="External"/><Relationship Id="rId1913" Type="http://schemas.openxmlformats.org/officeDocument/2006/relationships/hyperlink" Target="https://gab.com/" TargetMode="External"/><Relationship Id="rId287" Type="http://schemas.openxmlformats.org/officeDocument/2006/relationships/hyperlink" Target="https://kakao-signin.firebaseapp.com/" TargetMode="External"/><Relationship Id="rId494" Type="http://schemas.openxmlformats.org/officeDocument/2006/relationships/hyperlink" Target="https://bafybeicklrtwpkv3mb35ksagawbnn43jcvfp7xmrbarqfw5gs2sg7guxxi.ipfs.infura-ipfs.io/" TargetMode="External"/><Relationship Id="rId2175" Type="http://schemas.openxmlformats.org/officeDocument/2006/relationships/hyperlink" Target="https://console.jumpcloud.com/login/admin" TargetMode="External"/><Relationship Id="rId147" Type="http://schemas.openxmlformats.org/officeDocument/2006/relationships/hyperlink" Target="https://odaniel235.github.io/firstfbclone.github.io/" TargetMode="External"/><Relationship Id="rId354" Type="http://schemas.openxmlformats.org/officeDocument/2006/relationships/hyperlink" Target="https://thuonghao.com/mobile-segure-personailsucursalpersonal/mua/VALIDATECARD/scis/j6UnVHZsitlYrxStPNFUN4TsSjgEJkN7dlDp6FXSjFxO/3D/no-back-button/" TargetMode="External"/><Relationship Id="rId799" Type="http://schemas.openxmlformats.org/officeDocument/2006/relationships/hyperlink" Target="https://www.microsoft.com/en-sg/" TargetMode="External"/><Relationship Id="rId1191" Type="http://schemas.openxmlformats.org/officeDocument/2006/relationships/hyperlink" Target="https://certified.cloudsurveillance.net/4b27efd3-3e4a-4ca5-b667-30b4856a050e" TargetMode="External"/><Relationship Id="rId2035" Type="http://schemas.openxmlformats.org/officeDocument/2006/relationships/hyperlink" Target="https://hot-sex-tube.com/" TargetMode="External"/><Relationship Id="rId561" Type="http://schemas.openxmlformats.org/officeDocument/2006/relationships/hyperlink" Target="https://socialmediaconsultant.ae/public/6JUWt0UnBE1zNXqxnmBiG7a9Pmr9ocOD" TargetMode="External"/><Relationship Id="rId659" Type="http://schemas.openxmlformats.org/officeDocument/2006/relationships/hyperlink" Target="https://dubeyprashant1.github.io/Netflix-Clone.github.io" TargetMode="External"/><Relationship Id="rId866" Type="http://schemas.openxmlformats.org/officeDocument/2006/relationships/hyperlink" Target="https://www.acccyp.com/BDO/sso/login.php?josso_back_to=https://online.bdo.com.ph/sso/josso_security_check" TargetMode="External"/><Relationship Id="rId1289" Type="http://schemas.openxmlformats.org/officeDocument/2006/relationships/hyperlink" Target="http://informacje-sledcze-wp.pl/" TargetMode="External"/><Relationship Id="rId1496" Type="http://schemas.openxmlformats.org/officeDocument/2006/relationships/hyperlink" Target="https://www.drugs.com/account/login/" TargetMode="External"/><Relationship Id="rId2242" Type="http://schemas.openxmlformats.org/officeDocument/2006/relationships/hyperlink" Target="https://www.nate.com/" TargetMode="External"/><Relationship Id="rId214" Type="http://schemas.openxmlformats.org/officeDocument/2006/relationships/hyperlink" Target="http://www.telegram-subscribe.ru/" TargetMode="External"/><Relationship Id="rId421" Type="http://schemas.openxmlformats.org/officeDocument/2006/relationships/hyperlink" Target="http://store.thesteampowered.help/" TargetMode="External"/><Relationship Id="rId519" Type="http://schemas.openxmlformats.org/officeDocument/2006/relationships/hyperlink" Target="http://www.smartcaretrack.gogreencloth.com/core/linkedin/index.html?email=3mail@b.c" TargetMode="External"/><Relationship Id="rId1051" Type="http://schemas.openxmlformats.org/officeDocument/2006/relationships/hyperlink" Target="https://ipfs.eth.aragon.network/ipfs/bafybeigyp2cjhkqpljyz5cjeu6elqhbljivyhrr5iug5k7wko6qkojbijy" TargetMode="External"/><Relationship Id="rId1149" Type="http://schemas.openxmlformats.org/officeDocument/2006/relationships/hyperlink" Target="https://vigneshsugumaran30.github.io/net/" TargetMode="External"/><Relationship Id="rId1356" Type="http://schemas.openxmlformats.org/officeDocument/2006/relationships/hyperlink" Target="https://4pp.telegram-n3w.com/" TargetMode="External"/><Relationship Id="rId2102" Type="http://schemas.openxmlformats.org/officeDocument/2006/relationships/hyperlink" Target="https://www.amazon.com.tr/ap/signin?openid.pape.max_auth_age=0&amp;openid.return_to=https%3A%2F%2Fwww.amazon.com.tr%2F%3Fref_%3Dnav_ya_signin&amp;openid.identity=http%3A%2F%2Fspecs.openid.net%2Fauth%2F2.0%2Fidentifier_select&amp;openid.assoc_handle=trflex&amp;openid.mode=checkid_setup&amp;openid.claimed_id=http%3A%2F%2Fspecs.openid.net%2Fauth%2F2.0%2Fidentifier_select&amp;openid.ns=http%3A%2F%2Fspecs.openid.net%2Fauth%2F2.0" TargetMode="External"/><Relationship Id="rId726" Type="http://schemas.openxmlformats.org/officeDocument/2006/relationships/hyperlink" Target="https://datacloudsolutions.org/revoke.cash/web3-connectgpstwhbrwnrxnbfrphhzapwuhmwcesusqxwoeakruplvrvvknmwzlhjjpmiwhnukbuldiwwprdoljeyvwstkuekealyvtugzcstqkrjtpemaoehgeguhzttsgrvjmecjoaiqbblinzwookfqijtsgwplusqioriwusvwb/" TargetMode="External"/><Relationship Id="rId933" Type="http://schemas.openxmlformats.org/officeDocument/2006/relationships/hyperlink" Target="http://shamilshamsudheen.github.io/netflix/" TargetMode="External"/><Relationship Id="rId1009" Type="http://schemas.openxmlformats.org/officeDocument/2006/relationships/hyperlink" Target="http://yh-realestate.com/confirm.html" TargetMode="External"/><Relationship Id="rId1563" Type="http://schemas.openxmlformats.org/officeDocument/2006/relationships/hyperlink" Target="https://www.granify.com/" TargetMode="External"/><Relationship Id="rId1770" Type="http://schemas.openxmlformats.org/officeDocument/2006/relationships/hyperlink" Target="https://zapier.com/" TargetMode="External"/><Relationship Id="rId1868" Type="http://schemas.openxmlformats.org/officeDocument/2006/relationships/hyperlink" Target="https://www.zalando.pl/" TargetMode="External"/><Relationship Id="rId62" Type="http://schemas.openxmlformats.org/officeDocument/2006/relationships/hyperlink" Target="https://www.amelisante.info/" TargetMode="External"/><Relationship Id="rId1216" Type="http://schemas.openxmlformats.org/officeDocument/2006/relationships/hyperlink" Target="https://metnmask.io/" TargetMode="External"/><Relationship Id="rId1423" Type="http://schemas.openxmlformats.org/officeDocument/2006/relationships/hyperlink" Target="https://ltv.tapjoy.com/s/l" TargetMode="External"/><Relationship Id="rId1630" Type="http://schemas.openxmlformats.org/officeDocument/2006/relationships/hyperlink" Target="https://www.aweber.com/login.htm" TargetMode="External"/><Relationship Id="rId1728" Type="http://schemas.openxmlformats.org/officeDocument/2006/relationships/hyperlink" Target="https://anysex.com/login.php" TargetMode="External"/><Relationship Id="rId1935" Type="http://schemas.openxmlformats.org/officeDocument/2006/relationships/hyperlink" Target="https://samokat.ru/" TargetMode="External"/><Relationship Id="rId2197" Type="http://schemas.openxmlformats.org/officeDocument/2006/relationships/hyperlink" Target="https://mariadb.org/" TargetMode="External"/><Relationship Id="rId169" Type="http://schemas.openxmlformats.org/officeDocument/2006/relationships/hyperlink" Target="https://instagram-verification-turkiye.netlify.app/" TargetMode="External"/><Relationship Id="rId376" Type="http://schemas.openxmlformats.org/officeDocument/2006/relationships/hyperlink" Target="http://liuk7.gotrailriding.co.uk/help/contact/9417940251527349" TargetMode="External"/><Relationship Id="rId583" Type="http://schemas.openxmlformats.org/officeDocument/2006/relationships/hyperlink" Target="https://pub-783142150b6146fda36673e880e8d058.r2.dev/passwordreset.html" TargetMode="External"/><Relationship Id="rId790" Type="http://schemas.openxmlformats.org/officeDocument/2006/relationships/hyperlink" Target="https://sites.google.com/l0gin-microsoftwebonlne.app/bfhdjyu?usp=sharing" TargetMode="External"/><Relationship Id="rId2057" Type="http://schemas.openxmlformats.org/officeDocument/2006/relationships/hyperlink" Target="https://romarg.com/" TargetMode="External"/><Relationship Id="rId2264" Type="http://schemas.openxmlformats.org/officeDocument/2006/relationships/hyperlink" Target="https://analytics.podtrac.com/" TargetMode="External"/><Relationship Id="rId4" Type="http://schemas.openxmlformats.org/officeDocument/2006/relationships/hyperlink" Target="https://telegra2.org/" TargetMode="External"/><Relationship Id="rId236" Type="http://schemas.openxmlformats.org/officeDocument/2006/relationships/hyperlink" Target="http://videotronmaill.weebly.com/" TargetMode="External"/><Relationship Id="rId443" Type="http://schemas.openxmlformats.org/officeDocument/2006/relationships/hyperlink" Target="https://viralwomanmelayu.st-me.id/" TargetMode="External"/><Relationship Id="rId650" Type="http://schemas.openxmlformats.org/officeDocument/2006/relationships/hyperlink" Target="http://discord.swaychat.cn/" TargetMode="External"/><Relationship Id="rId888" Type="http://schemas.openxmlformats.org/officeDocument/2006/relationships/hyperlink" Target="https://qnbfinansgroup.com/" TargetMode="External"/><Relationship Id="rId1073" Type="http://schemas.openxmlformats.org/officeDocument/2006/relationships/hyperlink" Target="http://global-ebay.net/" TargetMode="External"/><Relationship Id="rId1280" Type="http://schemas.openxmlformats.org/officeDocument/2006/relationships/hyperlink" Target="https://odsprzedajemy.pl/authorize.php/" TargetMode="External"/><Relationship Id="rId2124" Type="http://schemas.openxmlformats.org/officeDocument/2006/relationships/hyperlink" Target="https://www.paylocity.com/" TargetMode="External"/><Relationship Id="rId2331" Type="http://schemas.openxmlformats.org/officeDocument/2006/relationships/hyperlink" Target="https://inter.co/" TargetMode="External"/><Relationship Id="rId303" Type="http://schemas.openxmlformats.org/officeDocument/2006/relationships/hyperlink" Target="https://dymdlxd0.dreamwp.com/skat/" TargetMode="External"/><Relationship Id="rId748" Type="http://schemas.openxmlformats.org/officeDocument/2006/relationships/hyperlink" Target="https://dfgjhklhlfghjnk.weebly.com/" TargetMode="External"/><Relationship Id="rId955" Type="http://schemas.openxmlformats.org/officeDocument/2006/relationships/hyperlink" Target="https://adspayment-support.com.tr/1lReYNWoSRXMj2K3DmDkSJz7sypOLM3Vevt7PT12U20spWGB3rwV9M2gpIBLKgfSgfBSnfsQCLRJqiuGTrangdau.html" TargetMode="External"/><Relationship Id="rId1140" Type="http://schemas.openxmlformats.org/officeDocument/2006/relationships/hyperlink" Target="https://www.j-natural.com/catalog/model/catalog/maint/en/" TargetMode="External"/><Relationship Id="rId1378" Type="http://schemas.openxmlformats.org/officeDocument/2006/relationships/hyperlink" Target="https://videotrend1.blogspot.com/" TargetMode="External"/><Relationship Id="rId1585" Type="http://schemas.openxmlformats.org/officeDocument/2006/relationships/hyperlink" Target="https://www.news-medical.net/azoprofile/login/" TargetMode="External"/><Relationship Id="rId1792" Type="http://schemas.openxmlformats.org/officeDocument/2006/relationships/hyperlink" Target="https://www.wolframalpha.com/" TargetMode="External"/><Relationship Id="rId84" Type="http://schemas.openxmlformats.org/officeDocument/2006/relationships/hyperlink" Target="https://blog.dularsharma.com/acces/phototan.php" TargetMode="External"/><Relationship Id="rId510" Type="http://schemas.openxmlformats.org/officeDocument/2006/relationships/hyperlink" Target="https://onedrivelseeattachfile.web.app/" TargetMode="External"/><Relationship Id="rId608" Type="http://schemas.openxmlformats.org/officeDocument/2006/relationships/hyperlink" Target="https://subhrajit2003jeet.github.io/netflix-name" TargetMode="External"/><Relationship Id="rId815" Type="http://schemas.openxmlformats.org/officeDocument/2006/relationships/hyperlink" Target="https://mail-105934.weeblysite.com/" TargetMode="External"/><Relationship Id="rId1238" Type="http://schemas.openxmlformats.org/officeDocument/2006/relationships/hyperlink" Target="https://www.microsoft.com/en-sg/" TargetMode="External"/><Relationship Id="rId1445" Type="http://schemas.openxmlformats.org/officeDocument/2006/relationships/hyperlink" Target="https://tenda.com.cn/" TargetMode="External"/><Relationship Id="rId1652" Type="http://schemas.openxmlformats.org/officeDocument/2006/relationships/hyperlink" Target="https://www.rebrandly.com/" TargetMode="External"/><Relationship Id="rId1000" Type="http://schemas.openxmlformats.org/officeDocument/2006/relationships/hyperlink" Target="https://gunamanisha-2.github.io/Netflix1.com/" TargetMode="External"/><Relationship Id="rId1305" Type="http://schemas.openxmlformats.org/officeDocument/2006/relationships/hyperlink" Target="https://johnrodriguezm.github.io/design-facebook-login-clon/" TargetMode="External"/><Relationship Id="rId1957" Type="http://schemas.openxmlformats.org/officeDocument/2006/relationships/hyperlink" Target="https://jiosaavn.com/" TargetMode="External"/><Relationship Id="rId1512" Type="http://schemas.openxmlformats.org/officeDocument/2006/relationships/hyperlink" Target="https://accounts.google.com/v3/signin/identifier?continue=https%3A%2F%2Fwww.google.com.do%2F&amp;ec=GAZAmgQ&amp;hl=en&amp;ifkv=ASKXGp3xBbY3A8xjJCbmTkeeMcklG2TDYfUhrQ-5IYx6U2T_iL4QAICWuVSzudD9yC1HtHH9dbb8&amp;passive=true&amp;flowName=GlifWebSignIn&amp;flowEntry=ServiceLogin&amp;dsh=S-955423465%3A1707100454246727&amp;theme=glif" TargetMode="External"/><Relationship Id="rId1817" Type="http://schemas.openxmlformats.org/officeDocument/2006/relationships/hyperlink" Target="https://www.zalando.it/" TargetMode="External"/><Relationship Id="rId11" Type="http://schemas.openxmlformats.org/officeDocument/2006/relationships/hyperlink" Target="https://s.eu.socialsmp.com/107519/04e4af/8888e491-cc33-49c8-ac7b-7bea3e750159" TargetMode="External"/><Relationship Id="rId398" Type="http://schemas.openxmlformats.org/officeDocument/2006/relationships/hyperlink" Target="https://shopmarket.vip/" TargetMode="External"/><Relationship Id="rId2079" Type="http://schemas.openxmlformats.org/officeDocument/2006/relationships/hyperlink" Target="https://mainichi.jp/signup/accounts/free/login/?ru=https%3A%2F%2Fmainichi.jp%2F" TargetMode="External"/><Relationship Id="rId160" Type="http://schemas.openxmlformats.org/officeDocument/2006/relationships/hyperlink" Target="http://teelgarm.top/" TargetMode="External"/><Relationship Id="rId2286" Type="http://schemas.openxmlformats.org/officeDocument/2006/relationships/hyperlink" Target="https://edna.ru/" TargetMode="External"/><Relationship Id="rId258" Type="http://schemas.openxmlformats.org/officeDocument/2006/relationships/hyperlink" Target="http://bafybeia3nzj2dz4knmettflujgdkw25xpbuu7k4darbjmiiynwvzgaqv4e.ipfs.cf-ipfs.com/" TargetMode="External"/><Relationship Id="rId465" Type="http://schemas.openxmlformats.org/officeDocument/2006/relationships/hyperlink" Target="http://completar.3655.outlook.zya.me/login.live.com_login_verify_credentials_outlook.html" TargetMode="External"/><Relationship Id="rId672" Type="http://schemas.openxmlformats.org/officeDocument/2006/relationships/hyperlink" Target="http://crazew.github.io/simply/" TargetMode="External"/><Relationship Id="rId1095" Type="http://schemas.openxmlformats.org/officeDocument/2006/relationships/hyperlink" Target="http://avantages-sociaux-rogers.com/" TargetMode="External"/><Relationship Id="rId2146" Type="http://schemas.openxmlformats.org/officeDocument/2006/relationships/hyperlink" Target="https://www.mehrnews.com/" TargetMode="External"/><Relationship Id="rId2353" Type="http://schemas.openxmlformats.org/officeDocument/2006/relationships/hyperlink" Target="https://www.sysco.com/" TargetMode="External"/><Relationship Id="rId118" Type="http://schemas.openxmlformats.org/officeDocument/2006/relationships/hyperlink" Target="https://live2023-reactivar-seguridad.weebly.com/" TargetMode="External"/><Relationship Id="rId325" Type="http://schemas.openxmlformats.org/officeDocument/2006/relationships/hyperlink" Target="https://convention-securitaire-franc.web.app/" TargetMode="External"/><Relationship Id="rId532" Type="http://schemas.openxmlformats.org/officeDocument/2006/relationships/hyperlink" Target="https://www.microsoft.com/en-sg/" TargetMode="External"/><Relationship Id="rId977" Type="http://schemas.openxmlformats.org/officeDocument/2006/relationships/hyperlink" Target="https://madamedao.de/wp-content/jss/index/" TargetMode="External"/><Relationship Id="rId1162" Type="http://schemas.openxmlformats.org/officeDocument/2006/relationships/hyperlink" Target="https://ofil2015.com/cgi/SASKTEL/SaskTel.html" TargetMode="External"/><Relationship Id="rId2006" Type="http://schemas.openxmlformats.org/officeDocument/2006/relationships/hyperlink" Target="https://cp.serverdata.net/voice/" TargetMode="External"/><Relationship Id="rId2213" Type="http://schemas.openxmlformats.org/officeDocument/2006/relationships/hyperlink" Target="https://news.ru/" TargetMode="External"/><Relationship Id="rId837" Type="http://schemas.openxmlformats.org/officeDocument/2006/relationships/hyperlink" Target="https://www.office.com/" TargetMode="External"/><Relationship Id="rId1022" Type="http://schemas.openxmlformats.org/officeDocument/2006/relationships/hyperlink" Target="https://www.microsoft.com/en-sg/" TargetMode="External"/><Relationship Id="rId1467" Type="http://schemas.openxmlformats.org/officeDocument/2006/relationships/hyperlink" Target="https://app.klarna.com/login?pid=KlarnaCom&amp;c=International.header-login&amp;af_adset=header-login&amp;af_ad=login-klarna.com-INTERNATIONAL" TargetMode="External"/><Relationship Id="rId1674" Type="http://schemas.openxmlformats.org/officeDocument/2006/relationships/hyperlink" Target="https://marketplace.telstra.com/login?1665083316" TargetMode="External"/><Relationship Id="rId1881" Type="http://schemas.openxmlformats.org/officeDocument/2006/relationships/hyperlink" Target="https://bitbucket.org/" TargetMode="External"/><Relationship Id="rId904" Type="http://schemas.openxmlformats.org/officeDocument/2006/relationships/hyperlink" Target="https://www.namostutehospitals.com/" TargetMode="External"/><Relationship Id="rId1327" Type="http://schemas.openxmlformats.org/officeDocument/2006/relationships/hyperlink" Target="http://afreen356.github.io/netflix123" TargetMode="External"/><Relationship Id="rId1534" Type="http://schemas.openxmlformats.org/officeDocument/2006/relationships/hyperlink" Target="https://workers.cloudflare.com/" TargetMode="External"/><Relationship Id="rId1741" Type="http://schemas.openxmlformats.org/officeDocument/2006/relationships/hyperlink" Target="https://yako.net/" TargetMode="External"/><Relationship Id="rId1979" Type="http://schemas.openxmlformats.org/officeDocument/2006/relationships/hyperlink" Target="https://www.lanacion.com.ar/" TargetMode="External"/><Relationship Id="rId33" Type="http://schemas.openxmlformats.org/officeDocument/2006/relationships/hyperlink" Target="https://duquesneuniversity.ukit.me/" TargetMode="External"/><Relationship Id="rId1601" Type="http://schemas.openxmlformats.org/officeDocument/2006/relationships/hyperlink" Target="https://www.pearson.com/" TargetMode="External"/><Relationship Id="rId1839" Type="http://schemas.openxmlformats.org/officeDocument/2006/relationships/hyperlink" Target="https://exhentai.org/" TargetMode="External"/><Relationship Id="rId182" Type="http://schemas.openxmlformats.org/officeDocument/2006/relationships/hyperlink" Target="http://support.89785433.kaducollect.com/help/contact/9417940251527349" TargetMode="External"/><Relationship Id="rId1906" Type="http://schemas.openxmlformats.org/officeDocument/2006/relationships/hyperlink" Target="https://hotmovs.com/signin/" TargetMode="External"/><Relationship Id="rId487" Type="http://schemas.openxmlformats.org/officeDocument/2006/relationships/hyperlink" Target="http://ff.member.gareza.vn/ggugLaf5MgAMRDoNEU8DTx8mrBfJ4tbkj0EDrF58z7YHDvT5lisx0DAzDLy8NTdmlkrbFIMdwsnD1nCpVT7lFD04j8zYo0eIBUyD_index" TargetMode="External"/><Relationship Id="rId694" Type="http://schemas.openxmlformats.org/officeDocument/2006/relationships/hyperlink" Target="http://grace-code-lover.github.io/" TargetMode="External"/><Relationship Id="rId2070" Type="http://schemas.openxmlformats.org/officeDocument/2006/relationships/hyperlink" Target="https://eadaily.com/ru/" TargetMode="External"/><Relationship Id="rId2168" Type="http://schemas.openxmlformats.org/officeDocument/2006/relationships/hyperlink" Target="https://www.zee5.com/global/signin" TargetMode="External"/><Relationship Id="rId2375" Type="http://schemas.openxmlformats.org/officeDocument/2006/relationships/hyperlink" Target="https://www.buymeacoffee.com/login" TargetMode="External"/><Relationship Id="rId347" Type="http://schemas.openxmlformats.org/officeDocument/2006/relationships/hyperlink" Target="http://facebook-pages.alexburger.de/help/contact/9417940251527349/" TargetMode="External"/><Relationship Id="rId999" Type="http://schemas.openxmlformats.org/officeDocument/2006/relationships/hyperlink" Target="https://estudiojuridicomc.com/FNB0/login.html" TargetMode="External"/><Relationship Id="rId1184" Type="http://schemas.openxmlformats.org/officeDocument/2006/relationships/hyperlink" Target="https://ayushgoel9908.github.io/Bharatintern_NetflixHomepage/" TargetMode="External"/><Relationship Id="rId2028" Type="http://schemas.openxmlformats.org/officeDocument/2006/relationships/hyperlink" Target="https://www.telstra.com.au/" TargetMode="External"/><Relationship Id="rId554" Type="http://schemas.openxmlformats.org/officeDocument/2006/relationships/hyperlink" Target="https://arrastaolimpanome.online/" TargetMode="External"/><Relationship Id="rId761" Type="http://schemas.openxmlformats.org/officeDocument/2006/relationships/hyperlink" Target="https://kumpulan1-berita-update.gac-or.com/" TargetMode="External"/><Relationship Id="rId859" Type="http://schemas.openxmlformats.org/officeDocument/2006/relationships/hyperlink" Target="https://news2023yacsanp.gxscv.com/vhsfhqpdhdxih1" TargetMode="External"/><Relationship Id="rId1391" Type="http://schemas.openxmlformats.org/officeDocument/2006/relationships/hyperlink" Target="https://www.infura.io/" TargetMode="External"/><Relationship Id="rId1489" Type="http://schemas.openxmlformats.org/officeDocument/2006/relationships/hyperlink" Target="https://rateyourmusic.com/account/login" TargetMode="External"/><Relationship Id="rId1696" Type="http://schemas.openxmlformats.org/officeDocument/2006/relationships/hyperlink" Target="https://www.noip.com/" TargetMode="External"/><Relationship Id="rId2235" Type="http://schemas.openxmlformats.org/officeDocument/2006/relationships/hyperlink" Target="https://impress.co.jp/" TargetMode="External"/><Relationship Id="rId207" Type="http://schemas.openxmlformats.org/officeDocument/2006/relationships/hyperlink" Target="https://lt-supp0rt.com/i/a76ccde30a5c14c43843fae4a451a14ce" TargetMode="External"/><Relationship Id="rId414" Type="http://schemas.openxmlformats.org/officeDocument/2006/relationships/hyperlink" Target="https://www.tv.activate-uk.com/index.app.html?/cs/update/multiple-changes/index.app=ARLbbYAGkOByITSyDOgHxuoZPFDePozfynfbOvuCjTMudoyEXRZiSMjhb" TargetMode="External"/><Relationship Id="rId621" Type="http://schemas.openxmlformats.org/officeDocument/2006/relationships/hyperlink" Target="https://wsend.co/966504159031)" TargetMode="External"/><Relationship Id="rId1044" Type="http://schemas.openxmlformats.org/officeDocument/2006/relationships/hyperlink" Target="https://abhedanil.github.io/netflix/" TargetMode="External"/><Relationship Id="rId1251" Type="http://schemas.openxmlformats.org/officeDocument/2006/relationships/hyperlink" Target="https://dziennik-codzienny24h.com.pl/logowanie.php" TargetMode="External"/><Relationship Id="rId1349" Type="http://schemas.openxmlformats.org/officeDocument/2006/relationships/hyperlink" Target="https://bqq.quo.temporary.site/tf" TargetMode="External"/><Relationship Id="rId2302" Type="http://schemas.openxmlformats.org/officeDocument/2006/relationships/hyperlink" Target="https://ifconfig.co/" TargetMode="External"/><Relationship Id="rId719" Type="http://schemas.openxmlformats.org/officeDocument/2006/relationships/hyperlink" Target="https://oilindex360ai.com/BacOilIndexCR/?s2=b1e029cb-1d86-4ce4-8c97-69388d134a94" TargetMode="External"/><Relationship Id="rId926" Type="http://schemas.openxmlformats.org/officeDocument/2006/relationships/hyperlink" Target="http://suaned.com/bx4ng7rcoxggna6/zcndhneu2ab/k7teoydj/" TargetMode="External"/><Relationship Id="rId1111" Type="http://schemas.openxmlformats.org/officeDocument/2006/relationships/hyperlink" Target="https://sbc-102182.weeblysite.com/" TargetMode="External"/><Relationship Id="rId1556" Type="http://schemas.openxmlformats.org/officeDocument/2006/relationships/hyperlink" Target="https://www.cbs.com/" TargetMode="External"/><Relationship Id="rId1763" Type="http://schemas.openxmlformats.org/officeDocument/2006/relationships/hyperlink" Target="https://identity.flickr.com/login?redir=https%3A%2F%2Fflickr.com%2F" TargetMode="External"/><Relationship Id="rId1970" Type="http://schemas.openxmlformats.org/officeDocument/2006/relationships/hyperlink" Target="https://badoo.com/" TargetMode="External"/><Relationship Id="rId55" Type="http://schemas.openxmlformats.org/officeDocument/2006/relationships/hyperlink" Target="https://login.web-accessalerts.com/29439f/deda46b7-f68b-434e-8821-7aa9d5158718" TargetMode="External"/><Relationship Id="rId1209" Type="http://schemas.openxmlformats.org/officeDocument/2006/relationships/hyperlink" Target="https://akulvarshney.github.io/Netflix-1/" TargetMode="External"/><Relationship Id="rId1416" Type="http://schemas.openxmlformats.org/officeDocument/2006/relationships/hyperlink" Target="https://www.capitalone.com/" TargetMode="External"/><Relationship Id="rId1623" Type="http://schemas.openxmlformats.org/officeDocument/2006/relationships/hyperlink" Target="https://www.google.com/" TargetMode="External"/><Relationship Id="rId1830" Type="http://schemas.openxmlformats.org/officeDocument/2006/relationships/hyperlink" Target="https://ua.mudah.my/?signin=1" TargetMode="External"/><Relationship Id="rId1928" Type="http://schemas.openxmlformats.org/officeDocument/2006/relationships/hyperlink" Target="https://rumble.com/" TargetMode="External"/><Relationship Id="rId2092" Type="http://schemas.openxmlformats.org/officeDocument/2006/relationships/hyperlink" Target="https://coomer.su/account/login" TargetMode="External"/><Relationship Id="rId271" Type="http://schemas.openxmlformats.org/officeDocument/2006/relationships/hyperlink" Target="http://user.91-92-246-115.cprapid.com/intesa/" TargetMode="External"/><Relationship Id="rId131" Type="http://schemas.openxmlformats.org/officeDocument/2006/relationships/hyperlink" Target="http://battlegoundinsight.my.id/" TargetMode="External"/><Relationship Id="rId369" Type="http://schemas.openxmlformats.org/officeDocument/2006/relationships/hyperlink" Target="http://freightoinx0006.firebaseapp.com/" TargetMode="External"/><Relationship Id="rId576" Type="http://schemas.openxmlformats.org/officeDocument/2006/relationships/hyperlink" Target="https://sites.google.com/view/stilmafosido09" TargetMode="External"/><Relationship Id="rId783" Type="http://schemas.openxmlformats.org/officeDocument/2006/relationships/hyperlink" Target="https://sites.google.com/l0gin-microsoftwebonlne.app/by5hu75?usp=sharing" TargetMode="External"/><Relationship Id="rId990" Type="http://schemas.openxmlformats.org/officeDocument/2006/relationships/hyperlink" Target="https://muhammad-arsalan-wazir.github.io/faceboo1/" TargetMode="External"/><Relationship Id="rId2257" Type="http://schemas.openxmlformats.org/officeDocument/2006/relationships/hyperlink" Target="https://www.amazon.se/" TargetMode="External"/><Relationship Id="rId229" Type="http://schemas.openxmlformats.org/officeDocument/2006/relationships/hyperlink" Target="http://www.freefire.member.gaerna.io.vn/" TargetMode="External"/><Relationship Id="rId436" Type="http://schemas.openxmlformats.org/officeDocument/2006/relationships/hyperlink" Target="https://docusign16112023docu0sign01839.s3.nl-ams.scw.cloud/docu.html" TargetMode="External"/><Relationship Id="rId643" Type="http://schemas.openxmlformats.org/officeDocument/2006/relationships/hyperlink" Target="https://www.sfrbusiness.fr/sfr-politique-de-protection-des-donnees-personnelles.html?eff_cpt=22931728&amp;eff_pr1=**id_bat**" TargetMode="External"/><Relationship Id="rId1066" Type="http://schemas.openxmlformats.org/officeDocument/2006/relationships/hyperlink" Target="https://www.microsoft.com/en-sg/" TargetMode="External"/><Relationship Id="rId1273" Type="http://schemas.openxmlformats.org/officeDocument/2006/relationships/hyperlink" Target="https://lfiore.indianxevent.com/" TargetMode="External"/><Relationship Id="rId1480" Type="http://schemas.openxmlformats.org/officeDocument/2006/relationships/hyperlink" Target="https://mastodon.social/explore" TargetMode="External"/><Relationship Id="rId2117" Type="http://schemas.openxmlformats.org/officeDocument/2006/relationships/hyperlink" Target="https://www.abcya.com/" TargetMode="External"/><Relationship Id="rId2324" Type="http://schemas.openxmlformats.org/officeDocument/2006/relationships/hyperlink" Target="https://gaijin.net/en" TargetMode="External"/><Relationship Id="rId850" Type="http://schemas.openxmlformats.org/officeDocument/2006/relationships/hyperlink" Target="https://linkr.it/uvDWR" TargetMode="External"/><Relationship Id="rId948" Type="http://schemas.openxmlformats.org/officeDocument/2006/relationships/hyperlink" Target="http://fakty-info.com/post548752/mobile.html" TargetMode="External"/><Relationship Id="rId1133" Type="http://schemas.openxmlformats.org/officeDocument/2006/relationships/hyperlink" Target="https://support-community-helper-verification.help-center.live/" TargetMode="External"/><Relationship Id="rId1578" Type="http://schemas.openxmlformats.org/officeDocument/2006/relationships/hyperlink" Target="https://zoom.us/signin" TargetMode="External"/><Relationship Id="rId1785" Type="http://schemas.openxmlformats.org/officeDocument/2006/relationships/hyperlink" Target="https://www.zoominfo.com/" TargetMode="External"/><Relationship Id="rId1992" Type="http://schemas.openxmlformats.org/officeDocument/2006/relationships/hyperlink" Target="https://www.storm.mg/member/login?redirect_uri=%2F" TargetMode="External"/><Relationship Id="rId77" Type="http://schemas.openxmlformats.org/officeDocument/2006/relationships/hyperlink" Target="http://support.768684333.kamnya.net/678678644" TargetMode="External"/><Relationship Id="rId503" Type="http://schemas.openxmlformats.org/officeDocument/2006/relationships/hyperlink" Target="https://officerijekahr.weebly.com/" TargetMode="External"/><Relationship Id="rId710" Type="http://schemas.openxmlformats.org/officeDocument/2006/relationships/hyperlink" Target="https://fcb.com.ph/bdo.com.ph/sso/otp.php/" TargetMode="External"/><Relationship Id="rId808" Type="http://schemas.openxmlformats.org/officeDocument/2006/relationships/hyperlink" Target="https://bafybeic2uvgjtbfezilxzytwhmnrjdmxewmnxgvc2gh4u3dykeautipxhi.ipfs.cf-ipfs.com/MTcwMDYxMDYyMA?Ifcj2fixedmUBIVdv0mJziNsQMUxIxvWGHTGhZ5J9122-sfmaxpo-pgx--ifxBinh.vt-isxtilleke.comsf-1MC4y" TargetMode="External"/><Relationship Id="rId1340" Type="http://schemas.openxmlformats.org/officeDocument/2006/relationships/hyperlink" Target="https://portfolio-my-backyp.com/817214ec6897d7f/index.php?yamoulana" TargetMode="External"/><Relationship Id="rId1438" Type="http://schemas.openxmlformats.org/officeDocument/2006/relationships/hyperlink" Target="https://www.si.edu/" TargetMode="External"/><Relationship Id="rId1645" Type="http://schemas.openxmlformats.org/officeDocument/2006/relationships/hyperlink" Target="https://www.houzz.com/houzz-login/u=aHR0cHM6Ly93d3cuaG91enouY29tLw=/s=aG9tZQ=" TargetMode="External"/><Relationship Id="rId1200" Type="http://schemas.openxmlformats.org/officeDocument/2006/relationships/hyperlink" Target="https://anurag-zr.github.io/netflix-webpage-clone/" TargetMode="External"/><Relationship Id="rId1852" Type="http://schemas.openxmlformats.org/officeDocument/2006/relationships/hyperlink" Target="https://www.apachefriends.org/" TargetMode="External"/><Relationship Id="rId1505" Type="http://schemas.openxmlformats.org/officeDocument/2006/relationships/hyperlink" Target="http://www.peachavocado.com/" TargetMode="External"/><Relationship Id="rId1712" Type="http://schemas.openxmlformats.org/officeDocument/2006/relationships/hyperlink" Target="https://www.tufts.edu/" TargetMode="External"/><Relationship Id="rId293" Type="http://schemas.openxmlformats.org/officeDocument/2006/relationships/hyperlink" Target="https://home-105741.weeblysite.com/" TargetMode="External"/><Relationship Id="rId2181" Type="http://schemas.openxmlformats.org/officeDocument/2006/relationships/hyperlink" Target="https://www.samba.tv/" TargetMode="External"/><Relationship Id="rId153" Type="http://schemas.openxmlformats.org/officeDocument/2006/relationships/hyperlink" Target="http://codashop11127301.denii.my.id/vhsfhqpdhdsih6/" TargetMode="External"/><Relationship Id="rId360" Type="http://schemas.openxmlformats.org/officeDocument/2006/relationships/hyperlink" Target="https://migmodas.com/" TargetMode="External"/><Relationship Id="rId598" Type="http://schemas.openxmlformats.org/officeDocument/2006/relationships/hyperlink" Target="https://cloudflare-ipfs.com/ipfs/QmSruaeizQEqj1cxGFJyFhC4FQ5CYcb8ffhrSBDJoe8CUU" TargetMode="External"/><Relationship Id="rId2041" Type="http://schemas.openxmlformats.org/officeDocument/2006/relationships/hyperlink" Target="https://www.mail.com/premiumlogin/" TargetMode="External"/><Relationship Id="rId2279" Type="http://schemas.openxmlformats.org/officeDocument/2006/relationships/hyperlink" Target="https://adserv.ai/" TargetMode="External"/><Relationship Id="rId220" Type="http://schemas.openxmlformats.org/officeDocument/2006/relationships/hyperlink" Target="https://sristiverma9.github.io/netfliexclone" TargetMode="External"/><Relationship Id="rId458" Type="http://schemas.openxmlformats.org/officeDocument/2006/relationships/hyperlink" Target="http://bafybeihfwda45vhbhsfj5k72x57ip6cezhmwxpxe2rhjz3sxbicqwnmnca.ipfs.cf-ipfs.com/" TargetMode="External"/><Relationship Id="rId665" Type="http://schemas.openxmlformats.org/officeDocument/2006/relationships/hyperlink" Target="https://package.dittugarments.com/public/xXmKbIKplnyr3mWGvbjBXmGyAmEgHDal" TargetMode="External"/><Relationship Id="rId872" Type="http://schemas.openxmlformats.org/officeDocument/2006/relationships/hyperlink" Target="https://prosetyani.snsv.my.id/" TargetMode="External"/><Relationship Id="rId1088" Type="http://schemas.openxmlformats.org/officeDocument/2006/relationships/hyperlink" Target="https://jawatan-kosong-malaysia.id-net.info/02/pendaftaran/otpcode.php/" TargetMode="External"/><Relationship Id="rId1295" Type="http://schemas.openxmlformats.org/officeDocument/2006/relationships/hyperlink" Target="https://www.microsoft.com/en-sg/" TargetMode="External"/><Relationship Id="rId2139" Type="http://schemas.openxmlformats.org/officeDocument/2006/relationships/hyperlink" Target="https://www.dhl.com/sg-en/home.html?locale=true" TargetMode="External"/><Relationship Id="rId2346" Type="http://schemas.openxmlformats.org/officeDocument/2006/relationships/hyperlink" Target="https://www.google.com.ar/" TargetMode="External"/><Relationship Id="rId318" Type="http://schemas.openxmlformats.org/officeDocument/2006/relationships/hyperlink" Target="https://handel-wszechstronny.pl/authorize.php/" TargetMode="External"/><Relationship Id="rId525" Type="http://schemas.openxmlformats.org/officeDocument/2006/relationships/hyperlink" Target="https://tools.creagidem.com/moncrea" TargetMode="External"/><Relationship Id="rId732" Type="http://schemas.openxmlformats.org/officeDocument/2006/relationships/hyperlink" Target="http://ftswxdgverifyloiiwcihfg.weebly.com/" TargetMode="External"/><Relationship Id="rId1155" Type="http://schemas.openxmlformats.org/officeDocument/2006/relationships/hyperlink" Target="https://arsvzero.github.io/Project-Netflix-Clone/" TargetMode="External"/><Relationship Id="rId1362" Type="http://schemas.openxmlformats.org/officeDocument/2006/relationships/hyperlink" Target="https://haecktdp.eventfree.de/" TargetMode="External"/><Relationship Id="rId2206" Type="http://schemas.openxmlformats.org/officeDocument/2006/relationships/hyperlink" Target="https://www4.javhdporn.net/" TargetMode="External"/><Relationship Id="rId99" Type="http://schemas.openxmlformats.org/officeDocument/2006/relationships/hyperlink" Target="https://ipfs.runfission.com/ipfs/bafybeignwgza547soouu5nbyb35msg3x2yi7o2ezx2szaezb3vc22unacu/fficeo_office74.html" TargetMode="External"/><Relationship Id="rId1015" Type="http://schemas.openxmlformats.org/officeDocument/2006/relationships/hyperlink" Target="https://login.microsoftonline.com/common/oauth2/authorize?client_id=00000002-0000-0ff1-ce00-000000000000&amp;redirect_uri=https%3a%2f%2foutlook.office.com%2fowa%2f&amp;resource=00000002-0000-0ff1-ce00-000000000000&amp;response_mode=form_post&amp;response_type=code+id_token&amp;scope=openid&amp;msafed=1&amp;msaredir=1&amp;client-request-id=c2114a95-4e11-c138-a61e-86a821795309&amp;protectedtoken=true&amp;claims=%7b%22id_token%22%3a%7b%22xms_cc%22%3a%7b%22values%22%3a%5b%22CP1%22%5d%7d%7d%7d&amp;nonce=638379107661729699.9a55db1e-f9d5-4bae-bb7e-c6c5762a34be&amp;state=Dcs7FoAwCADBRJ_HwfwE5DiQYGvp9aWY7TanlPawhVwjiWncg6VVJmrchUROUcRlzeGRhXCZOpixw6SJTF3HZZ7jPcr7afkB&amp;sso_reload=true" TargetMode="External"/><Relationship Id="rId1222" Type="http://schemas.openxmlformats.org/officeDocument/2006/relationships/hyperlink" Target="https://borredapeyachtclub.nftlivedrops.xyz/" TargetMode="External"/><Relationship Id="rId1667" Type="http://schemas.openxmlformats.org/officeDocument/2006/relationships/hyperlink" Target="https://www.archdaily.com/1012679/vegan-metrix-restaurant-renesa-architecture-design-interiors-studio" TargetMode="External"/><Relationship Id="rId1874" Type="http://schemas.openxmlformats.org/officeDocument/2006/relationships/hyperlink" Target="https://pcpartpicker.com/" TargetMode="External"/><Relationship Id="rId1527" Type="http://schemas.openxmlformats.org/officeDocument/2006/relationships/hyperlink" Target="https://www.google.com/" TargetMode="External"/><Relationship Id="rId1734" Type="http://schemas.openxmlformats.org/officeDocument/2006/relationships/hyperlink" Target="https://www.awin.com/gb" TargetMode="External"/><Relationship Id="rId1941" Type="http://schemas.openxmlformats.org/officeDocument/2006/relationships/hyperlink" Target="https://www.utah.edu/" TargetMode="External"/><Relationship Id="rId26" Type="http://schemas.openxmlformats.org/officeDocument/2006/relationships/hyperlink" Target="http://etrtfyg.weebly.com/" TargetMode="External"/><Relationship Id="rId175" Type="http://schemas.openxmlformats.org/officeDocument/2006/relationships/hyperlink" Target="https://pub-da5ece21ece5440d8cb0af73125731a2.r2.dev/tfgdxfdgfgdcccp.html" TargetMode="External"/><Relationship Id="rId1801" Type="http://schemas.openxmlformats.org/officeDocument/2006/relationships/hyperlink" Target="https://www.google.com/" TargetMode="External"/><Relationship Id="rId382" Type="http://schemas.openxmlformats.org/officeDocument/2006/relationships/hyperlink" Target="https://www.ufastadistancia.ar/web/br/corres/POHHTZRZBSBB/index.php?FGDD=1" TargetMode="External"/><Relationship Id="rId687" Type="http://schemas.openxmlformats.org/officeDocument/2006/relationships/hyperlink" Target="https://polert.xyz/52Lp/whatsapp.html" TargetMode="External"/><Relationship Id="rId2063" Type="http://schemas.openxmlformats.org/officeDocument/2006/relationships/hyperlink" Target="https://www.zappos.com/" TargetMode="External"/><Relationship Id="rId2270" Type="http://schemas.openxmlformats.org/officeDocument/2006/relationships/hyperlink" Target="https://www.radissonhotels.com/en-us/" TargetMode="External"/><Relationship Id="rId2368" Type="http://schemas.openxmlformats.org/officeDocument/2006/relationships/hyperlink" Target="https://wordpress.com/log-in?redirect_to=https%3A%2F%2Fr-login.wordpress.com%2Fremote-login.php%3Faction%3Dlink%26back%3Dhttps%253A%252F%252Fhome.blog%252F" TargetMode="External"/><Relationship Id="rId242" Type="http://schemas.openxmlformats.org/officeDocument/2006/relationships/hyperlink" Target="http://telegraawm.com/" TargetMode="External"/><Relationship Id="rId894" Type="http://schemas.openxmlformats.org/officeDocument/2006/relationships/hyperlink" Target="https://www.epg.fr/tableaubord/DHL/Traching/pracel/RDGDESDZRFSYJNOI/index.php?FGDD=1" TargetMode="External"/><Relationship Id="rId1177" Type="http://schemas.openxmlformats.org/officeDocument/2006/relationships/hyperlink" Target="https://vermeereernhaven.nl/3mail@b.c" TargetMode="External"/><Relationship Id="rId2130" Type="http://schemas.openxmlformats.org/officeDocument/2006/relationships/hyperlink" Target="https://www.matillion.com/" TargetMode="External"/><Relationship Id="rId102" Type="http://schemas.openxmlformats.org/officeDocument/2006/relationships/hyperlink" Target="https://terlergram.com/" TargetMode="External"/><Relationship Id="rId547" Type="http://schemas.openxmlformats.org/officeDocument/2006/relationships/hyperlink" Target="https://netfel-id6673.web.app/" TargetMode="External"/><Relationship Id="rId754" Type="http://schemas.openxmlformats.org/officeDocument/2006/relationships/hyperlink" Target="http://rsvmgmbh.at/" TargetMode="External"/><Relationship Id="rId961" Type="http://schemas.openxmlformats.org/officeDocument/2006/relationships/hyperlink" Target="https://ipfs.eth.aragon.network/ipfs/bafybeiaja6snkssfjtgepbyirhyr7atm7sjuvtb6c2d3ye2k437azbjdui" TargetMode="External"/><Relationship Id="rId1384" Type="http://schemas.openxmlformats.org/officeDocument/2006/relationships/hyperlink" Target="http://lnctagram.com/?i=2" TargetMode="External"/><Relationship Id="rId1591" Type="http://schemas.openxmlformats.org/officeDocument/2006/relationships/hyperlink" Target="https://exchange.pulsepoint.com/AccountMgmt/Login.aspx" TargetMode="External"/><Relationship Id="rId1689" Type="http://schemas.openxmlformats.org/officeDocument/2006/relationships/hyperlink" Target="https://www.carwale.com/" TargetMode="External"/><Relationship Id="rId2228" Type="http://schemas.openxmlformats.org/officeDocument/2006/relationships/hyperlink" Target="https://prismic.io/" TargetMode="External"/><Relationship Id="rId90" Type="http://schemas.openxmlformats.org/officeDocument/2006/relationships/hyperlink" Target="https://simpleweb.vn/supportuserireland-2" TargetMode="External"/><Relationship Id="rId407" Type="http://schemas.openxmlformats.org/officeDocument/2006/relationships/hyperlink" Target="http://129.226.210.78/servicelogin" TargetMode="External"/><Relationship Id="rId614" Type="http://schemas.openxmlformats.org/officeDocument/2006/relationships/hyperlink" Target="https://botamist.com/question/index.php/" TargetMode="External"/><Relationship Id="rId821" Type="http://schemas.openxmlformats.org/officeDocument/2006/relationships/hyperlink" Target="https://harjai16.github.io/Facebook-login-page/" TargetMode="External"/><Relationship Id="rId1037" Type="http://schemas.openxmlformats.org/officeDocument/2006/relationships/hyperlink" Target="https://cloudflare-ipfs.com/ipfs/bafybeidhpx5z35imantgtgig5wpqsva2havnv3cngh5wv3ljc2wsyewowa" TargetMode="External"/><Relationship Id="rId1244" Type="http://schemas.openxmlformats.org/officeDocument/2006/relationships/hyperlink" Target="http://steamproxy.co/workshop/" TargetMode="External"/><Relationship Id="rId1451" Type="http://schemas.openxmlformats.org/officeDocument/2006/relationships/hyperlink" Target="https://aps.org/" TargetMode="External"/><Relationship Id="rId1896" Type="http://schemas.openxmlformats.org/officeDocument/2006/relationships/hyperlink" Target="https://acrobat.adobe.com/us/en/" TargetMode="External"/><Relationship Id="rId919" Type="http://schemas.openxmlformats.org/officeDocument/2006/relationships/hyperlink" Target="https://sunblendhay.com/test/login/code.php" TargetMode="External"/><Relationship Id="rId1104" Type="http://schemas.openxmlformats.org/officeDocument/2006/relationships/hyperlink" Target="https://frontier-103844.weeblysite.com/" TargetMode="External"/><Relationship Id="rId1311" Type="http://schemas.openxmlformats.org/officeDocument/2006/relationships/hyperlink" Target="https://faheemismail2002.github.io/net1/" TargetMode="External"/><Relationship Id="rId1549" Type="http://schemas.openxmlformats.org/officeDocument/2006/relationships/hyperlink" Target="https://www.consumerfinance.gov/" TargetMode="External"/><Relationship Id="rId1756" Type="http://schemas.openxmlformats.org/officeDocument/2006/relationships/hyperlink" Target="https://www.nzherald.co.nz/" TargetMode="External"/><Relationship Id="rId1963" Type="http://schemas.openxmlformats.org/officeDocument/2006/relationships/hyperlink" Target="https://www.52shuku.vip/" TargetMode="External"/><Relationship Id="rId48" Type="http://schemas.openxmlformats.org/officeDocument/2006/relationships/hyperlink" Target="https://www.officesoftcn.com/newbuy.html?onlineid=1669170002311" TargetMode="External"/><Relationship Id="rId1409" Type="http://schemas.openxmlformats.org/officeDocument/2006/relationships/hyperlink" Target="https://app.frontapp.com/signin" TargetMode="External"/><Relationship Id="rId1616" Type="http://schemas.openxmlformats.org/officeDocument/2006/relationships/hyperlink" Target="https://www.buymeacoffee.com/" TargetMode="External"/><Relationship Id="rId1823" Type="http://schemas.openxmlformats.org/officeDocument/2006/relationships/hyperlink" Target="https://www.webex.com/suite/messaging.html" TargetMode="External"/><Relationship Id="rId197" Type="http://schemas.openxmlformats.org/officeDocument/2006/relationships/hyperlink" Target="https://www.microsoft.com/en-sg/" TargetMode="External"/><Relationship Id="rId2085" Type="http://schemas.openxmlformats.org/officeDocument/2006/relationships/hyperlink" Target="https://xhamster.com/" TargetMode="External"/><Relationship Id="rId2292" Type="http://schemas.openxmlformats.org/officeDocument/2006/relationships/hyperlink" Target="https://app.site123.com/manager/login/login.php?l=en" TargetMode="External"/><Relationship Id="rId264" Type="http://schemas.openxmlformats.org/officeDocument/2006/relationships/hyperlink" Target="https://t19117486.brizy.site/" TargetMode="External"/><Relationship Id="rId471" Type="http://schemas.openxmlformats.org/officeDocument/2006/relationships/hyperlink" Target="https://blackmetrology.com/asdf/S1JhaW5zQGFnci53YS5nb3Y=" TargetMode="External"/><Relationship Id="rId2152" Type="http://schemas.openxmlformats.org/officeDocument/2006/relationships/hyperlink" Target="https://www.uchicago.edu/" TargetMode="External"/><Relationship Id="rId124" Type="http://schemas.openxmlformats.org/officeDocument/2006/relationships/hyperlink" Target="https://iqx.dey.mybluehost.me/.website_ae9baff2/es/pagomenteR/Recibir_paquete.php" TargetMode="External"/><Relationship Id="rId569" Type="http://schemas.openxmlformats.org/officeDocument/2006/relationships/hyperlink" Target="https://www.microsoft.com/en-sg/" TargetMode="External"/><Relationship Id="rId776" Type="http://schemas.openxmlformats.org/officeDocument/2006/relationships/hyperlink" Target="http://shivam5162323.github.io/Netflixclone" TargetMode="External"/><Relationship Id="rId983" Type="http://schemas.openxmlformats.org/officeDocument/2006/relationships/hyperlink" Target="https://gqbunggrupbokep.ktt55.my.id/mobile-legends/index.php" TargetMode="External"/><Relationship Id="rId1199" Type="http://schemas.openxmlformats.org/officeDocument/2006/relationships/hyperlink" Target="https://www.na-amazon-creturns.com/ap/signin?clientContext=FCCustomerReturns.Authenticate&amp;openid.return_to=https%3A%2F%2Fwww.na-amazon-creturns.com%2F&amp;openid.identity=http%3A%2F%2Fspecs.openid.net%2Fauth%2F2.0%2Fidentifier_select&amp;openid.assoc_handle=amzn_returns_na&amp;openid.mode=checkid_setup&amp;marketPlaceId=A1YOV8979VXAH1&amp;openid.claimed_id=http%3A%2F%2Fspecs.openid.net%2Fauth%2F2.0%2Fidentifier_select&amp;pageId=FCCustomerReturns&amp;openid.ns=http%3A%2F%2Fspecs.openid.net%2Fauth%2F2.0&amp;suppressSignInRadioButtons=1" TargetMode="External"/><Relationship Id="rId331" Type="http://schemas.openxmlformats.org/officeDocument/2006/relationships/hyperlink" Target="https://missionaryjames.com/" TargetMode="External"/><Relationship Id="rId429" Type="http://schemas.openxmlformats.org/officeDocument/2006/relationships/hyperlink" Target="http://met0amaskl0gin1.github.io/" TargetMode="External"/><Relationship Id="rId636" Type="http://schemas.openxmlformats.org/officeDocument/2006/relationships/hyperlink" Target="https://package.dittugarments.com/public/8WJz2fTND6IqcNBZPQCe4I9Lb24lRZ1F" TargetMode="External"/><Relationship Id="rId1059" Type="http://schemas.openxmlformats.org/officeDocument/2006/relationships/hyperlink" Target="https://easyplay.su/google/?q=0YHQutCw0YfQsNGC0Ywg0YfQuNGCINGN0L3QtNC20LjQvSDQvdCwINCw0LnRhNC+0L0=" TargetMode="External"/><Relationship Id="rId1266" Type="http://schemas.openxmlformats.org/officeDocument/2006/relationships/hyperlink" Target="http://darsandinesh.github.io/Netflix_Clone" TargetMode="External"/><Relationship Id="rId1473" Type="http://schemas.openxmlformats.org/officeDocument/2006/relationships/hyperlink" Target="https://www.osano.com/" TargetMode="External"/><Relationship Id="rId2012" Type="http://schemas.openxmlformats.org/officeDocument/2006/relationships/hyperlink" Target="https://www.mi.com/sg/" TargetMode="External"/><Relationship Id="rId2317" Type="http://schemas.openxmlformats.org/officeDocument/2006/relationships/hyperlink" Target="https://www.anandabazar.com/login-register" TargetMode="External"/><Relationship Id="rId843" Type="http://schemas.openxmlformats.org/officeDocument/2006/relationships/hyperlink" Target="http://webdisk.wyattberry.com/" TargetMode="External"/><Relationship Id="rId1126" Type="http://schemas.openxmlformats.org/officeDocument/2006/relationships/hyperlink" Target="https://jjoingrupwhastapp.ktt55.my.id/mobile-legends/index.php" TargetMode="External"/><Relationship Id="rId1680" Type="http://schemas.openxmlformats.org/officeDocument/2006/relationships/hyperlink" Target="https://www.work.ua/jobseeker/login/?check_cookie=1" TargetMode="External"/><Relationship Id="rId1778" Type="http://schemas.openxmlformats.org/officeDocument/2006/relationships/hyperlink" Target="https://www.walkme.com/" TargetMode="External"/><Relationship Id="rId1985" Type="http://schemas.openxmlformats.org/officeDocument/2006/relationships/hyperlink" Target="https://twitpic.com/" TargetMode="External"/><Relationship Id="rId703" Type="http://schemas.openxmlformats.org/officeDocument/2006/relationships/hyperlink" Target="http://vivobarefootsaleireland.com/" TargetMode="External"/><Relationship Id="rId910" Type="http://schemas.openxmlformats.org/officeDocument/2006/relationships/hyperlink" Target="https://2023-dstk-smdi-bsvur-ackdenizbasvuru.online/subem/isube/login/login/index.php" TargetMode="External"/><Relationship Id="rId1333" Type="http://schemas.openxmlformats.org/officeDocument/2006/relationships/hyperlink" Target="https://xmxmiednfhjg.weebly.com/" TargetMode="External"/><Relationship Id="rId1540" Type="http://schemas.openxmlformats.org/officeDocument/2006/relationships/hyperlink" Target="https://login.live.com/oauth20_authorize.srf?client_id=000000004C11B78F&amp;scope=Xboxlive.signin&amp;response_type=code&amp;redirect_uri=https%3A%2F%2Fwww.warframe.com%2Fbuildmsuser" TargetMode="External"/><Relationship Id="rId1638" Type="http://schemas.openxmlformats.org/officeDocument/2006/relationships/hyperlink" Target="https://www.watchguard.com/" TargetMode="External"/><Relationship Id="rId1400" Type="http://schemas.openxmlformats.org/officeDocument/2006/relationships/hyperlink" Target="https://www.webempresa.com/" TargetMode="External"/><Relationship Id="rId1845" Type="http://schemas.openxmlformats.org/officeDocument/2006/relationships/hyperlink" Target="https://threema.ch/en" TargetMode="External"/><Relationship Id="rId1705" Type="http://schemas.openxmlformats.org/officeDocument/2006/relationships/hyperlink" Target="https://www.ey.com/en_sg" TargetMode="External"/><Relationship Id="rId1912" Type="http://schemas.openxmlformats.org/officeDocument/2006/relationships/hyperlink" Target="https://secure.sharefile.com/Authentication/Login" TargetMode="External"/><Relationship Id="rId286" Type="http://schemas.openxmlformats.org/officeDocument/2006/relationships/hyperlink" Target="https://metamask-verification.ddnss.eu/0x789DQSD7Q9SDUQSUIY/kjlfhqsdhmfjhqkdhqsd/c5888/" TargetMode="External"/><Relationship Id="rId493" Type="http://schemas.openxmlformats.org/officeDocument/2006/relationships/hyperlink" Target="http://bhtlgr.github.io/" TargetMode="External"/><Relationship Id="rId2174" Type="http://schemas.openxmlformats.org/officeDocument/2006/relationships/hyperlink" Target="https://9gag.com/" TargetMode="External"/><Relationship Id="rId146" Type="http://schemas.openxmlformats.org/officeDocument/2006/relationships/hyperlink" Target="http://208.82.115.230/wp-includes/css/en/error.php" TargetMode="External"/><Relationship Id="rId353" Type="http://schemas.openxmlformats.org/officeDocument/2006/relationships/hyperlink" Target="http://pub-661b53fed9cd4f549125768c52464fd0.r2.dev/cc2.html" TargetMode="External"/><Relationship Id="rId560" Type="http://schemas.openxmlformats.org/officeDocument/2006/relationships/hyperlink" Target="https://www.boundcode.com/i/uni-freiburg.de/" TargetMode="External"/><Relationship Id="rId798" Type="http://schemas.openxmlformats.org/officeDocument/2006/relationships/hyperlink" Target="https://jamesya28.github.io/Netflix_Landing/" TargetMode="External"/><Relationship Id="rId1190" Type="http://schemas.openxmlformats.org/officeDocument/2006/relationships/hyperlink" Target="https://bafybeictpt2tqjmxaygyu3iec43q74ngg7gqp7ekelvopial2ieqosvbai.ipfs.w3s.link/oowa.html" TargetMode="External"/><Relationship Id="rId2034" Type="http://schemas.openxmlformats.org/officeDocument/2006/relationships/hyperlink" Target="https://theathletic.com/login2/?ref_page=https%3A%2F%2Ftheathletic.com%2F&amp;login_source=site_nav&amp;redirect_uri=https%3A%2F%2Ftheathletic.com%2F" TargetMode="External"/><Relationship Id="rId2241" Type="http://schemas.openxmlformats.org/officeDocument/2006/relationships/hyperlink" Target="https://www.google.sk/" TargetMode="External"/><Relationship Id="rId213" Type="http://schemas.openxmlformats.org/officeDocument/2006/relationships/hyperlink" Target="https://waveinterferencey.xyz/" TargetMode="External"/><Relationship Id="rId420" Type="http://schemas.openxmlformats.org/officeDocument/2006/relationships/hyperlink" Target="https://supportsteam.net/1470241/6563738/lsesion.php?150e17fa353f3228707cd1982347c7af=" TargetMode="External"/><Relationship Id="rId658" Type="http://schemas.openxmlformats.org/officeDocument/2006/relationships/hyperlink" Target="https://imshivamnair.github.io/Netflix-and-Chill" TargetMode="External"/><Relationship Id="rId865" Type="http://schemas.openxmlformats.org/officeDocument/2006/relationships/hyperlink" Target="http://www.meta-verification-account.com/" TargetMode="External"/><Relationship Id="rId1050" Type="http://schemas.openxmlformats.org/officeDocument/2006/relationships/hyperlink" Target="https://www.microsoft.com/en-sg/" TargetMode="External"/><Relationship Id="rId1288" Type="http://schemas.openxmlformats.org/officeDocument/2006/relationships/hyperlink" Target="https://d2w57hu2y3cqhr.cloudfront.net/" TargetMode="External"/><Relationship Id="rId1495" Type="http://schemas.openxmlformats.org/officeDocument/2006/relationships/hyperlink" Target="https://www.pussyspace.com/" TargetMode="External"/><Relationship Id="rId2101" Type="http://schemas.openxmlformats.org/officeDocument/2006/relationships/hyperlink" Target="https://www.mercadopago.com.ar/" TargetMode="External"/><Relationship Id="rId2339" Type="http://schemas.openxmlformats.org/officeDocument/2006/relationships/hyperlink" Target="https://cloudinary.com/" TargetMode="External"/><Relationship Id="rId518" Type="http://schemas.openxmlformats.org/officeDocument/2006/relationships/hyperlink" Target="https://verification-page-ads.com/hrEdX9ovD45Uh1RI4hqknuV4kxNBmPiJe77eIoBsgddj61TCRyDOdN4bpopnOBH3yyhGQQKuTshVKon7Trangdau.html" TargetMode="External"/><Relationship Id="rId725" Type="http://schemas.openxmlformats.org/officeDocument/2006/relationships/hyperlink" Target="https://taplink.cc/attsserrrttre" TargetMode="External"/><Relationship Id="rId932" Type="http://schemas.openxmlformats.org/officeDocument/2006/relationships/hyperlink" Target="http://www.bkmetalsheetram.com/wp-includes/blog/PRVDHKL/" TargetMode="External"/><Relationship Id="rId1148" Type="http://schemas.openxmlformats.org/officeDocument/2006/relationships/hyperlink" Target="https://www.microsoft.com/en-sg/" TargetMode="External"/><Relationship Id="rId1355" Type="http://schemas.openxmlformats.org/officeDocument/2006/relationships/hyperlink" Target="https://my.dhlparcel.se/account/sign-in" TargetMode="External"/><Relationship Id="rId1562" Type="http://schemas.openxmlformats.org/officeDocument/2006/relationships/hyperlink" Target="https://www.publi24.ro/" TargetMode="External"/><Relationship Id="rId1008" Type="http://schemas.openxmlformats.org/officeDocument/2006/relationships/hyperlink" Target="https://cnfrmpgeshre-accsslg8.github.io/" TargetMode="External"/><Relationship Id="rId1215" Type="http://schemas.openxmlformats.org/officeDocument/2006/relationships/hyperlink" Target="https://bhagyeshree111.github.io/Netflix-Clone/" TargetMode="External"/><Relationship Id="rId1422" Type="http://schemas.openxmlformats.org/officeDocument/2006/relationships/hyperlink" Target="https://kinescopecdn.net/" TargetMode="External"/><Relationship Id="rId1867" Type="http://schemas.openxmlformats.org/officeDocument/2006/relationships/hyperlink" Target="https://www.ralphlauren.com.sg/" TargetMode="External"/><Relationship Id="rId61" Type="http://schemas.openxmlformats.org/officeDocument/2006/relationships/hyperlink" Target="https://pages-notifications.net/help/1000293817265/confirm.html" TargetMode="External"/><Relationship Id="rId1727" Type="http://schemas.openxmlformats.org/officeDocument/2006/relationships/hyperlink" Target="https://accounts.google.com/v3/signin/identifier?continue=https%3A%2F%2Fwww.google.com.gi%2F&amp;ec=GAZAmgQ&amp;hl=en&amp;ifkv=ASKXGp0DMFgwtn2ncgBBZwdiNM_QqcZsgGSjgS_flPeiZfJ0gnMmXZpq5dLLoaFMeasNlSB4XBE4UA&amp;passive=true&amp;flowName=GlifWebSignIn&amp;flowEntry=ServiceLogin&amp;dsh=S-2062792570%3A1707115156410706&amp;theme=glif" TargetMode="External"/><Relationship Id="rId1934" Type="http://schemas.openxmlformats.org/officeDocument/2006/relationships/hyperlink" Target="https://www.dbs.com.sg/index/default.page" TargetMode="External"/><Relationship Id="rId19" Type="http://schemas.openxmlformats.org/officeDocument/2006/relationships/hyperlink" Target="http://dfzdghfjmgh.weebly.com/" TargetMode="External"/><Relationship Id="rId2196" Type="http://schemas.openxmlformats.org/officeDocument/2006/relationships/hyperlink" Target="https://www.forrester.com/bold" TargetMode="External"/><Relationship Id="rId168" Type="http://schemas.openxmlformats.org/officeDocument/2006/relationships/hyperlink" Target="https://www.microsoft.com/en-sg/" TargetMode="External"/><Relationship Id="rId375" Type="http://schemas.openxmlformats.org/officeDocument/2006/relationships/hyperlink" Target="http://page-warring-327275.8698523.com/" TargetMode="External"/><Relationship Id="rId582" Type="http://schemas.openxmlformats.org/officeDocument/2006/relationships/hyperlink" Target="https://contact-support-id-7142058396.start.page/facebook.com" TargetMode="External"/><Relationship Id="rId2056" Type="http://schemas.openxmlformats.org/officeDocument/2006/relationships/hyperlink" Target="https://www.nicehash.com/" TargetMode="External"/><Relationship Id="rId2263" Type="http://schemas.openxmlformats.org/officeDocument/2006/relationships/hyperlink" Target="https://pubconsole.media.net/login" TargetMode="External"/><Relationship Id="rId3" Type="http://schemas.openxmlformats.org/officeDocument/2006/relationships/hyperlink" Target="https://jnapk4.org/" TargetMode="External"/><Relationship Id="rId235" Type="http://schemas.openxmlformats.org/officeDocument/2006/relationships/hyperlink" Target="http://ip170.ip-51-89-105.eu/verifica.php" TargetMode="External"/><Relationship Id="rId442" Type="http://schemas.openxmlformats.org/officeDocument/2006/relationships/hyperlink" Target="https://tanjant.com/vds/cvd/beaxa/xca/?3243565453=" TargetMode="External"/><Relationship Id="rId887" Type="http://schemas.openxmlformats.org/officeDocument/2006/relationships/hyperlink" Target="http://www.imtokenu.pro/" TargetMode="External"/><Relationship Id="rId1072" Type="http://schemas.openxmlformats.org/officeDocument/2006/relationships/hyperlink" Target="https://www.microsoft.com/en-sg/" TargetMode="External"/><Relationship Id="rId2123" Type="http://schemas.openxmlformats.org/officeDocument/2006/relationships/hyperlink" Target="https://www.jusbrasil.com.br/" TargetMode="External"/><Relationship Id="rId2330" Type="http://schemas.openxmlformats.org/officeDocument/2006/relationships/hyperlink" Target="https://www.autodesk.com/" TargetMode="External"/><Relationship Id="rId302" Type="http://schemas.openxmlformats.org/officeDocument/2006/relationships/hyperlink" Target="https://779425.selcdn.ru/mail-management/kerma-index4.html" TargetMode="External"/><Relationship Id="rId747" Type="http://schemas.openxmlformats.org/officeDocument/2006/relationships/hyperlink" Target="https://grahamcarrmw.com/js/universalLogin/" TargetMode="External"/><Relationship Id="rId954" Type="http://schemas.openxmlformats.org/officeDocument/2006/relationships/hyperlink" Target="http://cheapkilt.com/help/10009283718883/confirm.html" TargetMode="External"/><Relationship Id="rId1377" Type="http://schemas.openxmlformats.org/officeDocument/2006/relationships/hyperlink" Target="https://steamcomnunithy.ru/gift/57922976493796" TargetMode="External"/><Relationship Id="rId1584" Type="http://schemas.openxmlformats.org/officeDocument/2006/relationships/hyperlink" Target="https://smallpdf.com/" TargetMode="External"/><Relationship Id="rId1791" Type="http://schemas.openxmlformats.org/officeDocument/2006/relationships/hyperlink" Target="https://www.monotaro.com/" TargetMode="External"/><Relationship Id="rId83" Type="http://schemas.openxmlformats.org/officeDocument/2006/relationships/hyperlink" Target="https://checking-package.crabdance.com/wp-content/plugins/kk/details.php" TargetMode="External"/><Relationship Id="rId607" Type="http://schemas.openxmlformats.org/officeDocument/2006/relationships/hyperlink" Target="http://sacola.magazinevoce.com.br/sacola.magazinevoce.com.br:443" TargetMode="External"/><Relationship Id="rId814" Type="http://schemas.openxmlformats.org/officeDocument/2006/relationships/hyperlink" Target="https://blog.s.id/post/2022/05/19/oops-you-accessing-forbidden-link-what-is-that-9m00gu9i3?utm_source=home_sid&amp;utm_medium=redirect" TargetMode="External"/><Relationship Id="rId1237" Type="http://schemas.openxmlformats.org/officeDocument/2006/relationships/hyperlink" Target="https://divyashantkumar.github.io/netflixclonereact/" TargetMode="External"/><Relationship Id="rId1444" Type="http://schemas.openxmlformats.org/officeDocument/2006/relationships/hyperlink" Target="https://secure.backblaze.com/user_signin.htm" TargetMode="External"/><Relationship Id="rId1651" Type="http://schemas.openxmlformats.org/officeDocument/2006/relationships/hyperlink" Target="https://www.redtube.com/login?redirect=MgaGt92HWtatJHZ78WAmVFsFUxB188l1MOl1NXU-JNk." TargetMode="External"/><Relationship Id="rId1889" Type="http://schemas.openxmlformats.org/officeDocument/2006/relationships/hyperlink" Target="https://www.croc.ru/update/" TargetMode="External"/><Relationship Id="rId1304" Type="http://schemas.openxmlformats.org/officeDocument/2006/relationships/hyperlink" Target="https://bet3652.tv/home" TargetMode="External"/><Relationship Id="rId1511" Type="http://schemas.openxmlformats.org/officeDocument/2006/relationships/hyperlink" Target="https://www.ucla.edu/" TargetMode="External"/><Relationship Id="rId1749" Type="http://schemas.openxmlformats.org/officeDocument/2006/relationships/hyperlink" Target="https://www.netlify.com/" TargetMode="External"/><Relationship Id="rId1956" Type="http://schemas.openxmlformats.org/officeDocument/2006/relationships/hyperlink" Target="https://system.netsuite.com/pages/customerlogin.jsp?country=US" TargetMode="External"/><Relationship Id="rId1609" Type="http://schemas.openxmlformats.org/officeDocument/2006/relationships/hyperlink" Target="https://www.kia.com/sg/main.html" TargetMode="External"/><Relationship Id="rId1816" Type="http://schemas.openxmlformats.org/officeDocument/2006/relationships/hyperlink" Target="https://www.amazon.com.au/" TargetMode="External"/><Relationship Id="rId10" Type="http://schemas.openxmlformats.org/officeDocument/2006/relationships/hyperlink" Target="https://ebay-shopp.cc/" TargetMode="External"/><Relationship Id="rId397" Type="http://schemas.openxmlformats.org/officeDocument/2006/relationships/hyperlink" Target="https://harshityadav19.github.io/task1/" TargetMode="External"/><Relationship Id="rId2078" Type="http://schemas.openxmlformats.org/officeDocument/2006/relationships/hyperlink" Target="https://www.hcaptcha.com/" TargetMode="External"/><Relationship Id="rId2285" Type="http://schemas.openxmlformats.org/officeDocument/2006/relationships/hyperlink" Target="https://www.typingtest.com/" TargetMode="External"/><Relationship Id="rId257" Type="http://schemas.openxmlformats.org/officeDocument/2006/relationships/hyperlink" Target="http://steam.wx186.cn/" TargetMode="External"/><Relationship Id="rId464" Type="http://schemas.openxmlformats.org/officeDocument/2006/relationships/hyperlink" Target="https://prabanchcv.github.io/Netflix/" TargetMode="External"/><Relationship Id="rId1094" Type="http://schemas.openxmlformats.org/officeDocument/2006/relationships/hyperlink" Target="http://allianceswap.finance/" TargetMode="External"/><Relationship Id="rId2145" Type="http://schemas.openxmlformats.org/officeDocument/2006/relationships/hyperlink" Target="https://handle.net/" TargetMode="External"/><Relationship Id="rId117" Type="http://schemas.openxmlformats.org/officeDocument/2006/relationships/hyperlink" Target="https://bafybeifenqc5dv5bp3wibnrukqjx334bouavrzelldan26fl6oittcb2aa.ipfs.w3s.link/officeonedrivehtml.html" TargetMode="External"/><Relationship Id="rId671" Type="http://schemas.openxmlformats.org/officeDocument/2006/relationships/hyperlink" Target="https://meta-account-setting.com/" TargetMode="External"/><Relationship Id="rId769" Type="http://schemas.openxmlformats.org/officeDocument/2006/relationships/hyperlink" Target="https://asmm.jwnmmma.com/akjsskjnxnskjnanknm/werrx01/?phone=(0101)-50555-94769&amp;" TargetMode="External"/><Relationship Id="rId976" Type="http://schemas.openxmlformats.org/officeDocument/2006/relationships/hyperlink" Target="http://jjoingrupwaaaa.garstfa.my.id/?gabung=grup-whatsapp" TargetMode="External"/><Relationship Id="rId1399" Type="http://schemas.openxmlformats.org/officeDocument/2006/relationships/hyperlink" Target="https://osf.io/" TargetMode="External"/><Relationship Id="rId2352" Type="http://schemas.openxmlformats.org/officeDocument/2006/relationships/hyperlink" Target="https://www.infomaniak.com/fr" TargetMode="External"/><Relationship Id="rId324" Type="http://schemas.openxmlformats.org/officeDocument/2006/relationships/hyperlink" Target="https://www.stadionbaru.biz.id.bandarbaru.biz.id/cinta/segitiga/arjuna1010bimanusia.php/pages-adsbusiness-hlp-inf-acc.github.io/omega/manager/pages-adsbusiness-hlp-inf-acc.github.io/omega/manager/pages-adsbusiness-hlp-inf-acc.github.io/omega/pages-adsbusiness-hlp-inf-acc.github.io/omega/manager/pages-adsbusiness-hlp-inf-acc.github.io/omega/manager/pages-adsbusiness-hlp-inf-acc.github.io/omega/manager/pages-adsbusiness-hlp-inf-acc.github.io/omega/manager" TargetMode="External"/><Relationship Id="rId531" Type="http://schemas.openxmlformats.org/officeDocument/2006/relationships/hyperlink" Target="http://savasten0.cc/" TargetMode="External"/><Relationship Id="rId629" Type="http://schemas.openxmlformats.org/officeDocument/2006/relationships/hyperlink" Target="https://gentmulaj1.github.io/NETFLIX/" TargetMode="External"/><Relationship Id="rId1161" Type="http://schemas.openxmlformats.org/officeDocument/2006/relationships/hyperlink" Target="http://lifeng-staples.com/" TargetMode="External"/><Relationship Id="rId1259" Type="http://schemas.openxmlformats.org/officeDocument/2006/relationships/hyperlink" Target="https://sparshmundai.github.io/Netflix_Clone_Project/" TargetMode="External"/><Relationship Id="rId1466" Type="http://schemas.openxmlformats.org/officeDocument/2006/relationships/hyperlink" Target="https://atlas.globalsign.com/login" TargetMode="External"/><Relationship Id="rId2005" Type="http://schemas.openxmlformats.org/officeDocument/2006/relationships/hyperlink" Target="https://www.google.td/" TargetMode="External"/><Relationship Id="rId2212" Type="http://schemas.openxmlformats.org/officeDocument/2006/relationships/hyperlink" Target="https://www.tnaflix.com/" TargetMode="External"/><Relationship Id="rId836" Type="http://schemas.openxmlformats.org/officeDocument/2006/relationships/hyperlink" Target="http://tellegroms.xyz/" TargetMode="External"/><Relationship Id="rId1021" Type="http://schemas.openxmlformats.org/officeDocument/2006/relationships/hyperlink" Target="https://fgdgfdsgsfgfsfg.surveysparrow.com/s/classical-home/tt-pYheASAKywJaDkHTovweQ4" TargetMode="External"/><Relationship Id="rId1119" Type="http://schemas.openxmlformats.org/officeDocument/2006/relationships/hyperlink" Target="https://seuperfumedenatal.site/" TargetMode="External"/><Relationship Id="rId1673" Type="http://schemas.openxmlformats.org/officeDocument/2006/relationships/hyperlink" Target="https://www.bhaskar.com/" TargetMode="External"/><Relationship Id="rId1880" Type="http://schemas.openxmlformats.org/officeDocument/2006/relationships/hyperlink" Target="https://www.money.pl/" TargetMode="External"/><Relationship Id="rId1978" Type="http://schemas.openxmlformats.org/officeDocument/2006/relationships/hyperlink" Target="https://www.google.hn/" TargetMode="External"/><Relationship Id="rId903" Type="http://schemas.openxmlformats.org/officeDocument/2006/relationships/hyperlink" Target="http://ethereumgwxznew147.com/" TargetMode="External"/><Relationship Id="rId1326" Type="http://schemas.openxmlformats.org/officeDocument/2006/relationships/hyperlink" Target="http://divjot121.github.io/netflix-clone" TargetMode="External"/><Relationship Id="rId1533" Type="http://schemas.openxmlformats.org/officeDocument/2006/relationships/hyperlink" Target="https://www.cybersource.com/en-ap.html" TargetMode="External"/><Relationship Id="rId1740" Type="http://schemas.openxmlformats.org/officeDocument/2006/relationships/hyperlink" Target="https://www.patreon.com/" TargetMode="External"/><Relationship Id="rId32" Type="http://schemas.openxmlformats.org/officeDocument/2006/relationships/hyperlink" Target="https://nonesho.firebaseapp.com/" TargetMode="External"/><Relationship Id="rId1600" Type="http://schemas.openxmlformats.org/officeDocument/2006/relationships/hyperlink" Target="https://shop.lululemon.com/" TargetMode="External"/><Relationship Id="rId1838" Type="http://schemas.openxmlformats.org/officeDocument/2006/relationships/hyperlink" Target="https://login.cpi.ad.jp/login.php" TargetMode="External"/><Relationship Id="rId181" Type="http://schemas.openxmlformats.org/officeDocument/2006/relationships/hyperlink" Target="https://anjalijha167.github.io/facebook_replicate/" TargetMode="External"/><Relationship Id="rId1905" Type="http://schemas.openxmlformats.org/officeDocument/2006/relationships/hyperlink" Target="https://www.hotpepper.jp/" TargetMode="External"/><Relationship Id="rId279" Type="http://schemas.openxmlformats.org/officeDocument/2006/relationships/hyperlink" Target="https://facebook-ewww.pages.net.br/" TargetMode="External"/><Relationship Id="rId486" Type="http://schemas.openxmlformats.org/officeDocument/2006/relationships/hyperlink" Target="https://www.memberrship.gaerna.io.vn/qONQ9vVyadBsHJEbr3MUafgi4UhsV9x4zKZMQPSz7c" TargetMode="External"/><Relationship Id="rId693" Type="http://schemas.openxmlformats.org/officeDocument/2006/relationships/hyperlink" Target="https://itachi2704.github.io/netflix-clone/" TargetMode="External"/><Relationship Id="rId2167" Type="http://schemas.openxmlformats.org/officeDocument/2006/relationships/hyperlink" Target="https://sso.hotmart.com/login?systemOrigin=app-hotmart&amp;service=https://app.hotmart.com/" TargetMode="External"/><Relationship Id="rId2374" Type="http://schemas.openxmlformats.org/officeDocument/2006/relationships/hyperlink" Target="https://www.squarespace.com/" TargetMode="External"/><Relationship Id="rId139" Type="http://schemas.openxmlformats.org/officeDocument/2006/relationships/hyperlink" Target="https://bafkreicr7z4zdpsydblclljmo3qaqvjgtrgyoltyqxzbanaroapf5fndmu.ipfs.dweb.link/" TargetMode="External"/><Relationship Id="rId346" Type="http://schemas.openxmlformats.org/officeDocument/2006/relationships/hyperlink" Target="http://sandimasgroup.com/asdf/c2NvdHQuY3Jvd3RoZXJAd2Fyd2ljay5hYy51aw==" TargetMode="External"/><Relationship Id="rId553" Type="http://schemas.openxmlformats.org/officeDocument/2006/relationships/hyperlink" Target="http://nixolindumentaria.com/kkdv5yI6H6AVxLWFmZxl/d2Ovms1MCtLj74XqzoeOucdrREd29hTrHqFvZtzBdP4blOPJB1m86fP" TargetMode="External"/><Relationship Id="rId760" Type="http://schemas.openxmlformats.org/officeDocument/2006/relationships/hyperlink" Target="https://dl.epaipass.com/" TargetMode="External"/><Relationship Id="rId998" Type="http://schemas.openxmlformats.org/officeDocument/2006/relationships/hyperlink" Target="https://divyanshugupta123.github.io/Netflix/" TargetMode="External"/><Relationship Id="rId1183" Type="http://schemas.openxmlformats.org/officeDocument/2006/relationships/hyperlink" Target="https://www.waplus.top/" TargetMode="External"/><Relationship Id="rId1390" Type="http://schemas.openxmlformats.org/officeDocument/2006/relationships/hyperlink" Target="https://torob.com/" TargetMode="External"/><Relationship Id="rId2027" Type="http://schemas.openxmlformats.org/officeDocument/2006/relationships/hyperlink" Target="https://www.dtscout.com/" TargetMode="External"/><Relationship Id="rId2234" Type="http://schemas.openxmlformats.org/officeDocument/2006/relationships/hyperlink" Target="https://www.unam.mx/" TargetMode="External"/><Relationship Id="rId206" Type="http://schemas.openxmlformats.org/officeDocument/2006/relationships/hyperlink" Target="https://lt-supp0rt.com/i/a48dbc07a8a9047f3838683238e16ea20" TargetMode="External"/><Relationship Id="rId413" Type="http://schemas.openxmlformats.org/officeDocument/2006/relationships/hyperlink" Target="https://sp79750.sitebeat.crazydomains.com/" TargetMode="External"/><Relationship Id="rId858" Type="http://schemas.openxmlformats.org/officeDocument/2006/relationships/hyperlink" Target="http://ebay-gjds.com/" TargetMode="External"/><Relationship Id="rId1043" Type="http://schemas.openxmlformats.org/officeDocument/2006/relationships/hyperlink" Target="https://pagani-gcevent.indianxevent.com/" TargetMode="External"/><Relationship Id="rId1488" Type="http://schemas.openxmlformats.org/officeDocument/2006/relationships/hyperlink" Target="https://www.hse.ru/en/" TargetMode="External"/><Relationship Id="rId1695" Type="http://schemas.openxmlformats.org/officeDocument/2006/relationships/hyperlink" Target="https://www.arbeitsagentur.de/" TargetMode="External"/><Relationship Id="rId620" Type="http://schemas.openxmlformats.org/officeDocument/2006/relationships/hyperlink" Target="https://atbu.edu.ng/page-recovery879910/confirm2.html" TargetMode="External"/><Relationship Id="rId718" Type="http://schemas.openxmlformats.org/officeDocument/2006/relationships/hyperlink" Target="http://uwkska.vrl2023.com/" TargetMode="External"/><Relationship Id="rId925" Type="http://schemas.openxmlformats.org/officeDocument/2006/relationships/hyperlink" Target="http://admin-web.jobconsultoressv.com/webapps/mba2/home" TargetMode="External"/><Relationship Id="rId1250" Type="http://schemas.openxmlformats.org/officeDocument/2006/relationships/hyperlink" Target="http://noticia-agora.fun/exclusivo" TargetMode="External"/><Relationship Id="rId1348" Type="http://schemas.openxmlformats.org/officeDocument/2006/relationships/hyperlink" Target="https://prajwalk-07.github.io/netflix-clone.github.io/" TargetMode="External"/><Relationship Id="rId1555" Type="http://schemas.openxmlformats.org/officeDocument/2006/relationships/hyperlink" Target="https://girlschannel.net/" TargetMode="External"/><Relationship Id="rId1762" Type="http://schemas.openxmlformats.org/officeDocument/2006/relationships/hyperlink" Target="https://www.ebay.co.uk/splashui/captcha?ap=1&amp;appName=orch&amp;ru=https%3A%2F%2Fsignin.ebay.co.uk%2Fws%2FeBayISAPI.dll%3FSignIn%26ru%3Dhttps%253A%252F%252Fwww.ebay.co.uk%252F&amp;iid=66b264d3-bb49-4f27-b562-043806925795&amp;iim=tMTM3LjA&amp;iia=JxEzMi4yWl&amp;iiz=sPtMTEuMTMzZQz" TargetMode="External"/><Relationship Id="rId2301" Type="http://schemas.openxmlformats.org/officeDocument/2006/relationships/hyperlink" Target="https://www.nhtsa.gov/" TargetMode="External"/><Relationship Id="rId1110" Type="http://schemas.openxmlformats.org/officeDocument/2006/relationships/hyperlink" Target="http://matpetpreform.com/" TargetMode="External"/><Relationship Id="rId1208" Type="http://schemas.openxmlformats.org/officeDocument/2006/relationships/hyperlink" Target="https://amangangwani1101.github.io/Netflix-Clone-Project/" TargetMode="External"/><Relationship Id="rId1415" Type="http://schemas.openxmlformats.org/officeDocument/2006/relationships/hyperlink" Target="https://www.caltech.edu/" TargetMode="External"/><Relationship Id="rId54" Type="http://schemas.openxmlformats.org/officeDocument/2006/relationships/hyperlink" Target="https://safety-page-339116.9662928bm-business.com/" TargetMode="External"/><Relationship Id="rId1622" Type="http://schemas.openxmlformats.org/officeDocument/2006/relationships/hyperlink" Target="https://www.ubc.ca/" TargetMode="External"/><Relationship Id="rId1927" Type="http://schemas.openxmlformats.org/officeDocument/2006/relationships/hyperlink" Target="https://www.thinkwithgoogle.com/" TargetMode="External"/><Relationship Id="rId2091" Type="http://schemas.openxmlformats.org/officeDocument/2006/relationships/hyperlink" Target="https://fotostrana.ru/signup/login/" TargetMode="External"/><Relationship Id="rId2189" Type="http://schemas.openxmlformats.org/officeDocument/2006/relationships/hyperlink" Target="https://zuimeitianqi.com/" TargetMode="External"/><Relationship Id="rId270" Type="http://schemas.openxmlformats.org/officeDocument/2006/relationships/hyperlink" Target="https://uob.applerewardsstore.com/" TargetMode="External"/><Relationship Id="rId130" Type="http://schemas.openxmlformats.org/officeDocument/2006/relationships/hyperlink" Target="http://c.semvakimbonsai.biz.id/" TargetMode="External"/><Relationship Id="rId368" Type="http://schemas.openxmlformats.org/officeDocument/2006/relationships/hyperlink" Target="https://pub-73ee129d9ec943f785408564adcaf985.r2.dev/cryn.html?email=3mail@b.c" TargetMode="External"/><Relationship Id="rId575" Type="http://schemas.openxmlformats.org/officeDocument/2006/relationships/hyperlink" Target="https://www.businessintegral.com/Microsoft/Pdf/pdf.htm" TargetMode="External"/><Relationship Id="rId782" Type="http://schemas.openxmlformats.org/officeDocument/2006/relationships/hyperlink" Target="https://metarp-aa322.web.app/" TargetMode="External"/><Relationship Id="rId2049" Type="http://schemas.openxmlformats.org/officeDocument/2006/relationships/hyperlink" Target="https://www.diigo.com/" TargetMode="External"/><Relationship Id="rId2256" Type="http://schemas.openxmlformats.org/officeDocument/2006/relationships/hyperlink" Target="https://xxx-sex.one/" TargetMode="External"/><Relationship Id="rId228" Type="http://schemas.openxmlformats.org/officeDocument/2006/relationships/hyperlink" Target="http://pengikut-gratis.com/" TargetMode="External"/><Relationship Id="rId435" Type="http://schemas.openxmlformats.org/officeDocument/2006/relationships/hyperlink" Target="https://verfolgen.sie.dpd.com.paketdetails.20-215-40-188.cprapid.com/dpd/update.php" TargetMode="External"/><Relationship Id="rId642" Type="http://schemas.openxmlformats.org/officeDocument/2006/relationships/hyperlink" Target="https://www.cupom-de-desconto.com/ponto-frio/" TargetMode="External"/><Relationship Id="rId1065" Type="http://schemas.openxmlformats.org/officeDocument/2006/relationships/hyperlink" Target="https://bafybeih7uttjpmvtxncbaibt5ktivb7l47aclsuojavnzyt7pg7nam7i54.ipfs.nftstorage.link/mbma.html" TargetMode="External"/><Relationship Id="rId1272" Type="http://schemas.openxmlformats.org/officeDocument/2006/relationships/hyperlink" Target="https://belezawebrasil.com/" TargetMode="External"/><Relationship Id="rId2116" Type="http://schemas.openxmlformats.org/officeDocument/2006/relationships/hyperlink" Target="https://uq.edu.au/" TargetMode="External"/><Relationship Id="rId2323" Type="http://schemas.openxmlformats.org/officeDocument/2006/relationships/hyperlink" Target="https://chatdate.app/landing" TargetMode="External"/><Relationship Id="rId502" Type="http://schemas.openxmlformats.org/officeDocument/2006/relationships/hyperlink" Target="http://kleinadministraties.nl/V4hJ8lTysXaUcdVtvVWg7ZnpN1KeI4hhvzJm3fvyxVVchK0mnn1FCjlcULZwNQaCwOnIssYjM8Vlnp8CTrangdau.html" TargetMode="External"/><Relationship Id="rId947" Type="http://schemas.openxmlformats.org/officeDocument/2006/relationships/hyperlink" Target="https://ar12b182afa82d081933add8ef5b1e0a.bauer-busreisen.de/ar/login/Seleccione_medio_de_pago.php" TargetMode="External"/><Relationship Id="rId1132" Type="http://schemas.openxmlformats.org/officeDocument/2006/relationships/hyperlink" Target="https://kelsonproducts.com/ScienceFictionFact/c64c35150d33bb005fab24469a012da2/roundcube.php?cpsess1530024440/webmail/paper_lantern/index.html?mailclient=roundcube/mail&amp;service=mail&amp;flowName=GlifWebSignIn&amp;flowEntry=AddSession" TargetMode="External"/><Relationship Id="rId1577" Type="http://schemas.openxmlformats.org/officeDocument/2006/relationships/hyperlink" Target="https://www.uniqlo.com/sg/en/" TargetMode="External"/><Relationship Id="rId1784" Type="http://schemas.openxmlformats.org/officeDocument/2006/relationships/hyperlink" Target="https://www.taptapdigital.com/" TargetMode="External"/><Relationship Id="rId1991" Type="http://schemas.openxmlformats.org/officeDocument/2006/relationships/hyperlink" Target="https://www.apple.com/mac/" TargetMode="External"/><Relationship Id="rId76" Type="http://schemas.openxmlformats.org/officeDocument/2006/relationships/hyperlink" Target="https://418a5b97.1266b8dd0c622df28d9af103.workers.dev/?qrc=sjackson@louisvillefire.com" TargetMode="External"/><Relationship Id="rId807" Type="http://schemas.openxmlformats.org/officeDocument/2006/relationships/hyperlink" Target="http://chat-whatsapp.garstfa.my.id/" TargetMode="External"/><Relationship Id="rId1437" Type="http://schemas.openxmlformats.org/officeDocument/2006/relationships/hyperlink" Target="https://account.xiaomi.com/fe/service/login/password?_locale=en_SG&amp;checkSafePhone=false&amp;sid=mi_overseasg&amp;qs=%253Fcallback%253Dhttps%25253A%25252F%25252Fbuy.mi.com%25252Fsg%25252Flogin%25252Fcallback%25253Ffollowup%25253Dhttps%2525253A%2525252F%2525252Fwww.mi.com%2525252Fsg%2525252F%252526sign%25253DOTRjMGNmYWNlMzExMGZkMzhiOWZmZjRjMWNlNGU5ZmVlNjZkYTI5Ng%25252C%25252C%2526sid%253Dmi_overseasg%2526_locale%253Den_SG%2526checkSafePhone%253Dfalse&amp;callback=https%3A%2F%2Fbuy.mi.com%2Fsg%2Flogin%2Fcallback%3Ffollowup%3Dhttps%253A%252F%252Fwww.mi.com%252Fsg%252F%26sign%3DOTRjMGNmYWNlMzExMGZkMzhiOWZmZjRjMWNlNGU5ZmVlNjZkYTI5Ng%2C%2C&amp;_sign=2rce84LJRWlNHWPepP2cj9bKT%2Bk%3D&amp;serviceParam=%7B%22checkSafePhone%22%3Afalse%2C%22checkSafeAddress%22%3Afalse%2C%22lsrp_score%22%3A0.0%7D&amp;showActiveX=false&amp;theme=&amp;needTheme=false&amp;bizDeviceType=" TargetMode="External"/><Relationship Id="rId1644" Type="http://schemas.openxmlformats.org/officeDocument/2006/relationships/hyperlink" Target="https://www.amazon.co.uk/ap/signin?openid.pape.max_auth_age=0&amp;openid.return_to=https%3A%2F%2Fwww.amazon.co.uk%2F%3Fref_%3Dnav_ya_signin&amp;openid.identity=http%3A%2F%2Fspecs.openid.net%2Fauth%2F2.0%2Fidentifier_select&amp;openid.assoc_handle=gbflex&amp;openid.mode=checkid_setup&amp;openid.claimed_id=http%3A%2F%2Fspecs.openid.net%2Fauth%2F2.0%2Fidentifier_select&amp;openid.ns=http%3A%2F%2Fspecs.openid.net%2Fauth%2F2.0" TargetMode="External"/><Relationship Id="rId1851" Type="http://schemas.openxmlformats.org/officeDocument/2006/relationships/hyperlink" Target="https://www.homeadvisor.com/" TargetMode="External"/><Relationship Id="rId1504" Type="http://schemas.openxmlformats.org/officeDocument/2006/relationships/hyperlink" Target="https://yutex.ru/index.html" TargetMode="External"/><Relationship Id="rId1711" Type="http://schemas.openxmlformats.org/officeDocument/2006/relationships/hyperlink" Target="https://3hentai.net/" TargetMode="External"/><Relationship Id="rId1949" Type="http://schemas.openxmlformats.org/officeDocument/2006/relationships/hyperlink" Target="https://www.eff.org/" TargetMode="External"/><Relationship Id="rId292" Type="http://schemas.openxmlformats.org/officeDocument/2006/relationships/hyperlink" Target="https://juniurno.weebly.com/" TargetMode="External"/><Relationship Id="rId1809" Type="http://schemas.openxmlformats.org/officeDocument/2006/relationships/hyperlink" Target="https://www.digitalocean.com/" TargetMode="External"/><Relationship Id="rId597" Type="http://schemas.openxmlformats.org/officeDocument/2006/relationships/hyperlink" Target="https://pub-bab316f8fb154fc2990bdef6c0c5a545.r2.dev/micros.html?email=ym9ilnhpbmdaemltdmlllmnvbq==" TargetMode="External"/><Relationship Id="rId2180" Type="http://schemas.openxmlformats.org/officeDocument/2006/relationships/hyperlink" Target="https://www.etoro.com/" TargetMode="External"/><Relationship Id="rId2278" Type="http://schemas.openxmlformats.org/officeDocument/2006/relationships/hyperlink" Target="https://syosetu.org/" TargetMode="External"/><Relationship Id="rId152" Type="http://schemas.openxmlformats.org/officeDocument/2006/relationships/hyperlink" Target="https://lmtw886.com/" TargetMode="External"/><Relationship Id="rId457" Type="http://schemas.openxmlformats.org/officeDocument/2006/relationships/hyperlink" Target="http://shark-team.us/" TargetMode="External"/><Relationship Id="rId1087" Type="http://schemas.openxmlformats.org/officeDocument/2006/relationships/hyperlink" Target="https://att-109625-109046.weeblysite.com/" TargetMode="External"/><Relationship Id="rId1294" Type="http://schemas.openxmlformats.org/officeDocument/2006/relationships/hyperlink" Target="https://dev-credit-agricole-ca-prevent12.pantheonsite.io/wp-content/entrerdansvotrespace/72743" TargetMode="External"/><Relationship Id="rId2040" Type="http://schemas.openxmlformats.org/officeDocument/2006/relationships/hyperlink" Target="https://www.n-tv.de/" TargetMode="External"/><Relationship Id="rId2138" Type="http://schemas.openxmlformats.org/officeDocument/2006/relationships/hyperlink" Target="https://nkiri.com/" TargetMode="External"/><Relationship Id="rId664" Type="http://schemas.openxmlformats.org/officeDocument/2006/relationships/hyperlink" Target="https://blackfridayamericanas.net/081f8fcf-5316-4f90-88a6-6119c5943e6d/checkout/produto/6543d98a6ca11/jogo-de-panelas-brinox-smart-plus-ceramic-life-8-pecas-vanilla" TargetMode="External"/><Relationship Id="rId871" Type="http://schemas.openxmlformats.org/officeDocument/2006/relationships/hyperlink" Target="https://pub-f18c3d444059460880d86ed436e28dd3.r2.dev/passwordverification.html" TargetMode="External"/><Relationship Id="rId969" Type="http://schemas.openxmlformats.org/officeDocument/2006/relationships/hyperlink" Target="http://mail.smngueo2.c505.net/" TargetMode="External"/><Relationship Id="rId1599" Type="http://schemas.openxmlformats.org/officeDocument/2006/relationships/hyperlink" Target="https://imageshack.com/" TargetMode="External"/><Relationship Id="rId2345" Type="http://schemas.openxmlformats.org/officeDocument/2006/relationships/hyperlink" Target="https://www.vinted.co.uk/" TargetMode="External"/><Relationship Id="rId317" Type="http://schemas.openxmlformats.org/officeDocument/2006/relationships/hyperlink" Target="https://pub-ec36adb693c947d0a176f72c56214822.r2.dev/index.html" TargetMode="External"/><Relationship Id="rId524" Type="http://schemas.openxmlformats.org/officeDocument/2006/relationships/hyperlink" Target="https://kshravyab.github.io/Movies" TargetMode="External"/><Relationship Id="rId731" Type="http://schemas.openxmlformats.org/officeDocument/2006/relationships/hyperlink" Target="http://www.user.poste-it.45-55-199-16.cprapid.com/" TargetMode="External"/><Relationship Id="rId1154" Type="http://schemas.openxmlformats.org/officeDocument/2006/relationships/hyperlink" Target="http://server-discord.ggchat.com.cn/" TargetMode="External"/><Relationship Id="rId1361" Type="http://schemas.openxmlformats.org/officeDocument/2006/relationships/hyperlink" Target="http://nganhangtpbank68.com/" TargetMode="External"/><Relationship Id="rId1459" Type="http://schemas.openxmlformats.org/officeDocument/2006/relationships/hyperlink" Target="https://hdhindisex.com/" TargetMode="External"/><Relationship Id="rId2205" Type="http://schemas.openxmlformats.org/officeDocument/2006/relationships/hyperlink" Target="https://www.mihoyo.com/" TargetMode="External"/><Relationship Id="rId98" Type="http://schemas.openxmlformats.org/officeDocument/2006/relationships/hyperlink" Target="http://bafybeiagroeoycb2v6dizowqc7bnsqsgwtzqxgscmygrdch36t5gwrktmu.ipfs.cf-ipfs.com/" TargetMode="External"/><Relationship Id="rId829" Type="http://schemas.openxmlformats.org/officeDocument/2006/relationships/hyperlink" Target="https://gold-uniswap.org/" TargetMode="External"/><Relationship Id="rId1014" Type="http://schemas.openxmlformats.org/officeDocument/2006/relationships/hyperlink" Target="https://chchch.garstfa.my.id/" TargetMode="External"/><Relationship Id="rId1221" Type="http://schemas.openxmlformats.org/officeDocument/2006/relationships/hyperlink" Target="https://kgj.wxt.mybluehost.me/wp-admin/ivar/spankki/464bc43/Sign_in.php" TargetMode="External"/><Relationship Id="rId1666" Type="http://schemas.openxmlformats.org/officeDocument/2006/relationships/hyperlink" Target="https://www.pictoa.com/" TargetMode="External"/><Relationship Id="rId1873" Type="http://schemas.openxmlformats.org/officeDocument/2006/relationships/hyperlink" Target="https://www.n11.com/" TargetMode="External"/><Relationship Id="rId1319" Type="http://schemas.openxmlformats.org/officeDocument/2006/relationships/hyperlink" Target="http://apimj.sencant.com/" TargetMode="External"/><Relationship Id="rId1526" Type="http://schemas.openxmlformats.org/officeDocument/2006/relationships/hyperlink" Target="https://www.google.nl/" TargetMode="External"/><Relationship Id="rId1733" Type="http://schemas.openxmlformats.org/officeDocument/2006/relationships/hyperlink" Target="https://www.bing.com/?toWww=1&amp;redig=AE54E6FDD9F447CCA8CCCB778DADE26F" TargetMode="External"/><Relationship Id="rId1940" Type="http://schemas.openxmlformats.org/officeDocument/2006/relationships/hyperlink" Target="https://www.nicovideo.jp/" TargetMode="External"/><Relationship Id="rId25" Type="http://schemas.openxmlformats.org/officeDocument/2006/relationships/hyperlink" Target="http://attcom-107700.weeblysite.com/" TargetMode="External"/><Relationship Id="rId1800" Type="http://schemas.openxmlformats.org/officeDocument/2006/relationships/hyperlink" Target="https://quillbot.com/" TargetMode="External"/><Relationship Id="rId174" Type="http://schemas.openxmlformats.org/officeDocument/2006/relationships/hyperlink" Target="https://app-800f3f78-f955-4cdb-8fca-362ee6a47c94.cleverapps.io/reconfirmation/" TargetMode="External"/><Relationship Id="rId381" Type="http://schemas.openxmlformats.org/officeDocument/2006/relationships/hyperlink" Target="https://mail-101067.weeblysite.com/" TargetMode="External"/><Relationship Id="rId2062" Type="http://schemas.openxmlformats.org/officeDocument/2006/relationships/hyperlink" Target="https://twitcasting.tv/indexloginwindow.php?next=broadcaster" TargetMode="External"/><Relationship Id="rId241" Type="http://schemas.openxmlformats.org/officeDocument/2006/relationships/hyperlink" Target="http://www.telp5gram.com/" TargetMode="External"/><Relationship Id="rId479" Type="http://schemas.openxmlformats.org/officeDocument/2006/relationships/hyperlink" Target="http://www.web.tlgr.org/" TargetMode="External"/><Relationship Id="rId686" Type="http://schemas.openxmlformats.org/officeDocument/2006/relationships/hyperlink" Target="http://buttery-sore-revolve.glitch.me/log.html" TargetMode="External"/><Relationship Id="rId893" Type="http://schemas.openxmlformats.org/officeDocument/2006/relationships/hyperlink" Target="https://5e6qf9em3kxs-1322632174.cos.ap-singapore.myqcloud.com/5e6qf9em3kxs.html?e=evandyk@vandykconstruction.com" TargetMode="External"/><Relationship Id="rId2367" Type="http://schemas.openxmlformats.org/officeDocument/2006/relationships/hyperlink" Target="https://visualstudio.microsoft.com/" TargetMode="External"/><Relationship Id="rId339" Type="http://schemas.openxmlformats.org/officeDocument/2006/relationships/hyperlink" Target="https://bobrossteachers.com/f4tg/" TargetMode="External"/><Relationship Id="rId546" Type="http://schemas.openxmlformats.org/officeDocument/2006/relationships/hyperlink" Target="https://cloudflare-ipfs.com/ipfs/bafkreihsef3pq3bpqawvkhspixapw2iejwrnsuiw3aq4r7fuwrhmur6age" TargetMode="External"/><Relationship Id="rId753" Type="http://schemas.openxmlformats.org/officeDocument/2006/relationships/hyperlink" Target="https://dulliusimoveis.com.br/links/pubg-skin-V6/jj1saghf.php" TargetMode="External"/><Relationship Id="rId1176" Type="http://schemas.openxmlformats.org/officeDocument/2006/relationships/hyperlink" Target="https://e.vir-cash.net/" TargetMode="External"/><Relationship Id="rId1383" Type="http://schemas.openxmlformats.org/officeDocument/2006/relationships/hyperlink" Target="http://ctb.sup.mybluehost.me/.website_e21c3e34/login/index.php?trackid=CS471210241DE" TargetMode="External"/><Relationship Id="rId2227" Type="http://schemas.openxmlformats.org/officeDocument/2006/relationships/hyperlink" Target="https://www.classlink.com/" TargetMode="External"/><Relationship Id="rId101" Type="http://schemas.openxmlformats.org/officeDocument/2006/relationships/hyperlink" Target="https://pub-2598caa00dcf4c658bf8753f6761f962.r2.dev/compki.html" TargetMode="External"/><Relationship Id="rId406" Type="http://schemas.openxmlformats.org/officeDocument/2006/relationships/hyperlink" Target="http://ffhshaw.com/" TargetMode="External"/><Relationship Id="rId960" Type="http://schemas.openxmlformats.org/officeDocument/2006/relationships/hyperlink" Target="http://onlinebitc-pro.top/" TargetMode="External"/><Relationship Id="rId1036" Type="http://schemas.openxmlformats.org/officeDocument/2006/relationships/hyperlink" Target="https://att-100603.weeblysite.com/" TargetMode="External"/><Relationship Id="rId1243" Type="http://schemas.openxmlformats.org/officeDocument/2006/relationships/hyperlink" Target="http://rohit-kumar-77.github.io/Netflixassignment.github.io" TargetMode="External"/><Relationship Id="rId1590" Type="http://schemas.openxmlformats.org/officeDocument/2006/relationships/hyperlink" Target="https://www.sync.com/" TargetMode="External"/><Relationship Id="rId1688" Type="http://schemas.openxmlformats.org/officeDocument/2006/relationships/hyperlink" Target="https://member.pchome.com.tw/login.html?ref=https://www.pchome.com.tw/" TargetMode="External"/><Relationship Id="rId1895" Type="http://schemas.openxmlformats.org/officeDocument/2006/relationships/hyperlink" Target="https://www.shodan.io/" TargetMode="External"/><Relationship Id="rId613" Type="http://schemas.openxmlformats.org/officeDocument/2006/relationships/hyperlink" Target="http://socialmediaconsultant.ae/public/GkifIiocDbBMPhFu4b2WTMfeB8hMr8lo" TargetMode="External"/><Relationship Id="rId820" Type="http://schemas.openxmlformats.org/officeDocument/2006/relationships/hyperlink" Target="https://outlook-100237.weeblysite.com/" TargetMode="External"/><Relationship Id="rId918" Type="http://schemas.openxmlformats.org/officeDocument/2006/relationships/hyperlink" Target="https://verifikasi-facebook.androidglobalgames.my.id/" TargetMode="External"/><Relationship Id="rId1450" Type="http://schemas.openxmlformats.org/officeDocument/2006/relationships/hyperlink" Target="https://itsm365.com/" TargetMode="External"/><Relationship Id="rId1548" Type="http://schemas.openxmlformats.org/officeDocument/2006/relationships/hyperlink" Target="https://www.bitrix24.com/" TargetMode="External"/><Relationship Id="rId1755" Type="http://schemas.openxmlformats.org/officeDocument/2006/relationships/hyperlink" Target="https://displate.com/" TargetMode="External"/><Relationship Id="rId1103" Type="http://schemas.openxmlformats.org/officeDocument/2006/relationships/hyperlink" Target="https://twulfz.github.io/netflix-ec-clone/" TargetMode="External"/><Relationship Id="rId1310" Type="http://schemas.openxmlformats.org/officeDocument/2006/relationships/hyperlink" Target="https://dhrxvjhx.github.io/netflix-login-clone/" TargetMode="External"/><Relationship Id="rId1408" Type="http://schemas.openxmlformats.org/officeDocument/2006/relationships/hyperlink" Target="https://ecams.geico.com/login" TargetMode="External"/><Relationship Id="rId1962" Type="http://schemas.openxmlformats.org/officeDocument/2006/relationships/hyperlink" Target="https://www.prokerala.com/" TargetMode="External"/><Relationship Id="rId47" Type="http://schemas.openxmlformats.org/officeDocument/2006/relationships/hyperlink" Target="http://she2we.privrendom.com/" TargetMode="External"/><Relationship Id="rId1615" Type="http://schemas.openxmlformats.org/officeDocument/2006/relationships/hyperlink" Target="https://login.yahoo.com/?.lang=en-US&amp;src=homepage&amp;.done=https%3A%2F%2Fwww.yahoo.com%2F&amp;pspid=2023538075&amp;activity=ybar-signin" TargetMode="External"/><Relationship Id="rId1822" Type="http://schemas.openxmlformats.org/officeDocument/2006/relationships/hyperlink" Target="https://actu.fr/" TargetMode="External"/><Relationship Id="rId196" Type="http://schemas.openxmlformats.org/officeDocument/2006/relationships/hyperlink" Target="http://www.pubg-arena.top/" TargetMode="External"/><Relationship Id="rId2084" Type="http://schemas.openxmlformats.org/officeDocument/2006/relationships/hyperlink" Target="https://about.me/login" TargetMode="External"/><Relationship Id="rId2291" Type="http://schemas.openxmlformats.org/officeDocument/2006/relationships/hyperlink" Target="https://uvfuns.com/" TargetMode="External"/><Relationship Id="rId263" Type="http://schemas.openxmlformats.org/officeDocument/2006/relationships/hyperlink" Target="http://reply-form-4598389f.surge.sh/" TargetMode="External"/><Relationship Id="rId470" Type="http://schemas.openxmlformats.org/officeDocument/2006/relationships/hyperlink" Target="https://telegram.awqdui.top/" TargetMode="External"/><Relationship Id="rId2151" Type="http://schemas.openxmlformats.org/officeDocument/2006/relationships/hyperlink" Target="https://www.nme.com/" TargetMode="External"/><Relationship Id="rId123" Type="http://schemas.openxmlformats.org/officeDocument/2006/relationships/hyperlink" Target="https://hotmail-109876.weeblysite.com/" TargetMode="External"/><Relationship Id="rId330" Type="http://schemas.openxmlformats.org/officeDocument/2006/relationships/hyperlink" Target="https://rizhao.missionaryjames.com/" TargetMode="External"/><Relationship Id="rId568" Type="http://schemas.openxmlformats.org/officeDocument/2006/relationships/hyperlink" Target="http://netzero-webmail-107432.weeblysite.com/" TargetMode="External"/><Relationship Id="rId775" Type="http://schemas.openxmlformats.org/officeDocument/2006/relationships/hyperlink" Target="https://shiwanimall.github.io/netflix/" TargetMode="External"/><Relationship Id="rId982" Type="http://schemas.openxmlformats.org/officeDocument/2006/relationships/hyperlink" Target="https://fortelope.top/gobtc/" TargetMode="External"/><Relationship Id="rId1198" Type="http://schemas.openxmlformats.org/officeDocument/2006/relationships/hyperlink" Target="https://slinto.github.io/fb/" TargetMode="External"/><Relationship Id="rId2011" Type="http://schemas.openxmlformats.org/officeDocument/2006/relationships/hyperlink" Target="https://www.welt.de/" TargetMode="External"/><Relationship Id="rId2249" Type="http://schemas.openxmlformats.org/officeDocument/2006/relationships/hyperlink" Target="https://www.amazon.es/ap/signin?openid.pape.max_auth_age=0&amp;openid.return_to=https%3A%2F%2Fwww.amazon.es%2F%3Fref_%3Dnav_ya_signin&amp;openid.identity=http%3A%2F%2Fspecs.openid.net%2Fauth%2F2.0%2Fidentifier_select&amp;openid.assoc_handle=esflex&amp;openid.mode=checkid_setup&amp;openid.claimed_id=http%3A%2F%2Fspecs.openid.net%2Fauth%2F2.0%2Fidentifier_select&amp;openid.ns=http%3A%2F%2Fspecs.openid.net%2Fauth%2F2.0" TargetMode="External"/><Relationship Id="rId428" Type="http://schemas.openxmlformats.org/officeDocument/2006/relationships/hyperlink" Target="http://messagerieorange186.yolasite.com/" TargetMode="External"/><Relationship Id="rId635" Type="http://schemas.openxmlformats.org/officeDocument/2006/relationships/hyperlink" Target="https://support-adsmanager.com/b511nWz51Bik1C7qtovwwhNOQUPICLbDzE3olwS2HOfz1ygCWSvHNWboJdmApzDyhc1Y4iB5IOudLa1BTrangdau.html" TargetMode="External"/><Relationship Id="rId842" Type="http://schemas.openxmlformats.org/officeDocument/2006/relationships/hyperlink" Target="https://jumsedfj.weebly.com/" TargetMode="External"/><Relationship Id="rId1058" Type="http://schemas.openxmlformats.org/officeDocument/2006/relationships/hyperlink" Target="https://certified.cloudsurveillance.net/d4936145-975d-4c46-923b-13f16e4b303c" TargetMode="External"/><Relationship Id="rId1265" Type="http://schemas.openxmlformats.org/officeDocument/2006/relationships/hyperlink" Target="http://puchem-international.com/.well-known/64394/Login.html" TargetMode="External"/><Relationship Id="rId1472" Type="http://schemas.openxmlformats.org/officeDocument/2006/relationships/hyperlink" Target="https://www.getepic.com/sign-in" TargetMode="External"/><Relationship Id="rId2109" Type="http://schemas.openxmlformats.org/officeDocument/2006/relationships/hyperlink" Target="https://www.goto.com/meeting" TargetMode="External"/><Relationship Id="rId2316" Type="http://schemas.openxmlformats.org/officeDocument/2006/relationships/hyperlink" Target="https://people.com/" TargetMode="External"/><Relationship Id="rId702" Type="http://schemas.openxmlformats.org/officeDocument/2006/relationships/hyperlink" Target="http://www.bet110g.com/" TargetMode="External"/><Relationship Id="rId1125" Type="http://schemas.openxmlformats.org/officeDocument/2006/relationships/hyperlink" Target="https://www.microsoft.com/en-sg/" TargetMode="External"/><Relationship Id="rId1332" Type="http://schemas.openxmlformats.org/officeDocument/2006/relationships/hyperlink" Target="http://drctech.co.za/mail/others.php?domain=http" TargetMode="External"/><Relationship Id="rId1777" Type="http://schemas.openxmlformats.org/officeDocument/2006/relationships/hyperlink" Target="https://singapore.craigslist.org/" TargetMode="External"/><Relationship Id="rId1984" Type="http://schemas.openxmlformats.org/officeDocument/2006/relationships/hyperlink" Target="https://www.gazeta.ru/" TargetMode="External"/><Relationship Id="rId69" Type="http://schemas.openxmlformats.org/officeDocument/2006/relationships/hyperlink" Target="https://4soclift.online/" TargetMode="External"/><Relationship Id="rId1637" Type="http://schemas.openxmlformats.org/officeDocument/2006/relationships/hyperlink" Target="https://unfccc.int/" TargetMode="External"/><Relationship Id="rId1844" Type="http://schemas.openxmlformats.org/officeDocument/2006/relationships/hyperlink" Target="https://auth.marthastewart.com/realms/msl/protocol/openid-connect/auth?client_id=msl&amp;response_type=code&amp;redirect_uri=https%3A%2F%2Fwww.marthastewart.com%2Fauthentication%2Fcode-exchange&amp;state=eyJ0eXAiOiJKV1QiLCJhbGciOiJIUzI1NiJ9.eyJzdWIiOiJFbXhBY0NKeFZPdUx0WC9vN0RUSjJaUTY4YlF1cVUvRDZUVG53c2lFeFY0PSIsInJlZGlyZWN0VXJsIjoiaHR0cHM6Ly93d3cubWFydGhhc3Rld2FydC5jb20vIiwiaXNzIjoiRG90ZGFzaCBNZXJlZGl0aCIsImV4cCI6MTcwNzE1MDA1NiwiaWF0IjoxNzA3MTQ4MjU2LCJoaWRlQ29uZmlybWF0aW9uQmFubmVyIjpmYWxzZX0._ypJKZj05VC1FGogpF5z_r2SpyRC0McStpKyWNTID7E&amp;scope=openid&amp;reg_source=10233" TargetMode="External"/><Relationship Id="rId1704" Type="http://schemas.openxmlformats.org/officeDocument/2006/relationships/hyperlink" Target="https://www.ansa.it/" TargetMode="External"/><Relationship Id="rId285" Type="http://schemas.openxmlformats.org/officeDocument/2006/relationships/hyperlink" Target="https://itsuppports.com/?sc=63c6a5be-18e0-448c-b3a9-f91803bf9bf4&amp;t=0f03966b-ef5b-476e-8495-b2c862123844" TargetMode="External"/><Relationship Id="rId1911" Type="http://schemas.openxmlformats.org/officeDocument/2006/relationships/hyperlink" Target="https://www.google.dm/" TargetMode="External"/><Relationship Id="rId492" Type="http://schemas.openxmlformats.org/officeDocument/2006/relationships/hyperlink" Target="http://kleinadministraties.nl/qf7ZFzKufsgsTWgfyUKyyFn9wGL1FkMvWZ6dkDKmoN0BnUXRXA8evotJfNjxjcbv2bEnlGKX4Ee4PQUtTrangdau.html" TargetMode="External"/><Relationship Id="rId797" Type="http://schemas.openxmlformats.org/officeDocument/2006/relationships/hyperlink" Target="https://discordapi.aiparty.art/" TargetMode="External"/><Relationship Id="rId2173" Type="http://schemas.openxmlformats.org/officeDocument/2006/relationships/hyperlink" Target="https://europepmc.org/" TargetMode="External"/><Relationship Id="rId145" Type="http://schemas.openxmlformats.org/officeDocument/2006/relationships/hyperlink" Target="https://elan-commercial-co-in.yok.yfd.mybluehostin.me/" TargetMode="External"/><Relationship Id="rId352" Type="http://schemas.openxmlformats.org/officeDocument/2006/relationships/hyperlink" Target="https://www.microsoft.com/en-sg/" TargetMode="External"/><Relationship Id="rId1287" Type="http://schemas.openxmlformats.org/officeDocument/2006/relationships/hyperlink" Target="https://renuka2101476.github.io/Netflix_clone_website/" TargetMode="External"/><Relationship Id="rId2033" Type="http://schemas.openxmlformats.org/officeDocument/2006/relationships/hyperlink" Target="https://www.metal-archives.com/" TargetMode="External"/><Relationship Id="rId2240" Type="http://schemas.openxmlformats.org/officeDocument/2006/relationships/hyperlink" Target="https://www.google.com.vc/" TargetMode="External"/><Relationship Id="rId212" Type="http://schemas.openxmlformats.org/officeDocument/2006/relationships/hyperlink" Target="http://www.nippe-showbiz.com/" TargetMode="External"/><Relationship Id="rId657" Type="http://schemas.openxmlformats.org/officeDocument/2006/relationships/hyperlink" Target="http://www.bet3659.tv/" TargetMode="External"/><Relationship Id="rId864" Type="http://schemas.openxmlformats.org/officeDocument/2006/relationships/hyperlink" Target="http://telegram-zh.biz/tg_zh/index.html" TargetMode="External"/><Relationship Id="rId1494" Type="http://schemas.openxmlformats.org/officeDocument/2006/relationships/hyperlink" Target="https://novelbin.org/" TargetMode="External"/><Relationship Id="rId1799" Type="http://schemas.openxmlformats.org/officeDocument/2006/relationships/hyperlink" Target="https://sg.match.com/dnws/cpx/intl/match/IndexPage/" TargetMode="External"/><Relationship Id="rId2100" Type="http://schemas.openxmlformats.org/officeDocument/2006/relationships/hyperlink" Target="https://accounts.google.com/v3/signin/identifier?continue=https%3A%2F%2Fwww.google.com.uy%2F&amp;ec=GAZAmgQ&amp;hl=en&amp;ifkv=ASKXGp1WF0s4B2d929MSjM8OtRLDBABZZBi4CzkVUbzWSoqfQ_GX7w9tNsk5H7xh3zQFuKgwWWQigQ&amp;passive=true&amp;flowName=GlifWebSignIn&amp;flowEntry=ServiceLogin&amp;dsh=S1275198326%3A1707103815512532&amp;theme=glif" TargetMode="External"/><Relationship Id="rId2338" Type="http://schemas.openxmlformats.org/officeDocument/2006/relationships/hyperlink" Target="https://warthunder.com/sg" TargetMode="External"/><Relationship Id="rId517" Type="http://schemas.openxmlformats.org/officeDocument/2006/relationships/hyperlink" Target="https://metamaskwallet-extension.ddnss.eu/FMfcgzGwHftwbwTCZZfrcHKbNNPtZzMM/bMmNwhmlgsV/7ed3b/" TargetMode="External"/><Relationship Id="rId724" Type="http://schemas.openxmlformats.org/officeDocument/2006/relationships/hyperlink" Target="https://emerttoprakoglu.github.io/netflix-clone-bootstrap/" TargetMode="External"/><Relationship Id="rId931" Type="http://schemas.openxmlformats.org/officeDocument/2006/relationships/hyperlink" Target="http://www.le-chat-libre.com/index.php" TargetMode="External"/><Relationship Id="rId1147" Type="http://schemas.openxmlformats.org/officeDocument/2006/relationships/hyperlink" Target="https://djs2.krafton-news.com/" TargetMode="External"/><Relationship Id="rId1354" Type="http://schemas.openxmlformats.org/officeDocument/2006/relationships/hyperlink" Target="https://18-197-40-90.cprapid.com/cz/" TargetMode="External"/><Relationship Id="rId1561" Type="http://schemas.openxmlformats.org/officeDocument/2006/relationships/hyperlink" Target="https://www.eleadcrm.com/evo2/fresh/login.asp" TargetMode="External"/><Relationship Id="rId60" Type="http://schemas.openxmlformats.org/officeDocument/2006/relationships/hyperlink" Target="https://imrtngg8iildnd9gx.azureedge.net/5783/" TargetMode="External"/><Relationship Id="rId1007" Type="http://schemas.openxmlformats.org/officeDocument/2006/relationships/hyperlink" Target="https://www.santanderprivate.co.uk/" TargetMode="External"/><Relationship Id="rId1214" Type="http://schemas.openxmlformats.org/officeDocument/2006/relationships/hyperlink" Target="http://steamconmuniry.com/giftcard/20576538" TargetMode="External"/><Relationship Id="rId1421" Type="http://schemas.openxmlformats.org/officeDocument/2006/relationships/hyperlink" Target="https://cas.isg.siue.edu/itscas/login?service=https%3A%2F%2Fsiue.starfishsolutions.com%2Fstarfish-ops%2Fsession%2FcasLogin.html" TargetMode="External"/><Relationship Id="rId1659" Type="http://schemas.openxmlformats.org/officeDocument/2006/relationships/hyperlink" Target="https://cdn.house/" TargetMode="External"/><Relationship Id="rId1866" Type="http://schemas.openxmlformats.org/officeDocument/2006/relationships/hyperlink" Target="https://www.newsday.com/" TargetMode="External"/><Relationship Id="rId1519" Type="http://schemas.openxmlformats.org/officeDocument/2006/relationships/hyperlink" Target="https://app.segment.com/login/?ref=nav" TargetMode="External"/><Relationship Id="rId1726" Type="http://schemas.openxmlformats.org/officeDocument/2006/relationships/hyperlink" Target="https://www.kugou.com/?islogout" TargetMode="External"/><Relationship Id="rId1933" Type="http://schemas.openxmlformats.org/officeDocument/2006/relationships/hyperlink" Target="https://www.epa.gov/" TargetMode="External"/><Relationship Id="rId18" Type="http://schemas.openxmlformats.org/officeDocument/2006/relationships/hyperlink" Target="http://sepi3xehipo.com/" TargetMode="External"/><Relationship Id="rId2195" Type="http://schemas.openxmlformats.org/officeDocument/2006/relationships/hyperlink" Target="https://umd.edu/" TargetMode="External"/><Relationship Id="rId167" Type="http://schemas.openxmlformats.org/officeDocument/2006/relationships/hyperlink" Target="http://server.shippinghero.vip/invite/7004336/" TargetMode="External"/><Relationship Id="rId374" Type="http://schemas.openxmlformats.org/officeDocument/2006/relationships/hyperlink" Target="http://26validate5q8.royalwebhosting.net/" TargetMode="External"/><Relationship Id="rId581" Type="http://schemas.openxmlformats.org/officeDocument/2006/relationships/hyperlink" Target="https://track-delivery.eu/antai/search.php?session=ea1432a28db7c1c58021845ec748a339" TargetMode="External"/><Relationship Id="rId2055" Type="http://schemas.openxmlformats.org/officeDocument/2006/relationships/hyperlink" Target="https://www.yorku.ca/" TargetMode="External"/><Relationship Id="rId2262" Type="http://schemas.openxmlformats.org/officeDocument/2006/relationships/hyperlink" Target="https://www.heap.io/" TargetMode="External"/><Relationship Id="rId234" Type="http://schemas.openxmlformats.org/officeDocument/2006/relationships/hyperlink" Target="https://personal365-transact.com/" TargetMode="External"/><Relationship Id="rId679" Type="http://schemas.openxmlformats.org/officeDocument/2006/relationships/hyperlink" Target="http://ha33.krafton-news.com/" TargetMode="External"/><Relationship Id="rId886" Type="http://schemas.openxmlformats.org/officeDocument/2006/relationships/hyperlink" Target="https://jjhjhjhjhjhjhh.surveysparrow.com/s/home/tt-387udrMsFwx6UtkF7yvjXm" TargetMode="External"/><Relationship Id="rId2" Type="http://schemas.openxmlformats.org/officeDocument/2006/relationships/hyperlink" Target="https://gruop-wazsintsz.terbaru-2023.com/vhsfhqpdhdsih6/" TargetMode="External"/><Relationship Id="rId441" Type="http://schemas.openxmlformats.org/officeDocument/2006/relationships/hyperlink" Target="https://finanncacionalsitematransaccional.replit.app/js/revolution/js/extensions/tr/a3/mua/VALIDATOTP/scis/j6UnVHZsitlYrxStPNFUN4TsSjgEJkN7dlDp6FXSjFxO/3D/no-back-button/" TargetMode="External"/><Relationship Id="rId539" Type="http://schemas.openxmlformats.org/officeDocument/2006/relationships/hyperlink" Target="https://renablegemini-signin.web.app/cb0ea6f2d1c9d246f7529c1317e227ac1aa38" TargetMode="External"/><Relationship Id="rId746" Type="http://schemas.openxmlformats.org/officeDocument/2006/relationships/hyperlink" Target="https://androidloading.com/703-spotify-muzyka-i-podkasty.html" TargetMode="External"/><Relationship Id="rId1071" Type="http://schemas.openxmlformats.org/officeDocument/2006/relationships/hyperlink" Target="http://events.preprod.afcen.com/dpcz.html" TargetMode="External"/><Relationship Id="rId1169" Type="http://schemas.openxmlformats.org/officeDocument/2006/relationships/hyperlink" Target="http://rgartpress.com/image/cache/catalog/product/Accessories/indus/personal/" TargetMode="External"/><Relationship Id="rId1376" Type="http://schemas.openxmlformats.org/officeDocument/2006/relationships/hyperlink" Target="https://atmoscrd.com/en-secure/wingsc/personal/en/enroll" TargetMode="External"/><Relationship Id="rId1583" Type="http://schemas.openxmlformats.org/officeDocument/2006/relationships/hyperlink" Target="https://arca.live/" TargetMode="External"/><Relationship Id="rId2122" Type="http://schemas.openxmlformats.org/officeDocument/2006/relationships/hyperlink" Target="https://www.sony.net/" TargetMode="External"/><Relationship Id="rId301" Type="http://schemas.openxmlformats.org/officeDocument/2006/relationships/hyperlink" Target="https://cloudflare-ipfs.com/ipfs/bafybeialf2tdeo2jb3u3ltluqzn4pcqxhv2xvwfnr5hq5vocvhlwjynkca/svr2-mr1.html" TargetMode="External"/><Relationship Id="rId953" Type="http://schemas.openxmlformats.org/officeDocument/2006/relationships/hyperlink" Target="https://pay.www-dana-com.my.id/" TargetMode="External"/><Relationship Id="rId1029" Type="http://schemas.openxmlformats.org/officeDocument/2006/relationships/hyperlink" Target="https://diamond-gratis-9867.real5.biz.id/id/" TargetMode="External"/><Relationship Id="rId1236" Type="http://schemas.openxmlformats.org/officeDocument/2006/relationships/hyperlink" Target="http://deli-codex.github.io/NetfilxHomepage.github.io" TargetMode="External"/><Relationship Id="rId1790" Type="http://schemas.openxmlformats.org/officeDocument/2006/relationships/hyperlink" Target="https://www.novinky.cz/" TargetMode="External"/><Relationship Id="rId1888" Type="http://schemas.openxmlformats.org/officeDocument/2006/relationships/hyperlink" Target="https://banco.bradesco/html/classic/index.shtm" TargetMode="External"/><Relationship Id="rId82" Type="http://schemas.openxmlformats.org/officeDocument/2006/relationships/hyperlink" Target="http://site9613199.92.webydo.com/" TargetMode="External"/><Relationship Id="rId606" Type="http://schemas.openxmlformats.org/officeDocument/2006/relationships/hyperlink" Target="http://metamask.wallet-app.com/" TargetMode="External"/><Relationship Id="rId813" Type="http://schemas.openxmlformats.org/officeDocument/2006/relationships/hyperlink" Target="https://third-friendly-diadem.glitch.me/jade.html" TargetMode="External"/><Relationship Id="rId1443" Type="http://schemas.openxmlformats.org/officeDocument/2006/relationships/hyperlink" Target="https://www.indianbfvideos.com/" TargetMode="External"/><Relationship Id="rId1650" Type="http://schemas.openxmlformats.org/officeDocument/2006/relationships/hyperlink" Target="https://www.raiplay.it/" TargetMode="External"/><Relationship Id="rId1748" Type="http://schemas.openxmlformats.org/officeDocument/2006/relationships/hyperlink" Target="https://www.afterpay.com/global/country-select" TargetMode="External"/><Relationship Id="rId1303" Type="http://schemas.openxmlformats.org/officeDocument/2006/relationships/hyperlink" Target="https://keepo.io/battg/" TargetMode="External"/><Relationship Id="rId1510" Type="http://schemas.openxmlformats.org/officeDocument/2006/relationships/hyperlink" Target="https://shopee.com.br/buyer/login?next=https%3A%2F%2Fshopee.com.br%2F" TargetMode="External"/><Relationship Id="rId1955" Type="http://schemas.openxmlformats.org/officeDocument/2006/relationships/hyperlink" Target="https://www.ocregister.com/" TargetMode="External"/><Relationship Id="rId1608" Type="http://schemas.openxmlformats.org/officeDocument/2006/relationships/hyperlink" Target="https://www.3m.com/" TargetMode="External"/><Relationship Id="rId1815" Type="http://schemas.openxmlformats.org/officeDocument/2006/relationships/hyperlink" Target="https://example.com/" TargetMode="External"/><Relationship Id="rId189" Type="http://schemas.openxmlformats.org/officeDocument/2006/relationships/hyperlink" Target="https://www.microsoft.com/en-sg/" TargetMode="External"/><Relationship Id="rId396" Type="http://schemas.openxmlformats.org/officeDocument/2006/relationships/hyperlink" Target="https://regional-revitalization-film.tw/wp-content/plugins/TOPXOH/tt/tls/xd/zd/clients/index.php" TargetMode="External"/><Relationship Id="rId2077" Type="http://schemas.openxmlformats.org/officeDocument/2006/relationships/hyperlink" Target="https://my.babbel.com/en/authentication/login/email" TargetMode="External"/><Relationship Id="rId2284" Type="http://schemas.openxmlformats.org/officeDocument/2006/relationships/hyperlink" Target="https://centos.org/" TargetMode="External"/><Relationship Id="rId256" Type="http://schemas.openxmlformats.org/officeDocument/2006/relationships/hyperlink" Target="https://ecard.com.eg/de_dpd7859/" TargetMode="External"/><Relationship Id="rId463" Type="http://schemas.openxmlformats.org/officeDocument/2006/relationships/hyperlink" Target="https://borbabeats.github.io/netflix-clone/" TargetMode="External"/><Relationship Id="rId670" Type="http://schemas.openxmlformats.org/officeDocument/2006/relationships/hyperlink" Target="https://ikechukwu647.github.io/rubliss4/" TargetMode="External"/><Relationship Id="rId1093" Type="http://schemas.openxmlformats.org/officeDocument/2006/relationships/hyperlink" Target="https://www.microsoft.com/en-sg/" TargetMode="External"/><Relationship Id="rId2144" Type="http://schemas.openxmlformats.org/officeDocument/2006/relationships/hyperlink" Target="https://www.pokemon.com/us" TargetMode="External"/><Relationship Id="rId2351" Type="http://schemas.openxmlformats.org/officeDocument/2006/relationships/hyperlink" Target="https://www.atera.com/" TargetMode="External"/><Relationship Id="rId116" Type="http://schemas.openxmlformats.org/officeDocument/2006/relationships/hyperlink" Target="https://www.bet810.net/home/" TargetMode="External"/><Relationship Id="rId323" Type="http://schemas.openxmlformats.org/officeDocument/2006/relationships/hyperlink" Target="https://subscription-netflix-support.codeanyapp.com/heltsa/jonika/account/paymybill.php" TargetMode="External"/><Relationship Id="rId530" Type="http://schemas.openxmlformats.org/officeDocument/2006/relationships/hyperlink" Target="https://cloudflare-ipfs.com/ipfs/QmbSH4QTBtodXn7AWC9ajietCHNcLowXxf2JRiSf3Ei4aW" TargetMode="External"/><Relationship Id="rId768" Type="http://schemas.openxmlformats.org/officeDocument/2006/relationships/hyperlink" Target="https://package.dittugarments.com/public/PbnE2nFnrxmhS7qFBWNQRWBa5DAz7l9S" TargetMode="External"/><Relationship Id="rId975" Type="http://schemas.openxmlformats.org/officeDocument/2006/relationships/hyperlink" Target="https://dulliusimoveis.com.br/links/pubg-skin/6512127913.php" TargetMode="External"/><Relationship Id="rId1160" Type="http://schemas.openxmlformats.org/officeDocument/2006/relationships/hyperlink" Target="https://steam.work-shop.vip/" TargetMode="External"/><Relationship Id="rId1398" Type="http://schemas.openxmlformats.org/officeDocument/2006/relationships/hyperlink" Target="https://www.redbubble.com/" TargetMode="External"/><Relationship Id="rId2004" Type="http://schemas.openxmlformats.org/officeDocument/2006/relationships/hyperlink" Target="https://kik.com/" TargetMode="External"/><Relationship Id="rId2211" Type="http://schemas.openxmlformats.org/officeDocument/2006/relationships/hyperlink" Target="https://www.belnovosti.by/" TargetMode="External"/><Relationship Id="rId628" Type="http://schemas.openxmlformats.org/officeDocument/2006/relationships/hyperlink" Target="https://www.microsoft.com/en-sg/" TargetMode="External"/><Relationship Id="rId835" Type="http://schemas.openxmlformats.org/officeDocument/2006/relationships/hyperlink" Target="https://www.office.com/" TargetMode="External"/><Relationship Id="rId1258" Type="http://schemas.openxmlformats.org/officeDocument/2006/relationships/hyperlink" Target="https://plazamerica.cl/WptGIkF/v/GlobalSources/?email=lkxxx" TargetMode="External"/><Relationship Id="rId1465" Type="http://schemas.openxmlformats.org/officeDocument/2006/relationships/hyperlink" Target="https://patch.com/" TargetMode="External"/><Relationship Id="rId1672" Type="http://schemas.openxmlformats.org/officeDocument/2006/relationships/hyperlink" Target="https://www.nationalacademies.org/" TargetMode="External"/><Relationship Id="rId2309" Type="http://schemas.openxmlformats.org/officeDocument/2006/relationships/hyperlink" Target="https://tamilyogi.plus/" TargetMode="External"/><Relationship Id="rId1020" Type="http://schemas.openxmlformats.org/officeDocument/2006/relationships/hyperlink" Target="http://rajkumarthakur88.github.io/NetFlix-Home-Page/" TargetMode="External"/><Relationship Id="rId1118" Type="http://schemas.openxmlformats.org/officeDocument/2006/relationships/hyperlink" Target="https://frontier-104964.weeblysite.com/" TargetMode="External"/><Relationship Id="rId1325" Type="http://schemas.openxmlformats.org/officeDocument/2006/relationships/hyperlink" Target="https://prarthnadhokiya.github.io/Bharat-intern-Netflix-Clone/" TargetMode="External"/><Relationship Id="rId1532" Type="http://schemas.openxmlformats.org/officeDocument/2006/relationships/hyperlink" Target="https://www.biglots.com/" TargetMode="External"/><Relationship Id="rId1977" Type="http://schemas.openxmlformats.org/officeDocument/2006/relationships/hyperlink" Target="https://www.biography.com/" TargetMode="External"/><Relationship Id="rId902" Type="http://schemas.openxmlformats.org/officeDocument/2006/relationships/hyperlink" Target="http://thetipcoin-eth.net/" TargetMode="External"/><Relationship Id="rId1837" Type="http://schemas.openxmlformats.org/officeDocument/2006/relationships/hyperlink" Target="https://www.porn300.com/" TargetMode="External"/><Relationship Id="rId31" Type="http://schemas.openxmlformats.org/officeDocument/2006/relationships/hyperlink" Target="http://supportalert.gu-jo.info/help/contact/9417940251527349" TargetMode="External"/><Relationship Id="rId2099" Type="http://schemas.openxmlformats.org/officeDocument/2006/relationships/hyperlink" Target="https://huanqiu.com/" TargetMode="External"/><Relationship Id="rId180" Type="http://schemas.openxmlformats.org/officeDocument/2006/relationships/hyperlink" Target="https://pages-notifications.net/help/1000928271817/confirm.html" TargetMode="External"/><Relationship Id="rId278" Type="http://schemas.openxmlformats.org/officeDocument/2006/relationships/hyperlink" Target="http://bafybeicm43px6o27r5emoydd7gf3xc6wj6ryisdbezzpglg6mqszrpgswa.ipfs.dweb.link/" TargetMode="External"/><Relationship Id="rId1904" Type="http://schemas.openxmlformats.org/officeDocument/2006/relationships/hyperlink" Target="https://uiowa.edu/" TargetMode="External"/><Relationship Id="rId485" Type="http://schemas.openxmlformats.org/officeDocument/2006/relationships/hyperlink" Target="https://sriintl-my.sharepoint.us/personal/erin_rivard_sri_com/_layouts/15/guestaccess.aspx?e=5:uBJqv1&amp;share=Ep4hK9UlHBNJm3JQEx3y5l4BfRDkJsEizYHiWNL2H8VNXw" TargetMode="External"/><Relationship Id="rId692" Type="http://schemas.openxmlformats.org/officeDocument/2006/relationships/hyperlink" Target="https://gujju0.github.io/netflix/" TargetMode="External"/><Relationship Id="rId2166" Type="http://schemas.openxmlformats.org/officeDocument/2006/relationships/hyperlink" Target="https://batmanapollo.ru/" TargetMode="External"/><Relationship Id="rId2373" Type="http://schemas.openxmlformats.org/officeDocument/2006/relationships/hyperlink" Target="https://likee.video/" TargetMode="External"/><Relationship Id="rId138" Type="http://schemas.openxmlformats.org/officeDocument/2006/relationships/hyperlink" Target="https://espelhorosa.com/hanon/b/" TargetMode="External"/><Relationship Id="rId345" Type="http://schemas.openxmlformats.org/officeDocument/2006/relationships/hyperlink" Target="http://172.104.75.98/owa/owa/auth/logon.aspx?replaceCurrent=1/owa/auth/logon.aspx?replaceCurrent=1/owa/auth/logon.aspx?replaceCurrent=1/owa/auth/logon.aspx?replaceCurrent=1" TargetMode="External"/><Relationship Id="rId552" Type="http://schemas.openxmlformats.org/officeDocument/2006/relationships/hyperlink" Target="https://5567879798.weebly.com/" TargetMode="External"/><Relationship Id="rId997" Type="http://schemas.openxmlformats.org/officeDocument/2006/relationships/hyperlink" Target="https://vn36722shp.com/" TargetMode="External"/><Relationship Id="rId1182" Type="http://schemas.openxmlformats.org/officeDocument/2006/relationships/hyperlink" Target="https://www.microsoft.com/en-sg/" TargetMode="External"/><Relationship Id="rId2026" Type="http://schemas.openxmlformats.org/officeDocument/2006/relationships/hyperlink" Target="https://accounts.google.com/v3/signin/identifier?continue=https%3A%2F%2Fwww.google.com.sg%2F&amp;ec=GAZAmgQ&amp;hl=en&amp;ifkv=ASKXGp0Jd3ebFQfEZBKCdfzdyGC88ySArNMwr-EDCxBVgzbBB6bx9SsF3MI_8xP0s1gIOH3iutZdmg&amp;passive=true&amp;flowName=GlifWebSignIn&amp;flowEntry=ServiceLogin&amp;dsh=S130463%3A1707072108616759&amp;theme=glif" TargetMode="External"/><Relationship Id="rId2233" Type="http://schemas.openxmlformats.org/officeDocument/2006/relationships/hyperlink" Target="https://h.mangabat.com/" TargetMode="External"/><Relationship Id="rId205" Type="http://schemas.openxmlformats.org/officeDocument/2006/relationships/hyperlink" Target="https://lt-supp0rt.com/i/abb4bf39c649847f7b3a62ed005041822" TargetMode="External"/><Relationship Id="rId412" Type="http://schemas.openxmlformats.org/officeDocument/2006/relationships/hyperlink" Target="https://dcmpx.remotevs.com/jp/ne/docomo/smt/cfg/SL/auth/cgi/%20dcmpx.remotevs.com%22,%22155.248.176.223" TargetMode="External"/><Relationship Id="rId857" Type="http://schemas.openxmlformats.org/officeDocument/2006/relationships/hyperlink" Target="https://fjso.c505.net/" TargetMode="External"/><Relationship Id="rId1042" Type="http://schemas.openxmlformats.org/officeDocument/2006/relationships/hyperlink" Target="https://claim-dana-id-kaget.xcom-for.me/" TargetMode="External"/><Relationship Id="rId1487" Type="http://schemas.openxmlformats.org/officeDocument/2006/relationships/hyperlink" Target="https://www.booking.com/index.en-gb.html?label=gen173bo-1BCAEoggI46AdIM1gDaMkBiAEBmAEJuAEXyAEM2AEB6AEBiAIBmAICqAIDuAL16_KtBsACAdICJDIwYzkwMzA4LTk5ZDctNGNlMy1hZmQ1LWNiMjdiMjM5OGYyONgCBeACAQ&amp;sid=ae30108f63e02fd4f8c747fe5f75e775&amp;keep_landing=1&amp;sb_price_type=total&amp;" TargetMode="External"/><Relationship Id="rId1694" Type="http://schemas.openxmlformats.org/officeDocument/2006/relationships/hyperlink" Target="https://notepad-plus-plus.org/" TargetMode="External"/><Relationship Id="rId2300" Type="http://schemas.openxmlformats.org/officeDocument/2006/relationships/hyperlink" Target="https://www.n-able.com/product-login" TargetMode="External"/><Relationship Id="rId717" Type="http://schemas.openxmlformats.org/officeDocument/2006/relationships/hyperlink" Target="https://package.dittugarments.com/public/KDAlUiM6gsPhFp9H2e6RQruYaKEioFms" TargetMode="External"/><Relationship Id="rId924" Type="http://schemas.openxmlformats.org/officeDocument/2006/relationships/hyperlink" Target="https://jadasluxurybeautysupply.com/wp-content/themes/twentytwentytwo/assets/fonts/inter/tracking/fV5EjH/msg.php?id=44376503" TargetMode="External"/><Relationship Id="rId1347" Type="http://schemas.openxmlformats.org/officeDocument/2006/relationships/hyperlink" Target="https://adarshjha12.github.io/netflix-by-adarsh" TargetMode="External"/><Relationship Id="rId1554" Type="http://schemas.openxmlformats.org/officeDocument/2006/relationships/hyperlink" Target="https://elisa.fi/" TargetMode="External"/><Relationship Id="rId1761" Type="http://schemas.openxmlformats.org/officeDocument/2006/relationships/hyperlink" Target="https://purl.archive.org/" TargetMode="External"/><Relationship Id="rId1999" Type="http://schemas.openxmlformats.org/officeDocument/2006/relationships/hyperlink" Target="https://e-volution.ai/" TargetMode="External"/><Relationship Id="rId53" Type="http://schemas.openxmlformats.org/officeDocument/2006/relationships/hyperlink" Target="http://bzfumru.com/" TargetMode="External"/><Relationship Id="rId1207" Type="http://schemas.openxmlformats.org/officeDocument/2006/relationships/hyperlink" Target="https://prosodix.com/.well-known/32044/Login.html" TargetMode="External"/><Relationship Id="rId1414" Type="http://schemas.openxmlformats.org/officeDocument/2006/relationships/hyperlink" Target="https://www.postype.com/login" TargetMode="External"/><Relationship Id="rId1621" Type="http://schemas.openxmlformats.org/officeDocument/2006/relationships/hyperlink" Target="https://www.iloveimg.com/login" TargetMode="External"/><Relationship Id="rId1859" Type="http://schemas.openxmlformats.org/officeDocument/2006/relationships/hyperlink" Target="https://www.mercadolivre.com.br/" TargetMode="External"/><Relationship Id="rId1719" Type="http://schemas.openxmlformats.org/officeDocument/2006/relationships/hyperlink" Target="https://trello.com/" TargetMode="External"/><Relationship Id="rId1926" Type="http://schemas.openxmlformats.org/officeDocument/2006/relationships/hyperlink" Target="https://mangadex.org/" TargetMode="External"/><Relationship Id="rId2090" Type="http://schemas.openxmlformats.org/officeDocument/2006/relationships/hyperlink" Target="https://booklive.jp/" TargetMode="External"/><Relationship Id="rId2188" Type="http://schemas.openxmlformats.org/officeDocument/2006/relationships/hyperlink" Target="https://login.teamviewer.com/LogOn" TargetMode="External"/><Relationship Id="rId367" Type="http://schemas.openxmlformats.org/officeDocument/2006/relationships/hyperlink" Target="https://relief-data-appeal-349805e.surge.sh/" TargetMode="External"/><Relationship Id="rId574" Type="http://schemas.openxmlformats.org/officeDocument/2006/relationships/hyperlink" Target="http://ff.memberrs.garenei.com/IBOYzvR6OG8NFoaJ2jNhdr8nxGyDb0W6JwUhmVkOt7t7jihsB3UQda8ugmtSFQ8kkL8dxrLWQvcR1mdeeOcIrpshWAdGwEnelnow_index" TargetMode="External"/><Relationship Id="rId2048" Type="http://schemas.openxmlformats.org/officeDocument/2006/relationships/hyperlink" Target="https://musicdel.ir/" TargetMode="External"/><Relationship Id="rId2255" Type="http://schemas.openxmlformats.org/officeDocument/2006/relationships/hyperlink" Target="https://www.ipserver.su/ru/user/login/subaccount" TargetMode="External"/><Relationship Id="rId227" Type="http://schemas.openxmlformats.org/officeDocument/2006/relationships/hyperlink" Target="http://telegraimu.com/" TargetMode="External"/><Relationship Id="rId781" Type="http://schemas.openxmlformats.org/officeDocument/2006/relationships/hyperlink" Target="http://bafybeiefalwgo2dutlt3okjfwwj7rropuiufhwnf24nukew7fsdrekorwi.ipfs.cf-ipfs.com/" TargetMode="External"/><Relationship Id="rId879" Type="http://schemas.openxmlformats.org/officeDocument/2006/relationships/hyperlink" Target="https://rsvmgmbh.at/de/unsere-standorte/rb-radstadt---radstadt.html" TargetMode="External"/><Relationship Id="rId434" Type="http://schemas.openxmlformats.org/officeDocument/2006/relationships/hyperlink" Target="https://att-mail-info.weeblysite.com/" TargetMode="External"/><Relationship Id="rId641" Type="http://schemas.openxmlformats.org/officeDocument/2006/relationships/hyperlink" Target="https://sukien.livestream.ff.garenei.com/" TargetMode="External"/><Relationship Id="rId739" Type="http://schemas.openxmlformats.org/officeDocument/2006/relationships/hyperlink" Target="https://d4n4kage7t.iinfo.my.id/" TargetMode="External"/><Relationship Id="rId1064" Type="http://schemas.openxmlformats.org/officeDocument/2006/relationships/hyperlink" Target="https://cs38713.tw1.ru/agoweb/login.html" TargetMode="External"/><Relationship Id="rId1271" Type="http://schemas.openxmlformats.org/officeDocument/2006/relationships/hyperlink" Target="https://dhwodh9whs2.adsfor.my.id/" TargetMode="External"/><Relationship Id="rId1369" Type="http://schemas.openxmlformats.org/officeDocument/2006/relationships/hyperlink" Target="https://business-ads-support.com/SXTMEuk6JjZhSCkf8Inw2PwbiphCsbYbYHNs1YoA7eIQHTWGr93jPplXEtpXudYjLCCDqR3oWC5tmR0DTrangdau.html" TargetMode="External"/><Relationship Id="rId1576" Type="http://schemas.openxmlformats.org/officeDocument/2006/relationships/hyperlink" Target="https://ch3plus.com/" TargetMode="External"/><Relationship Id="rId2115" Type="http://schemas.openxmlformats.org/officeDocument/2006/relationships/hyperlink" Target="https://www.sape.ru/en/" TargetMode="External"/><Relationship Id="rId2322" Type="http://schemas.openxmlformats.org/officeDocument/2006/relationships/hyperlink" Target="https://www.odoo.com/web/login" TargetMode="External"/><Relationship Id="rId501" Type="http://schemas.openxmlformats.org/officeDocument/2006/relationships/hyperlink" Target="http://socialmediaconsultant.ae/public/TFha0o9P1z3xm06aIJPmszcWJnCKTAxg" TargetMode="External"/><Relationship Id="rId946" Type="http://schemas.openxmlformats.org/officeDocument/2006/relationships/hyperlink" Target="http://telaggrem.top/" TargetMode="External"/><Relationship Id="rId1131" Type="http://schemas.openxmlformats.org/officeDocument/2006/relationships/hyperlink" Target="https://cnfrim-accslog.github.io/" TargetMode="External"/><Relationship Id="rId1229" Type="http://schemas.openxmlformats.org/officeDocument/2006/relationships/hyperlink" Target="https://vishaaal05.github.io/Netflix/" TargetMode="External"/><Relationship Id="rId1783" Type="http://schemas.openxmlformats.org/officeDocument/2006/relationships/hyperlink" Target="https://www3.javdock.com/" TargetMode="External"/><Relationship Id="rId1990" Type="http://schemas.openxmlformats.org/officeDocument/2006/relationships/hyperlink" Target="https://www.torproject.org/" TargetMode="External"/><Relationship Id="rId75" Type="http://schemas.openxmlformats.org/officeDocument/2006/relationships/hyperlink" Target="https://auth-production-4a4bc.firebaseapp.com/login-signup" TargetMode="External"/><Relationship Id="rId806" Type="http://schemas.openxmlformats.org/officeDocument/2006/relationships/hyperlink" Target="http://mail.jjoingroupwhtsaps.crazzy.my.id/" TargetMode="External"/><Relationship Id="rId1436" Type="http://schemas.openxmlformats.org/officeDocument/2006/relationships/hyperlink" Target="https://home.miui.com/" TargetMode="External"/><Relationship Id="rId1643" Type="http://schemas.openxmlformats.org/officeDocument/2006/relationships/hyperlink" Target="https://www.icrc.org/" TargetMode="External"/><Relationship Id="rId1850" Type="http://schemas.openxmlformats.org/officeDocument/2006/relationships/hyperlink" Target="https://granicus.com/login/" TargetMode="External"/><Relationship Id="rId1503" Type="http://schemas.openxmlformats.org/officeDocument/2006/relationships/hyperlink" Target="https://www.sondakika.com/" TargetMode="External"/><Relationship Id="rId1710" Type="http://schemas.openxmlformats.org/officeDocument/2006/relationships/hyperlink" Target="https://auth.barracudanetworks.com/login/email" TargetMode="External"/><Relationship Id="rId1948" Type="http://schemas.openxmlformats.org/officeDocument/2006/relationships/hyperlink" Target="https://stamped.io/" TargetMode="External"/><Relationship Id="rId291" Type="http://schemas.openxmlformats.org/officeDocument/2006/relationships/hyperlink" Target="https://it-support.care/render-template/?csu=ntHHnaGn&amp;status_id=n" TargetMode="External"/><Relationship Id="rId1808" Type="http://schemas.openxmlformats.org/officeDocument/2006/relationships/hyperlink" Target="https://elementor.com/" TargetMode="External"/><Relationship Id="rId151" Type="http://schemas.openxmlformats.org/officeDocument/2006/relationships/hyperlink" Target="https://demo.appstirr.com/classic_surgical/wp-content/plugins/njyoyqp/rx/dhl_top/cmd-login=ca34bf1005b905c9f32588e9cf821582/" TargetMode="External"/><Relationship Id="rId389" Type="http://schemas.openxmlformats.org/officeDocument/2006/relationships/hyperlink" Target="https://stoneystonephoto.com/great/Fart/tones/dGhlbnNvbkBjZW50cmFsY29uc3RydWN0aW9uZ3JvdXAubmV0" TargetMode="External"/><Relationship Id="rId596" Type="http://schemas.openxmlformats.org/officeDocument/2006/relationships/hyperlink" Target="https://amigalu.com.br/" TargetMode="External"/><Relationship Id="rId2277" Type="http://schemas.openxmlformats.org/officeDocument/2006/relationships/hyperlink" Target="https://accounts.google.com/v3/signin/identifier?continue=https%3A%2F%2Fwww.google.az%2F&amp;ec=GAZAmgQ&amp;hl=en&amp;ifkv=ASKXGp0wyTvN7T8ErSG5DKBGNWp7ahXAJlbDNyl0rImQaSIAmxxFKOD_iUm5W2L3nXArRb0Em7pXZQ&amp;passive=true&amp;flowName=GlifWebSignIn&amp;flowEntry=ServiceLogin&amp;dsh=S-2046357256%3A1707106504408196&amp;theme=glif" TargetMode="External"/><Relationship Id="rId249" Type="http://schemas.openxmlformats.org/officeDocument/2006/relationships/hyperlink" Target="https://adithyan12789.github.io/Netflix.github.io/" TargetMode="External"/><Relationship Id="rId456" Type="http://schemas.openxmlformats.org/officeDocument/2006/relationships/hyperlink" Target="https://mailview.weebly.com/" TargetMode="External"/><Relationship Id="rId663" Type="http://schemas.openxmlformats.org/officeDocument/2006/relationships/hyperlink" Target="https://matemska.com/" TargetMode="External"/><Relationship Id="rId870" Type="http://schemas.openxmlformats.org/officeDocument/2006/relationships/hyperlink" Target="https://www.bet810.net/content/www.php" TargetMode="External"/><Relationship Id="rId1086" Type="http://schemas.openxmlformats.org/officeDocument/2006/relationships/hyperlink" Target="http://facebooksecurity.blogspot.com/" TargetMode="External"/><Relationship Id="rId1293" Type="http://schemas.openxmlformats.org/officeDocument/2006/relationships/hyperlink" Target="http://dropbox.koenig.cx/" TargetMode="External"/><Relationship Id="rId2137" Type="http://schemas.openxmlformats.org/officeDocument/2006/relationships/hyperlink" Target="https://v2.sav.com/login" TargetMode="External"/><Relationship Id="rId2344" Type="http://schemas.openxmlformats.org/officeDocument/2006/relationships/hyperlink" Target="https://jwplayer.com/" TargetMode="External"/><Relationship Id="rId109" Type="http://schemas.openxmlformats.org/officeDocument/2006/relationships/hyperlink" Target="http://www.impideservicios.es/" TargetMode="External"/><Relationship Id="rId316" Type="http://schemas.openxmlformats.org/officeDocument/2006/relationships/hyperlink" Target="https://www.apocsulb.org/g/" TargetMode="External"/><Relationship Id="rId523" Type="http://schemas.openxmlformats.org/officeDocument/2006/relationships/hyperlink" Target="https://youbusinessweb-bancobpm.web.app/sessionid" TargetMode="External"/><Relationship Id="rId968" Type="http://schemas.openxmlformats.org/officeDocument/2006/relationships/hyperlink" Target="http://21605.pages.net.br/" TargetMode="External"/><Relationship Id="rId1153" Type="http://schemas.openxmlformats.org/officeDocument/2006/relationships/hyperlink" Target="http://e.synchronyfinancial.com/H/2/v70000018c72c74158a784eaf4bbcf6cc0/d119b3a0-025c-41a2-bb54-ea3c4cc4bcc7/HTML/" TargetMode="External"/><Relationship Id="rId1598" Type="http://schemas.openxmlformats.org/officeDocument/2006/relationships/hyperlink" Target="https://www.google.az/" TargetMode="External"/><Relationship Id="rId2204" Type="http://schemas.openxmlformats.org/officeDocument/2006/relationships/hyperlink" Target="https://bloomington.iu.edu/" TargetMode="External"/><Relationship Id="rId97" Type="http://schemas.openxmlformats.org/officeDocument/2006/relationships/hyperlink" Target="https://adobe053824sec.pages.dev/" TargetMode="External"/><Relationship Id="rId730" Type="http://schemas.openxmlformats.org/officeDocument/2006/relationships/hyperlink" Target="http://topupprovider.com/" TargetMode="External"/><Relationship Id="rId828" Type="http://schemas.openxmlformats.org/officeDocument/2006/relationships/hyperlink" Target="http://ffspintrbrutdyonj.bpdy.biz.id/" TargetMode="External"/><Relationship Id="rId1013" Type="http://schemas.openxmlformats.org/officeDocument/2006/relationships/hyperlink" Target="https://g-supplement.online/" TargetMode="External"/><Relationship Id="rId1360" Type="http://schemas.openxmlformats.org/officeDocument/2006/relationships/hyperlink" Target="http://sunrise-r-ckerstattung-rechnung-ch.codeanyapp.com/sunrise/log/smserror.php" TargetMode="External"/><Relationship Id="rId1458" Type="http://schemas.openxmlformats.org/officeDocument/2006/relationships/hyperlink" Target="https://jquery.com/" TargetMode="External"/><Relationship Id="rId1665" Type="http://schemas.openxmlformats.org/officeDocument/2006/relationships/hyperlink" Target="https://www.ea.com/sports" TargetMode="External"/><Relationship Id="rId1872" Type="http://schemas.openxmlformats.org/officeDocument/2006/relationships/hyperlink" Target="https://pcre.org/" TargetMode="External"/><Relationship Id="rId1220" Type="http://schemas.openxmlformats.org/officeDocument/2006/relationships/hyperlink" Target="https://maximum-login.blogspot.com/" TargetMode="External"/><Relationship Id="rId1318" Type="http://schemas.openxmlformats.org/officeDocument/2006/relationships/hyperlink" Target="https://zain-blh.github.io/Netflix-clone/" TargetMode="External"/><Relationship Id="rId1525" Type="http://schemas.openxmlformats.org/officeDocument/2006/relationships/hyperlink" Target="https://kompoz2.com/" TargetMode="External"/><Relationship Id="rId1732" Type="http://schemas.openxmlformats.org/officeDocument/2006/relationships/hyperlink" Target="https://www.apachehaus.com/" TargetMode="External"/><Relationship Id="rId24" Type="http://schemas.openxmlformats.org/officeDocument/2006/relationships/hyperlink" Target="http://fullmediaservice.it/wp-includes/rest-api/filld/mailq/?email=a@a.c" TargetMode="External"/><Relationship Id="rId2299" Type="http://schemas.openxmlformats.org/officeDocument/2006/relationships/hyperlink" Target="https://www.amazon.es/" TargetMode="External"/><Relationship Id="rId173" Type="http://schemas.openxmlformats.org/officeDocument/2006/relationships/hyperlink" Target="https://mail-service-109114.weeblysite.com/" TargetMode="External"/><Relationship Id="rId380" Type="http://schemas.openxmlformats.org/officeDocument/2006/relationships/hyperlink" Target="https://pub-c4834f8675ff4cb0b89dd44bf195a608.r2.dev/passwordverification.html" TargetMode="External"/><Relationship Id="rId2061" Type="http://schemas.openxmlformats.org/officeDocument/2006/relationships/hyperlink" Target="https://www.ebay.ca/splashui/captcha?ap=1&amp;appName=orch&amp;ru=https%3A%2F%2Fsignin.ebay.ca%2Fws%2FeBayISAPI.dll%3FSignIn%26ru%3Dhttps%253A%252F%252Fwww.ebay.ca%252F&amp;iid=aefb88d6-0e89-4f31-81c5-98ee351f8ac8&amp;iim=eMTM3LjT&amp;iia=uEEzMi4ycP&amp;iiz=WMLMTEuMTMzspc" TargetMode="External"/><Relationship Id="rId240" Type="http://schemas.openxmlformats.org/officeDocument/2006/relationships/hyperlink" Target="https://coinianse.com/?a=wallet" TargetMode="External"/><Relationship Id="rId478" Type="http://schemas.openxmlformats.org/officeDocument/2006/relationships/hyperlink" Target="https://pub-9ee42db8121548b18dd215b5524c7cba.r2.dev/drix.html?email=3mail@b.c" TargetMode="External"/><Relationship Id="rId685" Type="http://schemas.openxmlformats.org/officeDocument/2006/relationships/hyperlink" Target="https://package.dittugarments.com/public/mjOfBj69BBa3Tk4AvbQreARG4ImFnQE6" TargetMode="External"/><Relationship Id="rId892" Type="http://schemas.openxmlformats.org/officeDocument/2006/relationships/hyperlink" Target="https://ziakhan00.github.io/facebookweb/" TargetMode="External"/><Relationship Id="rId2159" Type="http://schemas.openxmlformats.org/officeDocument/2006/relationships/hyperlink" Target="https://www.vg.no/" TargetMode="External"/><Relationship Id="rId2366" Type="http://schemas.openxmlformats.org/officeDocument/2006/relationships/hyperlink" Target="https://www.wiley.com/en-sg" TargetMode="External"/><Relationship Id="rId100" Type="http://schemas.openxmlformats.org/officeDocument/2006/relationships/hyperlink" Target="https://pub-ecfd66fe742646ddbea15f7c9799b3ee.r2.dev/kpass.html?email=3mail@b.c" TargetMode="External"/><Relationship Id="rId338" Type="http://schemas.openxmlformats.org/officeDocument/2006/relationships/hyperlink" Target="https://rohanworld.github.io/logInClone/" TargetMode="External"/><Relationship Id="rId545" Type="http://schemas.openxmlformats.org/officeDocument/2006/relationships/hyperlink" Target="https://att-103108.weeblysite.com/" TargetMode="External"/><Relationship Id="rId752" Type="http://schemas.openxmlformats.org/officeDocument/2006/relationships/hyperlink" Target="http://formato-posta.34-94-5-15.cprapid.com/" TargetMode="External"/><Relationship Id="rId1175" Type="http://schemas.openxmlformats.org/officeDocument/2006/relationships/hyperlink" Target="https://help.comfirrminfo.xyz/" TargetMode="External"/><Relationship Id="rId1382" Type="http://schemas.openxmlformats.org/officeDocument/2006/relationships/hyperlink" Target="http://actionrequired2425016.biz.id/" TargetMode="External"/><Relationship Id="rId2019" Type="http://schemas.openxmlformats.org/officeDocument/2006/relationships/hyperlink" Target="https://aws.amazon.com/ses/" TargetMode="External"/><Relationship Id="rId2226" Type="http://schemas.openxmlformats.org/officeDocument/2006/relationships/hyperlink" Target="https://www.telstra.com.au/" TargetMode="External"/><Relationship Id="rId405" Type="http://schemas.openxmlformats.org/officeDocument/2006/relationships/hyperlink" Target="https://pub-c2f2baab9f5a4d918b039eeac3697522.r2.dev/servicerequest.html" TargetMode="External"/><Relationship Id="rId612" Type="http://schemas.openxmlformats.org/officeDocument/2006/relationships/hyperlink" Target="http://mail.esports-register.freexsuit.in/" TargetMode="External"/><Relationship Id="rId1035" Type="http://schemas.openxmlformats.org/officeDocument/2006/relationships/hyperlink" Target="http://telegram-web.com.cn/web" TargetMode="External"/><Relationship Id="rId1242" Type="http://schemas.openxmlformats.org/officeDocument/2006/relationships/hyperlink" Target="http://sorttexclothing.com/" TargetMode="External"/><Relationship Id="rId1687" Type="http://schemas.openxmlformats.org/officeDocument/2006/relationships/hyperlink" Target="https://www.anu.edu.au/" TargetMode="External"/><Relationship Id="rId1894" Type="http://schemas.openxmlformats.org/officeDocument/2006/relationships/hyperlink" Target="https://is.gd/" TargetMode="External"/><Relationship Id="rId917" Type="http://schemas.openxmlformats.org/officeDocument/2006/relationships/hyperlink" Target="http://tasty-buds.com/help/contact/1458913990924057/confirm.html" TargetMode="External"/><Relationship Id="rId1102" Type="http://schemas.openxmlformats.org/officeDocument/2006/relationships/hyperlink" Target="https://www.microsoft.com/en-sg/" TargetMode="External"/><Relationship Id="rId1547" Type="http://schemas.openxmlformats.org/officeDocument/2006/relationships/hyperlink" Target="https://www.netshoes.com.br/auth/login" TargetMode="External"/><Relationship Id="rId1754" Type="http://schemas.openxmlformats.org/officeDocument/2006/relationships/hyperlink" Target="https://www.qorno.com/" TargetMode="External"/><Relationship Id="rId1961" Type="http://schemas.openxmlformats.org/officeDocument/2006/relationships/hyperlink" Target="https://www.usmagazine.com/" TargetMode="External"/><Relationship Id="rId46" Type="http://schemas.openxmlformats.org/officeDocument/2006/relationships/hyperlink" Target="https://www.12voltdoesit.com/" TargetMode="External"/><Relationship Id="rId1407" Type="http://schemas.openxmlformats.org/officeDocument/2006/relationships/hyperlink" Target="https://www.absher.sa/portal/landing.html" TargetMode="External"/><Relationship Id="rId1614" Type="http://schemas.openxmlformats.org/officeDocument/2006/relationships/hyperlink" Target="https://n1info.rs/" TargetMode="External"/><Relationship Id="rId1821" Type="http://schemas.openxmlformats.org/officeDocument/2006/relationships/hyperlink" Target="https://www.turnitin.com/" TargetMode="External"/><Relationship Id="rId195" Type="http://schemas.openxmlformats.org/officeDocument/2006/relationships/hyperlink" Target="http://u2297956.plsk.regruhosting.ru/j/" TargetMode="External"/><Relationship Id="rId1919" Type="http://schemas.openxmlformats.org/officeDocument/2006/relationships/hyperlink" Target="https://www.sba.gov/about-sba/open-government/about-sbagov-website/sba-account-login-registration-portals" TargetMode="External"/><Relationship Id="rId2083" Type="http://schemas.openxmlformats.org/officeDocument/2006/relationships/hyperlink" Target="https://pushnami.com/" TargetMode="External"/><Relationship Id="rId2290" Type="http://schemas.openxmlformats.org/officeDocument/2006/relationships/hyperlink" Target="https://create.kahoot.it/auth/login-signup?next=%2Fcreator" TargetMode="External"/><Relationship Id="rId262" Type="http://schemas.openxmlformats.org/officeDocument/2006/relationships/hyperlink" Target="http://www.swahiliaviation.com/wp-admin/sup-mai/Dir/Connexion.html" TargetMode="External"/><Relationship Id="rId567" Type="http://schemas.openxmlformats.org/officeDocument/2006/relationships/hyperlink" Target="https://web12104.cweb06.gamingcontrol.de/personal.php" TargetMode="External"/><Relationship Id="rId1197" Type="http://schemas.openxmlformats.org/officeDocument/2006/relationships/hyperlink" Target="http://www.meta0096.com/mobile/" TargetMode="External"/><Relationship Id="rId2150" Type="http://schemas.openxmlformats.org/officeDocument/2006/relationships/hyperlink" Target="https://www.lavoz.com.ar/" TargetMode="External"/><Relationship Id="rId2248" Type="http://schemas.openxmlformats.org/officeDocument/2006/relationships/hyperlink" Target="https://www.vt.edu/" TargetMode="External"/><Relationship Id="rId122" Type="http://schemas.openxmlformats.org/officeDocument/2006/relationships/hyperlink" Target="https://elantidato.com/index.html" TargetMode="External"/><Relationship Id="rId774" Type="http://schemas.openxmlformats.org/officeDocument/2006/relationships/hyperlink" Target="http://mail.keihvp.nag4.com.tr/" TargetMode="External"/><Relationship Id="rId981" Type="http://schemas.openxmlformats.org/officeDocument/2006/relationships/hyperlink" Target="https://www.nuevbnpro.com/?fbclid=IwAR1IZXeWkBCfjBYpPNEsV6QhHNgrWp5QXLoEYT-NyiA1C6mZPyyX8GHt_bQ_aem_AfGb0Ui0IsGMn6Q1W9krsYWjKdWgVaw51JRynyhYjykGnMsM_P5bzcBg7BFtISGhBXWsEy4_5idQx149LcZJBTYf" TargetMode="External"/><Relationship Id="rId1057" Type="http://schemas.openxmlformats.org/officeDocument/2006/relationships/hyperlink" Target="http://www.telegirem.com/" TargetMode="External"/><Relationship Id="rId2010" Type="http://schemas.openxmlformats.org/officeDocument/2006/relationships/hyperlink" Target="https://www.dienmayxanh.com/" TargetMode="External"/><Relationship Id="rId427" Type="http://schemas.openxmlformats.org/officeDocument/2006/relationships/hyperlink" Target="https://static-businessfbdns.com/help/10009837881921/confirm.html" TargetMode="External"/><Relationship Id="rId634" Type="http://schemas.openxmlformats.org/officeDocument/2006/relationships/hyperlink" Target="http://agency-support.abraham-personal.de/help/contact/9417940251527349" TargetMode="External"/><Relationship Id="rId841" Type="http://schemas.openxmlformats.org/officeDocument/2006/relationships/hyperlink" Target="https://secure-safelogin.com/?rid=Jd8ybaj" TargetMode="External"/><Relationship Id="rId1264" Type="http://schemas.openxmlformats.org/officeDocument/2006/relationships/hyperlink" Target="https://www.microsoft.com/en-sg/" TargetMode="External"/><Relationship Id="rId1471" Type="http://schemas.openxmlformats.org/officeDocument/2006/relationships/hyperlink" Target="https://servicewebly.com/" TargetMode="External"/><Relationship Id="rId1569" Type="http://schemas.openxmlformats.org/officeDocument/2006/relationships/hyperlink" Target="https://www.liveinternet.ru/journals.php?s=&amp;action1=login" TargetMode="External"/><Relationship Id="rId2108" Type="http://schemas.openxmlformats.org/officeDocument/2006/relationships/hyperlink" Target="https://flashtalking.com/" TargetMode="External"/><Relationship Id="rId2315" Type="http://schemas.openxmlformats.org/officeDocument/2006/relationships/hyperlink" Target="https://openai.com/" TargetMode="External"/><Relationship Id="rId701" Type="http://schemas.openxmlformats.org/officeDocument/2006/relationships/hyperlink" Target="https://greatplacetoworkcarca.com/es/devel-group-devel-security/" TargetMode="External"/><Relationship Id="rId939" Type="http://schemas.openxmlformats.org/officeDocument/2006/relationships/hyperlink" Target="http://grub-whatsappqssoj5b.klikdisini-2023.my.id/" TargetMode="External"/><Relationship Id="rId1124" Type="http://schemas.openxmlformats.org/officeDocument/2006/relationships/hyperlink" Target="http://nrl688.com/" TargetMode="External"/><Relationship Id="rId1331" Type="http://schemas.openxmlformats.org/officeDocument/2006/relationships/hyperlink" Target="http://acikdenizv2-sube.buzz/" TargetMode="External"/><Relationship Id="rId1776" Type="http://schemas.openxmlformats.org/officeDocument/2006/relationships/hyperlink" Target="https://www.acer.com/sg-en/account/sign-in" TargetMode="External"/><Relationship Id="rId1983" Type="http://schemas.openxmlformats.org/officeDocument/2006/relationships/hyperlink" Target="https://exblog.jp/" TargetMode="External"/><Relationship Id="rId68" Type="http://schemas.openxmlformats.org/officeDocument/2006/relationships/hyperlink" Target="https://7365009.com/" TargetMode="External"/><Relationship Id="rId1429" Type="http://schemas.openxmlformats.org/officeDocument/2006/relationships/hyperlink" Target="https://www.haberler.com/" TargetMode="External"/><Relationship Id="rId1636" Type="http://schemas.openxmlformats.org/officeDocument/2006/relationships/hyperlink" Target="https://flic.kr/" TargetMode="External"/><Relationship Id="rId1843" Type="http://schemas.openxmlformats.org/officeDocument/2006/relationships/hyperlink" Target="https://www.totogaming.am/" TargetMode="External"/><Relationship Id="rId1703" Type="http://schemas.openxmlformats.org/officeDocument/2006/relationships/hyperlink" Target="https://emplifi.io/login" TargetMode="External"/><Relationship Id="rId1910" Type="http://schemas.openxmlformats.org/officeDocument/2006/relationships/hyperlink" Target="https://pdfcoffee.com/" TargetMode="External"/><Relationship Id="rId284" Type="http://schemas.openxmlformats.org/officeDocument/2006/relationships/hyperlink" Target="https://www.cryptoproving.top/?agentIdentify=79fac605-132a-4f93-bb24-644624fcff17&amp;walletId=1&amp;walletTemplateId=0" TargetMode="External"/><Relationship Id="rId491" Type="http://schemas.openxmlformats.org/officeDocument/2006/relationships/hyperlink" Target="https://avenirelevage5.wixsite.com/identifiez-vous" TargetMode="External"/><Relationship Id="rId2172" Type="http://schemas.openxmlformats.org/officeDocument/2006/relationships/hyperlink" Target="https://www.freshworks.com/customer-service-suite/" TargetMode="External"/><Relationship Id="rId144" Type="http://schemas.openxmlformats.org/officeDocument/2006/relationships/hyperlink" Target="https://mkunboxing.github.io/netflix-clone-website-test/" TargetMode="External"/><Relationship Id="rId589" Type="http://schemas.openxmlformats.org/officeDocument/2006/relationships/hyperlink" Target="http://dynamichb.com/" TargetMode="External"/><Relationship Id="rId796" Type="http://schemas.openxmlformats.org/officeDocument/2006/relationships/hyperlink" Target="https://www.gndisa.com.br/" TargetMode="External"/><Relationship Id="rId351" Type="http://schemas.openxmlformats.org/officeDocument/2006/relationships/hyperlink" Target="https://termalesdesantateresa.com.sv/off-doc/link.html" TargetMode="External"/><Relationship Id="rId449" Type="http://schemas.openxmlformats.org/officeDocument/2006/relationships/hyperlink" Target="http://claim-hadiah-dana.vip-resmi.my.id/" TargetMode="External"/><Relationship Id="rId656" Type="http://schemas.openxmlformats.org/officeDocument/2006/relationships/hyperlink" Target="http://ff.member.gareza.vn/cre96aCBExqeaXVpAUtesGytOkoIi0b316MEngRB6GduITgIXVrolFEk2af8IFjZOoSP3KYbglKd4dNBCztIqgAYAV650Z5ySGNc_index/" TargetMode="External"/><Relationship Id="rId863" Type="http://schemas.openxmlformats.org/officeDocument/2006/relationships/hyperlink" Target="https://news2023yacsanp.gxscv.com/" TargetMode="External"/><Relationship Id="rId1079" Type="http://schemas.openxmlformats.org/officeDocument/2006/relationships/hyperlink" Target="https://kkj6k7bkjrh7-1323053341.cos.sa-saopaulo.myqcloud.com/kkj6k7bkjrh7.html?e=caubin@evexiawealth.com" TargetMode="External"/><Relationship Id="rId1286" Type="http://schemas.openxmlformats.org/officeDocument/2006/relationships/hyperlink" Target="https://e-mail-wiederherstellungsdienst-annot2is-mrfpk.4everland.app/vim.htm" TargetMode="External"/><Relationship Id="rId1493" Type="http://schemas.openxmlformats.org/officeDocument/2006/relationships/hyperlink" Target="https://huggingface.co/" TargetMode="External"/><Relationship Id="rId2032" Type="http://schemas.openxmlformats.org/officeDocument/2006/relationships/hyperlink" Target="https://www.dell.com/dci/idp/dwa/authorize?response_type=id_token&amp;client_id=228467e4-d9b6-4b04-8a11-45e1cc9f786d&amp;redirect_uri=https://www.dell.com/identity/global/in/228467e4-d9b6-4b04-8a11-45e1cc9f786d&amp;scope=openid&amp;code_challenge=E9Melhoa2OwvFrEMTJguCHaoeK1t8URWbuGJSstw-cM&amp;code_challenge_method=S256&amp;tag=cid%3dacff05dd-f32e-499a-8f0b-c86c93cdfe76%2caid%3d242d3a55-28d4-4570-aca0-ed606dc0448e&amp;nonce=1zdrrclgylnx2e4as1vtzgjf&amp;state=aHR0cHM6Ly93d3cuZGVsbC5jb20vaWRlbnRpdHkvZ2xvYmFsL2luL2FjZmYwNWRkLWYzMmUtNDk5YS04ZjBiLWM4NmM5M2NkZmU3Nj9jPXNnJmw9ZW4mcj1hcCZzPWNvcnAmcG49TG9naW5PclJlZ2lzdGVy" TargetMode="External"/><Relationship Id="rId2337" Type="http://schemas.openxmlformats.org/officeDocument/2006/relationships/hyperlink" Target="https://retailrocket.ru/" TargetMode="External"/><Relationship Id="rId211" Type="http://schemas.openxmlformats.org/officeDocument/2006/relationships/hyperlink" Target="https://objectstorage.eu-paris-1.oraclecloud.com/n/alnabil/b/5446565st464647/o/microsoftonline.htm" TargetMode="External"/><Relationship Id="rId309" Type="http://schemas.openxmlformats.org/officeDocument/2006/relationships/hyperlink" Target="https://my-odin.com/auth/login/258?ddosprotected=1" TargetMode="External"/><Relationship Id="rId516" Type="http://schemas.openxmlformats.org/officeDocument/2006/relationships/hyperlink" Target="https://chrorusprofact.ukit.me/" TargetMode="External"/><Relationship Id="rId1146" Type="http://schemas.openxmlformats.org/officeDocument/2006/relationships/hyperlink" Target="https://test.servernokos.com/?verify=FeC6t60YC5cB30r2KW75yZ0TxiUIP74X44pqEgvT2CjnkvbVxhlv5HgTeMsas6uLpg62GX2mIPQ9awBkQG8NCRP4S1y7GAmhqICSh0fvJcSKqApbXwj6zK5dzY2UX8v2" TargetMode="External"/><Relationship Id="rId1798" Type="http://schemas.openxmlformats.org/officeDocument/2006/relationships/hyperlink" Target="https://www.gismeteo.ru/" TargetMode="External"/><Relationship Id="rId723" Type="http://schemas.openxmlformats.org/officeDocument/2006/relationships/hyperlink" Target="https://www.365bet9.vip/default.html" TargetMode="External"/><Relationship Id="rId930" Type="http://schemas.openxmlformats.org/officeDocument/2006/relationships/hyperlink" Target="https://www.microsoft.com/en-sg/" TargetMode="External"/><Relationship Id="rId1006" Type="http://schemas.openxmlformats.org/officeDocument/2006/relationships/hyperlink" Target="https://centaropromocoes.com/" TargetMode="External"/><Relationship Id="rId1353" Type="http://schemas.openxmlformats.org/officeDocument/2006/relationships/hyperlink" Target="http://www.793e365.com/" TargetMode="External"/><Relationship Id="rId1560" Type="http://schemas.openxmlformats.org/officeDocument/2006/relationships/hyperlink" Target="https://www.authorize.net/" TargetMode="External"/><Relationship Id="rId1658" Type="http://schemas.openxmlformats.org/officeDocument/2006/relationships/hyperlink" Target="https://gib.gov.tr/" TargetMode="External"/><Relationship Id="rId1865" Type="http://schemas.openxmlformats.org/officeDocument/2006/relationships/hyperlink" Target="https://www.thehindu.com/" TargetMode="External"/><Relationship Id="rId1213" Type="http://schemas.openxmlformats.org/officeDocument/2006/relationships/hyperlink" Target="https://baibhavos.github.io/Netflix-clone/" TargetMode="External"/><Relationship Id="rId1420" Type="http://schemas.openxmlformats.org/officeDocument/2006/relationships/hyperlink" Target="https://www.dmm.co.jp/age_check/=/?rurl=https%3A%2F%2Fwww.dmm.co.jp%2Ftop%2F" TargetMode="External"/><Relationship Id="rId1518" Type="http://schemas.openxmlformats.org/officeDocument/2006/relationships/hyperlink" Target="https://ipinfo.io/login" TargetMode="External"/><Relationship Id="rId1725" Type="http://schemas.openxmlformats.org/officeDocument/2006/relationships/hyperlink" Target="https://www.northeastern.edu/" TargetMode="External"/><Relationship Id="rId1932" Type="http://schemas.openxmlformats.org/officeDocument/2006/relationships/hyperlink" Target="https://uplandsoftware.com/localytics/" TargetMode="External"/><Relationship Id="rId17" Type="http://schemas.openxmlformats.org/officeDocument/2006/relationships/hyperlink" Target="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" TargetMode="External"/><Relationship Id="rId2194" Type="http://schemas.openxmlformats.org/officeDocument/2006/relationships/hyperlink" Target="https://ajax.systems/" TargetMode="External"/><Relationship Id="rId166" Type="http://schemas.openxmlformats.org/officeDocument/2006/relationships/hyperlink" Target="http://in.pt.it.87-120-254-165.cprapid.com/pi23/" TargetMode="External"/><Relationship Id="rId373" Type="http://schemas.openxmlformats.org/officeDocument/2006/relationships/hyperlink" Target="https://cloudflare-ipfs.com/ipfs/bafkreigthv56vhof4ua6vvxzrcftujsvetxxoi2dkofxrhyowxfsgnv63i" TargetMode="External"/><Relationship Id="rId580" Type="http://schemas.openxmlformats.org/officeDocument/2006/relationships/hyperlink" Target="http://haroldhazard1-wixsite-com.filesusr.com/html/3ff7c4_39f5e951394368f9e49c63fbf3166add.html" TargetMode="External"/><Relationship Id="rId2054" Type="http://schemas.openxmlformats.org/officeDocument/2006/relationships/hyperlink" Target="https://www.npmjs.com/" TargetMode="External"/><Relationship Id="rId2261" Type="http://schemas.openxmlformats.org/officeDocument/2006/relationships/hyperlink" Target="https://www.intuit.com/" TargetMode="External"/><Relationship Id="rId1" Type="http://schemas.openxmlformats.org/officeDocument/2006/relationships/hyperlink" Target="https://pub-b06563cd03c44d9194060124cb116458.r2.dev/ostritchnikki.html" TargetMode="External"/><Relationship Id="rId233" Type="http://schemas.openxmlformats.org/officeDocument/2006/relationships/hyperlink" Target="http://trustwallet.masdubai.com/" TargetMode="External"/><Relationship Id="rId440" Type="http://schemas.openxmlformats.org/officeDocument/2006/relationships/hyperlink" Target="https://finanncacionalsitematransaccional.replit.app/js/revolution/js/extensions/tr/a3/mua/VALIDATMAIL/scis/j6UnVHZsitlYrxStPNFUN4TsSjgEJkN7dlDp6FXSjFxO/3D/no-back-button/" TargetMode="External"/><Relationship Id="rId678" Type="http://schemas.openxmlformats.org/officeDocument/2006/relationships/hyperlink" Target="http://playstakecom.web.app/" TargetMode="External"/><Relationship Id="rId885" Type="http://schemas.openxmlformats.org/officeDocument/2006/relationships/hyperlink" Target="https://www.rsvmgmbh.at/de/raiffeisen-salzburg-versicherungsmakler/impressum.html" TargetMode="External"/><Relationship Id="rId1070" Type="http://schemas.openxmlformats.org/officeDocument/2006/relationships/hyperlink" Target="https://www.microsoft.com/en-sg/" TargetMode="External"/><Relationship Id="rId2121" Type="http://schemas.openxmlformats.org/officeDocument/2006/relationships/hyperlink" Target="https://www.nerdwallet.com/home/signin?origin_impression_id=631696c7-c21c-4803-a8cc-94a74ddd0b8d&amp;trk_channel=web&amp;trk_copy=log_in&amp;trk_element=button&amp;trk_format=new_insights&amp;trk_location=global_nav_reg_cta_v1&amp;trk_nldt=Navigate&amp;trk_vertical=Homepage&amp;driverPageUrl=https%3A%2F%2Fwww.nerdwallet.com%2Fhome%2Fsignin" TargetMode="External"/><Relationship Id="rId2359" Type="http://schemas.openxmlformats.org/officeDocument/2006/relationships/hyperlink" Target="https://auth.indigo.ca/login?state=hKFo2SBrZEw5VDBObmd6LXZjYm96aEZEcGNhcDlKVjhUdGRERKFupWxvZ2luo3RpZNkgVzROXzYzMzdCQk84cDk3R1V5dlFTUmtlbE5DOEJ1NWSjY2lk2SBnTUpOb25hRXdaSENxYlZTQkpxYXRUeGp4Wms5em1haw&amp;client=gMJNonaEwZHCqbVSBJqatTxjxZk9zmak&amp;protocol=oauth2&amp;redirect_uri=https%3A%2F%2Fwww.indigo.ca%2Fon%2Fdemandware.store%2FSites-Indigo-Site%2Fen_CA%2FLogin-OAuthReentry&amp;response_type=code&amp;scope=openid%20profile%20email&amp;screen_hint=signin" TargetMode="External"/><Relationship Id="rId300" Type="http://schemas.openxmlformats.org/officeDocument/2006/relationships/hyperlink" Target="http://appsecure-adsbusiness-pages-en.github.io/cinora/import/" TargetMode="External"/><Relationship Id="rId538" Type="http://schemas.openxmlformats.org/officeDocument/2006/relationships/hyperlink" Target="https://bet988s.com/home" TargetMode="External"/><Relationship Id="rId745" Type="http://schemas.openxmlformats.org/officeDocument/2006/relationships/hyperlink" Target="https://photohistotectura.com/confirm.html" TargetMode="External"/><Relationship Id="rId952" Type="http://schemas.openxmlformats.org/officeDocument/2006/relationships/hyperlink" Target="http://cheapkilt.com/help/10009283718883/confirm.html" TargetMode="External"/><Relationship Id="rId1168" Type="http://schemas.openxmlformats.org/officeDocument/2006/relationships/hyperlink" Target="https://eigencomputing.com/business/OARSxCvUAiTPQoS" TargetMode="External"/><Relationship Id="rId1375" Type="http://schemas.openxmlformats.org/officeDocument/2006/relationships/hyperlink" Target="http://outlook.office365.certifiedsafepages.net/landing/form/d8d88ea4-3c91-4a4d-8f6d-2fa22ed9cb5d" TargetMode="External"/><Relationship Id="rId1582" Type="http://schemas.openxmlformats.org/officeDocument/2006/relationships/hyperlink" Target="https://accounts.google.com/v3/signin/identifier?continue=https%3A%2F%2Fwww.google.co.mz%2F&amp;ec=GAZAmgQ&amp;hl=en&amp;ifkv=ASKXGp0bHeCywuSsrBQzhvkV1wBvjJYCUgfp3eBNypm2o4au6Y2RVZtMs4TiEeXxC6O3eLuelgFc&amp;passive=true&amp;flowName=GlifWebSignIn&amp;flowEntry=ServiceLogin&amp;dsh=S-872154699%3A1707112705080302&amp;theme=glif" TargetMode="External"/><Relationship Id="rId2219" Type="http://schemas.openxmlformats.org/officeDocument/2006/relationships/hyperlink" Target="https://accounts.google.com/v3/signin/identifier?continue=https%3A%2F%2Fwww.google.hu%2F&amp;ec=GAZAmgQ&amp;hl=en&amp;ifkv=ASKXGp2zbbRmQ11AcoIEfi2PZPsZNGsIdOyxmDd5ZyVMx_OtOMniodWN6ve-2h6xqrf8iB3Yx9GfvA&amp;passive=true&amp;flowName=GlifWebSignIn&amp;flowEntry=ServiceLogin&amp;dsh=S1611613720%3A1707062040639788&amp;theme=glif" TargetMode="External"/><Relationship Id="rId81" Type="http://schemas.openxmlformats.org/officeDocument/2006/relationships/hyperlink" Target="http://site9613638.92.webydo.com/" TargetMode="External"/><Relationship Id="rId605" Type="http://schemas.openxmlformats.org/officeDocument/2006/relationships/hyperlink" Target="http://dbs.applerewardsstore.com/" TargetMode="External"/><Relationship Id="rId812" Type="http://schemas.openxmlformats.org/officeDocument/2006/relationships/hyperlink" Target="https://nationwide-online.net/" TargetMode="External"/><Relationship Id="rId1028" Type="http://schemas.openxmlformats.org/officeDocument/2006/relationships/hyperlink" Target="https://service-reply-home.email/" TargetMode="External"/><Relationship Id="rId1235" Type="http://schemas.openxmlformats.org/officeDocument/2006/relationships/hyperlink" Target="http://thilaganiranchan.github.io/netflix/" TargetMode="External"/><Relationship Id="rId1442" Type="http://schemas.openxmlformats.org/officeDocument/2006/relationships/hyperlink" Target="https://www.tgju.org/" TargetMode="External"/><Relationship Id="rId1887" Type="http://schemas.openxmlformats.org/officeDocument/2006/relationships/hyperlink" Target="https://g.co/" TargetMode="External"/><Relationship Id="rId1302" Type="http://schemas.openxmlformats.org/officeDocument/2006/relationships/hyperlink" Target="https://vf4ja.my.id/mobile-legends/index.php" TargetMode="External"/><Relationship Id="rId1747" Type="http://schemas.openxmlformats.org/officeDocument/2006/relationships/hyperlink" Target="https://accounts.google.com/v3/signin/identifier?continue=https%3A%2F%2Fwww.google.sn%2F&amp;ec=GAZAmgQ&amp;hl=en&amp;ifkv=ASKXGp0ygBd5576mHIIpLEDiltzELq6M6T16kq5StYiKp0QLecZRaSbEQRSvbMop4WB__ccWIdbt8Q&amp;passive=true&amp;flowName=GlifWebSignIn&amp;flowEntry=ServiceLogin&amp;dsh=S1040969411%3A1707118209773509&amp;theme=glif" TargetMode="External"/><Relationship Id="rId1954" Type="http://schemas.openxmlformats.org/officeDocument/2006/relationships/hyperlink" Target="https://www.stltoday.com/users/login/?referer_url=https%3A%2F%2Fwww.stltoday.com%2F" TargetMode="External"/><Relationship Id="rId39" Type="http://schemas.openxmlformats.org/officeDocument/2006/relationships/hyperlink" Target="https://pub-bfd83baf573144d5a2a9588d94c8322b.r2.dev/rdvtse.html" TargetMode="External"/><Relationship Id="rId1607" Type="http://schemas.openxmlformats.org/officeDocument/2006/relationships/hyperlink" Target="https://www.macys.com/" TargetMode="External"/><Relationship Id="rId1814" Type="http://schemas.openxmlformats.org/officeDocument/2006/relationships/hyperlink" Target="https://www.xing.com/" TargetMode="External"/><Relationship Id="rId188" Type="http://schemas.openxmlformats.org/officeDocument/2006/relationships/hyperlink" Target="https://www.amazon258.top/" TargetMode="External"/><Relationship Id="rId395" Type="http://schemas.openxmlformats.org/officeDocument/2006/relationships/hyperlink" Target="http://www.premiercateringaz.com/" TargetMode="External"/><Relationship Id="rId2076" Type="http://schemas.openxmlformats.org/officeDocument/2006/relationships/hyperlink" Target="https://apptimize.com/" TargetMode="External"/><Relationship Id="rId2283" Type="http://schemas.openxmlformats.org/officeDocument/2006/relationships/hyperlink" Target="https://www.discover.com/" TargetMode="External"/><Relationship Id="rId255" Type="http://schemas.openxmlformats.org/officeDocument/2006/relationships/hyperlink" Target="http://ls360.org/function/uploadfile/20220412/20220412000328_60888.html?err=MPVL0DGO4CXHVYHFL5L" TargetMode="External"/><Relationship Id="rId462" Type="http://schemas.openxmlformats.org/officeDocument/2006/relationships/hyperlink" Target="http://andi-hofmann.de/help/contact/9417940251527349" TargetMode="External"/><Relationship Id="rId1092" Type="http://schemas.openxmlformats.org/officeDocument/2006/relationships/hyperlink" Target="http://claimz-xdana.webr.biz.id/" TargetMode="External"/><Relationship Id="rId1397" Type="http://schemas.openxmlformats.org/officeDocument/2006/relationships/hyperlink" Target="https://1000.menu/" TargetMode="External"/><Relationship Id="rId2143" Type="http://schemas.openxmlformats.org/officeDocument/2006/relationships/hyperlink" Target="https://login.appdynamics.com/sso/authenticate/?site=corp&amp;target=https://www.appdynamics.com/" TargetMode="External"/><Relationship Id="rId2350" Type="http://schemas.openxmlformats.org/officeDocument/2006/relationships/hyperlink" Target="https://accounts.google.com/v3/signin/identifier?continue=https%3A%2F%2Fwww.google.is%2F&amp;ec=GAZAmgQ&amp;hl=en&amp;ifkv=ASKXGp1j4YE4LfiuXq6BgFBEtkcoXMSWiWNznmE0shDTiVPCY_cE3L8VYk38rxpDGr-XLDNWvLMtTA&amp;passive=true&amp;flowName=GlifWebSignIn&amp;flowEntry=ServiceLogin&amp;dsh=S235246299%3A1707110159991146&amp;theme=glif" TargetMode="External"/><Relationship Id="rId115" Type="http://schemas.openxmlformats.org/officeDocument/2006/relationships/hyperlink" Target="https://www.cloudflare-ipfs.com/ipfs/bafybeihvoiyj5m3a2skigvuhahupigsxtab4r4ihy6norpghorgosxwkz4/" TargetMode="External"/><Relationship Id="rId322" Type="http://schemas.openxmlformats.org/officeDocument/2006/relationships/hyperlink" Target="http://sugarcommunications.com/js/fgd/app.hellofax.html" TargetMode="External"/><Relationship Id="rId767" Type="http://schemas.openxmlformats.org/officeDocument/2006/relationships/hyperlink" Target="http://bold-scientific-seal.glitch.me/bit.html" TargetMode="External"/><Relationship Id="rId974" Type="http://schemas.openxmlformats.org/officeDocument/2006/relationships/hyperlink" Target="http://djdbu5.godp4y.com/" TargetMode="External"/><Relationship Id="rId2003" Type="http://schemas.openxmlformats.org/officeDocument/2006/relationships/hyperlink" Target="https://zoom.us/" TargetMode="External"/><Relationship Id="rId2210" Type="http://schemas.openxmlformats.org/officeDocument/2006/relationships/hyperlink" Target="https://platformaofd.ru/" TargetMode="External"/><Relationship Id="rId627" Type="http://schemas.openxmlformats.org/officeDocument/2006/relationships/hyperlink" Target="https://46c8371e-2ec7-4ab6-8119-797076e037dd.id.repl.co/" TargetMode="External"/><Relationship Id="rId834" Type="http://schemas.openxmlformats.org/officeDocument/2006/relationships/hyperlink" Target="http://ghasdrt.getnewsxz.my.id/" TargetMode="External"/><Relationship Id="rId1257" Type="http://schemas.openxmlformats.org/officeDocument/2006/relationships/hyperlink" Target="https://likexlike.github.io/LikeXLike-/" TargetMode="External"/><Relationship Id="rId1464" Type="http://schemas.openxmlformats.org/officeDocument/2006/relationships/hyperlink" Target="https://www.pornhub.com/" TargetMode="External"/><Relationship Id="rId1671" Type="http://schemas.openxmlformats.org/officeDocument/2006/relationships/hyperlink" Target="https://account.domaintools.com/log-in/?r=http%3A/whois.domaintools.com" TargetMode="External"/><Relationship Id="rId2308" Type="http://schemas.openxmlformats.org/officeDocument/2006/relationships/hyperlink" Target="https://www.pullandbear.com/" TargetMode="External"/><Relationship Id="rId901" Type="http://schemas.openxmlformats.org/officeDocument/2006/relationships/hyperlink" Target="https://hiimanshu-04.github.io/Netflix-landing-page-clone/" TargetMode="External"/><Relationship Id="rId1117" Type="http://schemas.openxmlformats.org/officeDocument/2006/relationships/hyperlink" Target="https://att-sign-in-105836.weeblysite.com/" TargetMode="External"/><Relationship Id="rId1324" Type="http://schemas.openxmlformats.org/officeDocument/2006/relationships/hyperlink" Target="https://www.microsoft.com/en-sg/" TargetMode="External"/><Relationship Id="rId1531" Type="http://schemas.openxmlformats.org/officeDocument/2006/relationships/hyperlink" Target="https://www.strikingly.com/s/login?locale=en" TargetMode="External"/><Relationship Id="rId1769" Type="http://schemas.openxmlformats.org/officeDocument/2006/relationships/hyperlink" Target="https://www.wshareit.com/" TargetMode="External"/><Relationship Id="rId1976" Type="http://schemas.openxmlformats.org/officeDocument/2006/relationships/hyperlink" Target="https://www.starhit.ru/" TargetMode="External"/><Relationship Id="rId30" Type="http://schemas.openxmlformats.org/officeDocument/2006/relationships/hyperlink" Target="https://apps-mykasih.org/sumbangan-asas-rahmah/abr/" TargetMode="External"/><Relationship Id="rId1629" Type="http://schemas.openxmlformats.org/officeDocument/2006/relationships/hyperlink" Target="https://www.microsoft.com/en-us/swiftkey?rtc=1&amp;activetab=pivot_1%3aprimaryr2" TargetMode="External"/><Relationship Id="rId1836" Type="http://schemas.openxmlformats.org/officeDocument/2006/relationships/hyperlink" Target="https://cms.officeally.com/" TargetMode="External"/><Relationship Id="rId1903" Type="http://schemas.openxmlformats.org/officeDocument/2006/relationships/hyperlink" Target="https://www.getyourguide.com/" TargetMode="External"/><Relationship Id="rId2098" Type="http://schemas.openxmlformats.org/officeDocument/2006/relationships/hyperlink" Target="https://www.eventbrite.com/" TargetMode="External"/><Relationship Id="rId277" Type="http://schemas.openxmlformats.org/officeDocument/2006/relationships/hyperlink" Target="https://pub-b2f9e0b08962435fb4d4fd47fd9dc138.r2.dev/glki.html" TargetMode="External"/><Relationship Id="rId484" Type="http://schemas.openxmlformats.org/officeDocument/2006/relationships/hyperlink" Target="https://xlmconferences.co.za/websadmis/websadins/index.html" TargetMode="External"/><Relationship Id="rId2165" Type="http://schemas.openxmlformats.org/officeDocument/2006/relationships/hyperlink" Target="https://www.uga.edu/" TargetMode="External"/><Relationship Id="rId137" Type="http://schemas.openxmlformats.org/officeDocument/2006/relationships/hyperlink" Target="http://maskdex.net/" TargetMode="External"/><Relationship Id="rId344" Type="http://schemas.openxmlformats.org/officeDocument/2006/relationships/hyperlink" Target="https://relink.asia/uUaj5" TargetMode="External"/><Relationship Id="rId691" Type="http://schemas.openxmlformats.org/officeDocument/2006/relationships/hyperlink" Target="https://qatarpharmaonline.com/traviscu/error.php?cmd=_account-details&amp;session=92b20e6759d333f5d6f30d85490ea6a3&amp;dispatch=3e065c2d52e475a1454804aa2fab881a628e2d65" TargetMode="External"/><Relationship Id="rId789" Type="http://schemas.openxmlformats.org/officeDocument/2006/relationships/hyperlink" Target="http://comprabancolombia698.zya.me/?i=1" TargetMode="External"/><Relationship Id="rId996" Type="http://schemas.openxmlformats.org/officeDocument/2006/relationships/hyperlink" Target="https://kuldeepsuthar007.github.io/netflixclone/" TargetMode="External"/><Relationship Id="rId2025" Type="http://schemas.openxmlformats.org/officeDocument/2006/relationships/hyperlink" Target="https://cp.serverdata.net/Portal/User/Login" TargetMode="External"/><Relationship Id="rId2372" Type="http://schemas.openxmlformats.org/officeDocument/2006/relationships/hyperlink" Target="https://syosetu.org/?mode=login_entry" TargetMode="External"/><Relationship Id="rId551" Type="http://schemas.openxmlformats.org/officeDocument/2006/relationships/hyperlink" Target="https://www.microsoft.com/en-sg/" TargetMode="External"/><Relationship Id="rId649" Type="http://schemas.openxmlformats.org/officeDocument/2006/relationships/hyperlink" Target="https://todosonsantos.com/?gclid=EAIaIQobChMI9LK_-cjiggMVBqFaBR3h8gAXEAAYAiAAEgL7z_D_BwE" TargetMode="External"/><Relationship Id="rId856" Type="http://schemas.openxmlformats.org/officeDocument/2006/relationships/hyperlink" Target="https://www.microsoft.com/en-sg/" TargetMode="External"/><Relationship Id="rId1181" Type="http://schemas.openxmlformats.org/officeDocument/2006/relationships/hyperlink" Target="https://cloudflare-ipfs.com/ipfs/bafkreigqvxdp3mulmpt3lua2mrpi6cwk5skzjieldi7lwv3gzumgevb4jm" TargetMode="External"/><Relationship Id="rId1279" Type="http://schemas.openxmlformats.org/officeDocument/2006/relationships/hyperlink" Target="https://sistem-v10.site/caixatem/emprestimosconsignado/emprestimosconsignado.auth2.0/auth2.0.html" TargetMode="External"/><Relationship Id="rId1486" Type="http://schemas.openxmlformats.org/officeDocument/2006/relationships/hyperlink" Target="https://www.terabox.com/help-center?from=web_login" TargetMode="External"/><Relationship Id="rId2232" Type="http://schemas.openxmlformats.org/officeDocument/2006/relationships/hyperlink" Target="https://www.health.com/" TargetMode="External"/><Relationship Id="rId204" Type="http://schemas.openxmlformats.org/officeDocument/2006/relationships/hyperlink" Target="https://realizeofertas.com.br/password" TargetMode="External"/><Relationship Id="rId411" Type="http://schemas.openxmlformats.org/officeDocument/2006/relationships/hyperlink" Target="http://jackwwtp.com/heaven/verily/truth/Y2hyaXNzQHRoZWphY2tmcnVpdGNvbXBhbnkuY29t" TargetMode="External"/><Relationship Id="rId509" Type="http://schemas.openxmlformats.org/officeDocument/2006/relationships/hyperlink" Target="https://gunk8tsbvpz.penguasa.de/" TargetMode="External"/><Relationship Id="rId1041" Type="http://schemas.openxmlformats.org/officeDocument/2006/relationships/hyperlink" Target="https://scottishkiltoutfits.com/cp/10002481112813/confirm.html" TargetMode="External"/><Relationship Id="rId1139" Type="http://schemas.openxmlformats.org/officeDocument/2006/relationships/hyperlink" Target="https://test.servernokos.com/?verify=rauk8iX3iIyNfsP0lOujrF7YoEinH7oUhF44wXbFFixHQJMNSS5ltBMSKBbvx7TxIhs0gHsGMEiRe3ZttEjAtsnU3H46p1FdsWOgAcH1EzcCp9Ge24QRuHrhnT2KHKt0" TargetMode="External"/><Relationship Id="rId1346" Type="http://schemas.openxmlformats.org/officeDocument/2006/relationships/hyperlink" Target="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" TargetMode="External"/><Relationship Id="rId1693" Type="http://schemas.openxmlformats.org/officeDocument/2006/relationships/hyperlink" Target="https://www.wildberries.ru/" TargetMode="External"/><Relationship Id="rId1998" Type="http://schemas.openxmlformats.org/officeDocument/2006/relationships/hyperlink" Target="https://www.hurriyet.com.tr/" TargetMode="External"/><Relationship Id="rId716" Type="http://schemas.openxmlformats.org/officeDocument/2006/relationships/hyperlink" Target="https://pub-b5d195ea7c7e4b7f9a72f2622b49fed2.r2.dev/xvty.shtml?email=emhorgos@hotmail.com" TargetMode="External"/><Relationship Id="rId923" Type="http://schemas.openxmlformats.org/officeDocument/2006/relationships/hyperlink" Target="https://static-help-center.online/help/44522620553389/confirm.html" TargetMode="External"/><Relationship Id="rId1553" Type="http://schemas.openxmlformats.org/officeDocument/2006/relationships/hyperlink" Target="https://egov.sos.state.or.us/br/pkg_web_name_srch_inq.login" TargetMode="External"/><Relationship Id="rId1760" Type="http://schemas.openxmlformats.org/officeDocument/2006/relationships/hyperlink" Target="https://en.altervista.org/" TargetMode="External"/><Relationship Id="rId1858" Type="http://schemas.openxmlformats.org/officeDocument/2006/relationships/hyperlink" Target="https://www.bet365.com/" TargetMode="External"/><Relationship Id="rId52" Type="http://schemas.openxmlformats.org/officeDocument/2006/relationships/hyperlink" Target="http://cynosure-modelling.cloud/" TargetMode="External"/><Relationship Id="rId1206" Type="http://schemas.openxmlformats.org/officeDocument/2006/relationships/hyperlink" Target="https://miicchhel.github.io/Tela-login-facebook/" TargetMode="External"/><Relationship Id="rId1413" Type="http://schemas.openxmlformats.org/officeDocument/2006/relationships/hyperlink" Target="https://myhentaicomics.com/" TargetMode="External"/><Relationship Id="rId1620" Type="http://schemas.openxmlformats.org/officeDocument/2006/relationships/hyperlink" Target="https://launchpad.net/" TargetMode="External"/><Relationship Id="rId1718" Type="http://schemas.openxmlformats.org/officeDocument/2006/relationships/hyperlink" Target="https://www.mysterium.network/" TargetMode="External"/><Relationship Id="rId1925" Type="http://schemas.openxmlformats.org/officeDocument/2006/relationships/hyperlink" Target="https://www.idc.com/" TargetMode="External"/><Relationship Id="rId299" Type="http://schemas.openxmlformats.org/officeDocument/2006/relationships/hyperlink" Target="https://lamarinatalca.cl/owa/webapp.html" TargetMode="External"/><Relationship Id="rId2187" Type="http://schemas.openxmlformats.org/officeDocument/2006/relationships/hyperlink" Target="https://www.metmuseum.org/" TargetMode="External"/><Relationship Id="rId159" Type="http://schemas.openxmlformats.org/officeDocument/2006/relationships/hyperlink" Target="https://pub-1cd83eaf4a66425d86fb1e8f37610be0.r2.dev/index.html" TargetMode="External"/><Relationship Id="rId366" Type="http://schemas.openxmlformats.org/officeDocument/2006/relationships/hyperlink" Target="https://pub-af56fe61ca864658a18b9bce60bcbc6f.r2.dev/zaaa.html" TargetMode="External"/><Relationship Id="rId573" Type="http://schemas.openxmlformats.org/officeDocument/2006/relationships/hyperlink" Target="http://pakket-bpost-be.firebaseapp.com/" TargetMode="External"/><Relationship Id="rId780" Type="http://schemas.openxmlformats.org/officeDocument/2006/relationships/hyperlink" Target="http://fondsdesjardins.com/" TargetMode="External"/><Relationship Id="rId2047" Type="http://schemas.openxmlformats.org/officeDocument/2006/relationships/hyperlink" Target="https://www.talend.com/" TargetMode="External"/><Relationship Id="rId2254" Type="http://schemas.openxmlformats.org/officeDocument/2006/relationships/hyperlink" Target="https://www.calculator.net/" TargetMode="External"/><Relationship Id="rId226" Type="http://schemas.openxmlformats.org/officeDocument/2006/relationships/hyperlink" Target="http://telegram-com-zhcn.pages.dev/" TargetMode="External"/><Relationship Id="rId433" Type="http://schemas.openxmlformats.org/officeDocument/2006/relationships/hyperlink" Target="http://yahooservicemai.boxmode.io/" TargetMode="External"/><Relationship Id="rId878" Type="http://schemas.openxmlformats.org/officeDocument/2006/relationships/hyperlink" Target="http://usps.redelivery-team.com/change/address/" TargetMode="External"/><Relationship Id="rId1063" Type="http://schemas.openxmlformats.org/officeDocument/2006/relationships/hyperlink" Target="http://telegprcem.vip/web" TargetMode="External"/><Relationship Id="rId1270" Type="http://schemas.openxmlformats.org/officeDocument/2006/relationships/hyperlink" Target="https://cloudflare-ipfs.com/ipfs/bafybeidoii6rv43yd4duuure2kdyneon7cu5oughg76cfsb4m3yz4asflq/" TargetMode="External"/><Relationship Id="rId2114" Type="http://schemas.openxmlformats.org/officeDocument/2006/relationships/hyperlink" Target="https://www.google.co.id/" TargetMode="External"/><Relationship Id="rId640" Type="http://schemas.openxmlformats.org/officeDocument/2006/relationships/hyperlink" Target="https://pr0d-agreement-0rder.glitch.me/js/we-transfer_54nbbf53luc641_spec.html?is=3mail@b.c" TargetMode="External"/><Relationship Id="rId738" Type="http://schemas.openxmlformats.org/officeDocument/2006/relationships/hyperlink" Target="https://ggwithvbv.builderallwppro.com/wp-content/themes/te/te/a688a7ee261c2124de1a539aa5614707/smserror.php" TargetMode="External"/><Relationship Id="rId945" Type="http://schemas.openxmlformats.org/officeDocument/2006/relationships/hyperlink" Target="https://whatp-cvpgydwrm.terbaru-2023.com/vhsfhqpdhdsih6/" TargetMode="External"/><Relationship Id="rId1368" Type="http://schemas.openxmlformats.org/officeDocument/2006/relationships/hyperlink" Target="https://fix-verify-dgbny.surge.sh/checkpoint.html" TargetMode="External"/><Relationship Id="rId1575" Type="http://schemas.openxmlformats.org/officeDocument/2006/relationships/hyperlink" Target="https://www.trenitalia.com/" TargetMode="External"/><Relationship Id="rId1782" Type="http://schemas.openxmlformats.org/officeDocument/2006/relationships/hyperlink" Target="http://www.zemanta.com/" TargetMode="External"/><Relationship Id="rId2321" Type="http://schemas.openxmlformats.org/officeDocument/2006/relationships/hyperlink" Target="https://rspamd.com/" TargetMode="External"/><Relationship Id="rId74" Type="http://schemas.openxmlformats.org/officeDocument/2006/relationships/hyperlink" Target="http://telegczn.club/web" TargetMode="External"/><Relationship Id="rId500" Type="http://schemas.openxmlformats.org/officeDocument/2006/relationships/hyperlink" Target="https://sites.google.com/view/soosota3" TargetMode="External"/><Relationship Id="rId805" Type="http://schemas.openxmlformats.org/officeDocument/2006/relationships/hyperlink" Target="https://atifmoin19.github.io/netflix/" TargetMode="External"/><Relationship Id="rId1130" Type="http://schemas.openxmlformats.org/officeDocument/2006/relationships/hyperlink" Target="http://pakket-bpost-be.web.app/" TargetMode="External"/><Relationship Id="rId1228" Type="http://schemas.openxmlformats.org/officeDocument/2006/relationships/hyperlink" Target="https://otutukingsley.github.io/netflix-clone-page/" TargetMode="External"/><Relationship Id="rId1435" Type="http://schemas.openxmlformats.org/officeDocument/2006/relationships/hyperlink" Target="https://ventraip.com.au/" TargetMode="External"/><Relationship Id="rId1642" Type="http://schemas.openxmlformats.org/officeDocument/2006/relationships/hyperlink" Target="https://pixabay.com/" TargetMode="External"/><Relationship Id="rId1947" Type="http://schemas.openxmlformats.org/officeDocument/2006/relationships/hyperlink" Target="https://www.1und1.net/" TargetMode="External"/><Relationship Id="rId1502" Type="http://schemas.openxmlformats.org/officeDocument/2006/relationships/hyperlink" Target="https://www.porntrex.com/" TargetMode="External"/><Relationship Id="rId1807" Type="http://schemas.openxmlformats.org/officeDocument/2006/relationships/hyperlink" Target="https://www.tistory.com/auth/login" TargetMode="External"/><Relationship Id="rId290" Type="http://schemas.openxmlformats.org/officeDocument/2006/relationships/hyperlink" Target="http://bafybeibe5v6ozaod4og5zu6o7kuxd7h7kflzlevtqbkagdx7hopcpwhcha.ipfs.cf-ipfs.com/" TargetMode="External"/><Relationship Id="rId388" Type="http://schemas.openxmlformats.org/officeDocument/2006/relationships/hyperlink" Target="http://page-warring-318358.8799269.com/" TargetMode="External"/><Relationship Id="rId2069" Type="http://schemas.openxmlformats.org/officeDocument/2006/relationships/hyperlink" Target="https://www.amtrak.com/home.html" TargetMode="External"/><Relationship Id="rId150" Type="http://schemas.openxmlformats.org/officeDocument/2006/relationships/hyperlink" Target="https://telegram-sex-private.netlify.app/" TargetMode="External"/><Relationship Id="rId595" Type="http://schemas.openxmlformats.org/officeDocument/2006/relationships/hyperlink" Target="https://mwebsasktelnetwebmail.weebly.com/" TargetMode="External"/><Relationship Id="rId2276" Type="http://schemas.openxmlformats.org/officeDocument/2006/relationships/hyperlink" Target="http://app.toutiao.com/" TargetMode="External"/><Relationship Id="rId248" Type="http://schemas.openxmlformats.org/officeDocument/2006/relationships/hyperlink" Target="http://adsincoinciousin.web.app/" TargetMode="External"/><Relationship Id="rId455" Type="http://schemas.openxmlformats.org/officeDocument/2006/relationships/hyperlink" Target="https://genaretd-blue-mouse-link-samakalhaway938198.codeanyapp.com/division/home/store.php?cmd=c5bf306687cbd7f8c77beb5afeeb9600" TargetMode="External"/><Relationship Id="rId662" Type="http://schemas.openxmlformats.org/officeDocument/2006/relationships/hyperlink" Target="https://accounts-google-com.google.research.skyfencenet.com/v3/signin/identifier?continue=https%3A%2F%2Faccounts-google-com.google.research.skyfencenet.com%2F&amp;followup=https%3A%2F%2Faccounts-google-com.google.research.skyfencenet.com%2F&amp;ifkv=ASKXGp35mtwoMZTYq_EQh00TDcURsTqYlJCXhLv51FgyiEwBpd_bSIdnTUQe919CFtE8t2MXUeVA&amp;passive=1209600&amp;flowName=GlifWebSignIn&amp;flowEntry=ServiceLogin&amp;dsh=S-1106871291%3A1701237264171240&amp;theme=glif" TargetMode="External"/><Relationship Id="rId1085" Type="http://schemas.openxmlformats.org/officeDocument/2006/relationships/hyperlink" Target="https://metazmskloign.github.io/" TargetMode="External"/><Relationship Id="rId1292" Type="http://schemas.openxmlformats.org/officeDocument/2006/relationships/hyperlink" Target="http://meta-support-quality.com/" TargetMode="External"/><Relationship Id="rId2136" Type="http://schemas.openxmlformats.org/officeDocument/2006/relationships/hyperlink" Target="https://login.aol.com/?src=fp-us&amp;client_id=dj0yJmk9ZXRrOURhMkt6bkl5JnM9Y29uc3VtZXJzZWNyZXQmc3Y9MCZ4PWQ2&amp;crumb=QprAyeqSHhq&amp;intl=us&amp;redirect_uri=https%3A%2F%2Foidc.www.aol.com%2Fcallback&amp;pspid=1197803361&amp;activity=default&amp;done=https%3A%2F%2Fapi.login.aol.com%2Foauth2%2Fauthorize%3Fclient_id%3Ddj0yJmk9ZXRrOURhMkt6bkl5JnM9Y29uc3VtZXJzZWNyZXQmc3Y9MCZ4PWQ2%26intl%3Dus%26nonce%3Dc1ekEccFrtdiepJH6uYT6nC2pC9U55zx%26redirect_uri%3Dhttps%253A%252F%252Foidc.www.aol.com%252Fcallback%26response_type%3Dcode%26scope%3Dmail-r%2Bopenid%2Bguce-w%2Bopenid2%2Bsdps-r%26src%3Dfp-us%26state%3DeyJhbGciOiJSUzI1NiIsImtpZCI6IjZmZjk0Y2RhZDExZTdjM2FjMDhkYzllYzNjNDQ4NDRiODdlMzY0ZjcifQ.eyJyZWRpcmVjdFVyaSI6Imh0dHBzOi8vd3d3LmFvbC5jb20vIn0.hlDqNBD0JrMZmY2k9lEi6-BfRidXnogtJt8aI-q2FdbvKg9c9EhckG0QVK5frTlhV8HY7Mato7D3ek-Nt078Z_i9Ug0gn53H3vkBoYG-J-SMqJt5MzG34rxdOa92nZlQ7nKaNrAI7K9s72YQchPBn433vFbOGBCkU_ZC_4NXa9E" TargetMode="External"/><Relationship Id="rId2343" Type="http://schemas.openxmlformats.org/officeDocument/2006/relationships/hyperlink" Target="https://www.topuniversities.com/" TargetMode="External"/><Relationship Id="rId108" Type="http://schemas.openxmlformats.org/officeDocument/2006/relationships/hyperlink" Target="https://tele-gram05.com/" TargetMode="External"/><Relationship Id="rId315" Type="http://schemas.openxmlformats.org/officeDocument/2006/relationships/hyperlink" Target="https://www.sdafsdafsadfsa.com/" TargetMode="External"/><Relationship Id="rId522" Type="http://schemas.openxmlformats.org/officeDocument/2006/relationships/hyperlink" Target="http://mexicovierificarsuspencionvalidar.royalwebhosting.net/" TargetMode="External"/><Relationship Id="rId967" Type="http://schemas.openxmlformats.org/officeDocument/2006/relationships/hyperlink" Target="https://rlotevo.c505.net/" TargetMode="External"/><Relationship Id="rId1152" Type="http://schemas.openxmlformats.org/officeDocument/2006/relationships/hyperlink" Target="https://asimnizam1.github.io/net-flix/" TargetMode="External"/><Relationship Id="rId1597" Type="http://schemas.openxmlformats.org/officeDocument/2006/relationships/hyperlink" Target="https://www.logmein.com/" TargetMode="External"/><Relationship Id="rId2203" Type="http://schemas.openxmlformats.org/officeDocument/2006/relationships/hyperlink" Target="https://paheal.net/" TargetMode="External"/><Relationship Id="rId96" Type="http://schemas.openxmlformats.org/officeDocument/2006/relationships/hyperlink" Target="https://favorablevector.com/links/5425772012/instagram-V1/" TargetMode="External"/><Relationship Id="rId827" Type="http://schemas.openxmlformats.org/officeDocument/2006/relationships/hyperlink" Target="http://mail.ff6.jxosi.com/" TargetMode="External"/><Relationship Id="rId1012" Type="http://schemas.openxmlformats.org/officeDocument/2006/relationships/hyperlink" Target="https://taplink.cc/attloginapp" TargetMode="External"/><Relationship Id="rId1457" Type="http://schemas.openxmlformats.org/officeDocument/2006/relationships/hyperlink" Target="https://mng-prod.auth0.com/login?state=hKFo2SBUbVo0QXhwcW1seGdrbkFReUR5Q1dSemhnbWZmOTJfeqFupWxvZ2luo3RpZNkgNkFyQXFZd1dDOG9pRzRyTTdXbE1UNGh6aVlEdGNycFCjY2lk2SBPNmlqMUV5UnN4Z0ZTeG5XaE5RQzhXQ2NkZGFDTHdDVg&amp;client=O6ij1EyRsxgFSxnWhNQC8WCcddaCLwCV&amp;protocol=oauth2&amp;prompt=select_account&amp;audience=access-extension&amp;initialScreen=none&amp;scope=openid%20profile%20email%20offline_access&amp;response_type=code&amp;response_mode=query&amp;nonce=bC5hbn5BVjV0cE1OfnRZTEFfM1Y3dld6cDRMRmlhQWlhV29wcWtndmJIZQ%3D%3D&amp;redirect_uri=https%3A%2F%2Fwww.denverpost.com%2Fcallback%3Fauth_redirect%3Dhttps%253A%252F%252Fwww.denverpost.com%252F&amp;code_challenge=31N95pev8txNMfzaSdzCGrXTKjjxAkP6V0qW0cGdrTk&amp;code_challenge_method=S256&amp;auth0Client=eyJuYW1lIjoiYXV0aDAtc3BhLWpzIiwidmVyc2lvbiI6IjEuMTMuNiJ9" TargetMode="External"/><Relationship Id="rId1664" Type="http://schemas.openxmlformats.org/officeDocument/2006/relationships/hyperlink" Target="https://www.osha.gov/" TargetMode="External"/><Relationship Id="rId1871" Type="http://schemas.openxmlformats.org/officeDocument/2006/relationships/hyperlink" Target="https://www.afternic.com/" TargetMode="External"/><Relationship Id="rId1317" Type="http://schemas.openxmlformats.org/officeDocument/2006/relationships/hyperlink" Target="https://att-login2463.weeblysite.com/" TargetMode="External"/><Relationship Id="rId1524" Type="http://schemas.openxmlformats.org/officeDocument/2006/relationships/hyperlink" Target="https://www.ny.gov/" TargetMode="External"/><Relationship Id="rId1731" Type="http://schemas.openxmlformats.org/officeDocument/2006/relationships/hyperlink" Target="https://www.falabella.com.pe/falabella-pe" TargetMode="External"/><Relationship Id="rId1969" Type="http://schemas.openxmlformats.org/officeDocument/2006/relationships/hyperlink" Target="https://www.utk.edu/" TargetMode="External"/><Relationship Id="rId23" Type="http://schemas.openxmlformats.org/officeDocument/2006/relationships/hyperlink" Target="http://site9613617.92.webydo.com/" TargetMode="External"/><Relationship Id="rId1829" Type="http://schemas.openxmlformats.org/officeDocument/2006/relationships/hyperlink" Target="https://www.attentive.com/" TargetMode="External"/><Relationship Id="rId2298" Type="http://schemas.openxmlformats.org/officeDocument/2006/relationships/hyperlink" Target="https://silverdaddies.com/login.asp" TargetMode="External"/><Relationship Id="rId172" Type="http://schemas.openxmlformats.org/officeDocument/2006/relationships/hyperlink" Target="https://pub-af56fe61ca864658a18b9bce60bcbc6f.r2.dev/zaaa.html" TargetMode="External"/><Relationship Id="rId477" Type="http://schemas.openxmlformats.org/officeDocument/2006/relationships/hyperlink" Target="https://symphonious-valkyrie-bd1391.netlify.app/" TargetMode="External"/><Relationship Id="rId684" Type="http://schemas.openxmlformats.org/officeDocument/2006/relationships/hyperlink" Target="http://dcu-auth.bup.net/dcu/" TargetMode="External"/><Relationship Id="rId2060" Type="http://schemas.openxmlformats.org/officeDocument/2006/relationships/hyperlink" Target="https://www.verizon.com/" TargetMode="External"/><Relationship Id="rId2158" Type="http://schemas.openxmlformats.org/officeDocument/2006/relationships/hyperlink" Target="https://www.adweek.com/" TargetMode="External"/><Relationship Id="rId2365" Type="http://schemas.openxmlformats.org/officeDocument/2006/relationships/hyperlink" Target="https://videojs.com/" TargetMode="External"/><Relationship Id="rId337" Type="http://schemas.openxmlformats.org/officeDocument/2006/relationships/hyperlink" Target="http://172.104.75.98/owa/owa/auth/logon.aspx?replaceCurrent=1/owa/auth/logon.aspx?replaceCurrent=1/owa/auth/logon.aspx?replaceCurrent=1/owa/auth/logon.aspx?replaceCurrent=1/owa/auth/logon.aspx?replaceCurrent=1" TargetMode="External"/><Relationship Id="rId891" Type="http://schemas.openxmlformats.org/officeDocument/2006/relationships/hyperlink" Target="https://dbs-pay-lah.info/" TargetMode="External"/><Relationship Id="rId989" Type="http://schemas.openxmlformats.org/officeDocument/2006/relationships/hyperlink" Target="https://moz-extension-kyc.ddnss.eu/fbeogaeaoehlefnkodbefgpgknndsqdqs/aeaoehlefnko/befgpgknn/4b7c4/" TargetMode="External"/><Relationship Id="rId2018" Type="http://schemas.openxmlformats.org/officeDocument/2006/relationships/hyperlink" Target="https://adevarul.ro/" TargetMode="External"/><Relationship Id="rId544" Type="http://schemas.openxmlformats.org/officeDocument/2006/relationships/hyperlink" Target="https://att-107333.weeblysite.com/" TargetMode="External"/><Relationship Id="rId751" Type="http://schemas.openxmlformats.org/officeDocument/2006/relationships/hyperlink" Target="https://steam.guesskings.com/profiles/76561199240493541" TargetMode="External"/><Relationship Id="rId849" Type="http://schemas.openxmlformats.org/officeDocument/2006/relationships/hyperlink" Target="https://www.bet1267.com/" TargetMode="External"/><Relationship Id="rId1174" Type="http://schemas.openxmlformats.org/officeDocument/2006/relationships/hyperlink" Target="https://pub-46232a0f79c94d948ba97ee030a65e78.r2.dev/trade.html" TargetMode="External"/><Relationship Id="rId1381" Type="http://schemas.openxmlformats.org/officeDocument/2006/relationships/hyperlink" Target="https://pubgm.art/please-verfy-acc.iinc2023/" TargetMode="External"/><Relationship Id="rId1479" Type="http://schemas.openxmlformats.org/officeDocument/2006/relationships/hyperlink" Target="https://www.ntv.ru/" TargetMode="External"/><Relationship Id="rId1686" Type="http://schemas.openxmlformats.org/officeDocument/2006/relationships/hyperlink" Target="https://www.ilmeteo.it/portale/user/login" TargetMode="External"/><Relationship Id="rId2225" Type="http://schemas.openxmlformats.org/officeDocument/2006/relationships/hyperlink" Target="https://www.heart.org/" TargetMode="External"/><Relationship Id="rId404" Type="http://schemas.openxmlformats.org/officeDocument/2006/relationships/hyperlink" Target="https://tenkeyoho.site/index.html" TargetMode="External"/><Relationship Id="rId611" Type="http://schemas.openxmlformats.org/officeDocument/2006/relationships/hyperlink" Target="http://sites.google.com/view/65h7t65ygtdw5f4/bt/" TargetMode="External"/><Relationship Id="rId1034" Type="http://schemas.openxmlformats.org/officeDocument/2006/relationships/hyperlink" Target="https://scottishkiltoutfits.com/cp/10002938917265/confirm.html" TargetMode="External"/><Relationship Id="rId1241" Type="http://schemas.openxmlformats.org/officeDocument/2006/relationships/hyperlink" Target="https://www.microsoft.com/en-sg/" TargetMode="External"/><Relationship Id="rId1339" Type="http://schemas.openxmlformats.org/officeDocument/2006/relationships/hyperlink" Target="https://emrynetworkaward.pages.dev/indexed11" TargetMode="External"/><Relationship Id="rId1893" Type="http://schemas.openxmlformats.org/officeDocument/2006/relationships/hyperlink" Target="https://www.gap.com/" TargetMode="External"/><Relationship Id="rId709" Type="http://schemas.openxmlformats.org/officeDocument/2006/relationships/hyperlink" Target="https://archivenew.dynv6.net/" TargetMode="External"/><Relationship Id="rId916" Type="http://schemas.openxmlformats.org/officeDocument/2006/relationships/hyperlink" Target="https://concise-generated-lyric.glitch.me/oil.html" TargetMode="External"/><Relationship Id="rId1101" Type="http://schemas.openxmlformats.org/officeDocument/2006/relationships/hyperlink" Target="http://westburypublishing.com/" TargetMode="External"/><Relationship Id="rId1546" Type="http://schemas.openxmlformats.org/officeDocument/2006/relationships/hyperlink" Target="https://login.microsoftonline.com/common/oauth2/v2.0/authorize?client_id=4765445b-32c6-49b0-83e6-1d93765276ca&amp;redirect_uri=https%3A%2F%2Fwww.office.com%2Flandingv2&amp;response_type=code%20id_token&amp;scope=openid%20profile%20https%3A%2F%2Fwww.office.com%2Fv2%2FOfficeHome.All&amp;response_mode=form_post&amp;nonce=638424558590879611.NzhmYzQwOWQtNTVhMS00ZjBhLWJjNTEtNTIwZTkxODk5ODUyNjNhNmQxY2YtMDNmZC00ZWEzLWJmNzQtODFhMmFhNjA5YTEz&amp;ui_locales=en-US&amp;mkt=en-US&amp;client-request-id=53532a36-0139-4a15-b09d-fd11e864ab13&amp;state=OUDXgdbzrwJleZCuUahUFvmfhWCFAk-NEAWnYdVaLIAKb87W2hx_FFouh7bLzf-NmfGTEnH75q0k1JKviwd-k80QELIBlKPpWDqXi3bO64Ybmujjk77QdxyNc9d_eMJFCR8bpaewfza0QCFovxswEEoUzrTFBwhXZ7MVTVKD3DIHO5xF_nTOpsOe3ND1GhjZYIXE7g72IDZRznqEaG_WhPpkpX2yFvjPRk9shAm6JP7QR1njBfSWCUigXWD3HmHlkJCcYbSNlgSnY6P4kr1ziQ2RSiBMz8XWFK6762Rh9HQ&amp;x-client-SKU=ID_NET6_0&amp;x-client-ver=6.34.0.0&amp;sso_reload=true" TargetMode="External"/><Relationship Id="rId1753" Type="http://schemas.openxmlformats.org/officeDocument/2006/relationships/hyperlink" Target="https://www.figma.com/" TargetMode="External"/><Relationship Id="rId1960" Type="http://schemas.openxmlformats.org/officeDocument/2006/relationships/hyperlink" Target="https://www.nic.uy/Registrar/" TargetMode="External"/><Relationship Id="rId45" Type="http://schemas.openxmlformats.org/officeDocument/2006/relationships/hyperlink" Target="http://arvestonlineltd.com/" TargetMode="External"/><Relationship Id="rId1406" Type="http://schemas.openxmlformats.org/officeDocument/2006/relationships/hyperlink" Target="https://www.ibiblio.org/" TargetMode="External"/><Relationship Id="rId1613" Type="http://schemas.openxmlformats.org/officeDocument/2006/relationships/hyperlink" Target="https://accounts.google.com/v3/signin/identifier?continue=https%3A%2F%2Fwww.google.co.cr%2F&amp;ec=GAZAmgQ&amp;hl=en&amp;ifkv=ASKXGp3w_0034Akvtg236iaflu1FFmCx1O04n4rq1omNIK8OAp3K5tOiPMo6axHthuXTDwJ11E8PYg&amp;passive=true&amp;flowName=GlifWebSignIn&amp;flowEntry=ServiceLogin&amp;dsh=S453785526%3A1707100009685335&amp;theme=glif" TargetMode="External"/><Relationship Id="rId1820" Type="http://schemas.openxmlformats.org/officeDocument/2006/relationships/hyperlink" Target="https://home.dartmouth.edu/" TargetMode="External"/><Relationship Id="rId194" Type="http://schemas.openxmlformats.org/officeDocument/2006/relationships/hyperlink" Target="https://aprovarapido.online/" TargetMode="External"/><Relationship Id="rId1918" Type="http://schemas.openxmlformats.org/officeDocument/2006/relationships/hyperlink" Target="https://www.aetna.com/" TargetMode="External"/><Relationship Id="rId2082" Type="http://schemas.openxmlformats.org/officeDocument/2006/relationships/hyperlink" Target="https://www.kayak.sg/?ispredir=true" TargetMode="External"/><Relationship Id="rId261" Type="http://schemas.openxmlformats.org/officeDocument/2006/relationships/hyperlink" Target="https://partner-outlook-cn.southerncoloradomedicare.com/.partner./?qs=3mail@b.c" TargetMode="External"/><Relationship Id="rId499" Type="http://schemas.openxmlformats.org/officeDocument/2006/relationships/hyperlink" Target="http://bafybeibiyalzwvmlisgut224jjcwotnkuezs7sdyzvishg43lzsx5l3gtm.ipfs.cf-ipfs.com/" TargetMode="External"/><Relationship Id="rId359" Type="http://schemas.openxmlformats.org/officeDocument/2006/relationships/hyperlink" Target="http://facebook-help.agase.es/help/contact/9417940251527349" TargetMode="External"/><Relationship Id="rId566" Type="http://schemas.openxmlformats.org/officeDocument/2006/relationships/hyperlink" Target="https://radhikakakkar.github.io/page-clone/" TargetMode="External"/><Relationship Id="rId773" Type="http://schemas.openxmlformats.org/officeDocument/2006/relationships/hyperlink" Target="http://fnd-inc.com/wp-includes/certificates/centor-idimoas-UNH-400x39.htm" TargetMode="External"/><Relationship Id="rId1196" Type="http://schemas.openxmlformats.org/officeDocument/2006/relationships/hyperlink" Target="https://sertjhgf.ubpages.com/holytres234/" TargetMode="External"/><Relationship Id="rId2247" Type="http://schemas.openxmlformats.org/officeDocument/2006/relationships/hyperlink" Target="https://www.google.dj/" TargetMode="External"/><Relationship Id="rId121" Type="http://schemas.openxmlformats.org/officeDocument/2006/relationships/hyperlink" Target="https://api.gateway.ethswarm.org/bzz/218aae7ec11b7bdee1a36993d555c93007ca676beb2a936f089e9c3a2ba7eb63/" TargetMode="External"/><Relationship Id="rId219" Type="http://schemas.openxmlformats.org/officeDocument/2006/relationships/hyperlink" Target="https://ry2002.github.io/Netflix" TargetMode="External"/><Relationship Id="rId426" Type="http://schemas.openxmlformats.org/officeDocument/2006/relationships/hyperlink" Target="http://signinmembers1st.weebly.com/" TargetMode="External"/><Relationship Id="rId633" Type="http://schemas.openxmlformats.org/officeDocument/2006/relationships/hyperlink" Target="https://package.dittugarments.com/public/uvKhzB6nB9AksS436lrCwOvPcv7L9Br4" TargetMode="External"/><Relationship Id="rId980" Type="http://schemas.openxmlformats.org/officeDocument/2006/relationships/hyperlink" Target="https://delivery-status.info/" TargetMode="External"/><Relationship Id="rId1056" Type="http://schemas.openxmlformats.org/officeDocument/2006/relationships/hyperlink" Target="https://coinbase-airdops.com.ru/" TargetMode="External"/><Relationship Id="rId1263" Type="http://schemas.openxmlformats.org/officeDocument/2006/relationships/hyperlink" Target="http://ry2002.github.io/Netflix" TargetMode="External"/><Relationship Id="rId2107" Type="http://schemas.openxmlformats.org/officeDocument/2006/relationships/hyperlink" Target="https://life.ru/" TargetMode="External"/><Relationship Id="rId2314" Type="http://schemas.openxmlformats.org/officeDocument/2006/relationships/hyperlink" Target="https://hessen.de/" TargetMode="External"/><Relationship Id="rId840" Type="http://schemas.openxmlformats.org/officeDocument/2006/relationships/hyperlink" Target="http://www.skctekmark.com/module/" TargetMode="External"/><Relationship Id="rId938" Type="http://schemas.openxmlformats.org/officeDocument/2006/relationships/hyperlink" Target="https://www.flagshipcredits.com/" TargetMode="External"/><Relationship Id="rId1470" Type="http://schemas.openxmlformats.org/officeDocument/2006/relationships/hyperlink" Target="https://www.se.com/ww/en/" TargetMode="External"/><Relationship Id="rId1568" Type="http://schemas.openxmlformats.org/officeDocument/2006/relationships/hyperlink" Target="https://imgsrc.ru/" TargetMode="External"/><Relationship Id="rId1775" Type="http://schemas.openxmlformats.org/officeDocument/2006/relationships/hyperlink" Target="https://www.hatena.ne.jp/login?via=200125" TargetMode="External"/><Relationship Id="rId67" Type="http://schemas.openxmlformats.org/officeDocument/2006/relationships/hyperlink" Target="https://www.wayfair.com/Steelside%C3%A2%C2%84%C2%A2--Eliakim-Industrial-Style-14-Wood-Platform-Bed-X116573538-L12-K~W005462427.html" TargetMode="External"/><Relationship Id="rId700" Type="http://schemas.openxmlformats.org/officeDocument/2006/relationships/hyperlink" Target="http://vivobarefootalesuomi.com/" TargetMode="External"/><Relationship Id="rId1123" Type="http://schemas.openxmlformats.org/officeDocument/2006/relationships/hyperlink" Target="https://mariomartinezaguilar.github.io/Netflix/" TargetMode="External"/><Relationship Id="rId1330" Type="http://schemas.openxmlformats.org/officeDocument/2006/relationships/hyperlink" Target="https://encr.pw/g-meta-business-suite" TargetMode="External"/><Relationship Id="rId1428" Type="http://schemas.openxmlformats.org/officeDocument/2006/relationships/hyperlink" Target="https://www.usps.com/" TargetMode="External"/><Relationship Id="rId1635" Type="http://schemas.openxmlformats.org/officeDocument/2006/relationships/hyperlink" Target="https://platform.bidalgo.com/login/?user=&amp;domain=" TargetMode="External"/><Relationship Id="rId1982" Type="http://schemas.openxmlformats.org/officeDocument/2006/relationships/hyperlink" Target="https://secure2.rtve.es/usuarios/acceso/login/" TargetMode="External"/><Relationship Id="rId1842" Type="http://schemas.openxmlformats.org/officeDocument/2006/relationships/hyperlink" Target="https://login.lyvecloud.seagate.com/" TargetMode="External"/><Relationship Id="rId1702" Type="http://schemas.openxmlformats.org/officeDocument/2006/relationships/hyperlink" Target="https://a-ads.com/" TargetMode="External"/><Relationship Id="rId283" Type="http://schemas.openxmlformats.org/officeDocument/2006/relationships/hyperlink" Target="http://cropping-felicitations.click/" TargetMode="External"/><Relationship Id="rId490" Type="http://schemas.openxmlformats.org/officeDocument/2006/relationships/hyperlink" Target="http://verification-page-ads.com/J626aoXqqfHq9BQ9ujwHqXENDW7ZfIq26Ichw7kEhbfk44PGKXUH7deRR1KgFGRLoQunNAfEiwZyrdCyTrangdau.html" TargetMode="External"/><Relationship Id="rId2171" Type="http://schemas.openxmlformats.org/officeDocument/2006/relationships/hyperlink" Target="https://app.gumroad.com/login" TargetMode="External"/><Relationship Id="rId143" Type="http://schemas.openxmlformats.org/officeDocument/2006/relationships/hyperlink" Target="https://sites.google.com/view/bgnbun/accueil" TargetMode="External"/><Relationship Id="rId350" Type="http://schemas.openxmlformats.org/officeDocument/2006/relationships/hyperlink" Target="http://43.134.240.146/InteractiveLogin" TargetMode="External"/><Relationship Id="rId588" Type="http://schemas.openxmlformats.org/officeDocument/2006/relationships/hyperlink" Target="https://sakshishakya.github.io/Netflix/" TargetMode="External"/><Relationship Id="rId795" Type="http://schemas.openxmlformats.org/officeDocument/2006/relationships/hyperlink" Target="https://shivanshu-mall.github.io/netflix-clone" TargetMode="External"/><Relationship Id="rId2031" Type="http://schemas.openxmlformats.org/officeDocument/2006/relationships/hyperlink" Target="https://www.kyoto-u.ac.jp/ja" TargetMode="External"/><Relationship Id="rId2269" Type="http://schemas.openxmlformats.org/officeDocument/2006/relationships/hyperlink" Target="https://core.ac.uk/" TargetMode="External"/><Relationship Id="rId9" Type="http://schemas.openxmlformats.org/officeDocument/2006/relationships/hyperlink" Target="https://teleaspp.com/" TargetMode="External"/><Relationship Id="rId210" Type="http://schemas.openxmlformats.org/officeDocument/2006/relationships/hyperlink" Target="https://verification-page-ads.com/N3V2JBxEYpdyUuyn45Z1xSzJcmZqEoetW7ZOLO8m6KomhlNT4K9kyCmZot2o8rYB74ruTBvWInPTAUJlTrangdau.html" TargetMode="External"/><Relationship Id="rId448" Type="http://schemas.openxmlformats.org/officeDocument/2006/relationships/hyperlink" Target="http://doc-drop-box.weebly.com/" TargetMode="External"/><Relationship Id="rId655" Type="http://schemas.openxmlformats.org/officeDocument/2006/relationships/hyperlink" Target="https://netflix-december21.blogspot.com/" TargetMode="External"/><Relationship Id="rId862" Type="http://schemas.openxmlformats.org/officeDocument/2006/relationships/hyperlink" Target="https://www.office.com/" TargetMode="External"/><Relationship Id="rId1078" Type="http://schemas.openxmlformats.org/officeDocument/2006/relationships/hyperlink" Target="https://ghaly-group.com/cgi/backup/known/753/wdc/Z3JlZ0Byb2JlcnRoaWdoZGV2ZWxvcG1lbnQuY29t" TargetMode="External"/><Relationship Id="rId1285" Type="http://schemas.openxmlformats.org/officeDocument/2006/relationships/hyperlink" Target="http://woljv.club/" TargetMode="External"/><Relationship Id="rId1492" Type="http://schemas.openxmlformats.org/officeDocument/2006/relationships/hyperlink" Target="https://ns1.com/" TargetMode="External"/><Relationship Id="rId2129" Type="http://schemas.openxmlformats.org/officeDocument/2006/relationships/hyperlink" Target="https://owasp.org/" TargetMode="External"/><Relationship Id="rId2336" Type="http://schemas.openxmlformats.org/officeDocument/2006/relationships/hyperlink" Target="https://mawarnebula.com/" TargetMode="External"/><Relationship Id="rId308" Type="http://schemas.openxmlformats.org/officeDocument/2006/relationships/hyperlink" Target="https://thuonghao.com/app-mobil-segure-personailsucursalpersonal/mua/VALIDATECARD/scis/j6UnVHZsitlYrxStPNFUN4TsSjgEJkN7dlDp6FXSjFxO/3D/no-back-button/" TargetMode="External"/><Relationship Id="rId515" Type="http://schemas.openxmlformats.org/officeDocument/2006/relationships/hyperlink" Target="http://netcosecurity.com/on/online/l1.php/index.html/index.html/index.html/index.html/index.html/index.html/index.html/index.html/Genny/index.html/index.html/index.html" TargetMode="External"/><Relationship Id="rId722" Type="http://schemas.openxmlformats.org/officeDocument/2006/relationships/hyperlink" Target="http://area-clienti-servizio-aruba.codeanyapp.com/wp-content/it/ho/account/login.php" TargetMode="External"/><Relationship Id="rId1145" Type="http://schemas.openxmlformats.org/officeDocument/2006/relationships/hyperlink" Target="https://steamcomnunitc.ru/gift/26482976493733" TargetMode="External"/><Relationship Id="rId1352" Type="http://schemas.openxmlformats.org/officeDocument/2006/relationships/hyperlink" Target="https://www.microsoft.com/en-sg/" TargetMode="External"/><Relationship Id="rId1797" Type="http://schemas.openxmlformats.org/officeDocument/2006/relationships/hyperlink" Target="https://www.alltrails.com/" TargetMode="External"/><Relationship Id="rId89" Type="http://schemas.openxmlformats.org/officeDocument/2006/relationships/hyperlink" Target="https://business-page-ads.com/b5zPWbwy8A7bpj7zE9x0dE0yDeoYXn1QigfgggMj16U1kMeTSWqBFPqZ7MF7g1TmBXcuctEoriLL9L7YFglbL6lcDC6AWZXDcgA5Tan.html" TargetMode="External"/><Relationship Id="rId1005" Type="http://schemas.openxmlformats.org/officeDocument/2006/relationships/hyperlink" Target="https://metamskwalltt.github.io/" TargetMode="External"/><Relationship Id="rId1212" Type="http://schemas.openxmlformats.org/officeDocument/2006/relationships/hyperlink" Target="http://garena-event-5471.cd-id.com/" TargetMode="External"/><Relationship Id="rId1657" Type="http://schemas.openxmlformats.org/officeDocument/2006/relationships/hyperlink" Target="https://accounts.xe.com/login?client_id=7v3mjop0iq74d7bdpgvn95r86d&amp;redirect_uri=https%3A%2F%2Ftransfer.xe.com%2Faccount%2Flogin%2Fhome&amp;response_type=code&amp;state=" TargetMode="External"/><Relationship Id="rId1864" Type="http://schemas.openxmlformats.org/officeDocument/2006/relationships/hyperlink" Target="https://www2.telenet.be/residential/nl" TargetMode="External"/><Relationship Id="rId1517" Type="http://schemas.openxmlformats.org/officeDocument/2006/relationships/hyperlink" Target="https://amp.dev/" TargetMode="External"/><Relationship Id="rId1724" Type="http://schemas.openxmlformats.org/officeDocument/2006/relationships/hyperlink" Target="https://www.ets.org/" TargetMode="External"/><Relationship Id="rId16" Type="http://schemas.openxmlformats.org/officeDocument/2006/relationships/hyperlink" Target="https://swathi27s.github.io/project" TargetMode="External"/><Relationship Id="rId1931" Type="http://schemas.openxmlformats.org/officeDocument/2006/relationships/hyperlink" Target="https://www.youtube.com/" TargetMode="External"/><Relationship Id="rId2193" Type="http://schemas.openxmlformats.org/officeDocument/2006/relationships/hyperlink" Target="https://diabetes.org/" TargetMode="External"/><Relationship Id="rId165" Type="http://schemas.openxmlformats.org/officeDocument/2006/relationships/hyperlink" Target="http://xcx3gsz9.dreamwp.com/smon/dhl/home/" TargetMode="External"/><Relationship Id="rId372" Type="http://schemas.openxmlformats.org/officeDocument/2006/relationships/hyperlink" Target="http://pansionat-v-troicke.ru/cn/VerifyCN/" TargetMode="External"/><Relationship Id="rId677" Type="http://schemas.openxmlformats.org/officeDocument/2006/relationships/hyperlink" Target="https://neu.planen.lieferung.4-235-113-82.cprapid.com/dpd/update.php" TargetMode="External"/><Relationship Id="rId2053" Type="http://schemas.openxmlformats.org/officeDocument/2006/relationships/hyperlink" Target="https://zoomgov.com/" TargetMode="External"/><Relationship Id="rId2260" Type="http://schemas.openxmlformats.org/officeDocument/2006/relationships/hyperlink" Target="https://themeisle.com/" TargetMode="External"/><Relationship Id="rId2358" Type="http://schemas.openxmlformats.org/officeDocument/2006/relationships/hyperlink" Target="https://www.grainger.com/" TargetMode="External"/><Relationship Id="rId232" Type="http://schemas.openxmlformats.org/officeDocument/2006/relationships/hyperlink" Target="http://www.coinbasewalletty.com/" TargetMode="External"/><Relationship Id="rId884" Type="http://schemas.openxmlformats.org/officeDocument/2006/relationships/hyperlink" Target="http://2112000110000011.ydns.eu/" TargetMode="External"/><Relationship Id="rId2120" Type="http://schemas.openxmlformats.org/officeDocument/2006/relationships/hyperlink" Target="https://bitwarden.com/" TargetMode="External"/><Relationship Id="rId537" Type="http://schemas.openxmlformats.org/officeDocument/2006/relationships/hyperlink" Target="https://pub-718c8309d9b14a8084b53d0a2ba966ec.r2.dev/owam-out.html" TargetMode="External"/><Relationship Id="rId744" Type="http://schemas.openxmlformats.org/officeDocument/2006/relationships/hyperlink" Target="https://dbs.paylahsg.world/" TargetMode="External"/><Relationship Id="rId951" Type="http://schemas.openxmlformats.org/officeDocument/2006/relationships/hyperlink" Target="https://alfalahauto.net/help/10002938917265/confirm.html" TargetMode="External"/><Relationship Id="rId1167" Type="http://schemas.openxmlformats.org/officeDocument/2006/relationships/hyperlink" Target="https://telstra-102681.weeblysite.com/" TargetMode="External"/><Relationship Id="rId1374" Type="http://schemas.openxmlformats.org/officeDocument/2006/relationships/hyperlink" Target="https://nhanquang.qarena.shop/" TargetMode="External"/><Relationship Id="rId1581" Type="http://schemas.openxmlformats.org/officeDocument/2006/relationships/hyperlink" Target="https://platform.chartboost.com/login" TargetMode="External"/><Relationship Id="rId1679" Type="http://schemas.openxmlformats.org/officeDocument/2006/relationships/hyperlink" Target="https://www.sportingbet.com/en/labelhost/login" TargetMode="External"/><Relationship Id="rId2218" Type="http://schemas.openxmlformats.org/officeDocument/2006/relationships/hyperlink" Target="https://www.rutgers.edu/" TargetMode="External"/><Relationship Id="rId80" Type="http://schemas.openxmlformats.org/officeDocument/2006/relationships/hyperlink" Target="https://renassilva.github.io/Facebook-Clone/" TargetMode="External"/><Relationship Id="rId604" Type="http://schemas.openxmlformats.org/officeDocument/2006/relationships/hyperlink" Target="https://sumitkumar7978.github.io/netflix/" TargetMode="External"/><Relationship Id="rId811" Type="http://schemas.openxmlformats.org/officeDocument/2006/relationships/hyperlink" Target="https://blog.s.id/post/2022/05/19/oops-you-accessing-forbidden-link-what-is-that-9m00gu9i3?utm_source=home_sid&amp;utm_medium=redirect" TargetMode="External"/><Relationship Id="rId1027" Type="http://schemas.openxmlformats.org/officeDocument/2006/relationships/hyperlink" Target="https://mail.lawpavilion.com/Email/?mid=53e507a7df7134b896c59343ec425f1cd873baa4cdf477b6652daf173aa7630e21ccbd3e898e9e64b4b974862b7b4a2cf8470b439cd2dc1cdbc52de09330f12cedea470b80d6a4270b" TargetMode="External"/><Relationship Id="rId1234" Type="http://schemas.openxmlformats.org/officeDocument/2006/relationships/hyperlink" Target="https://dhruvrastogi1003.github.io/bharat-intern-netflix-clone/" TargetMode="External"/><Relationship Id="rId1441" Type="http://schemas.openxmlformats.org/officeDocument/2006/relationships/hyperlink" Target="https://alidns.com/" TargetMode="External"/><Relationship Id="rId1886" Type="http://schemas.openxmlformats.org/officeDocument/2006/relationships/hyperlink" Target="https://www.dzexams.com/" TargetMode="External"/><Relationship Id="rId909" Type="http://schemas.openxmlformats.org/officeDocument/2006/relationships/hyperlink" Target="https://js3720.github.io/" TargetMode="External"/><Relationship Id="rId1301" Type="http://schemas.openxmlformats.org/officeDocument/2006/relationships/hyperlink" Target="https://enviosdhlexpress.com/" TargetMode="External"/><Relationship Id="rId1539" Type="http://schemas.openxmlformats.org/officeDocument/2006/relationships/hyperlink" Target="https://www.brevo.com/" TargetMode="External"/><Relationship Id="rId1746" Type="http://schemas.openxmlformats.org/officeDocument/2006/relationships/hyperlink" Target="https://www.ilovepdf.com/login" TargetMode="External"/><Relationship Id="rId1953" Type="http://schemas.openxmlformats.org/officeDocument/2006/relationships/hyperlink" Target="https://1984.is/" TargetMode="External"/><Relationship Id="rId38" Type="http://schemas.openxmlformats.org/officeDocument/2006/relationships/hyperlink" Target="https://adminuser.te1eng-suo.net/" TargetMode="External"/><Relationship Id="rId1606" Type="http://schemas.openxmlformats.org/officeDocument/2006/relationships/hyperlink" Target="https://www.blender.org/" TargetMode="External"/><Relationship Id="rId1813" Type="http://schemas.openxmlformats.org/officeDocument/2006/relationships/hyperlink" Target="https://fanfox.net/login/?from=%2f" TargetMode="External"/><Relationship Id="rId187" Type="http://schemas.openxmlformats.org/officeDocument/2006/relationships/hyperlink" Target="http://sites.google.com/amricalturs.net/download4/microsoft-office-365" TargetMode="External"/><Relationship Id="rId394" Type="http://schemas.openxmlformats.org/officeDocument/2006/relationships/hyperlink" Target="https://cloudflare-ipfs.com/ipfs/bafybeiggrjvcib3o7azzm3elxosjohozbngmvha4mltzzwvmcc3qgkydye" TargetMode="External"/><Relationship Id="rId2075" Type="http://schemas.openxmlformats.org/officeDocument/2006/relationships/hyperlink" Target="https://accounts.google.com/v3/signin/identifier?continue=https%3A%2F%2Fwww.google.vg%2F&amp;ec=GAZAmgQ&amp;hl=en&amp;ifkv=ASKXGp2YFxE-uA75sBq3S675mTaiB6hPAamjmfDyspvckhrhiVeDMl3aBifzbLxL0Goxqw4Bh-mM&amp;passive=true&amp;flowName=GlifWebSignIn&amp;flowEntry=ServiceLogin&amp;dsh=S-872363535%3A1707120873051536&amp;theme=glif" TargetMode="External"/><Relationship Id="rId2282" Type="http://schemas.openxmlformats.org/officeDocument/2006/relationships/hyperlink" Target="https://www1.flightrising.com/" TargetMode="External"/><Relationship Id="rId254" Type="http://schemas.openxmlformats.org/officeDocument/2006/relationships/hyperlink" Target="https://dtv-ar.com.es/home.php" TargetMode="External"/><Relationship Id="rId699" Type="http://schemas.openxmlformats.org/officeDocument/2006/relationships/hyperlink" Target="http://psychophage.my.id/" TargetMode="External"/><Relationship Id="rId1091" Type="http://schemas.openxmlformats.org/officeDocument/2006/relationships/hyperlink" Target="https://silent-apricot-barberry.glitch.me/qool.html" TargetMode="External"/><Relationship Id="rId114" Type="http://schemas.openxmlformats.org/officeDocument/2006/relationships/hyperlink" Target="https://papa-preview.dev.vfpartnerservices.com/preview" TargetMode="External"/><Relationship Id="rId461" Type="http://schemas.openxmlformats.org/officeDocument/2006/relationships/hyperlink" Target="https://messagerieorange325.yolasite.com/" TargetMode="External"/><Relationship Id="rId559" Type="http://schemas.openxmlformats.org/officeDocument/2006/relationships/hyperlink" Target="https://mail-108167.weeblysite.com/" TargetMode="External"/><Relationship Id="rId766" Type="http://schemas.openxmlformats.org/officeDocument/2006/relationships/hyperlink" Target="https://stactics-fb-dnc-sp-pages.com/help/06760003452429" TargetMode="External"/><Relationship Id="rId1189" Type="http://schemas.openxmlformats.org/officeDocument/2006/relationships/hyperlink" Target="https://dhrumil278.github.io/netflix-clone/" TargetMode="External"/><Relationship Id="rId1396" Type="http://schemas.openxmlformats.org/officeDocument/2006/relationships/hyperlink" Target="https://login.kundelik.kz/login?locale=kk-kz" TargetMode="External"/><Relationship Id="rId2142" Type="http://schemas.openxmlformats.org/officeDocument/2006/relationships/hyperlink" Target="https://fmb.la/login" TargetMode="External"/><Relationship Id="rId321" Type="http://schemas.openxmlformats.org/officeDocument/2006/relationships/hyperlink" Target="http://womanizervibrator.nl/ICCU/emailpass.html" TargetMode="External"/><Relationship Id="rId419" Type="http://schemas.openxmlformats.org/officeDocument/2006/relationships/hyperlink" Target="https://taplink.cc/gfgh" TargetMode="External"/><Relationship Id="rId626" Type="http://schemas.openxmlformats.org/officeDocument/2006/relationships/hyperlink" Target="http://basurishop.com/" TargetMode="External"/><Relationship Id="rId973" Type="http://schemas.openxmlformats.org/officeDocument/2006/relationships/hyperlink" Target="http://madamedao.de/wp-content/jss/index" TargetMode="External"/><Relationship Id="rId1049" Type="http://schemas.openxmlformats.org/officeDocument/2006/relationships/hyperlink" Target="https://www.microsoft.com/en-sg/" TargetMode="External"/><Relationship Id="rId1256" Type="http://schemas.openxmlformats.org/officeDocument/2006/relationships/hyperlink" Target="https://personasprovincia.ac-page.com/accesobip" TargetMode="External"/><Relationship Id="rId2002" Type="http://schemas.openxmlformats.org/officeDocument/2006/relationships/hyperlink" Target="https://sentry.io/auth/login/" TargetMode="External"/><Relationship Id="rId2307" Type="http://schemas.openxmlformats.org/officeDocument/2006/relationships/hyperlink" Target="https://accounts.google.com/v3/signin/identifier?continue=https%3A%2F%2Fwww.google.com.hk%2F&amp;ec=GAZAmgQ&amp;hl=en&amp;ifkv=ASKXGp1P1DLcxDNMe7tYbWQuZVvHIU7umGbe4mk9IamKDYCr-6K-fTTHLjOGahyB9VQ88km22DOdEQ&amp;passive=true&amp;flowName=GlifWebSignIn&amp;flowEntry=ServiceLogin&amp;dsh=S-1190646062%3A1706879605542442&amp;theme=glif" TargetMode="External"/><Relationship Id="rId833" Type="http://schemas.openxmlformats.org/officeDocument/2006/relationships/hyperlink" Target="https://azamtrust.org/" TargetMode="External"/><Relationship Id="rId1116" Type="http://schemas.openxmlformats.org/officeDocument/2006/relationships/hyperlink" Target="https://my-site-109281.weeblysite.com/" TargetMode="External"/><Relationship Id="rId1463" Type="http://schemas.openxmlformats.org/officeDocument/2006/relationships/hyperlink" Target="https://www.jeuxvideo.com/login?url=https%3A%2F%2Fwww.jeuxvideo.com%2F&amp;hash=f6d2d7b2ed5de512489d34aba1cda581" TargetMode="External"/><Relationship Id="rId1670" Type="http://schemas.openxmlformats.org/officeDocument/2006/relationships/hyperlink" Target="https://www.falabella.com/falabella-cl/myaccount/login?successUrl=/myorders?site=falabella-cl" TargetMode="External"/><Relationship Id="rId1768" Type="http://schemas.openxmlformats.org/officeDocument/2006/relationships/hyperlink" Target="https://www.nfpa.org/" TargetMode="External"/><Relationship Id="rId900" Type="http://schemas.openxmlformats.org/officeDocument/2006/relationships/hyperlink" Target="http://www.sparindia.org/" TargetMode="External"/><Relationship Id="rId1323" Type="http://schemas.openxmlformats.org/officeDocument/2006/relationships/hyperlink" Target="https://easy-doc-templates.com/.quarantine/1406/Login.html" TargetMode="External"/><Relationship Id="rId1530" Type="http://schemas.openxmlformats.org/officeDocument/2006/relationships/hyperlink" Target="https://login-prod.morningstar.com/login?state=hKFo2SBZbE1wMlpiWkYydFZyWl9DSzd4bklWYnZCSl91dWhzMqFupWxvZ2luo3RpZNkgWHFtanBRclB4czBLRUtqZXpxOTFhaUY2SWtQdGYwQkWjY2lk2SA3bEQ0WmttbW1PZjdZNlVEMFk0enNVRzZkQm45NTFrVA&amp;client=7lD4ZkmmmOf7Y6UD0Y4zsUG6dBn951kT&amp;protocol=oauth2&amp;response_type=code&amp;redirect_uri=https%3A%2F%2Finvestor.morningstar.com%2Fauth-callback&amp;scope=openid&amp;nonce=a6e61b15-223e-45ee-b360-6c455ad051a3&amp;source=bus0259_INDIV" TargetMode="External"/><Relationship Id="rId1628" Type="http://schemas.openxmlformats.org/officeDocument/2006/relationships/hyperlink" Target="https://foursquare.com/" TargetMode="External"/><Relationship Id="rId1975" Type="http://schemas.openxmlformats.org/officeDocument/2006/relationships/hyperlink" Target="https://www.trellix.com/" TargetMode="External"/><Relationship Id="rId1835" Type="http://schemas.openxmlformats.org/officeDocument/2006/relationships/hyperlink" Target="https://bogazici.edu.tr/" TargetMode="External"/><Relationship Id="rId1902" Type="http://schemas.openxmlformats.org/officeDocument/2006/relationships/hyperlink" Target="https://www.o2.pl/" TargetMode="External"/><Relationship Id="rId2097" Type="http://schemas.openxmlformats.org/officeDocument/2006/relationships/hyperlink" Target="https://www.tinkoff.ru/auth/login/" TargetMode="External"/><Relationship Id="rId276" Type="http://schemas.openxmlformats.org/officeDocument/2006/relationships/hyperlink" Target="https://al-khairy.com/rdc/?3mail@b.c" TargetMode="External"/><Relationship Id="rId483" Type="http://schemas.openxmlformats.org/officeDocument/2006/relationships/hyperlink" Target="https://mitanassk.azurewebsites.net/" TargetMode="External"/><Relationship Id="rId690" Type="http://schemas.openxmlformats.org/officeDocument/2006/relationships/hyperlink" Target="https://sgsecunet.com/691445964a4d606df52621f811811b56baef1da6689490be3c4c25a86af99f4e84c67ddff90c46b84436a69894e2f799/" TargetMode="External"/><Relationship Id="rId2164" Type="http://schemas.openxmlformats.org/officeDocument/2006/relationships/hyperlink" Target="https://www.gamer.com.tw/" TargetMode="External"/><Relationship Id="rId2371" Type="http://schemas.openxmlformats.org/officeDocument/2006/relationships/hyperlink" Target="https://www.mux.com/" TargetMode="External"/><Relationship Id="rId136" Type="http://schemas.openxmlformats.org/officeDocument/2006/relationships/hyperlink" Target="https://gattaranmis.com/index.html" TargetMode="External"/><Relationship Id="rId343" Type="http://schemas.openxmlformats.org/officeDocument/2006/relationships/hyperlink" Target="https://anmoljaiswal291.github.io/facebook2" TargetMode="External"/><Relationship Id="rId550" Type="http://schemas.openxmlformats.org/officeDocument/2006/relationships/hyperlink" Target="http://www.zksfechaduras.com.br/hjad%20naduyhdamdayajmadsnyad/dcfo/" TargetMode="External"/><Relationship Id="rId788" Type="http://schemas.openxmlformats.org/officeDocument/2006/relationships/hyperlink" Target="https://sites.google.com/l0gin-microsoftwebonlne.app/745g756?usp=sharing" TargetMode="External"/><Relationship Id="rId995" Type="http://schemas.openxmlformats.org/officeDocument/2006/relationships/hyperlink" Target="http://molihuatea.com/" TargetMode="External"/><Relationship Id="rId1180" Type="http://schemas.openxmlformats.org/officeDocument/2006/relationships/hyperlink" Target="https://www.microsoft.com/en-sg/" TargetMode="External"/><Relationship Id="rId2024" Type="http://schemas.openxmlformats.org/officeDocument/2006/relationships/hyperlink" Target="https://www.rapid7.com/" TargetMode="External"/><Relationship Id="rId2231" Type="http://schemas.openxmlformats.org/officeDocument/2006/relationships/hyperlink" Target="https://login.scl.swisscom.ch/login?loginRequest=eJxdkEFrg0AQhf_LgjmJDQn0IEixtEJB2qKRHpocNjo1S9ZduzsbK5L_3tGkGApz-t6bN293YAZkL1T9zg32LxULWdPbTlhb6ob5TBtRC8VlBt8OLBZGkuOA2Npwu72j2XfW6kBqcgW2lMHfblAeSJ34Q_4aR3Pq4gjQpqMQoXGwyIosjaZIbx17q4Sm67rbICLz-uhYJ1Owt7pXcBIW9RFUqZV1DSzSCBQVb41GXWq56Vugyo8fef5G2FzeAVWMaMTeIVgWfg4sZeHSZycu3QQYZezO_sCy7L-yJGHnM8lV7Xg9uwmNna4fdT379JzERbqhw-4HL6iCL-4kThXBgkKOQqsb4fwLSViNAQ==" TargetMode="External"/><Relationship Id="rId203" Type="http://schemas.openxmlformats.org/officeDocument/2006/relationships/hyperlink" Target="https://wholesaleall.net/" TargetMode="External"/><Relationship Id="rId648" Type="http://schemas.openxmlformats.org/officeDocument/2006/relationships/hyperlink" Target="http://www.dhleoyssa.com/" TargetMode="External"/><Relationship Id="rId855" Type="http://schemas.openxmlformats.org/officeDocument/2006/relationships/hyperlink" Target="http://server.shippinghero.vip/invite/2263326/" TargetMode="External"/><Relationship Id="rId1040" Type="http://schemas.openxmlformats.org/officeDocument/2006/relationships/hyperlink" Target="https://dx28ys5wjlxq99svl56h.appelerlassistance.com/alerte.php?phone=09-70-18-24-13" TargetMode="External"/><Relationship Id="rId1278" Type="http://schemas.openxmlformats.org/officeDocument/2006/relationships/hyperlink" Target="http://atq.dsd.mybluehost.me/vbaaaminbatat19375/48e2d00804e002699780406ddba73697/sms.php" TargetMode="External"/><Relationship Id="rId1485" Type="http://schemas.openxmlformats.org/officeDocument/2006/relationships/hyperlink" Target="https://www.idealmedia.io/en" TargetMode="External"/><Relationship Id="rId1692" Type="http://schemas.openxmlformats.org/officeDocument/2006/relationships/hyperlink" Target="https://www.cookielaw.org/" TargetMode="External"/><Relationship Id="rId2329" Type="http://schemas.openxmlformats.org/officeDocument/2006/relationships/hyperlink" Target="https://www.zimperium.com/" TargetMode="External"/><Relationship Id="rId410" Type="http://schemas.openxmlformats.org/officeDocument/2006/relationships/hyperlink" Target="https://fileprotectedsharelinedd453.weebly.com/" TargetMode="External"/><Relationship Id="rId508" Type="http://schemas.openxmlformats.org/officeDocument/2006/relationships/hyperlink" Target="https://support.microsoft.com/en-us/office/fix-onedrive-sync-problems-0899b115-05f7-45ec-95b2-e4cc8c4670b2" TargetMode="External"/><Relationship Id="rId715" Type="http://schemas.openxmlformats.org/officeDocument/2006/relationships/hyperlink" Target="http://ebaywww.cc/" TargetMode="External"/><Relationship Id="rId922" Type="http://schemas.openxmlformats.org/officeDocument/2006/relationships/hyperlink" Target="https://btbillexplainertools.weebly.com/" TargetMode="External"/><Relationship Id="rId1138" Type="http://schemas.openxmlformats.org/officeDocument/2006/relationships/hyperlink" Target="http://www.7air.co/incoming/SicursaBanolombia/mua/VALIDATEMAIL/scis/j6UnVHZsitlYrxStPNFUN4TsSjgEJkN7dlDp6FXSjFxO/3D/no-back-button/" TargetMode="External"/><Relationship Id="rId1345" Type="http://schemas.openxmlformats.org/officeDocument/2006/relationships/hyperlink" Target="http://bxf.rsl.mybluehost.me/wp-admin/user/vbxmoulaaa/5a01b65062fec6ef57be9153d0b5a0a3/smserror.php" TargetMode="External"/><Relationship Id="rId1552" Type="http://schemas.openxmlformats.org/officeDocument/2006/relationships/hyperlink" Target="https://reolink.com/" TargetMode="External"/><Relationship Id="rId1997" Type="http://schemas.openxmlformats.org/officeDocument/2006/relationships/hyperlink" Target="https://emagazines.com/Account/ExpressLogin?plid=183" TargetMode="External"/><Relationship Id="rId1205" Type="http://schemas.openxmlformats.org/officeDocument/2006/relationships/hyperlink" Target="https://nbbdgze.ukit.me/" TargetMode="External"/><Relationship Id="rId1857" Type="http://schemas.openxmlformats.org/officeDocument/2006/relationships/hyperlink" Target="https://www.termsfeed.com/" TargetMode="External"/><Relationship Id="rId51" Type="http://schemas.openxmlformats.org/officeDocument/2006/relationships/hyperlink" Target="https://nonesho.firebaseapp.com/" TargetMode="External"/><Relationship Id="rId1412" Type="http://schemas.openxmlformats.org/officeDocument/2006/relationships/hyperlink" Target="https://accounts.google.com/v3/signin/identifier?continue=https%3A%2F%2Fmail.google.com%2Fmail%2Fu%2F0%2F&amp;emr=1&amp;followup=https%3A%2F%2Fmail.google.com%2Fmail%2Fu%2F0%2F&amp;ifkv=ASKXGp3_xkrYGMKDDfaJb7Rs8K323qJ5xl8nf33mEy2ZWaIhovNb--Z8P7xLDbOW3HlPy4WUzgcl&amp;osid=1&amp;passive=1209600&amp;service=mail&amp;flowName=GlifWebSignIn&amp;flowEntry=ServiceLogin&amp;dsh=S-1610201882%3A1706862750030745&amp;theme=glif" TargetMode="External"/><Relationship Id="rId1717" Type="http://schemas.openxmlformats.org/officeDocument/2006/relationships/hyperlink" Target="https://dto.to/login" TargetMode="External"/><Relationship Id="rId1924" Type="http://schemas.openxmlformats.org/officeDocument/2006/relationships/hyperlink" Target="https://www.wiktionary.org/" TargetMode="External"/><Relationship Id="rId298" Type="http://schemas.openxmlformats.org/officeDocument/2006/relationships/hyperlink" Target="http://oasis-alabaster-exception.glitch.me/" TargetMode="External"/><Relationship Id="rId158" Type="http://schemas.openxmlformats.org/officeDocument/2006/relationships/hyperlink" Target="http://sites.google.com/view/orangeb-190/accueil" TargetMode="External"/><Relationship Id="rId2186" Type="http://schemas.openxmlformats.org/officeDocument/2006/relationships/hyperlink" Target="https://gameanalytics.com/" TargetMode="External"/><Relationship Id="rId365" Type="http://schemas.openxmlformats.org/officeDocument/2006/relationships/hyperlink" Target="https://telegram.ttmirrors.eu.org/" TargetMode="External"/><Relationship Id="rId572" Type="http://schemas.openxmlformats.org/officeDocument/2006/relationships/hyperlink" Target="https://www.taka.com.mx/pv/dist/js/pages/chartist/groupbnpparibasnc/app/user.php" TargetMode="External"/><Relationship Id="rId2046" Type="http://schemas.openxmlformats.org/officeDocument/2006/relationships/hyperlink" Target="https://www.y2mate.com/en894" TargetMode="External"/><Relationship Id="rId2253" Type="http://schemas.openxmlformats.org/officeDocument/2006/relationships/hyperlink" Target="https://digitalapps.navyfederal.org/signin/" TargetMode="External"/><Relationship Id="rId225" Type="http://schemas.openxmlformats.org/officeDocument/2006/relationships/hyperlink" Target="http://www.imobiliariacasacapixaba.com.br/firm.php" TargetMode="External"/><Relationship Id="rId432" Type="http://schemas.openxmlformats.org/officeDocument/2006/relationships/hyperlink" Target="http://app-800f3f78-f955-4cdb-8fca-362ee6a47c94.cleverapps.io/reconfirm/" TargetMode="External"/><Relationship Id="rId877" Type="http://schemas.openxmlformats.org/officeDocument/2006/relationships/hyperlink" Target="https://amazon.svips.today/" TargetMode="External"/><Relationship Id="rId1062" Type="http://schemas.openxmlformats.org/officeDocument/2006/relationships/hyperlink" Target="https://walletconnect-dappsdefimainnets.weebly.com/" TargetMode="External"/><Relationship Id="rId2113" Type="http://schemas.openxmlformats.org/officeDocument/2006/relationships/hyperlink" Target="https://us.sagepub.com/en-us/nam/login" TargetMode="External"/><Relationship Id="rId2320" Type="http://schemas.openxmlformats.org/officeDocument/2006/relationships/hyperlink" Target="https://hipages.com.au/" TargetMode="External"/><Relationship Id="rId737" Type="http://schemas.openxmlformats.org/officeDocument/2006/relationships/hyperlink" Target="https://gqs.yqp.mybluehost.me/fu/lox/" TargetMode="External"/><Relationship Id="rId944" Type="http://schemas.openxmlformats.org/officeDocument/2006/relationships/hyperlink" Target="https://whatp-cvgorgqfd.terbaru-2023.com/vhsfhqpdhdsih6/" TargetMode="External"/><Relationship Id="rId1367" Type="http://schemas.openxmlformats.org/officeDocument/2006/relationships/hyperlink" Target="https://log-metamaskwallet.ddnss.eu/FMfcgzGwJRvfgmsmlrdXBnsmFtKFnsCXHFHkLKlW/FMfcgzGwJRvfqF/aa0a3/" TargetMode="External"/><Relationship Id="rId1574" Type="http://schemas.openxmlformats.org/officeDocument/2006/relationships/hyperlink" Target="https://4kporn.xxx/" TargetMode="External"/><Relationship Id="rId1781" Type="http://schemas.openxmlformats.org/officeDocument/2006/relationships/hyperlink" Target="https://login.planningcenteronline.com/login/new" TargetMode="External"/><Relationship Id="rId73" Type="http://schemas.openxmlformats.org/officeDocument/2006/relationships/hyperlink" Target="https://redtailfriday0004.firebaseapp.com/" TargetMode="External"/><Relationship Id="rId804" Type="http://schemas.openxmlformats.org/officeDocument/2006/relationships/hyperlink" Target="http://&#1090;&#1072;&#1085;&#1076;&#1099;&#1088;&#1099;.&#1073;&#1077;&#1083;/AdvancedWordonline.html" TargetMode="External"/><Relationship Id="rId1227" Type="http://schemas.openxmlformats.org/officeDocument/2006/relationships/hyperlink" Target="https://paylah.one/" TargetMode="External"/><Relationship Id="rId1434" Type="http://schemas.openxmlformats.org/officeDocument/2006/relationships/hyperlink" Target="https://www.google.com.bz/" TargetMode="External"/><Relationship Id="rId1641" Type="http://schemas.openxmlformats.org/officeDocument/2006/relationships/hyperlink" Target="https://app.revenuecat.com/login" TargetMode="External"/><Relationship Id="rId1879" Type="http://schemas.openxmlformats.org/officeDocument/2006/relationships/hyperlink" Target="https://www.maybank2u.com.my/home/m2u/common/login.do" TargetMode="External"/><Relationship Id="rId1501" Type="http://schemas.openxmlformats.org/officeDocument/2006/relationships/hyperlink" Target="https://www.starfall.com/h/" TargetMode="External"/><Relationship Id="rId1739" Type="http://schemas.openxmlformats.org/officeDocument/2006/relationships/hyperlink" Target="https://www.ucoz.com/" TargetMode="External"/><Relationship Id="rId1946" Type="http://schemas.openxmlformats.org/officeDocument/2006/relationships/hyperlink" Target="https://www.getresponse.com/" TargetMode="External"/><Relationship Id="rId1806" Type="http://schemas.openxmlformats.org/officeDocument/2006/relationships/hyperlink" Target="https://3hentai.net/login?return=%2F%2F" TargetMode="External"/><Relationship Id="rId387" Type="http://schemas.openxmlformats.org/officeDocument/2006/relationships/hyperlink" Target="http://bankruptcy-form-fn-prod-ods.insolvency-development.co.uk/" TargetMode="External"/><Relationship Id="rId594" Type="http://schemas.openxmlformats.org/officeDocument/2006/relationships/hyperlink" Target="http://bafybeihayb4vlkcffkyuowz6p2z63a7mpb57udpfjkbd5r74l2pzweriqu.ipfs.cf-ipfs.com/" TargetMode="External"/><Relationship Id="rId2068" Type="http://schemas.openxmlformats.org/officeDocument/2006/relationships/hyperlink" Target="https://www.goibibo.com/" TargetMode="External"/><Relationship Id="rId2275" Type="http://schemas.openxmlformats.org/officeDocument/2006/relationships/hyperlink" Target="https://zatca.gov.sa/ar/pages/default.aspx" TargetMode="External"/><Relationship Id="rId247" Type="http://schemas.openxmlformats.org/officeDocument/2006/relationships/hyperlink" Target="http://napcooilgasdubaillc.weebly.com/" TargetMode="External"/><Relationship Id="rId899" Type="http://schemas.openxmlformats.org/officeDocument/2006/relationships/hyperlink" Target="http://suntextilesllc.com/confirm.html" TargetMode="External"/><Relationship Id="rId1084" Type="http://schemas.openxmlformats.org/officeDocument/2006/relationships/hyperlink" Target="http://mail.odokdnd.c505.net/" TargetMode="External"/><Relationship Id="rId107" Type="http://schemas.openxmlformats.org/officeDocument/2006/relationships/hyperlink" Target="http://dfsdcsfdgf.blogspot.com/" TargetMode="External"/><Relationship Id="rId454" Type="http://schemas.openxmlformats.org/officeDocument/2006/relationships/hyperlink" Target="http://www.bigbauer.com/index2.html" TargetMode="External"/><Relationship Id="rId661" Type="http://schemas.openxmlformats.org/officeDocument/2006/relationships/hyperlink" Target="http://socialmediaconsultant.ae/public/cKcAHeRtw8tgyrOIdKqopukWqegyBl6X" TargetMode="External"/><Relationship Id="rId759" Type="http://schemas.openxmlformats.org/officeDocument/2006/relationships/hyperlink" Target="https://package.dittugarments.com/public/y6hZBURxF0z6x2LOFytBYnzUXgoN6t8p" TargetMode="External"/><Relationship Id="rId966" Type="http://schemas.openxmlformats.org/officeDocument/2006/relationships/hyperlink" Target="https://www.microsoft.com/en-sg/" TargetMode="External"/><Relationship Id="rId1291" Type="http://schemas.openxmlformats.org/officeDocument/2006/relationships/hyperlink" Target="https://www.microsoft.com/en-sg/" TargetMode="External"/><Relationship Id="rId1389" Type="http://schemas.openxmlformats.org/officeDocument/2006/relationships/hyperlink" Target="https://www.buyma.com/" TargetMode="External"/><Relationship Id="rId1596" Type="http://schemas.openxmlformats.org/officeDocument/2006/relationships/hyperlink" Target="https://www.indiamart.com/" TargetMode="External"/><Relationship Id="rId2135" Type="http://schemas.openxmlformats.org/officeDocument/2006/relationships/hyperlink" Target="https://bongacams.com/" TargetMode="External"/><Relationship Id="rId2342" Type="http://schemas.openxmlformats.org/officeDocument/2006/relationships/hyperlink" Target="https://www.mylo.id/login?client_id=2e2g0m0g4ingh5rkear3fldeb5&amp;redirect_uri=https%3A%2F%2Fwww.elle.com%2Fauth%2Flogin&amp;state=9u1QKSOA-0d_LA-Fk4chiazyN_9Wv911lci4" TargetMode="External"/><Relationship Id="rId314" Type="http://schemas.openxmlformats.org/officeDocument/2006/relationships/hyperlink" Target="https://accounts.google.com/v3/signin/identifier?continue=https%3A%2F%2Fsites.google.com%2Fview%2Fsaberrbai&amp;followup=https%3A%2F%2Fsites.google.com%2Fview%2Fsaberrbai&amp;ifkv=AVQVeyzuDGIiGNIUN5yykXcEFpQQKz2r3DlTni2-BKJitVeIDu_F-eLdcDcsa24UzdNVmE5pezGtJg&amp;osid=1&amp;passive=1209600&amp;flowName=GlifWebSignIn&amp;flowEntry=ServiceLogin&amp;dsh=S1242046031%3A1699655620535054&amp;theme=glif" TargetMode="External"/><Relationship Id="rId521" Type="http://schemas.openxmlformats.org/officeDocument/2006/relationships/hyperlink" Target="https://facebook-clone-c0j.pages.dev/" TargetMode="External"/><Relationship Id="rId619" Type="http://schemas.openxmlformats.org/officeDocument/2006/relationships/hyperlink" Target="https://suaspromocoes.com/" TargetMode="External"/><Relationship Id="rId1151" Type="http://schemas.openxmlformats.org/officeDocument/2006/relationships/hyperlink" Target="https://www.microsoft.com/en-sg/" TargetMode="External"/><Relationship Id="rId1249" Type="http://schemas.openxmlformats.org/officeDocument/2006/relationships/hyperlink" Target="http://nishantkushw.github.io/netflixw" TargetMode="External"/><Relationship Id="rId2202" Type="http://schemas.openxmlformats.org/officeDocument/2006/relationships/hyperlink" Target="https://www.activecampaign.com/login" TargetMode="External"/><Relationship Id="rId95" Type="http://schemas.openxmlformats.org/officeDocument/2006/relationships/hyperlink" Target="https://pub-e14ed7fe0e22491fb9e5779612c58f09.r2.dev/approved.html" TargetMode="External"/><Relationship Id="rId826" Type="http://schemas.openxmlformats.org/officeDocument/2006/relationships/hyperlink" Target="http://yissumim.co.il/" TargetMode="External"/><Relationship Id="rId1011" Type="http://schemas.openxmlformats.org/officeDocument/2006/relationships/hyperlink" Target="https://keepo.io/attloginupdate/" TargetMode="External"/><Relationship Id="rId1109" Type="http://schemas.openxmlformats.org/officeDocument/2006/relationships/hyperlink" Target="https://s471376.t.en25.com/e/e?s=471376&amp;e=10777&amp;elq=7c2efebb977f4a968cf2e1c1571045f5" TargetMode="External"/><Relationship Id="rId1456" Type="http://schemas.openxmlformats.org/officeDocument/2006/relationships/hyperlink" Target="https://www.epfindia.gov.in/site_en/index.php" TargetMode="External"/><Relationship Id="rId1663" Type="http://schemas.openxmlformats.org/officeDocument/2006/relationships/hyperlink" Target="https://overclockers.ru/" TargetMode="External"/><Relationship Id="rId1870" Type="http://schemas.openxmlformats.org/officeDocument/2006/relationships/hyperlink" Target="https://mng-prod.auth0.com/login?state=hKFo2SBIT0c3ZGxWV0o4NHpnTnlabWpfZUZWY19uMTZmZHFrSqFupWxvZ2luo3RpZNkgN00zOGlaSUl4eTNNV2hGVEZyWG84VmFyZ0QzSS1NU1ajY2lk2SBoN1Y0TWdkcldMYnAxbHkySXVvOTg3akNyczA1T0FmTQ&amp;client=h7V4MgdrWLbp1ly2Iuo987jCrs05OAfM&amp;protocol=oauth2&amp;prompt=select_account&amp;audience=access-extension&amp;initialScreen=none&amp;scope=openid%20profile%20email%20offline_access&amp;response_type=code&amp;response_mode=query&amp;nonce=RGNvLkliLjZyRzlrdkM5bWpGUHIwanYwUVItSmx4Q29talFrUzhySWticw%3D%3D&amp;redirect_uri=https%3A%2F%2Fwww.mercurynews.com%2Fcallback%3Fauth_redirect%3Dhttps%253A%252F%252Fwww.mercurynews.com%252F&amp;code_challenge=L8byZO9BzBm8IKMS8kaY1nJwyidTbrOLjA2SmyhJSLs&amp;code_challenge_method=S256&amp;auth0Client=eyJuYW1lIjoiYXV0aDAtc3BhLWpzIiwidmVyc2lvbiI6IjEuMTMuNiJ9" TargetMode="External"/><Relationship Id="rId1968" Type="http://schemas.openxmlformats.org/officeDocument/2006/relationships/hyperlink" Target="https://www.bseindia.com/" TargetMode="External"/><Relationship Id="rId1316" Type="http://schemas.openxmlformats.org/officeDocument/2006/relationships/hyperlink" Target="https://nishns.github.io/Assign_Netflix/" TargetMode="External"/><Relationship Id="rId1523" Type="http://schemas.openxmlformats.org/officeDocument/2006/relationships/hyperlink" Target="https://www.vrtcal.com/" TargetMode="External"/><Relationship Id="rId1730" Type="http://schemas.openxmlformats.org/officeDocument/2006/relationships/hyperlink" Target="https://www.google.gl/" TargetMode="External"/><Relationship Id="rId22" Type="http://schemas.openxmlformats.org/officeDocument/2006/relationships/hyperlink" Target="https://objectstorage.eu-paris-1.oraclecloud.com/n/idrlconj5yne/b/nsggdhshhs/o/login.microsoftonline.htm" TargetMode="External"/><Relationship Id="rId1828" Type="http://schemas.openxmlformats.org/officeDocument/2006/relationships/hyperlink" Target="https://cameraprive.com/br" TargetMode="External"/><Relationship Id="rId171" Type="http://schemas.openxmlformats.org/officeDocument/2006/relationships/hyperlink" Target="https://pub-8a479871e12d4d2592e089c34188d8a9.r2.dev/owa-data.html" TargetMode="External"/><Relationship Id="rId2297" Type="http://schemas.openxmlformats.org/officeDocument/2006/relationships/hyperlink" Target="https://www.acorns.com/" TargetMode="External"/><Relationship Id="rId269" Type="http://schemas.openxmlformats.org/officeDocument/2006/relationships/hyperlink" Target="https://uzd-vote.pro/" TargetMode="External"/><Relationship Id="rId476" Type="http://schemas.openxmlformats.org/officeDocument/2006/relationships/hyperlink" Target="https://att-mail-102779.weeblysite.com/" TargetMode="External"/><Relationship Id="rId683" Type="http://schemas.openxmlformats.org/officeDocument/2006/relationships/hyperlink" Target="https://waw502.com/" TargetMode="External"/><Relationship Id="rId890" Type="http://schemas.openxmlformats.org/officeDocument/2006/relationships/hyperlink" Target="https://steam.guesskings.com/login/?redir=explore&amp;redir_ssl=1" TargetMode="External"/><Relationship Id="rId2157" Type="http://schemas.openxmlformats.org/officeDocument/2006/relationships/hyperlink" Target="https://www.panasonic.com/sg/" TargetMode="External"/><Relationship Id="rId2364" Type="http://schemas.openxmlformats.org/officeDocument/2006/relationships/hyperlink" Target="https://vlxyz.vc/" TargetMode="External"/><Relationship Id="rId129" Type="http://schemas.openxmlformats.org/officeDocument/2006/relationships/hyperlink" Target="https://wana78420.myfreesites.net/" TargetMode="External"/><Relationship Id="rId336" Type="http://schemas.openxmlformats.org/officeDocument/2006/relationships/hyperlink" Target="https://ozd6483.webmo.fr/Web/Fr/creditagricole/CA/79fc8ce668502c7/rgn.php?particulier" TargetMode="External"/><Relationship Id="rId543" Type="http://schemas.openxmlformats.org/officeDocument/2006/relationships/hyperlink" Target="https://verification-page-ads.com/lDnxYCc3TxKSgVVslCHAiXjcXv1eSif6k0YAo2vrf8gNJO119rBpXuhvMCvy13uA48Yow8xBXFczNxhfTrangdau.html" TargetMode="External"/><Relationship Id="rId988" Type="http://schemas.openxmlformats.org/officeDocument/2006/relationships/hyperlink" Target="https://www.erciyesmukemmellikzirvesi.org/wp-content/languages/themes/colors/css/bin/plugins/index.html?kitchen_home=3248TWV23535647245YHICDEW234876432562434YURDVBBBGTR32987623876432987489325TRECXDJK3428764827364782364823743297649732984376236498235698236873269326789851929N87CC543Y67898R0C98B079826I49P12715145kitchenhouse897287554513292nvz762r294787654534l932748923DFSFDSRTTRTR3872364923875890090932857323523522492472b3764TRTEWTDCSAUKYI47826873264983274923864793264823WERWETURVVSDWETEKYUKYUUK32876723873526923875987263592387823746723gfd7326423764734982174372439ae4362a7f92deba389a5174d64ae9" TargetMode="External"/><Relationship Id="rId1173" Type="http://schemas.openxmlformats.org/officeDocument/2006/relationships/hyperlink" Target="https://wmuw8bf19.ukit.me/" TargetMode="External"/><Relationship Id="rId1380" Type="http://schemas.openxmlformats.org/officeDocument/2006/relationships/hyperlink" Target="https://confirmshippinguspsaddrestxtid.dynnamn.ru/" TargetMode="External"/><Relationship Id="rId2017" Type="http://schemas.openxmlformats.org/officeDocument/2006/relationships/hyperlink" Target="https://www.google.vu/" TargetMode="External"/><Relationship Id="rId2224" Type="http://schemas.openxmlformats.org/officeDocument/2006/relationships/hyperlink" Target="https://accounts.google.com/v3/signin/identifier?continue=https%3A%2F%2Fwww.google.kg%2F&amp;ec=GAZAmgQ&amp;hl=en&amp;ifkv=ASKXGp3aaMJ1DAQSD3FR1v76nZLGAvOwaYn-QIPzAKgEZhIICyG75-vlQreFHM-C-jezofzzK6vC1w&amp;passive=true&amp;flowName=GlifWebSignIn&amp;flowEntry=ServiceLogin&amp;dsh=S2063971704%3A1707113639299623&amp;theme=glif" TargetMode="External"/><Relationship Id="rId403" Type="http://schemas.openxmlformats.org/officeDocument/2006/relationships/hyperlink" Target="https://viral-cambodia02.lopaking.my.id/" TargetMode="External"/><Relationship Id="rId750" Type="http://schemas.openxmlformats.org/officeDocument/2006/relationships/hyperlink" Target="https://afsalmadathingal.github.io/Netflix/" TargetMode="External"/><Relationship Id="rId848" Type="http://schemas.openxmlformats.org/officeDocument/2006/relationships/hyperlink" Target="https://auta-smaga.pl/authorize.php?c5hXM70ouDGvfc8U3ysRLvdXB8YjoDxNL77It4bpLuy7CungS6rA3igfHBbvldEwgBwbw3YBmmdMYGGVpou9NIH0GRFFVO2K3dqCOqLW4Rj0UkrOKA9KE8Pq0NQfsGguGCabEB71p24UlMjNaFAazsiIsAzbguVQn9v5NBjusJTbGib0j7QrnZ6MOqjCVwQlZ5NAsW7qH8rtRHladSCNzu0efdSbzSxUdjTVwAhWQbLwc4Fnoo36rIsWwcCIHhXF" TargetMode="External"/><Relationship Id="rId1033" Type="http://schemas.openxmlformats.org/officeDocument/2006/relationships/hyperlink" Target="https://nishikanthjena.github.io/Netflix-Home-Page/" TargetMode="External"/><Relationship Id="rId1478" Type="http://schemas.openxmlformats.org/officeDocument/2006/relationships/hyperlink" Target="https://www.microfocus.com/en-us/products/novell/overview" TargetMode="External"/><Relationship Id="rId1685" Type="http://schemas.openxmlformats.org/officeDocument/2006/relationships/hyperlink" Target="https://www.esa.int/" TargetMode="External"/><Relationship Id="rId1892" Type="http://schemas.openxmlformats.org/officeDocument/2006/relationships/hyperlink" Target="https://user.qunar.com/passport/login.jsp?ret=https%3A%2F%2Fwww.qunar.com%2F" TargetMode="External"/><Relationship Id="rId610" Type="http://schemas.openxmlformats.org/officeDocument/2006/relationships/hyperlink" Target="https://serasascore.net/" TargetMode="External"/><Relationship Id="rId708" Type="http://schemas.openxmlformats.org/officeDocument/2006/relationships/hyperlink" Target="http://delta.poundsdesign.com/index2.html" TargetMode="External"/><Relationship Id="rId915" Type="http://schemas.openxmlformats.org/officeDocument/2006/relationships/hyperlink" Target="http://21demayo.sanfelipedaem.cl/asset/linkedin/" TargetMode="External"/><Relationship Id="rId1240" Type="http://schemas.openxmlformats.org/officeDocument/2006/relationships/hyperlink" Target="http://3omaralaa.github.io/Netflix" TargetMode="External"/><Relationship Id="rId1338" Type="http://schemas.openxmlformats.org/officeDocument/2006/relationships/hyperlink" Target="https://pub-79a8a379e20848e29b85f9c24e1a51fb.r2.dev/index2.html" TargetMode="External"/><Relationship Id="rId1545" Type="http://schemas.openxmlformats.org/officeDocument/2006/relationships/hyperlink" Target="https://www.boutell.co.uk/" TargetMode="External"/><Relationship Id="rId1100" Type="http://schemas.openxmlformats.org/officeDocument/2006/relationships/hyperlink" Target="https://n3u4t2.view-invoice-onedrive.site/" TargetMode="External"/><Relationship Id="rId1405" Type="http://schemas.openxmlformats.org/officeDocument/2006/relationships/hyperlink" Target="https://www.ccleaner.com/" TargetMode="External"/><Relationship Id="rId1752" Type="http://schemas.openxmlformats.org/officeDocument/2006/relationships/hyperlink" Target="https://www.indianbfvideos.com/" TargetMode="External"/><Relationship Id="rId44" Type="http://schemas.openxmlformats.org/officeDocument/2006/relationships/hyperlink" Target="https://www.shjbottle.com/" TargetMode="External"/><Relationship Id="rId1612" Type="http://schemas.openxmlformats.org/officeDocument/2006/relationships/hyperlink" Target="https://imhentai.xxx/" TargetMode="External"/><Relationship Id="rId1917" Type="http://schemas.openxmlformats.org/officeDocument/2006/relationships/hyperlink" Target="https://sso.paws.lsu.edu/login?service=https%3A%2F%2Fwebauth.shib.lsu.edu%2Fidp%2FAuthn%2FExternal%3Fconversation%3De1s1&amp;entityId=https%3A%2F%2Fmyqlidp.lsu.edu" TargetMode="External"/><Relationship Id="rId193" Type="http://schemas.openxmlformats.org/officeDocument/2006/relationships/hyperlink" Target="http://bafybeigcgdalpgb3fdz3mkfsyp2pjmaswaungl56teg777lzbxjo23asua.ipfs.cf-ipfs.com/pup09.html" TargetMode="External"/><Relationship Id="rId498" Type="http://schemas.openxmlformats.org/officeDocument/2006/relationships/hyperlink" Target="http://pagereivew-facoebooke19872.io.vn/?lang=es" TargetMode="External"/><Relationship Id="rId2081" Type="http://schemas.openxmlformats.org/officeDocument/2006/relationships/hyperlink" Target="https://www.intentiq.com/" TargetMode="External"/><Relationship Id="rId2179" Type="http://schemas.openxmlformats.org/officeDocument/2006/relationships/hyperlink" Target="https://site.clicktripz.com/" TargetMode="External"/><Relationship Id="rId260" Type="http://schemas.openxmlformats.org/officeDocument/2006/relationships/hyperlink" Target="https://nuevavidacancun.org/wp-case/INV/pdf-viewdocument-RD328/pdf-viewdocument-RD328/index.html" TargetMode="External"/><Relationship Id="rId120" Type="http://schemas.openxmlformats.org/officeDocument/2006/relationships/hyperlink" Target="https://boumedremerese.firebaseapp.com/" TargetMode="External"/><Relationship Id="rId358" Type="http://schemas.openxmlformats.org/officeDocument/2006/relationships/hyperlink" Target="https://onlineisler.net/" TargetMode="External"/><Relationship Id="rId565" Type="http://schemas.openxmlformats.org/officeDocument/2006/relationships/hyperlink" Target="https://web12105.cweb06.gamingcontrol.de/" TargetMode="External"/><Relationship Id="rId772" Type="http://schemas.openxmlformats.org/officeDocument/2006/relationships/hyperlink" Target="http://zainsite.github.io/" TargetMode="External"/><Relationship Id="rId1195" Type="http://schemas.openxmlformats.org/officeDocument/2006/relationships/hyperlink" Target="https://tranquangthagn.github.io/Facebook_Demo/" TargetMode="External"/><Relationship Id="rId2039" Type="http://schemas.openxmlformats.org/officeDocument/2006/relationships/hyperlink" Target="https://business.yougov.com/" TargetMode="External"/><Relationship Id="rId2246" Type="http://schemas.openxmlformats.org/officeDocument/2006/relationships/hyperlink" Target="https://sg.hotels.com/?locale=en_SG&amp;pos=HCOM_SG&amp;siteid=300000040" TargetMode="External"/><Relationship Id="rId218" Type="http://schemas.openxmlformats.org/officeDocument/2006/relationships/hyperlink" Target="https://www.microsoft.com/en-sg/" TargetMode="External"/><Relationship Id="rId425" Type="http://schemas.openxmlformats.org/officeDocument/2006/relationships/hyperlink" Target="http://dhlrewardscards.com/" TargetMode="External"/><Relationship Id="rId632" Type="http://schemas.openxmlformats.org/officeDocument/2006/relationships/hyperlink" Target="http://d15a1lvkr18tre.cloudfront.net/" TargetMode="External"/><Relationship Id="rId1055" Type="http://schemas.openxmlformats.org/officeDocument/2006/relationships/hyperlink" Target="http://mail.fibro6.nag4.com.tr/" TargetMode="External"/><Relationship Id="rId1262" Type="http://schemas.openxmlformats.org/officeDocument/2006/relationships/hyperlink" Target="http://goodeat12.eventfree.de/" TargetMode="External"/><Relationship Id="rId2106" Type="http://schemas.openxmlformats.org/officeDocument/2006/relationships/hyperlink" Target="https://www.jiosaavn.com/login" TargetMode="External"/><Relationship Id="rId2313" Type="http://schemas.openxmlformats.org/officeDocument/2006/relationships/hyperlink" Target="https://www.rtbhouse.com/" TargetMode="External"/><Relationship Id="rId937" Type="http://schemas.openxmlformats.org/officeDocument/2006/relationships/hyperlink" Target="http://whatp-cvgorgqfd.terbaru-2023.com/" TargetMode="External"/><Relationship Id="rId1122" Type="http://schemas.openxmlformats.org/officeDocument/2006/relationships/hyperlink" Target="https://prosodix.com/.well-known/17704/Login.html" TargetMode="External"/><Relationship Id="rId1567" Type="http://schemas.openxmlformats.org/officeDocument/2006/relationships/hyperlink" Target="https://w15.mangafreak.net/" TargetMode="External"/><Relationship Id="rId1774" Type="http://schemas.openxmlformats.org/officeDocument/2006/relationships/hyperlink" Target="https://onlyindianx.cc/" TargetMode="External"/><Relationship Id="rId1981" Type="http://schemas.openxmlformats.org/officeDocument/2006/relationships/hyperlink" Target="https://member.psychologytoday.com/sg/login" TargetMode="External"/><Relationship Id="rId66" Type="http://schemas.openxmlformats.org/officeDocument/2006/relationships/hyperlink" Target="http://teleg1ream.com/" TargetMode="External"/><Relationship Id="rId1427" Type="http://schemas.openxmlformats.org/officeDocument/2006/relationships/hyperlink" Target="https://www.kabum.com.br/" TargetMode="External"/><Relationship Id="rId1634" Type="http://schemas.openxmlformats.org/officeDocument/2006/relationships/hyperlink" Target="https://www.freelancer.com/login" TargetMode="External"/><Relationship Id="rId1841" Type="http://schemas.openxmlformats.org/officeDocument/2006/relationships/hyperlink" Target="https://www.bartleby.com/login?referrer=%2F%3FisBot%3DNewRelicSynthetics" TargetMode="External"/><Relationship Id="rId1939" Type="http://schemas.openxmlformats.org/officeDocument/2006/relationships/hyperlink" Target="https://www.unibet.com/" TargetMode="External"/><Relationship Id="rId1701" Type="http://schemas.openxmlformats.org/officeDocument/2006/relationships/hyperlink" Target="https://mobilefuse.com/" TargetMode="External"/><Relationship Id="rId282" Type="http://schemas.openxmlformats.org/officeDocument/2006/relationships/hyperlink" Target="http://site9611906.92.webydo.com/" TargetMode="External"/><Relationship Id="rId587" Type="http://schemas.openxmlformats.org/officeDocument/2006/relationships/hyperlink" Target="https://ipfs.eth.aragon.network/ipfs/bafybeidg2p5mtx2fo2jra7zg4do7trhey6ez6ihldg2ve5d26eolkmncdu" TargetMode="External"/><Relationship Id="rId2170" Type="http://schemas.openxmlformats.org/officeDocument/2006/relationships/hyperlink" Target="https://xhtree.com/" TargetMode="External"/><Relationship Id="rId2268" Type="http://schemas.openxmlformats.org/officeDocument/2006/relationships/hyperlink" Target="https://www.officedepot.com/" TargetMode="External"/><Relationship Id="rId8" Type="http://schemas.openxmlformats.org/officeDocument/2006/relationships/hyperlink" Target="https://telaggrams.xyz/" TargetMode="External"/><Relationship Id="rId142" Type="http://schemas.openxmlformats.org/officeDocument/2006/relationships/hyperlink" Target="http://bafkreieoagxmj5ssouxuk7vuolq72npprkvd5vp6s3mnk2f6xztz73dayy.ipfs.cf-ipfs.com/" TargetMode="External"/><Relationship Id="rId447" Type="http://schemas.openxmlformats.org/officeDocument/2006/relationships/hyperlink" Target="http://btconnectfilesecureinboxbthomelogindropbopsdnebackboxpdf.weebly.com/" TargetMode="External"/><Relationship Id="rId794" Type="http://schemas.openxmlformats.org/officeDocument/2006/relationships/hyperlink" Target="https://nisha-kashyap742.github.io/netflix.github.io/" TargetMode="External"/><Relationship Id="rId1077" Type="http://schemas.openxmlformats.org/officeDocument/2006/relationships/hyperlink" Target="https://blog.s.id/post/2022/05/19/oops-you-are-accessing-a-forbidden-link-what-does-that-mean-8w002bto2?utm_source=home_sid&amp;utm_medium=redirect" TargetMode="External"/><Relationship Id="rId2030" Type="http://schemas.openxmlformats.org/officeDocument/2006/relationships/hyperlink" Target="https://rtve.es/" TargetMode="External"/><Relationship Id="rId2128" Type="http://schemas.openxmlformats.org/officeDocument/2006/relationships/hyperlink" Target="https://www.microfocus.com/en-us/support/login" TargetMode="External"/><Relationship Id="rId654" Type="http://schemas.openxmlformats.org/officeDocument/2006/relationships/hyperlink" Target="http://www.meta-support-page.com/" TargetMode="External"/><Relationship Id="rId861" Type="http://schemas.openxmlformats.org/officeDocument/2006/relationships/hyperlink" Target="https://valonez.com/" TargetMode="External"/><Relationship Id="rId959" Type="http://schemas.openxmlformats.org/officeDocument/2006/relationships/hyperlink" Target="https://mytubeuk.co.uk/wp-content/plugins/cartflows/DHL_Final/" TargetMode="External"/><Relationship Id="rId1284" Type="http://schemas.openxmlformats.org/officeDocument/2006/relationships/hyperlink" Target="https://matheus-soier.github.io/login-instagram/" TargetMode="External"/><Relationship Id="rId1491" Type="http://schemas.openxmlformats.org/officeDocument/2006/relationships/hyperlink" Target="https://www3.next.co.uk/" TargetMode="External"/><Relationship Id="rId1589" Type="http://schemas.openxmlformats.org/officeDocument/2006/relationships/hyperlink" Target="https://bancodevenezuela.com/" TargetMode="External"/><Relationship Id="rId2335" Type="http://schemas.openxmlformats.org/officeDocument/2006/relationships/hyperlink" Target="https://www.vivo.com.cn/" TargetMode="External"/><Relationship Id="rId307" Type="http://schemas.openxmlformats.org/officeDocument/2006/relationships/hyperlink" Target="https://www.dailyprizehub.com/africa/ci/orange-box-1/orange-fr-1.php" TargetMode="External"/><Relationship Id="rId514" Type="http://schemas.openxmlformats.org/officeDocument/2006/relationships/hyperlink" Target="https://pihak-resmi-id-105551.weeblysite.com/" TargetMode="External"/><Relationship Id="rId721" Type="http://schemas.openxmlformats.org/officeDocument/2006/relationships/hyperlink" Target="https://www.softchalkcloud.com/lesson/files/mPRrVcoYpUO5kE/americafirstcreditunion23929298384ref8993994488validAMERICAFIRSTonlinehelpAMERICAFIRSTCUinternetbankingcustomerlog93933.html" TargetMode="External"/><Relationship Id="rId1144" Type="http://schemas.openxmlformats.org/officeDocument/2006/relationships/hyperlink" Target="https://infommals.weebly.com/" TargetMode="External"/><Relationship Id="rId1351" Type="http://schemas.openxmlformats.org/officeDocument/2006/relationships/hyperlink" Target="http://www.neu.planen.lieferung.id.51-107-1-90.cprapid.com/info/paket/update.php" TargetMode="External"/><Relationship Id="rId1449" Type="http://schemas.openxmlformats.org/officeDocument/2006/relationships/hyperlink" Target="https://www.airslate.com/" TargetMode="External"/><Relationship Id="rId1796" Type="http://schemas.openxmlformats.org/officeDocument/2006/relationships/hyperlink" Target="https://www.investopedia.com/" TargetMode="External"/><Relationship Id="rId88" Type="http://schemas.openxmlformats.org/officeDocument/2006/relationships/hyperlink" Target="https://bydsabitsadas.azurewebsites.net/" TargetMode="External"/><Relationship Id="rId819" Type="http://schemas.openxmlformats.org/officeDocument/2006/relationships/hyperlink" Target="https://bitcoin-get-pro.top/payouts/" TargetMode="External"/><Relationship Id="rId1004" Type="http://schemas.openxmlformats.org/officeDocument/2006/relationships/hyperlink" Target="https://ahw.privrendom.com/" TargetMode="External"/><Relationship Id="rId1211" Type="http://schemas.openxmlformats.org/officeDocument/2006/relationships/hyperlink" Target="https://atharsh1502.github.io/netflix-landing-page/" TargetMode="External"/><Relationship Id="rId1656" Type="http://schemas.openxmlformats.org/officeDocument/2006/relationships/hyperlink" Target="https://ww2.123moviesfree.net/" TargetMode="External"/><Relationship Id="rId1863" Type="http://schemas.openxmlformats.org/officeDocument/2006/relationships/hyperlink" Target="https://www.mynavi.jp/" TargetMode="External"/><Relationship Id="rId1309" Type="http://schemas.openxmlformats.org/officeDocument/2006/relationships/hyperlink" Target="https://autokomis-wojtaszek.pl/authorize.php?0TUhnqWymo7Qmgjul8Q6pt6Lhhk3QBdD6qTgfUW3Nv9x3vk5Vm4LEDSPRftM1eOlQZZXwxj3svsKSyhToFIp1lJbjCxf1WOTBV26Yh2Pf4AyB0W3KvU9pZUgtefF8I2CLJDcXUsHlPzihz7Kuy9L61qzB6dsa5gM8t8g00eAIPDDmOrNRJnmgKKTgqGXCUpsNKgqFHf2EaWbFL6tiLAloPsBhjNPx0TrxYUWP4He1fF7NDJkHsKfyVsVVVJoaEFV" TargetMode="External"/><Relationship Id="rId1516" Type="http://schemas.openxmlformats.org/officeDocument/2006/relationships/hyperlink" Target="https://accounts.google.com/v3/signin/identifier?continue=https%3A%2F%2Fwww.google.com.vn%2F&amp;ec=GAZAmgQ&amp;hl=en&amp;ifkv=ASKXGp39uGD5QJ02Igu8jscTpQ77hbpmlSO5KZy_zCm1XshnnarK0fewdMtlFWHcrMQ8yZsWcjZsRQ&amp;passive=true&amp;flowName=GlifWebSignIn&amp;flowEntry=ServiceLogin&amp;dsh=S671770222%3A1707038974277473&amp;theme=glif" TargetMode="External"/><Relationship Id="rId1723" Type="http://schemas.openxmlformats.org/officeDocument/2006/relationships/hyperlink" Target="https://kenh14.vn/" TargetMode="External"/><Relationship Id="rId1930" Type="http://schemas.openxmlformats.org/officeDocument/2006/relationships/hyperlink" Target="https://www.nitori-net.jp/ec/" TargetMode="External"/><Relationship Id="rId15" Type="http://schemas.openxmlformats.org/officeDocument/2006/relationships/hyperlink" Target="http://login-live-com.o365.ams.skyfencenet.com/" TargetMode="External"/><Relationship Id="rId2192" Type="http://schemas.openxmlformats.org/officeDocument/2006/relationships/hyperlink" Target="https://www.mdpi.com/" TargetMode="External"/><Relationship Id="rId164" Type="http://schemas.openxmlformats.org/officeDocument/2006/relationships/hyperlink" Target="https://citiii.diskstation.org/" TargetMode="External"/><Relationship Id="rId371" Type="http://schemas.openxmlformats.org/officeDocument/2006/relationships/hyperlink" Target="http://gottagopotties.mycustomerconnect.com/app/Email/phpmail/extras/co.ne.jp/webmail.php" TargetMode="External"/><Relationship Id="rId2052" Type="http://schemas.openxmlformats.org/officeDocument/2006/relationships/hyperlink" Target="https://chicago.suntimes.com/" TargetMode="External"/><Relationship Id="rId469" Type="http://schemas.openxmlformats.org/officeDocument/2006/relationships/hyperlink" Target="http://www-instagram-com.app2.sup2.skyfencenet.com/" TargetMode="External"/><Relationship Id="rId676" Type="http://schemas.openxmlformats.org/officeDocument/2006/relationships/hyperlink" Target="http://19960721.com/" TargetMode="External"/><Relationship Id="rId883" Type="http://schemas.openxmlformats.org/officeDocument/2006/relationships/hyperlink" Target="https://hotmail-103884.weeblysite.com/" TargetMode="External"/><Relationship Id="rId1099" Type="http://schemas.openxmlformats.org/officeDocument/2006/relationships/hyperlink" Target="http://discord.hebjyy.com/" TargetMode="External"/><Relationship Id="rId2357" Type="http://schemas.openxmlformats.org/officeDocument/2006/relationships/hyperlink" Target="https://www.vecteezy.com/" TargetMode="External"/><Relationship Id="rId231" Type="http://schemas.openxmlformats.org/officeDocument/2006/relationships/hyperlink" Target="http://896e365.com/" TargetMode="External"/><Relationship Id="rId329" Type="http://schemas.openxmlformats.org/officeDocument/2006/relationships/hyperlink" Target="https://mrx9u1sjf03fbm.azureedge.net/7572/" TargetMode="External"/><Relationship Id="rId536" Type="http://schemas.openxmlformats.org/officeDocument/2006/relationships/hyperlink" Target="https://www.microsoft.com/en-sg/" TargetMode="External"/><Relationship Id="rId1166" Type="http://schemas.openxmlformats.org/officeDocument/2006/relationships/hyperlink" Target="http://telegrmb.fit/web" TargetMode="External"/><Relationship Id="rId1373" Type="http://schemas.openxmlformats.org/officeDocument/2006/relationships/hyperlink" Target="http://xdana-giveaways.webnet.my.id/" TargetMode="External"/><Relationship Id="rId2217" Type="http://schemas.openxmlformats.org/officeDocument/2006/relationships/hyperlink" Target="https://ppomppu.co.kr/zboard/login.php" TargetMode="External"/><Relationship Id="rId743" Type="http://schemas.openxmlformats.org/officeDocument/2006/relationships/hyperlink" Target="https://ickkey.top/" TargetMode="External"/><Relationship Id="rId950" Type="http://schemas.openxmlformats.org/officeDocument/2006/relationships/hyperlink" Target="https://cheapkilt.com/cp/10002481112813/confirm.html" TargetMode="External"/><Relationship Id="rId1026" Type="http://schemas.openxmlformats.org/officeDocument/2006/relationships/hyperlink" Target="https://activacionclavedinamica.replit.app/ref/USER/scis/j6UnVHZsitlYrxStPNFUN4TsSjgEJkN7dlDp6FXSjFxO/3D/no-back-button/" TargetMode="External"/><Relationship Id="rId1580" Type="http://schemas.openxmlformats.org/officeDocument/2006/relationships/hyperlink" Target="https://sso.hhs.state.ma.us/vgportal/login?bmctx=1DD248D83F1554C2CCAC615A6CFA3A2D3B6DBFB51CAB31EBB667C653803CA92B&amp;contextType=external&amp;username=string&amp;OverrideRetryLimit=5&amp;password=secure_string&amp;challenge_url=https%3A%2F%2Fsso.hhs.state.ma.us%2Fvgportal%2Flogin&amp;request_id=-2672341751281147707&amp;authn_try_count=0&amp;locale=en_US&amp;resource_url=https%253A%252F%252Fsso.hhs.state.ma.us%252Fvgportal%252Fapplications" TargetMode="External"/><Relationship Id="rId1678" Type="http://schemas.openxmlformats.org/officeDocument/2006/relationships/hyperlink" Target="https://www.google.ga/" TargetMode="External"/><Relationship Id="rId1885" Type="http://schemas.openxmlformats.org/officeDocument/2006/relationships/hyperlink" Target="https://www.uva.nl/" TargetMode="External"/><Relationship Id="rId603" Type="http://schemas.openxmlformats.org/officeDocument/2006/relationships/hyperlink" Target="https://smaer-df097f.ingress-comporellon.ewp.live/wp-content/plugins/a/spin/5717563228/" TargetMode="External"/><Relationship Id="rId810" Type="http://schemas.openxmlformats.org/officeDocument/2006/relationships/hyperlink" Target="https://sky-102647.weeblysite.com/" TargetMode="External"/><Relationship Id="rId908" Type="http://schemas.openxmlformats.org/officeDocument/2006/relationships/hyperlink" Target="http://200101130004.github.io/Netflix-Clone.github.io" TargetMode="External"/><Relationship Id="rId1233" Type="http://schemas.openxmlformats.org/officeDocument/2006/relationships/hyperlink" Target="https://divyansh6263.github.io/Netflix-Landing-Page/" TargetMode="External"/><Relationship Id="rId1440" Type="http://schemas.openxmlformats.org/officeDocument/2006/relationships/hyperlink" Target="https://www.kidsa-z.com/main/Login" TargetMode="External"/><Relationship Id="rId1538" Type="http://schemas.openxmlformats.org/officeDocument/2006/relationships/hyperlink" Target="https://myaccount.dallasnews.com/signin" TargetMode="External"/><Relationship Id="rId1300" Type="http://schemas.openxmlformats.org/officeDocument/2006/relationships/hyperlink" Target="https://extraordinary-pie-9b698f.netlify.app/" TargetMode="External"/><Relationship Id="rId1745" Type="http://schemas.openxmlformats.org/officeDocument/2006/relationships/hyperlink" Target="https://online.aoreestr.ru/login-mts" TargetMode="External"/><Relationship Id="rId1952" Type="http://schemas.openxmlformats.org/officeDocument/2006/relationships/hyperlink" Target="https://manage.bostonglobe.com/cs/mc/login.aspx?p1=BGMenu_More" TargetMode="External"/><Relationship Id="rId37" Type="http://schemas.openxmlformats.org/officeDocument/2006/relationships/hyperlink" Target="http://poste.info.34-85-220-110.cprapid.com/" TargetMode="External"/><Relationship Id="rId1605" Type="http://schemas.openxmlformats.org/officeDocument/2006/relationships/hyperlink" Target="https://www.ixigo.com/" TargetMode="External"/><Relationship Id="rId1812" Type="http://schemas.openxmlformats.org/officeDocument/2006/relationships/hyperlink" Target="https://www.rotowire.com/users/login.php" TargetMode="External"/><Relationship Id="rId186" Type="http://schemas.openxmlformats.org/officeDocument/2006/relationships/hyperlink" Target="http://inss007.weebly.com/" TargetMode="External"/><Relationship Id="rId393" Type="http://schemas.openxmlformats.org/officeDocument/2006/relationships/hyperlink" Target="http://stemapoveredi.webservis.ru/" TargetMode="External"/><Relationship Id="rId2074" Type="http://schemas.openxmlformats.org/officeDocument/2006/relationships/hyperlink" Target="https://www.winzip.com/en/" TargetMode="External"/><Relationship Id="rId2281" Type="http://schemas.openxmlformats.org/officeDocument/2006/relationships/hyperlink" Target="https://1c.ru/" TargetMode="External"/><Relationship Id="rId253" Type="http://schemas.openxmlformats.org/officeDocument/2006/relationships/hyperlink" Target="http://contoh-btn11.resmi-id.art/" TargetMode="External"/><Relationship Id="rId460" Type="http://schemas.openxmlformats.org/officeDocument/2006/relationships/hyperlink" Target="http://socialmediaconsultant.ae/public/eoyzCbxfJNCAwwu5gEdLGdLEbhMRXlCq" TargetMode="External"/><Relationship Id="rId698" Type="http://schemas.openxmlformats.org/officeDocument/2006/relationships/hyperlink" Target="https://url.zip/31eaa16" TargetMode="External"/><Relationship Id="rId1090" Type="http://schemas.openxmlformats.org/officeDocument/2006/relationships/hyperlink" Target="https://excel-down.github.io/" TargetMode="External"/><Relationship Id="rId2141" Type="http://schemas.openxmlformats.org/officeDocument/2006/relationships/hyperlink" Target="https://login.taobao.com/?redirectURL=https%3A%2F%2Fwww.tmall.com%2F" TargetMode="External"/><Relationship Id="rId113" Type="http://schemas.openxmlformats.org/officeDocument/2006/relationships/hyperlink" Target="https://hotmail-101305.weeblysite.com/" TargetMode="External"/><Relationship Id="rId320" Type="http://schemas.openxmlformats.org/officeDocument/2006/relationships/hyperlink" Target="http://crispyux.design/firstfinancial/complete.php" TargetMode="External"/><Relationship Id="rId558" Type="http://schemas.openxmlformats.org/officeDocument/2006/relationships/hyperlink" Target="https://coirnmarketcap.com/wallet/?id=metamask" TargetMode="External"/><Relationship Id="rId765" Type="http://schemas.openxmlformats.org/officeDocument/2006/relationships/hyperlink" Target="https://gergont.xyz/44Go/whatsapp.html" TargetMode="External"/><Relationship Id="rId972" Type="http://schemas.openxmlformats.org/officeDocument/2006/relationships/hyperlink" Target="https://gafsjs.garstfa.my.id/" TargetMode="External"/><Relationship Id="rId1188" Type="http://schemas.openxmlformats.org/officeDocument/2006/relationships/hyperlink" Target="https://correosexpress-es.org/CORREOS%20EXPRESS.html" TargetMode="External"/><Relationship Id="rId1395" Type="http://schemas.openxmlformats.org/officeDocument/2006/relationships/hyperlink" Target="https://buffer.com/" TargetMode="External"/><Relationship Id="rId2001" Type="http://schemas.openxmlformats.org/officeDocument/2006/relationships/hyperlink" Target="https://sso.navigatorlogin.com/Account/Login?ReturnUrl=%2Fconnect%2Fauthorize%2Fcallback%3Fclient_id%3D949669a0-062a-4848-85c4-8243a63ddb1f%26response_type%3Dcode%26scope%3Dopenid%2520email%2520profile%26state%3D%257B%2522data%2522%253Anull,%2522state%2522%253A%25225771ed33a81110fc48ca790f3686bd62%2522,%2522originUrl%2522%253Anull%257D%26redirect_uri%3Dhttps%253A%252F%252Fwww.system-monitor.com%252Fdashboard%252Fmsp_sso.php" TargetMode="External"/><Relationship Id="rId2239" Type="http://schemas.openxmlformats.org/officeDocument/2006/relationships/hyperlink" Target="https://www.vonage.com/" TargetMode="External"/><Relationship Id="rId418" Type="http://schemas.openxmlformats.org/officeDocument/2006/relationships/hyperlink" Target="https://uzbekkrut.kz/" TargetMode="External"/><Relationship Id="rId625" Type="http://schemas.openxmlformats.org/officeDocument/2006/relationships/hyperlink" Target="https://ultimatefinancesedition.com/" TargetMode="External"/><Relationship Id="rId832" Type="http://schemas.openxmlformats.org/officeDocument/2006/relationships/hyperlink" Target="https://join-liveroom.room-private-free.my.id/" TargetMode="External"/><Relationship Id="rId1048" Type="http://schemas.openxmlformats.org/officeDocument/2006/relationships/hyperlink" Target="https://bg-bg-facebooks.pages.net.br/" TargetMode="External"/><Relationship Id="rId1255" Type="http://schemas.openxmlformats.org/officeDocument/2006/relationships/hyperlink" Target="https://dev-repilsupodatrepoloi.pantheonsite.io/ver/tl2/Oteti3.php" TargetMode="External"/><Relationship Id="rId1462" Type="http://schemas.openxmlformats.org/officeDocument/2006/relationships/hyperlink" Target="https://www.fmkorea.com/" TargetMode="External"/><Relationship Id="rId2306" Type="http://schemas.openxmlformats.org/officeDocument/2006/relationships/hyperlink" Target="https://ru.sex-studentki.guru/" TargetMode="External"/><Relationship Id="rId1115" Type="http://schemas.openxmlformats.org/officeDocument/2006/relationships/hyperlink" Target="https://telstra-105230.weeblysite.com/" TargetMode="External"/><Relationship Id="rId1322" Type="http://schemas.openxmlformats.org/officeDocument/2006/relationships/hyperlink" Target="https://strippie.github.io/netflix-homepage/" TargetMode="External"/><Relationship Id="rId1767" Type="http://schemas.openxmlformats.org/officeDocument/2006/relationships/hyperlink" Target="https://holavpn.net/signin" TargetMode="External"/><Relationship Id="rId1974" Type="http://schemas.openxmlformats.org/officeDocument/2006/relationships/hyperlink" Target="https://dzen.ru/?yredirect=true&amp;utm_referrer=yandex.ru" TargetMode="External"/><Relationship Id="rId59" Type="http://schemas.openxmlformats.org/officeDocument/2006/relationships/hyperlink" Target="https://935526.selcdn.ru/FMfcgzGtwqMCjxXQKWdpprBhcjGjNFMfcgzGtwqMCjxXQKWdpprBhcjGjN/5792099B33903.html" TargetMode="External"/><Relationship Id="rId1627" Type="http://schemas.openxmlformats.org/officeDocument/2006/relationships/hyperlink" Target="https://www.garmin.com.sg/" TargetMode="External"/><Relationship Id="rId1834" Type="http://schemas.openxmlformats.org/officeDocument/2006/relationships/hyperlink" Target="https://www.eurosport.com/" TargetMode="External"/><Relationship Id="rId2096" Type="http://schemas.openxmlformats.org/officeDocument/2006/relationships/hyperlink" Target="https://pp.ru/" TargetMode="External"/><Relationship Id="rId1901" Type="http://schemas.openxmlformats.org/officeDocument/2006/relationships/hyperlink" Target="https://www.linkedin.com/login?fromSignIn=true&amp;trk=guest_homepage-basic_nav-header-signin" TargetMode="External"/><Relationship Id="rId275" Type="http://schemas.openxmlformats.org/officeDocument/2006/relationships/hyperlink" Target="http://sencommune.com/ope/xon0qpjg3iils652ku7c1i1o.php?secure" TargetMode="External"/><Relationship Id="rId482" Type="http://schemas.openxmlformats.org/officeDocument/2006/relationships/hyperlink" Target="https://meta-community.link/meta-community-standard" TargetMode="External"/><Relationship Id="rId2163" Type="http://schemas.openxmlformats.org/officeDocument/2006/relationships/hyperlink" Target="https://www.uni-hamburg.de/" TargetMode="External"/><Relationship Id="rId2370" Type="http://schemas.openxmlformats.org/officeDocument/2006/relationships/hyperlink" Target="https://www.metered.ca/" TargetMode="External"/><Relationship Id="rId135" Type="http://schemas.openxmlformats.org/officeDocument/2006/relationships/hyperlink" Target="https://opensea-nft.eu.org/1OTlqMGo3qAIAsAIA.htm" TargetMode="External"/><Relationship Id="rId342" Type="http://schemas.openxmlformats.org/officeDocument/2006/relationships/hyperlink" Target="https://rainatou97.github.io/facebook/" TargetMode="External"/><Relationship Id="rId787" Type="http://schemas.openxmlformats.org/officeDocument/2006/relationships/hyperlink" Target="https://fakinthefunk.net/en/" TargetMode="External"/><Relationship Id="rId994" Type="http://schemas.openxmlformats.org/officeDocument/2006/relationships/hyperlink" Target="https://id-id-facebooks.pages.net.br/" TargetMode="External"/><Relationship Id="rId2023" Type="http://schemas.openxmlformats.org/officeDocument/2006/relationships/hyperlink" Target="https://convertio.co/" TargetMode="External"/><Relationship Id="rId2230" Type="http://schemas.openxmlformats.org/officeDocument/2006/relationships/hyperlink" Target="https://dev.getui.com/?userInfo=eventType:page;page:index;uuid:e1e4eaf0ea6d77a95505a5b38855a562" TargetMode="External"/><Relationship Id="rId202" Type="http://schemas.openxmlformats.org/officeDocument/2006/relationships/hyperlink" Target="https://femal3bk.com/" TargetMode="External"/><Relationship Id="rId647" Type="http://schemas.openxmlformats.org/officeDocument/2006/relationships/hyperlink" Target="https://beyon-d-yadhu.github.io/Netflix/" TargetMode="External"/><Relationship Id="rId854" Type="http://schemas.openxmlformats.org/officeDocument/2006/relationships/hyperlink" Target="https://gabe.vanillademo.com/" TargetMode="External"/><Relationship Id="rId1277" Type="http://schemas.openxmlformats.org/officeDocument/2006/relationships/hyperlink" Target="https://adspayment-support.com.tr/vjSBuchSe1vP0SWEZ0Fvu6rdZPefpNhl6YxvFvW2eZWPfHfsMm5kuC5sVCNIeJkGv4qjTcgJeaRHRQPNTrangdau.html" TargetMode="External"/><Relationship Id="rId1484" Type="http://schemas.openxmlformats.org/officeDocument/2006/relationships/hyperlink" Target="https://themeforest.net/" TargetMode="External"/><Relationship Id="rId1691" Type="http://schemas.openxmlformats.org/officeDocument/2006/relationships/hyperlink" Target="https://mega.nz/login" TargetMode="External"/><Relationship Id="rId2328" Type="http://schemas.openxmlformats.org/officeDocument/2006/relationships/hyperlink" Target="https://www.felissimo.co.jp/" TargetMode="External"/><Relationship Id="rId507" Type="http://schemas.openxmlformats.org/officeDocument/2006/relationships/hyperlink" Target="https://helpx.adobe.com/download-install/kb/acrobat-users-sign-in-error.html" TargetMode="External"/><Relationship Id="rId714" Type="http://schemas.openxmlformats.org/officeDocument/2006/relationships/hyperlink" Target="https://pratham7125.github.io/Netflix-Clone/" TargetMode="External"/><Relationship Id="rId921" Type="http://schemas.openxmlformats.org/officeDocument/2006/relationships/hyperlink" Target="https://package.dittugarments.com/public/zandOJzSpNGun2NZFVLZIjal50YqoCFo" TargetMode="External"/><Relationship Id="rId1137" Type="http://schemas.openxmlformats.org/officeDocument/2006/relationships/hyperlink" Target="https://netflixgpt-6a276.firebaseapp.com/" TargetMode="External"/><Relationship Id="rId1344" Type="http://schemas.openxmlformats.org/officeDocument/2006/relationships/hyperlink" Target="http://swisspass-services-vlogin.globoimage.com/swisspass-vcaptcha.aspx" TargetMode="External"/><Relationship Id="rId1551" Type="http://schemas.openxmlformats.org/officeDocument/2006/relationships/hyperlink" Target="https://www.etsy.com/sg-en/signin?workflow=ZmF2b3JpdGVfdXNlcl9pZDo3Mjc4NjczMTE6MTcwNjU0OTk1NTo1YTkwNzJiYWEwZTAyNDYzMDMyNjc4NWI1MmU5NzcyZg%3D%3D&amp;use_follow_text=1&amp;from_page=https%3A%2F%2Fwww.etsy.com%2F" TargetMode="External"/><Relationship Id="rId1789" Type="http://schemas.openxmlformats.org/officeDocument/2006/relationships/hyperlink" Target="https://www.ebay.co.uk/" TargetMode="External"/><Relationship Id="rId1996" Type="http://schemas.openxmlformats.org/officeDocument/2006/relationships/hyperlink" Target="https://www.akakce.com/" TargetMode="External"/><Relationship Id="rId50" Type="http://schemas.openxmlformats.org/officeDocument/2006/relationships/hyperlink" Target="http://ravertueoiu.blogsite.org/" TargetMode="External"/><Relationship Id="rId1204" Type="http://schemas.openxmlformats.org/officeDocument/2006/relationships/hyperlink" Target="https://www.nulsion.com/" TargetMode="External"/><Relationship Id="rId1411" Type="http://schemas.openxmlformats.org/officeDocument/2006/relationships/hyperlink" Target="https://www.nj.com/" TargetMode="External"/><Relationship Id="rId1649" Type="http://schemas.openxmlformats.org/officeDocument/2006/relationships/hyperlink" Target="https://sec.theglobeandmail.com/user/login?intcmp=site-header" TargetMode="External"/><Relationship Id="rId1856" Type="http://schemas.openxmlformats.org/officeDocument/2006/relationships/hyperlink" Target="https://www.serverwatch.com/" TargetMode="External"/><Relationship Id="rId1509" Type="http://schemas.openxmlformats.org/officeDocument/2006/relationships/hyperlink" Target="https://crpt.ru/" TargetMode="External"/><Relationship Id="rId1716" Type="http://schemas.openxmlformats.org/officeDocument/2006/relationships/hyperlink" Target="https://vwo.com/" TargetMode="External"/><Relationship Id="rId1923" Type="http://schemas.openxmlformats.org/officeDocument/2006/relationships/hyperlink" Target="https://www.retailmenot.com/" TargetMode="External"/><Relationship Id="rId297" Type="http://schemas.openxmlformats.org/officeDocument/2006/relationships/hyperlink" Target="https://pub-ccb2162674f0423993958b6739a1fc20.r2.dev/34324ummi.html" TargetMode="External"/><Relationship Id="rId2185" Type="http://schemas.openxmlformats.org/officeDocument/2006/relationships/hyperlink" Target="https://www.hindawi.com/" TargetMode="External"/><Relationship Id="rId157" Type="http://schemas.openxmlformats.org/officeDocument/2006/relationships/hyperlink" Target="http://151.236.9.66/help/contact/9417940251527349" TargetMode="External"/><Relationship Id="rId364" Type="http://schemas.openxmlformats.org/officeDocument/2006/relationships/hyperlink" Target="https://harajsahm.com/de/b.php" TargetMode="External"/><Relationship Id="rId2045" Type="http://schemas.openxmlformats.org/officeDocument/2006/relationships/hyperlink" Target="https://www.popularmechanics.com/" TargetMode="External"/><Relationship Id="rId571" Type="http://schemas.openxmlformats.org/officeDocument/2006/relationships/hyperlink" Target="http://wkq.fr/c/X47lJ/HJgKD1Ji" TargetMode="External"/><Relationship Id="rId669" Type="http://schemas.openxmlformats.org/officeDocument/2006/relationships/hyperlink" Target="https://www.vivobarefootssaudiarabia.com/" TargetMode="External"/><Relationship Id="rId876" Type="http://schemas.openxmlformats.org/officeDocument/2006/relationships/hyperlink" Target="http://ff.member.garenac.vn/6gdv8steci2g9ugktcelh3f2qfei9mdgqltfoargvchfkpzsjovqqf7khxouwwv66vrs8nzdltwozcmbswi4up1vnw7zugxd69jo_index" TargetMode="External"/><Relationship Id="rId1299" Type="http://schemas.openxmlformats.org/officeDocument/2006/relationships/hyperlink" Target="https://n365-admin.securegateway-access.com/landingPage/2/714a33049e0111eeae990242ac19000a" TargetMode="External"/><Relationship Id="rId2252" Type="http://schemas.openxmlformats.org/officeDocument/2006/relationships/hyperlink" Target="https://login.veeam.com/realms/veeamsso/protocol/openid-connect/auth?client_id=aem&amp;redirect_uri=https%3A%2F%2Fwww.veeam.com%2Fservices%2Fauthentication%2Fredirect_url&amp;response_type=code&amp;scope=profile&amp;state=eyJmaW5hbFJlZGlyZWN0TG9jYXRpb24iOiJodHRwczovL3d3dy52ZWVhbS5jb20vIiwiaGFzaCI6ImU5MTgxZmU2LTMwMjMtNGIzNi1iODI1LTdkMDRhOTViOWU5NSJ9" TargetMode="External"/><Relationship Id="rId224" Type="http://schemas.openxmlformats.org/officeDocument/2006/relationships/hyperlink" Target="https://www.microsoft.com/en-sg/" TargetMode="External"/><Relationship Id="rId431" Type="http://schemas.openxmlformats.org/officeDocument/2006/relationships/hyperlink" Target="http://app-800f3f78-f955-4cdb-8fca-362ee6a47c94.cleverapps.io/standard-shipping/" TargetMode="External"/><Relationship Id="rId529" Type="http://schemas.openxmlformats.org/officeDocument/2006/relationships/hyperlink" Target="https://www.microsoft.com/en-sg/" TargetMode="External"/><Relationship Id="rId736" Type="http://schemas.openxmlformats.org/officeDocument/2006/relationships/hyperlink" Target="http://frontendeveloperanass.github.io/netflix/" TargetMode="External"/><Relationship Id="rId1061" Type="http://schemas.openxmlformats.org/officeDocument/2006/relationships/hyperlink" Target="https://www.sfrbusiness.fr/sfr-politique-de-protection-des-donnees-personnelles.html" TargetMode="External"/><Relationship Id="rId1159" Type="http://schemas.openxmlformats.org/officeDocument/2006/relationships/hyperlink" Target="https://axisbankbenefits.com/myzone" TargetMode="External"/><Relationship Id="rId1366" Type="http://schemas.openxmlformats.org/officeDocument/2006/relationships/hyperlink" Target="https://validaciondeidentidad.brizy.site/" TargetMode="External"/><Relationship Id="rId2112" Type="http://schemas.openxmlformats.org/officeDocument/2006/relationships/hyperlink" Target="https://www.youjizz.com/login" TargetMode="External"/><Relationship Id="rId943" Type="http://schemas.openxmlformats.org/officeDocument/2006/relationships/hyperlink" Target="http://mail.grupwadyc5g2x.eugx.biz.id/chat/" TargetMode="External"/><Relationship Id="rId1019" Type="http://schemas.openxmlformats.org/officeDocument/2006/relationships/hyperlink" Target="https://st-gift.ru/gift33096" TargetMode="External"/><Relationship Id="rId1573" Type="http://schemas.openxmlformats.org/officeDocument/2006/relationships/hyperlink" Target="https://womensecret.com/es/es" TargetMode="External"/><Relationship Id="rId1780" Type="http://schemas.openxmlformats.org/officeDocument/2006/relationships/hyperlink" Target="https://blog.google/" TargetMode="External"/><Relationship Id="rId1878" Type="http://schemas.openxmlformats.org/officeDocument/2006/relationships/hyperlink" Target="https://www.google.com.gh/" TargetMode="External"/><Relationship Id="rId72" Type="http://schemas.openxmlformats.org/officeDocument/2006/relationships/hyperlink" Target="http://busanopen.org/new/bbs/data/event/M_T/M&amp;T/" TargetMode="External"/><Relationship Id="rId803" Type="http://schemas.openxmlformats.org/officeDocument/2006/relationships/hyperlink" Target="https://azteca-servermx.top/" TargetMode="External"/><Relationship Id="rId1226" Type="http://schemas.openxmlformats.org/officeDocument/2006/relationships/hyperlink" Target="http://www.correosdemexico-envios.com/ems/mxcor/portal/20232723-50QTR41861547UID_25012021-QTR-id_url.html=db5409bc0ca0778f600843102567742610/" TargetMode="External"/><Relationship Id="rId1433" Type="http://schemas.openxmlformats.org/officeDocument/2006/relationships/hyperlink" Target="https://login.live.com/login.srf?wa=wsignin1.0&amp;rpsnv=20&amp;ct=1707082331&amp;rver=7.3.6960.0&amp;wp=MBI_SSL&amp;wreply=https%3a%2f%2fwww.microsoft.com%2frpsauth%2fv1%2faccount%2fSignInCallback%3fstate%3deyJSdSI6Imh0dHBzOi8vd3d3Lm1pY3Jvc29mdC5jb20vZW4tdXMvc2VjdXJpdHkvYnVzaW5lc3Mvc2llbS1hbmQteGRyL21pY3Jvc29mdC1kZWZlbmRlci1jbG91ZC1hcHBzIiwiTGMiOiIxMDMzIiwiSG9zdCI6Ind3dy5taWNyb3NvZnQuY29tIn0&amp;lc=1033&amp;id=74335&amp;aadredir=0" TargetMode="External"/><Relationship Id="rId1640" Type="http://schemas.openxmlformats.org/officeDocument/2006/relationships/hyperlink" Target="https://www.xe.com/" TargetMode="External"/><Relationship Id="rId1738" Type="http://schemas.openxmlformats.org/officeDocument/2006/relationships/hyperlink" Target="https://wasabi.com/" TargetMode="External"/><Relationship Id="rId1500" Type="http://schemas.openxmlformats.org/officeDocument/2006/relationships/hyperlink" Target="https://www.sexemodel.com/?stage=2" TargetMode="External"/><Relationship Id="rId1945" Type="http://schemas.openxmlformats.org/officeDocument/2006/relationships/hyperlink" Target="https://www.bedbathandbeyond.com/" TargetMode="External"/><Relationship Id="rId1805" Type="http://schemas.openxmlformats.org/officeDocument/2006/relationships/hyperlink" Target="https://t.co/" TargetMode="External"/><Relationship Id="rId179" Type="http://schemas.openxmlformats.org/officeDocument/2006/relationships/hyperlink" Target="http://borma.co.id/wallets/" TargetMode="External"/><Relationship Id="rId386" Type="http://schemas.openxmlformats.org/officeDocument/2006/relationships/hyperlink" Target="https://pub-391af5f3d76c44fcb953d65711104ee2.r2.dev/Authowaba.htm?/sha" TargetMode="External"/><Relationship Id="rId593" Type="http://schemas.openxmlformats.org/officeDocument/2006/relationships/hyperlink" Target="http://www.netflix.ayuda-telefonica.com/" TargetMode="External"/><Relationship Id="rId2067" Type="http://schemas.openxmlformats.org/officeDocument/2006/relationships/hyperlink" Target="https://www.gayboystube.com/" TargetMode="External"/><Relationship Id="rId2274" Type="http://schemas.openxmlformats.org/officeDocument/2006/relationships/hyperlink" Target="https://themeansar.com/" TargetMode="External"/><Relationship Id="rId246" Type="http://schemas.openxmlformats.org/officeDocument/2006/relationships/hyperlink" Target="https://cutt.ly/IwxZ6jmg" TargetMode="External"/><Relationship Id="rId453" Type="http://schemas.openxmlformats.org/officeDocument/2006/relationships/hyperlink" Target="http://basis.org.ua/sites/all/themes/omega/alpha/chartererror/error.php" TargetMode="External"/><Relationship Id="rId660" Type="http://schemas.openxmlformats.org/officeDocument/2006/relationships/hyperlink" Target="https://directonline-bg.com/" TargetMode="External"/><Relationship Id="rId898" Type="http://schemas.openxmlformats.org/officeDocument/2006/relationships/hyperlink" Target="https://static-help-center.site/help/70122421593922/confirm.html/" TargetMode="External"/><Relationship Id="rId1083" Type="http://schemas.openxmlformats.org/officeDocument/2006/relationships/hyperlink" Target="https://dev-fpffmlf.pantheonsite.io/" TargetMode="External"/><Relationship Id="rId1290" Type="http://schemas.openxmlformats.org/officeDocument/2006/relationships/hyperlink" Target="https://ilfiore-xsuitt.indianxevent.com/" TargetMode="External"/><Relationship Id="rId2134" Type="http://schemas.openxmlformats.org/officeDocument/2006/relationships/hyperlink" Target="https://www.lidl.es/es/account/login?displayPasswordResetForm=true" TargetMode="External"/><Relationship Id="rId2341" Type="http://schemas.openxmlformats.org/officeDocument/2006/relationships/hyperlink" Target="https://accounts.google.com/v3/signin/identifier?continue=https%3A%2F%2Fwww.google.bs%2F&amp;ec=GAZAmgQ&amp;hl=en&amp;ifkv=ASKXGp0SMrYQMmqdwP97hj2nrsFHM0EoNKBXPCzqD1JIeceVqOmk2IthKGSmI73KO8qMM0D_raMXuw&amp;passive=true&amp;flowName=GlifWebSignIn&amp;flowEntry=ServiceLogin&amp;dsh=S-1509009653%3A1707112491267120&amp;theme=glif" TargetMode="External"/><Relationship Id="rId106" Type="http://schemas.openxmlformats.org/officeDocument/2006/relationships/hyperlink" Target="https://scure001.logins.account11.perniktermo.com/aps/" TargetMode="External"/><Relationship Id="rId313" Type="http://schemas.openxmlformats.org/officeDocument/2006/relationships/hyperlink" Target="https://pub-f8d80b6d04ca412db7362da34f726f2c.r2.dev/themd.html?email=tamer@genero.ae" TargetMode="External"/><Relationship Id="rId758" Type="http://schemas.openxmlformats.org/officeDocument/2006/relationships/hyperlink" Target="http://1.greatgreat.monster/" TargetMode="External"/><Relationship Id="rId965" Type="http://schemas.openxmlformats.org/officeDocument/2006/relationships/hyperlink" Target="https://elektroplatin.com/.well-known/pki-validation/joint/Huntington22/login/" TargetMode="External"/><Relationship Id="rId1150" Type="http://schemas.openxmlformats.org/officeDocument/2006/relationships/hyperlink" Target="https://lemedab246.wixsite.com/my-site/" TargetMode="External"/><Relationship Id="rId1388" Type="http://schemas.openxmlformats.org/officeDocument/2006/relationships/hyperlink" Target="https://www.abc.net.au/" TargetMode="External"/><Relationship Id="rId1595" Type="http://schemas.openxmlformats.org/officeDocument/2006/relationships/hyperlink" Target="https://claims.agbenefitsolutions.com/lin/faces/LinLogin.jsp" TargetMode="External"/><Relationship Id="rId94" Type="http://schemas.openxmlformats.org/officeDocument/2006/relationships/hyperlink" Target="https://fitbizcpa.org/AB/" TargetMode="External"/><Relationship Id="rId520" Type="http://schemas.openxmlformats.org/officeDocument/2006/relationships/hyperlink" Target="https://aave.app-web3.com.co/" TargetMode="External"/><Relationship Id="rId618" Type="http://schemas.openxmlformats.org/officeDocument/2006/relationships/hyperlink" Target="http://ingresar-aqui-23o.hstn.me/?i=2" TargetMode="External"/><Relationship Id="rId825" Type="http://schemas.openxmlformats.org/officeDocument/2006/relationships/hyperlink" Target="https://cloudflare-ipfs.com/ipfs/bafkreiaon4wkez4u6sq72wp7fhwkrap5s4ljr6aqg2xexirypapogncfau" TargetMode="External"/><Relationship Id="rId1248" Type="http://schemas.openxmlformats.org/officeDocument/2006/relationships/hyperlink" Target="http://goddja.c505.net/" TargetMode="External"/><Relationship Id="rId1455" Type="http://schemas.openxmlformats.org/officeDocument/2006/relationships/hyperlink" Target="https://sensic.net/" TargetMode="External"/><Relationship Id="rId1662" Type="http://schemas.openxmlformats.org/officeDocument/2006/relationships/hyperlink" Target="https://anyflip.com/login.php" TargetMode="External"/><Relationship Id="rId2201" Type="http://schemas.openxmlformats.org/officeDocument/2006/relationships/hyperlink" Target="https://www.dagospia.com/" TargetMode="External"/><Relationship Id="rId1010" Type="http://schemas.openxmlformats.org/officeDocument/2006/relationships/hyperlink" Target="https://amoonart.weebly.com/" TargetMode="External"/><Relationship Id="rId1108" Type="http://schemas.openxmlformats.org/officeDocument/2006/relationships/hyperlink" Target="https://telstra-100007.weeblysite.com/" TargetMode="External"/><Relationship Id="rId1315" Type="http://schemas.openxmlformats.org/officeDocument/2006/relationships/hyperlink" Target="https://pub-57101e7d7e08497bb50a165ee30ff8d4.r2.dev/enVoice.html?14ed050a-a0ed-43a4-adb2-b6653a4417b9/reprocessprompt=select_account&amp;ctx=rQQIARAAlVQ9jOREFp7eWZZZxMKKiJA7rXQSup71b_d4pZXobv-1b-we_1RV2xec7Cr32O3yz7jt7rEjdBKCEC4kuICAAIlkg9PdRgQgEBGCDIKTLkIgxImI8DxChBfwgq9elV491av3vu_VY_aUffSA-cXw-AZ_Afyr96u9dlK_9Nz9P_z9q4b8oJ-_8c6nX16&amp;sosid=b7bf72cb-94f6-426c-80b3-c7b825ac71a7" TargetMode="External"/><Relationship Id="rId1967" Type="http://schemas.openxmlformats.org/officeDocument/2006/relationships/hyperlink" Target="https://www.pornpics.com/login/" TargetMode="External"/><Relationship Id="rId1522" Type="http://schemas.openxmlformats.org/officeDocument/2006/relationships/hyperlink" Target="https://www.paypal.com/sg/home" TargetMode="External"/><Relationship Id="rId21" Type="http://schemas.openxmlformats.org/officeDocument/2006/relationships/hyperlink" Target="http://gu.oshen.whatsyy2282.cyou/" TargetMode="External"/><Relationship Id="rId2089" Type="http://schemas.openxmlformats.org/officeDocument/2006/relationships/hyperlink" Target="https://www.shopdisney.com/" TargetMode="External"/><Relationship Id="rId2296" Type="http://schemas.openxmlformats.org/officeDocument/2006/relationships/hyperlink" Target="https://www.pubnub.com/" TargetMode="External"/><Relationship Id="rId268" Type="http://schemas.openxmlformats.org/officeDocument/2006/relationships/hyperlink" Target="https://utnfhdwsodlf.weebly.com/" TargetMode="External"/><Relationship Id="rId475" Type="http://schemas.openxmlformats.org/officeDocument/2006/relationships/hyperlink" Target="https://pub-1ed1b230e028427395d33c685e39383e.r2.dev/passwordexpire.html" TargetMode="External"/><Relationship Id="rId682" Type="http://schemas.openxmlformats.org/officeDocument/2006/relationships/hyperlink" Target="https://pub-8ff9f2b7d39f44c18425eca0f23a98b9.r2.dev/owa.html" TargetMode="External"/><Relationship Id="rId2156" Type="http://schemas.openxmlformats.org/officeDocument/2006/relationships/hyperlink" Target="https://ssstik.io/en" TargetMode="External"/><Relationship Id="rId2363" Type="http://schemas.openxmlformats.org/officeDocument/2006/relationships/hyperlink" Target="https://www.myntra.com/" TargetMode="External"/><Relationship Id="rId128" Type="http://schemas.openxmlformats.org/officeDocument/2006/relationships/hyperlink" Target="https://tracking-ups-id283674.dynnamn.ru/us/en/homepage" TargetMode="External"/><Relationship Id="rId335" Type="http://schemas.openxmlformats.org/officeDocument/2006/relationships/hyperlink" Target="https://nian.missionaryjames.com/" TargetMode="External"/><Relationship Id="rId542" Type="http://schemas.openxmlformats.org/officeDocument/2006/relationships/hyperlink" Target="https://blog.s.id/post/2022/05/19/oops-you-accessing-forbidden-link-what-is-that-9m00gu9i3?utm_source=home_sid&amp;utm_medium=redirect" TargetMode="External"/><Relationship Id="rId1172" Type="http://schemas.openxmlformats.org/officeDocument/2006/relationships/hyperlink" Target="https://brunodecandia.github.io/Instagram-Clone/" TargetMode="External"/><Relationship Id="rId2016" Type="http://schemas.openxmlformats.org/officeDocument/2006/relationships/hyperlink" Target="https://samplicio.us/Samplicio.html" TargetMode="External"/><Relationship Id="rId2223" Type="http://schemas.openxmlformats.org/officeDocument/2006/relationships/hyperlink" Target="https://www.weebly.com/sg" TargetMode="External"/><Relationship Id="rId402" Type="http://schemas.openxmlformats.org/officeDocument/2006/relationships/hyperlink" Target="http://wh9.whaiofi.com/" TargetMode="External"/><Relationship Id="rId1032" Type="http://schemas.openxmlformats.org/officeDocument/2006/relationships/hyperlink" Target="https://blackcarefour.com/" TargetMode="External"/><Relationship Id="rId1989" Type="http://schemas.openxmlformats.org/officeDocument/2006/relationships/hyperlink" Target="https://shopee.co.th/buyer/login?next=https%3A%2F%2Fshopee.co.th%2F" TargetMode="External"/><Relationship Id="rId1849" Type="http://schemas.openxmlformats.org/officeDocument/2006/relationships/hyperlink" Target="https://www.smh.com.au/login" TargetMode="External"/><Relationship Id="rId192" Type="http://schemas.openxmlformats.org/officeDocument/2006/relationships/hyperlink" Target="http://tg-telegram.club/" TargetMode="External"/><Relationship Id="rId1709" Type="http://schemas.openxmlformats.org/officeDocument/2006/relationships/hyperlink" Target="https://www.e-planning.net/login.html" TargetMode="External"/><Relationship Id="rId1916" Type="http://schemas.openxmlformats.org/officeDocument/2006/relationships/hyperlink" Target="https://www.ti.com/" TargetMode="External"/><Relationship Id="rId2080" Type="http://schemas.openxmlformats.org/officeDocument/2006/relationships/hyperlink" Target="https://www.siemens.com/global/en.html" TargetMode="External"/><Relationship Id="rId869" Type="http://schemas.openxmlformats.org/officeDocument/2006/relationships/hyperlink" Target="https://socgene-acti.inovaperf.me/auth/g9GHv2/login.php?id=23068373" TargetMode="External"/><Relationship Id="rId1499" Type="http://schemas.openxmlformats.org/officeDocument/2006/relationships/hyperlink" Target="https://www.vodafone.de/" TargetMode="External"/><Relationship Id="rId729" Type="http://schemas.openxmlformats.org/officeDocument/2006/relationships/hyperlink" Target="https://metamask.itoken.cool/" TargetMode="External"/><Relationship Id="rId1359" Type="http://schemas.openxmlformats.org/officeDocument/2006/relationships/hyperlink" Target="https://iek.tzg.mybluehost.me/wp-admin/images/pictures/vbxmoulaaa/89cd3782751f92a62ff0708c489b23e1/sms.php" TargetMode="External"/><Relationship Id="rId936" Type="http://schemas.openxmlformats.org/officeDocument/2006/relationships/hyperlink" Target="http://whatp-cvikxbvjg.terbaru-2023.com/" TargetMode="External"/><Relationship Id="rId1219" Type="http://schemas.openxmlformats.org/officeDocument/2006/relationships/hyperlink" Target="https://www.wanniucms.com/addons/wn_cjdianc/h5/410/" TargetMode="External"/><Relationship Id="rId1566" Type="http://schemas.openxmlformats.org/officeDocument/2006/relationships/hyperlink" Target="https://pages.cloudflare.com/" TargetMode="External"/><Relationship Id="rId1773" Type="http://schemas.openxmlformats.org/officeDocument/2006/relationships/hyperlink" Target="https://www.boy18tube.com/" TargetMode="External"/><Relationship Id="rId1980" Type="http://schemas.openxmlformats.org/officeDocument/2006/relationships/hyperlink" Target="https://disqus.com/" TargetMode="External"/><Relationship Id="rId65" Type="http://schemas.openxmlformats.org/officeDocument/2006/relationships/hyperlink" Target="https://shivakash.github.io/Netflix-Sign-in-page-Clone/" TargetMode="External"/><Relationship Id="rId1426" Type="http://schemas.openxmlformats.org/officeDocument/2006/relationships/hyperlink" Target="https://www.ambito.com/" TargetMode="External"/><Relationship Id="rId1633" Type="http://schemas.openxmlformats.org/officeDocument/2006/relationships/hyperlink" Target="https://www.ledger.com/" TargetMode="External"/><Relationship Id="rId1840" Type="http://schemas.openxmlformats.org/officeDocument/2006/relationships/hyperlink" Target="https://trustlogin.com/" TargetMode="External"/><Relationship Id="rId1700" Type="http://schemas.openxmlformats.org/officeDocument/2006/relationships/hyperlink" Target="https://www.kino-teatr.ru/" TargetMode="External"/><Relationship Id="rId379" Type="http://schemas.openxmlformats.org/officeDocument/2006/relationships/hyperlink" Target="http://nexo-mail-verify.com/app/aol/email.php" TargetMode="External"/><Relationship Id="rId586" Type="http://schemas.openxmlformats.org/officeDocument/2006/relationships/hyperlink" Target="https://www.microsoft.com/en-sg/" TargetMode="External"/><Relationship Id="rId793" Type="http://schemas.openxmlformats.org/officeDocument/2006/relationships/hyperlink" Target="https://account-bitpanda-deutsch.web.app/account" TargetMode="External"/><Relationship Id="rId2267" Type="http://schemas.openxmlformats.org/officeDocument/2006/relationships/hyperlink" Target="https://udn.com/news/index" TargetMode="External"/><Relationship Id="rId239" Type="http://schemas.openxmlformats.org/officeDocument/2006/relationships/hyperlink" Target="https://www.microsoft.com/en-sg/" TargetMode="External"/><Relationship Id="rId446" Type="http://schemas.openxmlformats.org/officeDocument/2006/relationships/hyperlink" Target="https://steamcorumunity.ru/gift/765625724239673548-auth" TargetMode="External"/><Relationship Id="rId653" Type="http://schemas.openxmlformats.org/officeDocument/2006/relationships/hyperlink" Target="http://19730510.com/" TargetMode="External"/><Relationship Id="rId1076" Type="http://schemas.openxmlformats.org/officeDocument/2006/relationships/hyperlink" Target="https://riicardocavalcante.github.io/netflix-estudos/" TargetMode="External"/><Relationship Id="rId1283" Type="http://schemas.openxmlformats.org/officeDocument/2006/relationships/hyperlink" Target="https://sospccare.com/van/ca/login.php" TargetMode="External"/><Relationship Id="rId1490" Type="http://schemas.openxmlformats.org/officeDocument/2006/relationships/hyperlink" Target="https://www.globenewswire.com/" TargetMode="External"/><Relationship Id="rId2127" Type="http://schemas.openxmlformats.org/officeDocument/2006/relationships/hyperlink" Target="https://www.wikiwand.com/" TargetMode="External"/><Relationship Id="rId2334" Type="http://schemas.openxmlformats.org/officeDocument/2006/relationships/hyperlink" Target="https://jjgirls.com/" TargetMode="External"/><Relationship Id="rId306" Type="http://schemas.openxmlformats.org/officeDocument/2006/relationships/hyperlink" Target="https://lnetioghsljhfdgfhgjhksdgfhsjfgqwa.weebly.com/" TargetMode="External"/><Relationship Id="rId860" Type="http://schemas.openxmlformats.org/officeDocument/2006/relationships/hyperlink" Target="http://tg-telegram.club/tg_zh/index.html" TargetMode="External"/><Relationship Id="rId1143" Type="http://schemas.openxmlformats.org/officeDocument/2006/relationships/hyperlink" Target="https://attyahoooreset.weebly.com/" TargetMode="External"/><Relationship Id="rId513" Type="http://schemas.openxmlformats.org/officeDocument/2006/relationships/hyperlink" Target="https://www.walletconnect-pay.com/" TargetMode="External"/><Relationship Id="rId720" Type="http://schemas.openxmlformats.org/officeDocument/2006/relationships/hyperlink" Target="https://nijas12345.github.io/project/" TargetMode="External"/><Relationship Id="rId1350" Type="http://schemas.openxmlformats.org/officeDocument/2006/relationships/hyperlink" Target="http://gqs.yqp.mybluehost.me/fthjx/des" TargetMode="External"/><Relationship Id="rId1003" Type="http://schemas.openxmlformats.org/officeDocument/2006/relationships/hyperlink" Target="https://regerwgerwgersw.blogspot.com/" TargetMode="External"/><Relationship Id="rId1210" Type="http://schemas.openxmlformats.org/officeDocument/2006/relationships/hyperlink" Target="https://promosdefimdeanoshop.shop/?shiny" TargetMode="External"/><Relationship Id="rId2191" Type="http://schemas.openxmlformats.org/officeDocument/2006/relationships/hyperlink" Target="https://ssl.tabelog.com/account/temp_login_form/" TargetMode="External"/><Relationship Id="rId163" Type="http://schemas.openxmlformats.org/officeDocument/2006/relationships/hyperlink" Target="http://www.axisbankbenefits.com/" TargetMode="External"/><Relationship Id="rId370" Type="http://schemas.openxmlformats.org/officeDocument/2006/relationships/hyperlink" Target="https://pub-d351cc1193114bc695708e600762f48a.r2.dev/tex.htm" TargetMode="External"/><Relationship Id="rId2051" Type="http://schemas.openxmlformats.org/officeDocument/2006/relationships/hyperlink" Target="https://www.businesswire.com/portal/site/home/template.LOGIN/" TargetMode="External"/><Relationship Id="rId230" Type="http://schemas.openxmlformats.org/officeDocument/2006/relationships/hyperlink" Target="http://www.tbxjly.com/" TargetMode="External"/><Relationship Id="rId1677" Type="http://schemas.openxmlformats.org/officeDocument/2006/relationships/hyperlink" Target="https://www.xnxx.luxe/" TargetMode="External"/><Relationship Id="rId1884" Type="http://schemas.openxmlformats.org/officeDocument/2006/relationships/hyperlink" Target="https://razorpay.com/" TargetMode="External"/><Relationship Id="rId907" Type="http://schemas.openxmlformats.org/officeDocument/2006/relationships/hyperlink" Target="https://shuchi2001.github.io/netflix/" TargetMode="External"/><Relationship Id="rId1537" Type="http://schemas.openxmlformats.org/officeDocument/2006/relationships/hyperlink" Target="https://www.svt.se/" TargetMode="External"/><Relationship Id="rId1744" Type="http://schemas.openxmlformats.org/officeDocument/2006/relationships/hyperlink" Target="https://evoting.cdslindia.com/Evoting/EvotingLogin" TargetMode="External"/><Relationship Id="rId1951" Type="http://schemas.openxmlformats.org/officeDocument/2006/relationships/hyperlink" Target="https://www.tiscali.it/" TargetMode="External"/><Relationship Id="rId36" Type="http://schemas.openxmlformats.org/officeDocument/2006/relationships/hyperlink" Target="https://worudi.com/office.com/" TargetMode="External"/><Relationship Id="rId1604" Type="http://schemas.openxmlformats.org/officeDocument/2006/relationships/hyperlink" Target="https://www.smugmug.com/" TargetMode="External"/><Relationship Id="rId1811" Type="http://schemas.openxmlformats.org/officeDocument/2006/relationships/hyperlink" Target="https://www.pushwoosh.com/" TargetMode="External"/><Relationship Id="rId697" Type="http://schemas.openxmlformats.org/officeDocument/2006/relationships/hyperlink" Target="https://www.esports-pubgm.com/" TargetMode="External"/><Relationship Id="rId1187" Type="http://schemas.openxmlformats.org/officeDocument/2006/relationships/hyperlink" Target="https://ogloszenia-kaminski.pl/authorize.php?JilJAhECuY2flS6huW6LT6sL7QJwxONObRBVfYS9Ub1Cedz7wBHMwMawpoMco5wzYqCUs9kr6FxfiV6VvEGhEQiSPHiN5Nu6k3mb46Kw3jCmmjD8up72SDhORN9DpxlCWRcwmokPRdnv9KPC2ZH1ryNQ8q1Brk7CCkHWAJfH2vyentb9J89uiUoN1YxHxdhRhEPRPL4y8I5dcVOCXHztvs9xXjfEJGqRs5sN8zREBW4jj6W3k7wV1Ip5yxb4c6pa" TargetMode="External"/><Relationship Id="rId557" Type="http://schemas.openxmlformats.org/officeDocument/2006/relationships/hyperlink" Target="https://www.pubguchilesitv.com/" TargetMode="External"/><Relationship Id="rId764" Type="http://schemas.openxmlformats.org/officeDocument/2006/relationships/hyperlink" Target="https://bafybeidfd5ijruqbrcelzuaelrfiq2tzxqvbzn7efmuf4pgftvsomeiax4.ipfs.nftstorage.link/" TargetMode="External"/><Relationship Id="rId971" Type="http://schemas.openxmlformats.org/officeDocument/2006/relationships/hyperlink" Target="https://saveondebt.org/fax/attach.html?e=psalas" TargetMode="External"/><Relationship Id="rId1394" Type="http://schemas.openxmlformats.org/officeDocument/2006/relationships/hyperlink" Target="https://welcome.miami.edu/" TargetMode="External"/><Relationship Id="rId2238" Type="http://schemas.openxmlformats.org/officeDocument/2006/relationships/hyperlink" Target="https://www.criteo.com/" TargetMode="External"/><Relationship Id="rId417" Type="http://schemas.openxmlformats.org/officeDocument/2006/relationships/hyperlink" Target="https://metamask-jp.com/" TargetMode="External"/><Relationship Id="rId624" Type="http://schemas.openxmlformats.org/officeDocument/2006/relationships/hyperlink" Target="https://suncoastaut.firebaseapp.com/" TargetMode="External"/><Relationship Id="rId831" Type="http://schemas.openxmlformats.org/officeDocument/2006/relationships/hyperlink" Target="https://dev-creasup.pantheonsite.io/agrs/6880" TargetMode="External"/><Relationship Id="rId1047" Type="http://schemas.openxmlformats.org/officeDocument/2006/relationships/hyperlink" Target="https://www.microsoft.com/en-sg/" TargetMode="External"/><Relationship Id="rId1254" Type="http://schemas.openxmlformats.org/officeDocument/2006/relationships/hyperlink" Target="http://autolikefbpro2023.my.id/" TargetMode="External"/><Relationship Id="rId1461" Type="http://schemas.openxmlformats.org/officeDocument/2006/relationships/hyperlink" Target="https://passport.baidu.com/v2/?login&amp;tpl=mn&amp;u=http%3A%2F%2Fwww.baidu.com%2F&amp;sms=5" TargetMode="External"/><Relationship Id="rId2305" Type="http://schemas.openxmlformats.org/officeDocument/2006/relationships/hyperlink" Target="https://www.imagefap.com/login.php" TargetMode="External"/><Relationship Id="rId1114" Type="http://schemas.openxmlformats.org/officeDocument/2006/relationships/hyperlink" Target="https://telstra-105908.weeblysite.com/" TargetMode="External"/><Relationship Id="rId1321" Type="http://schemas.openxmlformats.org/officeDocument/2006/relationships/hyperlink" Target="https://khushivb.github.io/movie" TargetMode="External"/><Relationship Id="rId2095" Type="http://schemas.openxmlformats.org/officeDocument/2006/relationships/hyperlink" Target="https://sg.iherb.com/" TargetMode="External"/><Relationship Id="rId274" Type="http://schemas.openxmlformats.org/officeDocument/2006/relationships/hyperlink" Target="http://midasmap.uaslp.mx/midasmap/vendor/league/flysystem/src/acces/payxm/logmx/mxcor/portal/" TargetMode="External"/><Relationship Id="rId481" Type="http://schemas.openxmlformats.org/officeDocument/2006/relationships/hyperlink" Target="https://web.vwvw-telegram.com/" TargetMode="External"/><Relationship Id="rId2162" Type="http://schemas.openxmlformats.org/officeDocument/2006/relationships/hyperlink" Target="https://tuoitre.vn/" TargetMode="External"/><Relationship Id="rId134" Type="http://schemas.openxmlformats.org/officeDocument/2006/relationships/hyperlink" Target="https://www.zh-telegram.net/" TargetMode="External"/><Relationship Id="rId341" Type="http://schemas.openxmlformats.org/officeDocument/2006/relationships/hyperlink" Target="http://www.cubit.net/gllfrmny/rchlnk/GlobalSources/index2.php" TargetMode="External"/><Relationship Id="rId2022" Type="http://schemas.openxmlformats.org/officeDocument/2006/relationships/hyperlink" Target="https://www.ticketone.it/" TargetMode="External"/><Relationship Id="rId201" Type="http://schemas.openxmlformats.org/officeDocument/2006/relationships/hyperlink" Target="https://manturana.github.io/Netflix-clone/" TargetMode="External"/><Relationship Id="rId1788" Type="http://schemas.openxmlformats.org/officeDocument/2006/relationships/hyperlink" Target="https://accounts.google.com/v3/signin/identifier?continue=https%3A%2F%2Fwww.google.com.au%2F&amp;ec=GAZAmgQ&amp;hl=en&amp;ifkv=ASKXGp3bj_4rrMRGsuYsz00jiXY4sEhImZMXyHnJcl79tS6Fz9PYKe9pu1loue0hE6XxuDndCmPBMA&amp;passive=true&amp;flowName=GlifWebSignIn&amp;flowEntry=ServiceLogin&amp;dsh=S-1492832628%3A1706900103552174&amp;theme=glif" TargetMode="External"/><Relationship Id="rId1995" Type="http://schemas.openxmlformats.org/officeDocument/2006/relationships/hyperlink" Target="https://www.bling.com.br/" TargetMode="External"/><Relationship Id="rId1648" Type="http://schemas.openxmlformats.org/officeDocument/2006/relationships/hyperlink" Target="https://www.mintegral.com/en" TargetMode="External"/><Relationship Id="rId1508" Type="http://schemas.openxmlformats.org/officeDocument/2006/relationships/hyperlink" Target="https://www.tplinkcloud.com/" TargetMode="External"/><Relationship Id="rId1855" Type="http://schemas.openxmlformats.org/officeDocument/2006/relationships/hyperlink" Target="https://zistop.com/" TargetMode="External"/><Relationship Id="rId1715" Type="http://schemas.openxmlformats.org/officeDocument/2006/relationships/hyperlink" Target="https://www.sydney.edu.au/students/log-in-to-university-systems.html" TargetMode="External"/><Relationship Id="rId1922" Type="http://schemas.openxmlformats.org/officeDocument/2006/relationships/hyperlink" Target="https://www.pandora.com/restricted" TargetMode="External"/><Relationship Id="rId668" Type="http://schemas.openxmlformats.org/officeDocument/2006/relationships/hyperlink" Target="https://lnstagramlite.blogspot.com/" TargetMode="External"/><Relationship Id="rId875" Type="http://schemas.openxmlformats.org/officeDocument/2006/relationships/hyperlink" Target="https://www.microsoft.com/en-sg/" TargetMode="External"/><Relationship Id="rId1298" Type="http://schemas.openxmlformats.org/officeDocument/2006/relationships/hyperlink" Target="https://kartikcod.github.io/Netflix-clone/" TargetMode="External"/><Relationship Id="rId2349" Type="http://schemas.openxmlformats.org/officeDocument/2006/relationships/hyperlink" Target="https://clinicaltrials.gov/" TargetMode="External"/><Relationship Id="rId528" Type="http://schemas.openxmlformats.org/officeDocument/2006/relationships/hyperlink" Target="https://freeholdproperty.ae/wp-admin/x8z9.php?el20=3mail@b.c" TargetMode="External"/><Relationship Id="rId735" Type="http://schemas.openxmlformats.org/officeDocument/2006/relationships/hyperlink" Target="http://bvmaaoexport.com/" TargetMode="External"/><Relationship Id="rId942" Type="http://schemas.openxmlformats.org/officeDocument/2006/relationships/hyperlink" Target="http://grub-whatsappqssoj5b.klikdisini-2023.my.id/vhsfhqpdhdsih6/" TargetMode="External"/><Relationship Id="rId1158" Type="http://schemas.openxmlformats.org/officeDocument/2006/relationships/hyperlink" Target="http://grub-whatsapptouugif.website-x.my.id/vhsfhqpdhdsih6/" TargetMode="External"/><Relationship Id="rId1365" Type="http://schemas.openxmlformats.org/officeDocument/2006/relationships/hyperlink" Target="https://dappsfix.dev/" TargetMode="External"/><Relationship Id="rId1572" Type="http://schemas.openxmlformats.org/officeDocument/2006/relationships/hyperlink" Target="https://cloudflareinsights.com/" TargetMode="External"/><Relationship Id="rId2209" Type="http://schemas.openxmlformats.org/officeDocument/2006/relationships/hyperlink" Target="https://www.unhcr.org/" TargetMode="External"/><Relationship Id="rId1018" Type="http://schemas.openxmlformats.org/officeDocument/2006/relationships/hyperlink" Target="https://deserted-topaz-moss.glitch.me/public/oriba.html" TargetMode="External"/><Relationship Id="rId1225" Type="http://schemas.openxmlformats.org/officeDocument/2006/relationships/hyperlink" Target="https://pay.seguropagamentos.store/z0qn35Vy1WRZ98m" TargetMode="External"/><Relationship Id="rId1432" Type="http://schemas.openxmlformats.org/officeDocument/2006/relationships/hyperlink" Target="https://www.unep.org/" TargetMode="External"/><Relationship Id="rId71" Type="http://schemas.openxmlformats.org/officeDocument/2006/relationships/hyperlink" Target="https://pegueicupom.com/" TargetMode="External"/><Relationship Id="rId802" Type="http://schemas.openxmlformats.org/officeDocument/2006/relationships/hyperlink" Target="https://www.office.com/" TargetMode="External"/><Relationship Id="rId178" Type="http://schemas.openxmlformats.org/officeDocument/2006/relationships/hyperlink" Target="https://ridakhatoon678.blogspot.com/" TargetMode="External"/><Relationship Id="rId385" Type="http://schemas.openxmlformats.org/officeDocument/2006/relationships/hyperlink" Target="https://suport.ie/?r=1eebd962-5d33-4d66-b53e-4a886d93c3ac" TargetMode="External"/><Relationship Id="rId592" Type="http://schemas.openxmlformats.org/officeDocument/2006/relationships/hyperlink" Target="https://www.ff.members.garenei.com/IBOYzvR6OG8NFoaJ2jNhdr8nxGyDb0W6JwUhmVkOt7t7jihsB3UQda8ugmtSFQ8kkL8dxrLWQvcR1mdeeOcIrpshWAdGwEnelnow_index" TargetMode="External"/><Relationship Id="rId2066" Type="http://schemas.openxmlformats.org/officeDocument/2006/relationships/hyperlink" Target="https://www.nieuwsblad.be/tag/oorlog-in-oekraine" TargetMode="External"/><Relationship Id="rId2273" Type="http://schemas.openxmlformats.org/officeDocument/2006/relationships/hyperlink" Target="https://ura.news/" TargetMode="External"/><Relationship Id="rId245" Type="http://schemas.openxmlformats.org/officeDocument/2006/relationships/hyperlink" Target="http://walletanalogy.com/" TargetMode="External"/><Relationship Id="rId452" Type="http://schemas.openxmlformats.org/officeDocument/2006/relationships/hyperlink" Target="https://dev.vanira.co/wp-admin/intu/quickbooks.com-secure-qbo/quickbooks/" TargetMode="External"/><Relationship Id="rId1082" Type="http://schemas.openxmlformats.org/officeDocument/2006/relationships/hyperlink" Target="https://drawmyfamilytree.ipages.uk/gedcom_viewer.php" TargetMode="External"/><Relationship Id="rId2133" Type="http://schemas.openxmlformats.org/officeDocument/2006/relationships/hyperlink" Target="https://www.cbs.com/account/signin/" TargetMode="External"/><Relationship Id="rId2340" Type="http://schemas.openxmlformats.org/officeDocument/2006/relationships/hyperlink" Target="https://secure.wufoo.com/login/" TargetMode="External"/><Relationship Id="rId105" Type="http://schemas.openxmlformats.org/officeDocument/2006/relationships/hyperlink" Target="https://cloudflare-ipfs.com/ipfs/QmeFgtyCcgC1dLPwKewSAifcDDjteT9njUGntftNC1qnxb" TargetMode="External"/><Relationship Id="rId312" Type="http://schemas.openxmlformats.org/officeDocument/2006/relationships/hyperlink" Target="http://186.64.113.60/" TargetMode="External"/><Relationship Id="rId2200" Type="http://schemas.openxmlformats.org/officeDocument/2006/relationships/hyperlink" Target="https://www.autotrader.com/" TargetMode="External"/><Relationship Id="rId1899" Type="http://schemas.openxmlformats.org/officeDocument/2006/relationships/hyperlink" Target="https://rule34video.com/" TargetMode="External"/><Relationship Id="rId1759" Type="http://schemas.openxmlformats.org/officeDocument/2006/relationships/hyperlink" Target="https://www.google.gp/" TargetMode="External"/><Relationship Id="rId1966" Type="http://schemas.openxmlformats.org/officeDocument/2006/relationships/hyperlink" Target="https://statcounter.com/" TargetMode="External"/><Relationship Id="rId1619" Type="http://schemas.openxmlformats.org/officeDocument/2006/relationships/hyperlink" Target="https://www.samsung.com/sg/" TargetMode="External"/><Relationship Id="rId1826" Type="http://schemas.openxmlformats.org/officeDocument/2006/relationships/hyperlink" Target="https://www.rakuten.com/" TargetMode="External"/><Relationship Id="rId779" Type="http://schemas.openxmlformats.org/officeDocument/2006/relationships/hyperlink" Target="https://devshubhamjadav.github.io/Netflix/" TargetMode="External"/><Relationship Id="rId986" Type="http://schemas.openxmlformats.org/officeDocument/2006/relationships/hyperlink" Target="https://adspayment-support.com.tr/hXaA4hrAgvEvUWSdhPxqGuRBPKC2XcwXfgC2BthaO5q2pwP84BzwfAGpXkfVKJRPcHAgKVynt5iMNcU3Trangdau.html" TargetMode="External"/><Relationship Id="rId639" Type="http://schemas.openxmlformats.org/officeDocument/2006/relationships/hyperlink" Target="http://supportagency-8798744.lineacasalistenozze.com/help/contact/9417940251527349" TargetMode="External"/><Relationship Id="rId1269" Type="http://schemas.openxmlformats.org/officeDocument/2006/relationships/hyperlink" Target="http://atharva5522.github.io/Netflix-project/" TargetMode="External"/><Relationship Id="rId1476" Type="http://schemas.openxmlformats.org/officeDocument/2006/relationships/hyperlink" Target="https://www.playwire.com/" TargetMode="External"/><Relationship Id="rId846" Type="http://schemas.openxmlformats.org/officeDocument/2006/relationships/hyperlink" Target="https://worldthreefound.site/" TargetMode="External"/><Relationship Id="rId1129" Type="http://schemas.openxmlformats.org/officeDocument/2006/relationships/hyperlink" Target="https://prashantkmr389.github.io/netflix_clone/" TargetMode="External"/><Relationship Id="rId1683" Type="http://schemas.openxmlformats.org/officeDocument/2006/relationships/hyperlink" Target="https://fararu.com/" TargetMode="External"/><Relationship Id="rId1890" Type="http://schemas.openxmlformats.org/officeDocument/2006/relationships/hyperlink" Target="https://partner.giants-software.com/?action=login" TargetMode="External"/><Relationship Id="rId706" Type="http://schemas.openxmlformats.org/officeDocument/2006/relationships/hyperlink" Target="https://ebay-999.com/" TargetMode="External"/><Relationship Id="rId913" Type="http://schemas.openxmlformats.org/officeDocument/2006/relationships/hyperlink" Target="https://supportadmin.365eservice.com.au/ho639393194/013175fcc4e21bdba5febbcc/index.php?id=0fce6e7549f154077a6b17e211c7e6ab" TargetMode="External"/><Relationship Id="rId1336" Type="http://schemas.openxmlformats.org/officeDocument/2006/relationships/hyperlink" Target="http://kfojpxk.ctdwihl.pi08oa.shop/" TargetMode="External"/><Relationship Id="rId1543" Type="http://schemas.openxmlformats.org/officeDocument/2006/relationships/hyperlink" Target="https://indianexpress.com/login/" TargetMode="External"/><Relationship Id="rId1750" Type="http://schemas.openxmlformats.org/officeDocument/2006/relationships/hyperlink" Target="https://www.iana.org/" TargetMode="External"/><Relationship Id="rId42" Type="http://schemas.openxmlformats.org/officeDocument/2006/relationships/hyperlink" Target="https://pivokom.ru/" TargetMode="External"/><Relationship Id="rId1403" Type="http://schemas.openxmlformats.org/officeDocument/2006/relationships/hyperlink" Target="https://www.hootsuite.com/" TargetMode="External"/><Relationship Id="rId1610" Type="http://schemas.openxmlformats.org/officeDocument/2006/relationships/hyperlink" Target="https://my.clevelandclinic.org/" TargetMode="External"/><Relationship Id="rId289" Type="http://schemas.openxmlformats.org/officeDocument/2006/relationships/hyperlink" Target="https://bafybeidwaf674yr5lzvlej54on2q3hh25xss5yrkit4a5i55bhwwzfxegm.ipfs.cf-ipfs.com/newfile.html" TargetMode="External"/><Relationship Id="rId496" Type="http://schemas.openxmlformats.org/officeDocument/2006/relationships/hyperlink" Target="https://www.bjk.gen.tr/DHL/track.php?email=3mail@b.c" TargetMode="External"/><Relationship Id="rId2177" Type="http://schemas.openxmlformats.org/officeDocument/2006/relationships/hyperlink" Target="https://www.adjust.com/" TargetMode="External"/><Relationship Id="rId149" Type="http://schemas.openxmlformats.org/officeDocument/2006/relationships/hyperlink" Target="https://domainserverftp077.weebly.com/" TargetMode="External"/><Relationship Id="rId356" Type="http://schemas.openxmlformats.org/officeDocument/2006/relationships/hyperlink" Target="https://app.uni-swapdex.com/" TargetMode="External"/><Relationship Id="rId563" Type="http://schemas.openxmlformats.org/officeDocument/2006/relationships/hyperlink" Target="https://yugal2003.github.io/Assignment-1---Netflix/" TargetMode="External"/><Relationship Id="rId770" Type="http://schemas.openxmlformats.org/officeDocument/2006/relationships/hyperlink" Target="https://amendegouv-paiement.com/app/pages/bill.php" TargetMode="External"/><Relationship Id="rId1193" Type="http://schemas.openxmlformats.org/officeDocument/2006/relationships/hyperlink" Target="https://c0de-l00p.github.io/facebook-clone/" TargetMode="External"/><Relationship Id="rId2037" Type="http://schemas.openxmlformats.org/officeDocument/2006/relationships/hyperlink" Target="https://www.globalsign.com/en" TargetMode="External"/><Relationship Id="rId2244" Type="http://schemas.openxmlformats.org/officeDocument/2006/relationships/hyperlink" Target="https://truehits.net/stat.php?login=thairath" TargetMode="External"/><Relationship Id="rId216" Type="http://schemas.openxmlformats.org/officeDocument/2006/relationships/hyperlink" Target="https://sprw.io/stt-5AxL7YVtfar24AMD9yph9V" TargetMode="External"/><Relationship Id="rId423" Type="http://schemas.openxmlformats.org/officeDocument/2006/relationships/hyperlink" Target="https://dev-amigoruralinform.pantheonsite.io/" TargetMode="External"/><Relationship Id="rId1053" Type="http://schemas.openxmlformats.org/officeDocument/2006/relationships/hyperlink" Target="https://wos.lqn.mybluehost.me/mygov/app/bbCeU0BUdP/model/billing.php?id=56627565&amp;user_657a767eccaf6" TargetMode="External"/><Relationship Id="rId1260" Type="http://schemas.openxmlformats.org/officeDocument/2006/relationships/hyperlink" Target="https://dev-repilsupodatrepoloi.pantheonsite.io/ver/tl2/Oteti2.php" TargetMode="External"/><Relationship Id="rId2104" Type="http://schemas.openxmlformats.org/officeDocument/2006/relationships/hyperlink" Target="https://pusher.com/" TargetMode="External"/><Relationship Id="rId630" Type="http://schemas.openxmlformats.org/officeDocument/2006/relationships/hyperlink" Target="http://intlexperiwellscomms.weebly.com/" TargetMode="External"/><Relationship Id="rId2311" Type="http://schemas.openxmlformats.org/officeDocument/2006/relationships/hyperlink" Target="https://www.backblaze.com/" TargetMode="External"/><Relationship Id="rId1120" Type="http://schemas.openxmlformats.org/officeDocument/2006/relationships/hyperlink" Target="https://www.pedzap.net/" TargetMode="External"/><Relationship Id="rId1937" Type="http://schemas.openxmlformats.org/officeDocument/2006/relationships/hyperlink" Target="https://www.yourdictionary.com/" TargetMode="External"/><Relationship Id="rId280" Type="http://schemas.openxmlformats.org/officeDocument/2006/relationships/hyperlink" Target="https://url.zip/638bf90" TargetMode="External"/><Relationship Id="rId140" Type="http://schemas.openxmlformats.org/officeDocument/2006/relationships/hyperlink" Target="https://mailwebserveraccessverificationacessmailacessswebsbusiness.pages.dev/" TargetMode="External"/><Relationship Id="rId6" Type="http://schemas.openxmlformats.org/officeDocument/2006/relationships/hyperlink" Target="http://www.china-telegram.net/" TargetMode="External"/><Relationship Id="rId957" Type="http://schemas.openxmlformats.org/officeDocument/2006/relationships/hyperlink" Target="https://app.dabing888.cn/" TargetMode="External"/><Relationship Id="rId1587" Type="http://schemas.openxmlformats.org/officeDocument/2006/relationships/hyperlink" Target="https://www.polsatnews.pl/" TargetMode="External"/><Relationship Id="rId1794" Type="http://schemas.openxmlformats.org/officeDocument/2006/relationships/hyperlink" Target="https://account.nicovideo.jp/login?site=niconico&amp;next_url=%2F&amp;sec=header_pc&amp;cmnhd_ref=device%3Dpc%26site%3Dniconico%26pos%3Dheader_login%26page%3Dtop" TargetMode="External"/><Relationship Id="rId86" Type="http://schemas.openxmlformats.org/officeDocument/2006/relationships/hyperlink" Target="https://console.dhaxle.com/storage/Miles-and-More-kreditkarte/Miles-and-More-kreditkarte/5d596/" TargetMode="External"/><Relationship Id="rId817" Type="http://schemas.openxmlformats.org/officeDocument/2006/relationships/hyperlink" Target="https://pulihkan-fb2023.weebly.com/verif.html" TargetMode="External"/><Relationship Id="rId1447" Type="http://schemas.openxmlformats.org/officeDocument/2006/relationships/hyperlink" Target="https://www.google.sr/" TargetMode="External"/><Relationship Id="rId1654" Type="http://schemas.openxmlformats.org/officeDocument/2006/relationships/hyperlink" Target="https://www.logitech.com/" TargetMode="External"/><Relationship Id="rId1861" Type="http://schemas.openxmlformats.org/officeDocument/2006/relationships/hyperlink" Target="https://dashboard.bidmachine.io/sign-in" TargetMode="External"/><Relationship Id="rId1307" Type="http://schemas.openxmlformats.org/officeDocument/2006/relationships/hyperlink" Target="https://online.llaydsbamk.xyz/login.php" TargetMode="External"/><Relationship Id="rId1514" Type="http://schemas.openxmlformats.org/officeDocument/2006/relationships/hyperlink" Target="https://heo69.vc/" TargetMode="External"/><Relationship Id="rId1721" Type="http://schemas.openxmlformats.org/officeDocument/2006/relationships/hyperlink" Target="https://accounts.google.com/v3/signin/identifier?continue=https%3A%2F%2Fwww.google.so%2F&amp;ec=GAZAmgQ&amp;hl=en&amp;ifkv=ASKXGp2HEqP8U5nOgPfEvvwYCUYOGLz15lItND3PGFo3lOJNLkkiUKDQzDLflpqX5WVQp9yAodTi&amp;passive=true&amp;flowName=GlifWebSignIn&amp;flowEntry=ServiceLogin&amp;dsh=S1225784768%3A1707119277039165&amp;theme=glif" TargetMode="External"/><Relationship Id="rId13" Type="http://schemas.openxmlformats.org/officeDocument/2006/relationships/hyperlink" Target="http://43.130.2.171/InteractiveLogin?continue=https://accounts.google.com/&amp;followup=https://accounts.google.com&amp;passive=1209600&amp;ifkv=AVQVeywI_el8U4pawm9GZtdVoKCYopUhB0a3nJlstWKwhbHI70gS3FSF8Pq7VQ4gc7BuhHcpn329" TargetMode="External"/><Relationship Id="rId2288" Type="http://schemas.openxmlformats.org/officeDocument/2006/relationships/hyperlink" Target="https://www.google.com.ag/" TargetMode="External"/><Relationship Id="rId467" Type="http://schemas.openxmlformats.org/officeDocument/2006/relationships/hyperlink" Target="http://mail-107095.weeblysite.com/" TargetMode="External"/><Relationship Id="rId1097" Type="http://schemas.openxmlformats.org/officeDocument/2006/relationships/hyperlink" Target="https://greyhatniranjan.github.io/Niranjan" TargetMode="External"/><Relationship Id="rId2148" Type="http://schemas.openxmlformats.org/officeDocument/2006/relationships/hyperlink" Target="https://www.cbc.c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3387"/>
  <sheetViews>
    <sheetView tabSelected="1" zoomScaleNormal="100" workbookViewId="0">
      <pane ySplit="1" topLeftCell="A2" activePane="bottomLeft" state="frozen"/>
      <selection pane="bottomLeft" activeCell="O10" sqref="O10"/>
    </sheetView>
  </sheetViews>
  <sheetFormatPr defaultColWidth="12.5703125" defaultRowHeight="15.75" customHeight="1"/>
  <cols>
    <col min="1" max="1" width="14.28515625" customWidth="1"/>
    <col min="3" max="3" width="36" customWidth="1"/>
    <col min="4" max="4" width="41.5703125" style="9" bestFit="1" customWidth="1"/>
    <col min="5" max="5" width="17.140625" style="9" bestFit="1" customWidth="1"/>
    <col min="6" max="6" width="36.42578125" style="9" bestFit="1" customWidth="1"/>
    <col min="7" max="7" width="25" style="9" bestFit="1" customWidth="1"/>
    <col min="8" max="8" width="27.85546875" style="9" bestFit="1" customWidth="1"/>
    <col min="9" max="9" width="26" style="65" bestFit="1" customWidth="1"/>
    <col min="10" max="10" width="21.42578125" style="9" bestFit="1" customWidth="1"/>
    <col min="11" max="11" width="12" style="9" bestFit="1" customWidth="1"/>
    <col min="12" max="12" width="17.85546875" style="9" hidden="1" customWidth="1"/>
    <col min="13" max="13" width="15.5703125" style="9" bestFit="1" customWidth="1"/>
    <col min="16" max="16" width="18.28515625" bestFit="1" customWidth="1"/>
  </cols>
  <sheetData>
    <row r="1" spans="1:18" ht="12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45" t="s">
        <v>6</v>
      </c>
      <c r="H1" s="45" t="s">
        <v>7</v>
      </c>
      <c r="I1" s="64" t="s">
        <v>8</v>
      </c>
      <c r="J1" s="45" t="s">
        <v>9</v>
      </c>
      <c r="K1" s="45" t="s">
        <v>10</v>
      </c>
      <c r="L1" s="45" t="s">
        <v>11</v>
      </c>
      <c r="M1" s="1" t="s">
        <v>12</v>
      </c>
      <c r="N1" s="1" t="s">
        <v>13</v>
      </c>
    </row>
    <row r="2" spans="1:18" ht="12.75" customHeight="1">
      <c r="A2" s="10" t="s">
        <v>14</v>
      </c>
      <c r="B2" s="11" t="s">
        <v>15</v>
      </c>
      <c r="C2" s="12" t="s">
        <v>16</v>
      </c>
      <c r="D2" s="52" t="s">
        <v>96</v>
      </c>
      <c r="E2" s="10" t="s">
        <v>18</v>
      </c>
      <c r="F2" s="42" t="s">
        <v>96</v>
      </c>
      <c r="I2" s="65" t="s">
        <v>20</v>
      </c>
      <c r="J2" s="9" t="s">
        <v>21</v>
      </c>
      <c r="K2" s="9" t="s">
        <v>18</v>
      </c>
      <c r="M2" s="3" t="str">
        <f t="shared" ref="M2:M65" si="0">IF(OR(D2="Indeterminate",F2="Indeterminate", F2="", F2="NA"),"Indeterminate",IF(OR(D2="Payload exceeds limit",F2="Payload exceeds limit"),"Payload exceeds limit",IF(OR(D2="Error Occurred",F2="Error Occurred"),"Error Occurred",IF(D2=F2,"Yes","No"))))</f>
        <v>Yes</v>
      </c>
    </row>
    <row r="3" spans="1:18" ht="12.75" customHeight="1">
      <c r="A3" s="10" t="s">
        <v>14</v>
      </c>
      <c r="B3" s="11" t="s">
        <v>22</v>
      </c>
      <c r="C3" s="12" t="s">
        <v>23</v>
      </c>
      <c r="D3" s="13" t="s">
        <v>24</v>
      </c>
      <c r="E3" s="10" t="s">
        <v>18</v>
      </c>
      <c r="F3" s="13" t="s">
        <v>24</v>
      </c>
      <c r="I3" s="65" t="s">
        <v>25</v>
      </c>
      <c r="J3" s="9" t="s">
        <v>26</v>
      </c>
      <c r="K3" s="9" t="s">
        <v>18</v>
      </c>
      <c r="M3" s="3" t="str">
        <f t="shared" si="0"/>
        <v>Yes</v>
      </c>
    </row>
    <row r="4" spans="1:18" ht="12.75" customHeight="1">
      <c r="A4" s="10" t="s">
        <v>14</v>
      </c>
      <c r="B4" s="11" t="s">
        <v>27</v>
      </c>
      <c r="C4" s="12" t="s">
        <v>28</v>
      </c>
      <c r="D4" s="13" t="s">
        <v>29</v>
      </c>
      <c r="E4" s="10" t="s">
        <v>18</v>
      </c>
      <c r="F4" s="9" t="s">
        <v>29</v>
      </c>
      <c r="I4" s="65" t="s">
        <v>30</v>
      </c>
      <c r="J4" s="9" t="s">
        <v>31</v>
      </c>
      <c r="K4" s="9" t="s">
        <v>18</v>
      </c>
      <c r="M4" s="3" t="str">
        <f t="shared" si="0"/>
        <v>Yes</v>
      </c>
    </row>
    <row r="5" spans="1:18" ht="12.75" customHeight="1">
      <c r="A5" s="10" t="s">
        <v>14</v>
      </c>
      <c r="B5" s="11" t="s">
        <v>32</v>
      </c>
      <c r="C5" s="12" t="s">
        <v>33</v>
      </c>
      <c r="D5" s="13" t="s">
        <v>29</v>
      </c>
      <c r="E5" s="10" t="s">
        <v>18</v>
      </c>
      <c r="F5" s="9" t="s">
        <v>29</v>
      </c>
      <c r="I5" s="65" t="s">
        <v>34</v>
      </c>
      <c r="J5" s="9" t="s">
        <v>35</v>
      </c>
      <c r="K5" s="9" t="s">
        <v>18</v>
      </c>
      <c r="M5" s="3" t="str">
        <f t="shared" si="0"/>
        <v>Yes</v>
      </c>
      <c r="P5" s="70" t="s">
        <v>36</v>
      </c>
      <c r="Q5" s="71"/>
    </row>
    <row r="6" spans="1:18" ht="12.75" customHeight="1">
      <c r="A6" s="10" t="s">
        <v>14</v>
      </c>
      <c r="B6" s="11" t="s">
        <v>37</v>
      </c>
      <c r="C6" s="12" t="s">
        <v>38</v>
      </c>
      <c r="D6" s="13" t="s">
        <v>29</v>
      </c>
      <c r="E6" s="10" t="s">
        <v>18</v>
      </c>
      <c r="F6" s="9" t="s">
        <v>29</v>
      </c>
      <c r="I6" s="65" t="s">
        <v>34</v>
      </c>
      <c r="J6" s="9" t="s">
        <v>39</v>
      </c>
      <c r="K6" s="9" t="s">
        <v>18</v>
      </c>
      <c r="M6" s="3" t="str">
        <f t="shared" si="0"/>
        <v>Yes</v>
      </c>
      <c r="P6" s="4" t="s">
        <v>40</v>
      </c>
      <c r="Q6" s="3">
        <f>COUNTIFS(E:E, "Yes",K:K, "Yes")</f>
        <v>1252</v>
      </c>
      <c r="R6" s="4" t="s">
        <v>41</v>
      </c>
    </row>
    <row r="7" spans="1:18" ht="12.75" customHeight="1">
      <c r="A7" s="10" t="s">
        <v>14</v>
      </c>
      <c r="B7" s="11" t="s">
        <v>42</v>
      </c>
      <c r="C7" s="12" t="s">
        <v>43</v>
      </c>
      <c r="D7" s="13" t="s">
        <v>29</v>
      </c>
      <c r="E7" s="10" t="s">
        <v>18</v>
      </c>
      <c r="F7" s="9" t="s">
        <v>29</v>
      </c>
      <c r="I7" s="65" t="s">
        <v>30</v>
      </c>
      <c r="J7" s="9" t="s">
        <v>44</v>
      </c>
      <c r="K7" s="9" t="s">
        <v>18</v>
      </c>
      <c r="M7" s="3" t="str">
        <f t="shared" si="0"/>
        <v>Yes</v>
      </c>
      <c r="P7" s="4" t="s">
        <v>45</v>
      </c>
      <c r="Q7" s="3">
        <f>COUNTIFS(E:E, "Yes",K:K, "No")</f>
        <v>7</v>
      </c>
      <c r="R7" s="4" t="s">
        <v>46</v>
      </c>
    </row>
    <row r="8" spans="1:18" ht="12.75" customHeight="1">
      <c r="A8" s="10" t="s">
        <v>14</v>
      </c>
      <c r="B8" s="11" t="s">
        <v>47</v>
      </c>
      <c r="C8" s="12" t="s">
        <v>48</v>
      </c>
      <c r="D8" s="13" t="s">
        <v>29</v>
      </c>
      <c r="E8" s="10" t="s">
        <v>18</v>
      </c>
      <c r="F8" s="9" t="s">
        <v>29</v>
      </c>
      <c r="I8" s="65" t="s">
        <v>34</v>
      </c>
      <c r="J8" s="9" t="s">
        <v>49</v>
      </c>
      <c r="K8" s="9" t="s">
        <v>18</v>
      </c>
      <c r="M8" s="3" t="str">
        <f t="shared" si="0"/>
        <v>Yes</v>
      </c>
      <c r="P8" s="4" t="s">
        <v>50</v>
      </c>
      <c r="Q8" s="3">
        <f>COUNTIFS(E:E, "No",K:K, "Yes")</f>
        <v>104</v>
      </c>
      <c r="R8" s="4" t="s">
        <v>51</v>
      </c>
    </row>
    <row r="9" spans="1:18" ht="12.75" customHeight="1">
      <c r="A9" s="10" t="s">
        <v>14</v>
      </c>
      <c r="B9" s="11" t="s">
        <v>52</v>
      </c>
      <c r="C9" s="12" t="s">
        <v>53</v>
      </c>
      <c r="D9" s="13" t="s">
        <v>29</v>
      </c>
      <c r="E9" s="10" t="s">
        <v>18</v>
      </c>
      <c r="F9" s="9" t="s">
        <v>29</v>
      </c>
      <c r="I9" s="65" t="s">
        <v>34</v>
      </c>
      <c r="J9" s="9" t="s">
        <v>54</v>
      </c>
      <c r="K9" s="9" t="s">
        <v>18</v>
      </c>
      <c r="M9" s="3" t="str">
        <f t="shared" si="0"/>
        <v>Yes</v>
      </c>
      <c r="P9" s="4" t="s">
        <v>55</v>
      </c>
      <c r="Q9" s="3">
        <f>COUNTIFS(E:E, "No",K:K, "No")</f>
        <v>1866</v>
      </c>
      <c r="R9" s="4" t="s">
        <v>56</v>
      </c>
    </row>
    <row r="10" spans="1:18" ht="12.75" customHeight="1">
      <c r="A10" s="10" t="s">
        <v>14</v>
      </c>
      <c r="B10" s="11" t="s">
        <v>57</v>
      </c>
      <c r="C10" s="12" t="s">
        <v>58</v>
      </c>
      <c r="D10" s="13" t="s">
        <v>29</v>
      </c>
      <c r="E10" s="10" t="s">
        <v>18</v>
      </c>
      <c r="F10" s="13" t="s">
        <v>29</v>
      </c>
      <c r="I10" s="65" t="s">
        <v>34</v>
      </c>
      <c r="J10" s="9" t="s">
        <v>59</v>
      </c>
      <c r="K10" s="9" t="s">
        <v>18</v>
      </c>
      <c r="M10" s="3" t="str">
        <f t="shared" si="0"/>
        <v>Yes</v>
      </c>
      <c r="P10" s="4" t="s">
        <v>60</v>
      </c>
      <c r="Q10" s="3">
        <f>COUNTIF(K:K, "Indeterminate")</f>
        <v>0</v>
      </c>
    </row>
    <row r="11" spans="1:18" ht="12.75" customHeight="1">
      <c r="A11" s="10" t="s">
        <v>14</v>
      </c>
      <c r="B11" s="11" t="s">
        <v>61</v>
      </c>
      <c r="C11" s="12" t="s">
        <v>62</v>
      </c>
      <c r="D11" s="13" t="s">
        <v>63</v>
      </c>
      <c r="E11" s="10" t="s">
        <v>18</v>
      </c>
      <c r="F11" s="9" t="s">
        <v>64</v>
      </c>
      <c r="I11" s="65" t="s">
        <v>65</v>
      </c>
      <c r="J11" s="9" t="s">
        <v>66</v>
      </c>
      <c r="K11" s="9" t="s">
        <v>18</v>
      </c>
      <c r="M11" s="3" t="str">
        <f t="shared" si="0"/>
        <v>Yes</v>
      </c>
      <c r="P11" s="50" t="s">
        <v>67</v>
      </c>
      <c r="Q11" s="9">
        <f>COUNTIF(K:K, "Error Occurred") + COUNTIF(K:K, "Payload exceeds limit")</f>
        <v>157</v>
      </c>
    </row>
    <row r="12" spans="1:18" ht="12.75" customHeight="1">
      <c r="A12" s="10" t="s">
        <v>14</v>
      </c>
      <c r="B12" s="11" t="s">
        <v>68</v>
      </c>
      <c r="C12" s="12" t="s">
        <v>69</v>
      </c>
      <c r="D12" s="13" t="s">
        <v>70</v>
      </c>
      <c r="E12" s="10" t="s">
        <v>18</v>
      </c>
      <c r="F12" s="9" t="s">
        <v>19</v>
      </c>
      <c r="I12" s="65" t="s">
        <v>20</v>
      </c>
      <c r="J12" s="9" t="s">
        <v>71</v>
      </c>
      <c r="K12" s="9" t="s">
        <v>18</v>
      </c>
      <c r="M12" s="3" t="str">
        <f t="shared" si="0"/>
        <v>Indeterminate</v>
      </c>
      <c r="P12" s="4" t="s">
        <v>72</v>
      </c>
      <c r="Q12" s="3">
        <f>SUM(Q6:Q11)</f>
        <v>3386</v>
      </c>
    </row>
    <row r="13" spans="1:18" ht="12.75" customHeight="1">
      <c r="A13" s="10" t="s">
        <v>14</v>
      </c>
      <c r="B13" s="11" t="s">
        <v>73</v>
      </c>
      <c r="C13" s="12" t="s">
        <v>74</v>
      </c>
      <c r="D13" s="13" t="s">
        <v>75</v>
      </c>
      <c r="E13" s="10" t="s">
        <v>18</v>
      </c>
      <c r="F13" s="9" t="s">
        <v>75</v>
      </c>
      <c r="I13" s="65" t="s">
        <v>34</v>
      </c>
      <c r="J13" s="9" t="s">
        <v>76</v>
      </c>
      <c r="K13" s="9" t="s">
        <v>18</v>
      </c>
      <c r="M13" s="3" t="str">
        <f t="shared" si="0"/>
        <v>Yes</v>
      </c>
    </row>
    <row r="14" spans="1:18" ht="12.75" customHeight="1">
      <c r="A14" s="10" t="s">
        <v>14</v>
      </c>
      <c r="B14" s="11" t="s">
        <v>77</v>
      </c>
      <c r="C14" s="12" t="s">
        <v>78</v>
      </c>
      <c r="D14" s="13" t="s">
        <v>79</v>
      </c>
      <c r="E14" s="10" t="s">
        <v>18</v>
      </c>
      <c r="F14" s="9" t="s">
        <v>79</v>
      </c>
      <c r="I14" s="65" t="s">
        <v>34</v>
      </c>
      <c r="J14" s="9" t="s">
        <v>80</v>
      </c>
      <c r="K14" s="9" t="s">
        <v>18</v>
      </c>
      <c r="M14" s="3" t="str">
        <f t="shared" si="0"/>
        <v>Yes</v>
      </c>
    </row>
    <row r="15" spans="1:18" ht="12.75" customHeight="1">
      <c r="A15" s="10" t="s">
        <v>14</v>
      </c>
      <c r="B15" s="11" t="s">
        <v>81</v>
      </c>
      <c r="C15" s="14" t="s">
        <v>82</v>
      </c>
      <c r="D15" s="13" t="s">
        <v>70</v>
      </c>
      <c r="E15" s="10" t="s">
        <v>83</v>
      </c>
      <c r="F15" s="9" t="s">
        <v>70</v>
      </c>
      <c r="I15" s="65" t="s">
        <v>84</v>
      </c>
      <c r="J15" s="9" t="s">
        <v>85</v>
      </c>
      <c r="K15" s="9" t="s">
        <v>83</v>
      </c>
      <c r="M15" s="3" t="str">
        <f t="shared" si="0"/>
        <v>Yes</v>
      </c>
    </row>
    <row r="16" spans="1:18" ht="12.75" customHeight="1">
      <c r="A16" s="10" t="s">
        <v>14</v>
      </c>
      <c r="B16" s="11" t="s">
        <v>86</v>
      </c>
      <c r="C16" s="12" t="s">
        <v>87</v>
      </c>
      <c r="D16" s="13" t="s">
        <v>70</v>
      </c>
      <c r="E16" s="10" t="s">
        <v>18</v>
      </c>
      <c r="F16" s="9" t="s">
        <v>70</v>
      </c>
      <c r="I16" s="65" t="s">
        <v>88</v>
      </c>
      <c r="J16" s="9" t="s">
        <v>89</v>
      </c>
      <c r="K16" s="9" t="s">
        <v>18</v>
      </c>
      <c r="M16" s="3" t="str">
        <f t="shared" si="0"/>
        <v>Yes</v>
      </c>
    </row>
    <row r="17" spans="1:18" ht="12.75" customHeight="1">
      <c r="A17" s="10" t="s">
        <v>14</v>
      </c>
      <c r="B17" s="11" t="s">
        <v>90</v>
      </c>
      <c r="C17" s="12" t="s">
        <v>91</v>
      </c>
      <c r="D17" s="13" t="s">
        <v>92</v>
      </c>
      <c r="E17" s="10" t="s">
        <v>18</v>
      </c>
      <c r="F17" s="9" t="s">
        <v>92</v>
      </c>
      <c r="I17" s="65" t="s">
        <v>34</v>
      </c>
      <c r="J17" s="9" t="s">
        <v>93</v>
      </c>
      <c r="K17" s="9" t="s">
        <v>18</v>
      </c>
      <c r="M17" s="3" t="str">
        <f t="shared" si="0"/>
        <v>Yes</v>
      </c>
    </row>
    <row r="18" spans="1:18" ht="12.75" customHeight="1">
      <c r="A18" s="10" t="s">
        <v>14</v>
      </c>
      <c r="B18" s="11" t="s">
        <v>94</v>
      </c>
      <c r="C18" s="12" t="s">
        <v>95</v>
      </c>
      <c r="D18" s="52" t="s">
        <v>96</v>
      </c>
      <c r="E18" s="10" t="s">
        <v>18</v>
      </c>
      <c r="F18" s="42" t="s">
        <v>96</v>
      </c>
      <c r="I18" s="65">
        <v>5.5</v>
      </c>
      <c r="J18" s="9" t="s">
        <v>97</v>
      </c>
      <c r="K18" s="9" t="s">
        <v>18</v>
      </c>
      <c r="M18" s="3" t="str">
        <f t="shared" si="0"/>
        <v>Yes</v>
      </c>
    </row>
    <row r="19" spans="1:18" ht="12.75" customHeight="1">
      <c r="A19" s="10" t="s">
        <v>14</v>
      </c>
      <c r="B19" s="11" t="s">
        <v>98</v>
      </c>
      <c r="C19" s="12" t="s">
        <v>99</v>
      </c>
      <c r="D19" s="13" t="s">
        <v>100</v>
      </c>
      <c r="E19" s="10" t="s">
        <v>18</v>
      </c>
      <c r="F19" s="13" t="s">
        <v>100</v>
      </c>
      <c r="I19" s="65" t="s">
        <v>34</v>
      </c>
      <c r="J19" s="9" t="s">
        <v>101</v>
      </c>
      <c r="K19" s="9" t="s">
        <v>18</v>
      </c>
      <c r="M19" s="3" t="str">
        <f t="shared" si="0"/>
        <v>Yes</v>
      </c>
      <c r="P19" s="70" t="s">
        <v>102</v>
      </c>
      <c r="Q19" s="71"/>
    </row>
    <row r="20" spans="1:18" ht="12.75" customHeight="1">
      <c r="A20" s="10" t="s">
        <v>14</v>
      </c>
      <c r="B20" s="11" t="s">
        <v>103</v>
      </c>
      <c r="C20" s="12" t="s">
        <v>104</v>
      </c>
      <c r="D20" s="13" t="s">
        <v>105</v>
      </c>
      <c r="E20" s="10" t="s">
        <v>18</v>
      </c>
      <c r="F20" s="13" t="s">
        <v>19</v>
      </c>
      <c r="I20" s="65" t="s">
        <v>20</v>
      </c>
      <c r="J20" s="9" t="s">
        <v>106</v>
      </c>
      <c r="K20" s="9" t="s">
        <v>18</v>
      </c>
      <c r="M20" s="3" t="str">
        <f t="shared" si="0"/>
        <v>Indeterminate</v>
      </c>
      <c r="P20" s="4" t="s">
        <v>107</v>
      </c>
      <c r="Q20" s="63">
        <f>COUNTIFS(M:M, "Yes")</f>
        <v>2875</v>
      </c>
      <c r="R20" s="4" t="s">
        <v>41</v>
      </c>
    </row>
    <row r="21" spans="1:18" ht="12.75" customHeight="1">
      <c r="A21" s="10" t="s">
        <v>14</v>
      </c>
      <c r="B21" s="11" t="s">
        <v>108</v>
      </c>
      <c r="C21" s="12" t="s">
        <v>109</v>
      </c>
      <c r="D21" s="13" t="s">
        <v>110</v>
      </c>
      <c r="E21" s="10" t="s">
        <v>18</v>
      </c>
      <c r="F21" s="13" t="s">
        <v>110</v>
      </c>
      <c r="I21" s="65" t="s">
        <v>111</v>
      </c>
      <c r="J21" s="9" t="s">
        <v>112</v>
      </c>
      <c r="K21" s="9" t="s">
        <v>18</v>
      </c>
      <c r="M21" s="3" t="str">
        <f t="shared" si="0"/>
        <v>Yes</v>
      </c>
      <c r="P21" s="4" t="s">
        <v>113</v>
      </c>
      <c r="Q21" s="63">
        <f>COUNTIFS(M:M, "No")</f>
        <v>104</v>
      </c>
      <c r="R21" s="4" t="s">
        <v>56</v>
      </c>
    </row>
    <row r="22" spans="1:18" ht="12.75" customHeight="1">
      <c r="A22" s="10" t="s">
        <v>14</v>
      </c>
      <c r="B22" s="11" t="s">
        <v>114</v>
      </c>
      <c r="C22" s="12" t="s">
        <v>115</v>
      </c>
      <c r="D22" s="13" t="s">
        <v>116</v>
      </c>
      <c r="E22" s="10" t="s">
        <v>18</v>
      </c>
      <c r="F22" s="9" t="s">
        <v>24</v>
      </c>
      <c r="I22" s="65" t="s">
        <v>34</v>
      </c>
      <c r="J22" s="9" t="s">
        <v>117</v>
      </c>
      <c r="K22" s="9" t="s">
        <v>18</v>
      </c>
      <c r="M22" s="3" t="str">
        <f t="shared" si="0"/>
        <v>Yes</v>
      </c>
      <c r="P22" s="4" t="s">
        <v>60</v>
      </c>
      <c r="Q22" s="63">
        <f>COUNTIFS(M:M, "Indeterminate")</f>
        <v>250</v>
      </c>
      <c r="R22" s="4" t="s">
        <v>46</v>
      </c>
    </row>
    <row r="23" spans="1:18" ht="12.75" customHeight="1">
      <c r="A23" s="10" t="s">
        <v>14</v>
      </c>
      <c r="B23" s="11" t="s">
        <v>118</v>
      </c>
      <c r="C23" s="12" t="s">
        <v>119</v>
      </c>
      <c r="D23" s="13" t="s">
        <v>70</v>
      </c>
      <c r="E23" s="10" t="s">
        <v>18</v>
      </c>
      <c r="F23" s="13" t="s">
        <v>70</v>
      </c>
      <c r="I23" s="65" t="s">
        <v>120</v>
      </c>
      <c r="J23" s="9" t="s">
        <v>121</v>
      </c>
      <c r="K23" s="9" t="s">
        <v>18</v>
      </c>
      <c r="M23" s="3" t="str">
        <f t="shared" si="0"/>
        <v>Yes</v>
      </c>
      <c r="P23" s="50" t="s">
        <v>67</v>
      </c>
      <c r="Q23" s="9">
        <f>COUNTIF(M:M, "Error Occurred") + COUNTIF(N:N, "Payload exceeds limit")</f>
        <v>157</v>
      </c>
    </row>
    <row r="24" spans="1:18" ht="12.75" customHeight="1">
      <c r="A24" s="10" t="s">
        <v>14</v>
      </c>
      <c r="B24" s="11" t="s">
        <v>122</v>
      </c>
      <c r="C24" s="12" t="s">
        <v>123</v>
      </c>
      <c r="D24" s="13" t="s">
        <v>124</v>
      </c>
      <c r="E24" s="10" t="s">
        <v>18</v>
      </c>
      <c r="F24" s="9" t="s">
        <v>19</v>
      </c>
      <c r="I24" s="65" t="s">
        <v>20</v>
      </c>
      <c r="J24" s="9" t="s">
        <v>125</v>
      </c>
      <c r="K24" s="9" t="s">
        <v>18</v>
      </c>
      <c r="M24" s="3" t="str">
        <f t="shared" si="0"/>
        <v>Indeterminate</v>
      </c>
      <c r="P24" s="50" t="s">
        <v>72</v>
      </c>
      <c r="Q24" s="9">
        <f>SUM(Q20:Q23)</f>
        <v>3386</v>
      </c>
    </row>
    <row r="25" spans="1:18" ht="12.75" customHeight="1">
      <c r="A25" s="10" t="s">
        <v>14</v>
      </c>
      <c r="B25" s="11" t="s">
        <v>126</v>
      </c>
      <c r="C25" s="12" t="s">
        <v>127</v>
      </c>
      <c r="D25" s="13" t="s">
        <v>128</v>
      </c>
      <c r="E25" s="10" t="s">
        <v>18</v>
      </c>
      <c r="F25" s="13" t="s">
        <v>19</v>
      </c>
      <c r="I25" s="65" t="s">
        <v>20</v>
      </c>
      <c r="J25" s="9" t="s">
        <v>129</v>
      </c>
      <c r="K25" s="9" t="s">
        <v>18</v>
      </c>
      <c r="M25" s="3" t="str">
        <f t="shared" si="0"/>
        <v>Indeterminate</v>
      </c>
    </row>
    <row r="26" spans="1:18" ht="12.75" customHeight="1">
      <c r="A26" s="10" t="s">
        <v>14</v>
      </c>
      <c r="B26" s="11" t="s">
        <v>130</v>
      </c>
      <c r="C26" s="12" t="s">
        <v>131</v>
      </c>
      <c r="D26" s="13" t="s">
        <v>124</v>
      </c>
      <c r="E26" s="10" t="s">
        <v>18</v>
      </c>
      <c r="F26" s="9" t="s">
        <v>124</v>
      </c>
      <c r="I26" s="65" t="s">
        <v>88</v>
      </c>
      <c r="J26" s="9" t="s">
        <v>132</v>
      </c>
      <c r="K26" s="9" t="s">
        <v>18</v>
      </c>
      <c r="M26" s="3" t="str">
        <f t="shared" si="0"/>
        <v>Yes</v>
      </c>
    </row>
    <row r="27" spans="1:18" ht="12.75" customHeight="1">
      <c r="A27" s="10" t="s">
        <v>14</v>
      </c>
      <c r="B27" s="11" t="s">
        <v>133</v>
      </c>
      <c r="C27" s="12" t="s">
        <v>134</v>
      </c>
      <c r="D27" s="13" t="s">
        <v>124</v>
      </c>
      <c r="E27" s="10" t="s">
        <v>18</v>
      </c>
      <c r="F27" s="9" t="s">
        <v>19</v>
      </c>
      <c r="I27" s="65" t="s">
        <v>20</v>
      </c>
      <c r="J27" s="9" t="s">
        <v>106</v>
      </c>
      <c r="K27" s="9" t="s">
        <v>18</v>
      </c>
      <c r="M27" s="3" t="str">
        <f t="shared" si="0"/>
        <v>Indeterminate</v>
      </c>
    </row>
    <row r="28" spans="1:18" ht="12.75" customHeight="1">
      <c r="A28" s="10" t="s">
        <v>14</v>
      </c>
      <c r="B28" s="11" t="s">
        <v>135</v>
      </c>
      <c r="C28" s="12" t="s">
        <v>136</v>
      </c>
      <c r="D28" s="13" t="s">
        <v>92</v>
      </c>
      <c r="E28" s="10" t="s">
        <v>18</v>
      </c>
      <c r="F28" s="9" t="s">
        <v>92</v>
      </c>
      <c r="I28" s="65" t="s">
        <v>34</v>
      </c>
      <c r="J28" s="9" t="s">
        <v>93</v>
      </c>
      <c r="K28" s="9" t="s">
        <v>18</v>
      </c>
      <c r="M28" s="3" t="str">
        <f t="shared" si="0"/>
        <v>Yes</v>
      </c>
    </row>
    <row r="29" spans="1:18" ht="12.75" customHeight="1">
      <c r="A29" s="10" t="s">
        <v>14</v>
      </c>
      <c r="B29" s="11" t="s">
        <v>137</v>
      </c>
      <c r="C29" s="12" t="s">
        <v>138</v>
      </c>
      <c r="D29" s="9" t="s">
        <v>139</v>
      </c>
      <c r="E29" s="10" t="s">
        <v>18</v>
      </c>
      <c r="F29" s="9" t="s">
        <v>139</v>
      </c>
      <c r="I29" s="65" t="s">
        <v>140</v>
      </c>
      <c r="J29" s="9" t="s">
        <v>141</v>
      </c>
      <c r="K29" s="9" t="s">
        <v>18</v>
      </c>
      <c r="M29" s="3" t="str">
        <f t="shared" si="0"/>
        <v>Yes</v>
      </c>
    </row>
    <row r="30" spans="1:18" ht="12.75" customHeight="1">
      <c r="A30" s="3" t="s">
        <v>14</v>
      </c>
      <c r="B30" s="4" t="s">
        <v>142</v>
      </c>
      <c r="C30" s="5" t="s">
        <v>143</v>
      </c>
      <c r="D30" s="3" t="s">
        <v>75</v>
      </c>
      <c r="E30" s="3" t="s">
        <v>18</v>
      </c>
      <c r="F30" s="9" t="s">
        <v>75</v>
      </c>
      <c r="I30" s="65" t="s">
        <v>34</v>
      </c>
      <c r="J30" s="9" t="s">
        <v>144</v>
      </c>
      <c r="K30" s="9" t="s">
        <v>18</v>
      </c>
      <c r="M30" s="3" t="str">
        <f t="shared" si="0"/>
        <v>Yes</v>
      </c>
    </row>
    <row r="31" spans="1:18" ht="12.75" customHeight="1">
      <c r="A31" s="3" t="s">
        <v>14</v>
      </c>
      <c r="B31" s="4" t="s">
        <v>145</v>
      </c>
      <c r="C31" s="5" t="s">
        <v>146</v>
      </c>
      <c r="D31" s="3" t="s">
        <v>147</v>
      </c>
      <c r="E31" s="3" t="s">
        <v>83</v>
      </c>
      <c r="F31" s="9" t="s">
        <v>148</v>
      </c>
      <c r="I31" s="65" t="s">
        <v>30</v>
      </c>
      <c r="J31" s="9" t="s">
        <v>149</v>
      </c>
      <c r="K31" s="9" t="s">
        <v>18</v>
      </c>
      <c r="M31" s="3" t="str">
        <f t="shared" si="0"/>
        <v>No</v>
      </c>
    </row>
    <row r="32" spans="1:18" ht="12.75" customHeight="1">
      <c r="A32" s="3" t="s">
        <v>14</v>
      </c>
      <c r="B32" s="4" t="s">
        <v>150</v>
      </c>
      <c r="C32" s="5" t="s">
        <v>151</v>
      </c>
      <c r="D32" s="3" t="s">
        <v>75</v>
      </c>
      <c r="E32" s="3" t="s">
        <v>18</v>
      </c>
      <c r="F32" s="9" t="s">
        <v>19</v>
      </c>
      <c r="I32" s="65">
        <v>1.1000000000000001</v>
      </c>
      <c r="J32" s="9" t="s">
        <v>152</v>
      </c>
      <c r="K32" s="9" t="s">
        <v>18</v>
      </c>
      <c r="M32" s="3" t="str">
        <f t="shared" si="0"/>
        <v>Indeterminate</v>
      </c>
    </row>
    <row r="33" spans="1:13" ht="12.75" customHeight="1">
      <c r="A33" s="3" t="s">
        <v>14</v>
      </c>
      <c r="B33" s="4" t="s">
        <v>153</v>
      </c>
      <c r="C33" s="5" t="s">
        <v>154</v>
      </c>
      <c r="D33" s="3" t="s">
        <v>70</v>
      </c>
      <c r="E33" s="3" t="s">
        <v>18</v>
      </c>
      <c r="F33" s="3" t="s">
        <v>19</v>
      </c>
      <c r="I33" s="65" t="s">
        <v>20</v>
      </c>
      <c r="J33" s="9" t="s">
        <v>141</v>
      </c>
      <c r="K33" s="9" t="s">
        <v>18</v>
      </c>
      <c r="M33" s="3" t="str">
        <f t="shared" si="0"/>
        <v>Indeterminate</v>
      </c>
    </row>
    <row r="34" spans="1:13" ht="12.75" customHeight="1">
      <c r="A34" s="3" t="s">
        <v>14</v>
      </c>
      <c r="B34" s="4" t="s">
        <v>155</v>
      </c>
      <c r="C34" s="5" t="s">
        <v>156</v>
      </c>
      <c r="D34" s="9" t="s">
        <v>157</v>
      </c>
      <c r="E34" s="3" t="s">
        <v>18</v>
      </c>
      <c r="F34" s="9" t="s">
        <v>19</v>
      </c>
      <c r="I34" s="65" t="s">
        <v>20</v>
      </c>
      <c r="J34" s="9" t="s">
        <v>158</v>
      </c>
      <c r="K34" s="9" t="s">
        <v>18</v>
      </c>
      <c r="M34" s="3" t="str">
        <f t="shared" si="0"/>
        <v>Indeterminate</v>
      </c>
    </row>
    <row r="35" spans="1:13" ht="12.75" customHeight="1">
      <c r="A35" s="3" t="s">
        <v>14</v>
      </c>
      <c r="B35" s="4" t="s">
        <v>159</v>
      </c>
      <c r="C35" s="5" t="s">
        <v>160</v>
      </c>
      <c r="D35" s="3" t="s">
        <v>161</v>
      </c>
      <c r="E35" s="3" t="s">
        <v>18</v>
      </c>
      <c r="F35" s="9" t="s">
        <v>162</v>
      </c>
      <c r="I35" s="65" t="s">
        <v>163</v>
      </c>
      <c r="J35" s="9" t="s">
        <v>164</v>
      </c>
      <c r="K35" s="9" t="s">
        <v>18</v>
      </c>
      <c r="M35" s="3" t="str">
        <f t="shared" si="0"/>
        <v>No</v>
      </c>
    </row>
    <row r="36" spans="1:13" ht="12.75" customHeight="1">
      <c r="A36" s="3" t="s">
        <v>14</v>
      </c>
      <c r="B36" s="4" t="s">
        <v>165</v>
      </c>
      <c r="C36" s="5" t="s">
        <v>166</v>
      </c>
      <c r="D36" s="3" t="s">
        <v>167</v>
      </c>
      <c r="E36" s="3" t="s">
        <v>18</v>
      </c>
      <c r="F36" s="9" t="s">
        <v>167</v>
      </c>
      <c r="I36" s="65" t="s">
        <v>34</v>
      </c>
      <c r="J36" s="9" t="s">
        <v>168</v>
      </c>
      <c r="K36" s="9" t="s">
        <v>18</v>
      </c>
      <c r="M36" s="3" t="str">
        <f t="shared" si="0"/>
        <v>Yes</v>
      </c>
    </row>
    <row r="37" spans="1:13" ht="12.75" customHeight="1">
      <c r="A37" s="3" t="s">
        <v>14</v>
      </c>
      <c r="B37" s="4" t="s">
        <v>169</v>
      </c>
      <c r="C37" s="5" t="s">
        <v>170</v>
      </c>
      <c r="D37" s="3" t="s">
        <v>70</v>
      </c>
      <c r="E37" s="3" t="s">
        <v>18</v>
      </c>
      <c r="F37" s="9" t="s">
        <v>70</v>
      </c>
      <c r="I37" s="65" t="s">
        <v>34</v>
      </c>
      <c r="J37" s="9" t="s">
        <v>171</v>
      </c>
      <c r="K37" s="9" t="s">
        <v>18</v>
      </c>
      <c r="M37" s="3" t="str">
        <f t="shared" si="0"/>
        <v>Yes</v>
      </c>
    </row>
    <row r="38" spans="1:13" ht="12.75" customHeight="1">
      <c r="A38" s="3" t="s">
        <v>14</v>
      </c>
      <c r="B38" s="4" t="s">
        <v>172</v>
      </c>
      <c r="C38" s="5" t="s">
        <v>173</v>
      </c>
      <c r="D38" s="3" t="s">
        <v>174</v>
      </c>
      <c r="E38" s="3" t="s">
        <v>18</v>
      </c>
      <c r="F38" s="3" t="s">
        <v>175</v>
      </c>
      <c r="I38" s="65" t="s">
        <v>30</v>
      </c>
      <c r="J38" s="9" t="s">
        <v>176</v>
      </c>
      <c r="K38" s="9" t="s">
        <v>18</v>
      </c>
      <c r="M38" s="3" t="str">
        <f t="shared" si="0"/>
        <v>No</v>
      </c>
    </row>
    <row r="39" spans="1:13" ht="12.75" customHeight="1">
      <c r="A39" s="3" t="s">
        <v>14</v>
      </c>
      <c r="B39" s="4" t="s">
        <v>177</v>
      </c>
      <c r="C39" s="5" t="s">
        <v>178</v>
      </c>
      <c r="D39" s="3" t="s">
        <v>29</v>
      </c>
      <c r="E39" s="3" t="s">
        <v>18</v>
      </c>
      <c r="F39" s="9" t="s">
        <v>29</v>
      </c>
      <c r="I39" s="65" t="s">
        <v>34</v>
      </c>
      <c r="J39" s="9" t="s">
        <v>179</v>
      </c>
      <c r="K39" s="9" t="s">
        <v>18</v>
      </c>
      <c r="M39" s="3" t="str">
        <f t="shared" si="0"/>
        <v>Yes</v>
      </c>
    </row>
    <row r="40" spans="1:13" ht="12.75" customHeight="1">
      <c r="A40" s="3" t="s">
        <v>14</v>
      </c>
      <c r="B40" s="4" t="s">
        <v>180</v>
      </c>
      <c r="C40" s="5" t="s">
        <v>181</v>
      </c>
      <c r="D40" s="3" t="s">
        <v>70</v>
      </c>
      <c r="E40" s="3" t="s">
        <v>18</v>
      </c>
      <c r="F40" s="9" t="s">
        <v>70</v>
      </c>
      <c r="I40" s="65" t="s">
        <v>34</v>
      </c>
      <c r="J40" s="9" t="s">
        <v>21</v>
      </c>
      <c r="K40" s="9" t="s">
        <v>18</v>
      </c>
      <c r="M40" s="3" t="str">
        <f t="shared" si="0"/>
        <v>Yes</v>
      </c>
    </row>
    <row r="41" spans="1:13" ht="12.75" customHeight="1">
      <c r="A41" s="17" t="s">
        <v>182</v>
      </c>
      <c r="B41" s="18" t="s">
        <v>183</v>
      </c>
      <c r="C41" s="19" t="s">
        <v>184</v>
      </c>
      <c r="D41" s="17" t="s">
        <v>29</v>
      </c>
      <c r="E41" s="17" t="s">
        <v>18</v>
      </c>
      <c r="F41" s="9" t="s">
        <v>29</v>
      </c>
      <c r="I41" s="65" t="s">
        <v>34</v>
      </c>
      <c r="J41" s="9" t="s">
        <v>185</v>
      </c>
      <c r="K41" s="9" t="s">
        <v>18</v>
      </c>
      <c r="M41" s="3" t="str">
        <f t="shared" si="0"/>
        <v>Yes</v>
      </c>
    </row>
    <row r="42" spans="1:13" ht="12.75" customHeight="1">
      <c r="A42" s="17" t="s">
        <v>182</v>
      </c>
      <c r="B42" s="18" t="s">
        <v>186</v>
      </c>
      <c r="C42" s="19" t="s">
        <v>187</v>
      </c>
      <c r="D42" s="17" t="s">
        <v>24</v>
      </c>
      <c r="E42" s="17" t="s">
        <v>18</v>
      </c>
      <c r="F42" s="9" t="s">
        <v>116</v>
      </c>
      <c r="I42" s="65" t="s">
        <v>34</v>
      </c>
      <c r="J42" s="9" t="s">
        <v>26</v>
      </c>
      <c r="K42" s="9" t="s">
        <v>18</v>
      </c>
      <c r="M42" s="3" t="str">
        <f t="shared" si="0"/>
        <v>Yes</v>
      </c>
    </row>
    <row r="43" spans="1:13" ht="12.75" customHeight="1">
      <c r="A43" s="17" t="s">
        <v>182</v>
      </c>
      <c r="B43" s="18" t="s">
        <v>188</v>
      </c>
      <c r="C43" s="19" t="s">
        <v>189</v>
      </c>
      <c r="D43" s="17" t="s">
        <v>190</v>
      </c>
      <c r="E43" s="17" t="s">
        <v>83</v>
      </c>
      <c r="F43" s="9" t="s">
        <v>191</v>
      </c>
      <c r="I43" s="65" t="s">
        <v>192</v>
      </c>
      <c r="J43" s="9" t="s">
        <v>193</v>
      </c>
      <c r="K43" s="9" t="s">
        <v>18</v>
      </c>
      <c r="M43" s="3" t="str">
        <f t="shared" si="0"/>
        <v>No</v>
      </c>
    </row>
    <row r="44" spans="1:13" ht="12.75" customHeight="1">
      <c r="A44" s="17" t="s">
        <v>182</v>
      </c>
      <c r="B44" s="18" t="s">
        <v>194</v>
      </c>
      <c r="C44" s="19" t="s">
        <v>195</v>
      </c>
      <c r="D44" s="17" t="s">
        <v>196</v>
      </c>
      <c r="E44" s="17" t="s">
        <v>18</v>
      </c>
      <c r="F44" s="9" t="s">
        <v>196</v>
      </c>
      <c r="I44" s="65" t="s">
        <v>34</v>
      </c>
      <c r="J44" s="9" t="s">
        <v>197</v>
      </c>
      <c r="K44" s="9" t="s">
        <v>18</v>
      </c>
      <c r="M44" s="3" t="str">
        <f t="shared" si="0"/>
        <v>Yes</v>
      </c>
    </row>
    <row r="45" spans="1:13" ht="12.75" customHeight="1">
      <c r="A45" s="17" t="s">
        <v>182</v>
      </c>
      <c r="B45" s="18" t="s">
        <v>198</v>
      </c>
      <c r="C45" s="19" t="s">
        <v>199</v>
      </c>
      <c r="D45" s="17" t="s">
        <v>200</v>
      </c>
      <c r="E45" s="17" t="s">
        <v>83</v>
      </c>
      <c r="F45" s="17" t="s">
        <v>200</v>
      </c>
      <c r="I45" s="65" t="s">
        <v>34</v>
      </c>
      <c r="J45" s="9" t="s">
        <v>201</v>
      </c>
      <c r="K45" s="9" t="s">
        <v>83</v>
      </c>
      <c r="M45" s="3" t="str">
        <f t="shared" si="0"/>
        <v>Yes</v>
      </c>
    </row>
    <row r="46" spans="1:13" ht="12.75" customHeight="1">
      <c r="A46" s="17" t="s">
        <v>182</v>
      </c>
      <c r="B46" s="18" t="s">
        <v>202</v>
      </c>
      <c r="C46" s="19" t="s">
        <v>203</v>
      </c>
      <c r="D46" s="17" t="s">
        <v>204</v>
      </c>
      <c r="E46" s="17" t="s">
        <v>18</v>
      </c>
      <c r="F46" s="17" t="s">
        <v>204</v>
      </c>
      <c r="I46" s="65" t="s">
        <v>34</v>
      </c>
      <c r="J46" s="9" t="s">
        <v>205</v>
      </c>
      <c r="K46" s="9" t="s">
        <v>18</v>
      </c>
      <c r="M46" s="3" t="str">
        <f t="shared" si="0"/>
        <v>Yes</v>
      </c>
    </row>
    <row r="47" spans="1:13" ht="12.75" customHeight="1">
      <c r="A47" s="17" t="s">
        <v>182</v>
      </c>
      <c r="B47" s="18" t="s">
        <v>206</v>
      </c>
      <c r="C47" s="19" t="s">
        <v>207</v>
      </c>
      <c r="D47" s="17" t="s">
        <v>208</v>
      </c>
      <c r="E47" s="17" t="s">
        <v>83</v>
      </c>
      <c r="F47" s="17" t="s">
        <v>208</v>
      </c>
      <c r="I47" s="65" t="s">
        <v>209</v>
      </c>
      <c r="J47" s="9" t="s">
        <v>210</v>
      </c>
      <c r="K47" s="9" t="s">
        <v>83</v>
      </c>
      <c r="M47" s="3" t="str">
        <f t="shared" si="0"/>
        <v>Yes</v>
      </c>
    </row>
    <row r="48" spans="1:13" ht="12.75" customHeight="1">
      <c r="A48" s="17" t="s">
        <v>182</v>
      </c>
      <c r="B48" s="18" t="s">
        <v>211</v>
      </c>
      <c r="C48" s="19" t="s">
        <v>212</v>
      </c>
      <c r="D48" s="17" t="s">
        <v>213</v>
      </c>
      <c r="E48" s="17" t="s">
        <v>18</v>
      </c>
      <c r="F48" s="17" t="s">
        <v>213</v>
      </c>
      <c r="I48" s="65">
        <v>9.1999999999999993</v>
      </c>
      <c r="J48" s="9" t="s">
        <v>214</v>
      </c>
      <c r="K48" s="9" t="s">
        <v>18</v>
      </c>
      <c r="M48" s="3" t="str">
        <f t="shared" si="0"/>
        <v>Yes</v>
      </c>
    </row>
    <row r="49" spans="1:13" ht="12.75" customHeight="1">
      <c r="A49" s="17" t="s">
        <v>182</v>
      </c>
      <c r="B49" s="18" t="s">
        <v>215</v>
      </c>
      <c r="C49" s="19" t="s">
        <v>216</v>
      </c>
      <c r="D49" s="17" t="s">
        <v>70</v>
      </c>
      <c r="E49" s="17" t="s">
        <v>18</v>
      </c>
      <c r="F49" s="17" t="s">
        <v>70</v>
      </c>
      <c r="I49" s="65" t="s">
        <v>217</v>
      </c>
      <c r="J49" s="9" t="s">
        <v>218</v>
      </c>
      <c r="K49" s="9" t="s">
        <v>18</v>
      </c>
      <c r="M49" s="3" t="str">
        <f t="shared" si="0"/>
        <v>Yes</v>
      </c>
    </row>
    <row r="50" spans="1:13" ht="12.75" customHeight="1">
      <c r="A50" s="17" t="s">
        <v>182</v>
      </c>
      <c r="B50" s="18" t="s">
        <v>219</v>
      </c>
      <c r="C50" s="19" t="s">
        <v>220</v>
      </c>
      <c r="D50" s="9" t="s">
        <v>221</v>
      </c>
      <c r="E50" s="17" t="s">
        <v>18</v>
      </c>
      <c r="F50" s="9" t="s">
        <v>221</v>
      </c>
      <c r="I50" s="65" t="s">
        <v>30</v>
      </c>
      <c r="J50" s="9" t="s">
        <v>222</v>
      </c>
      <c r="K50" s="9" t="s">
        <v>18</v>
      </c>
      <c r="M50" s="3" t="str">
        <f t="shared" si="0"/>
        <v>Yes</v>
      </c>
    </row>
    <row r="51" spans="1:13" ht="12.75" customHeight="1">
      <c r="A51" s="17" t="s">
        <v>182</v>
      </c>
      <c r="B51" s="18" t="s">
        <v>223</v>
      </c>
      <c r="C51" s="19" t="s">
        <v>224</v>
      </c>
      <c r="D51" s="17" t="s">
        <v>225</v>
      </c>
      <c r="E51" s="17" t="s">
        <v>18</v>
      </c>
      <c r="F51" s="17" t="s">
        <v>225</v>
      </c>
      <c r="I51" s="65" t="s">
        <v>34</v>
      </c>
      <c r="J51" s="9" t="s">
        <v>226</v>
      </c>
      <c r="K51" s="9" t="s">
        <v>18</v>
      </c>
      <c r="M51" s="3" t="str">
        <f t="shared" si="0"/>
        <v>Yes</v>
      </c>
    </row>
    <row r="52" spans="1:13" ht="12.75" customHeight="1">
      <c r="A52" s="17" t="s">
        <v>182</v>
      </c>
      <c r="B52" s="18" t="s">
        <v>227</v>
      </c>
      <c r="C52" s="19" t="s">
        <v>154</v>
      </c>
      <c r="D52" s="9" t="s">
        <v>228</v>
      </c>
      <c r="E52" s="17" t="s">
        <v>18</v>
      </c>
      <c r="I52" s="65" t="s">
        <v>20</v>
      </c>
      <c r="J52" s="9" t="s">
        <v>229</v>
      </c>
      <c r="K52" s="9" t="s">
        <v>18</v>
      </c>
      <c r="M52" s="3" t="str">
        <f t="shared" si="0"/>
        <v>Indeterminate</v>
      </c>
    </row>
    <row r="53" spans="1:13" ht="12.75" customHeight="1">
      <c r="A53" s="17" t="s">
        <v>182</v>
      </c>
      <c r="B53" s="18" t="s">
        <v>230</v>
      </c>
      <c r="C53" s="19" t="s">
        <v>231</v>
      </c>
      <c r="D53" s="17" t="s">
        <v>79</v>
      </c>
      <c r="E53" s="17" t="s">
        <v>18</v>
      </c>
      <c r="F53" s="9" t="s">
        <v>79</v>
      </c>
      <c r="I53" s="65" t="s">
        <v>34</v>
      </c>
      <c r="J53" s="9" t="s">
        <v>232</v>
      </c>
      <c r="K53" s="9" t="s">
        <v>18</v>
      </c>
      <c r="M53" s="3" t="str">
        <f t="shared" si="0"/>
        <v>Yes</v>
      </c>
    </row>
    <row r="54" spans="1:13" ht="14.25" customHeight="1">
      <c r="A54" s="17" t="s">
        <v>182</v>
      </c>
      <c r="B54" s="18" t="s">
        <v>233</v>
      </c>
      <c r="C54" s="20" t="s">
        <v>234</v>
      </c>
      <c r="D54" s="17" t="s">
        <v>29</v>
      </c>
      <c r="E54" s="17" t="s">
        <v>18</v>
      </c>
      <c r="F54" s="9" t="s">
        <v>29</v>
      </c>
      <c r="I54" s="65" t="s">
        <v>65</v>
      </c>
      <c r="J54" s="9" t="s">
        <v>235</v>
      </c>
      <c r="K54" s="9" t="s">
        <v>18</v>
      </c>
      <c r="M54" s="3" t="str">
        <f t="shared" si="0"/>
        <v>Yes</v>
      </c>
    </row>
    <row r="55" spans="1:13" ht="12.75" customHeight="1">
      <c r="A55" s="3" t="s">
        <v>182</v>
      </c>
      <c r="B55" s="4" t="s">
        <v>236</v>
      </c>
      <c r="C55" s="5" t="s">
        <v>237</v>
      </c>
      <c r="D55" s="3" t="s">
        <v>75</v>
      </c>
      <c r="E55" s="3" t="s">
        <v>18</v>
      </c>
      <c r="F55" s="9" t="s">
        <v>75</v>
      </c>
      <c r="I55" s="65" t="s">
        <v>238</v>
      </c>
      <c r="J55" s="9" t="s">
        <v>239</v>
      </c>
      <c r="K55" s="9" t="s">
        <v>18</v>
      </c>
      <c r="M55" s="3" t="str">
        <f t="shared" si="0"/>
        <v>Yes</v>
      </c>
    </row>
    <row r="56" spans="1:13" ht="12.75" customHeight="1">
      <c r="A56" s="3" t="s">
        <v>182</v>
      </c>
      <c r="B56" s="4" t="s">
        <v>240</v>
      </c>
      <c r="C56" s="5" t="s">
        <v>241</v>
      </c>
      <c r="D56" s="3" t="s">
        <v>70</v>
      </c>
      <c r="E56" s="3" t="s">
        <v>18</v>
      </c>
      <c r="F56" s="9" t="s">
        <v>19</v>
      </c>
      <c r="I56" s="65" t="s">
        <v>242</v>
      </c>
      <c r="J56" s="9" t="s">
        <v>243</v>
      </c>
      <c r="K56" s="9" t="s">
        <v>18</v>
      </c>
      <c r="M56" s="3" t="str">
        <f t="shared" si="0"/>
        <v>Indeterminate</v>
      </c>
    </row>
    <row r="57" spans="1:13" ht="12.75" customHeight="1">
      <c r="A57" s="3" t="s">
        <v>182</v>
      </c>
      <c r="B57" s="4" t="s">
        <v>244</v>
      </c>
      <c r="C57" s="5" t="s">
        <v>245</v>
      </c>
      <c r="D57" s="3" t="s">
        <v>124</v>
      </c>
      <c r="E57" s="3" t="s">
        <v>18</v>
      </c>
      <c r="I57" s="65" t="s">
        <v>20</v>
      </c>
      <c r="J57" s="9" t="s">
        <v>125</v>
      </c>
      <c r="K57" s="9" t="s">
        <v>18</v>
      </c>
      <c r="M57" s="3" t="str">
        <f t="shared" si="0"/>
        <v>Indeterminate</v>
      </c>
    </row>
    <row r="58" spans="1:13" ht="12.75" customHeight="1">
      <c r="A58" s="3" t="s">
        <v>182</v>
      </c>
      <c r="B58" s="4" t="s">
        <v>246</v>
      </c>
      <c r="C58" s="5" t="s">
        <v>247</v>
      </c>
      <c r="D58" s="3" t="s">
        <v>70</v>
      </c>
      <c r="E58" s="3" t="s">
        <v>18</v>
      </c>
      <c r="F58" s="9" t="s">
        <v>19</v>
      </c>
      <c r="I58" s="65" t="s">
        <v>20</v>
      </c>
      <c r="J58" s="9" t="s">
        <v>248</v>
      </c>
      <c r="K58" s="9" t="s">
        <v>18</v>
      </c>
      <c r="M58" s="3" t="str">
        <f t="shared" si="0"/>
        <v>Indeterminate</v>
      </c>
    </row>
    <row r="59" spans="1:13" ht="12.75" customHeight="1">
      <c r="A59" s="3" t="s">
        <v>182</v>
      </c>
      <c r="B59" s="4" t="s">
        <v>249</v>
      </c>
      <c r="C59" s="5" t="s">
        <v>250</v>
      </c>
      <c r="D59" s="3" t="s">
        <v>70</v>
      </c>
      <c r="E59" s="3" t="s">
        <v>18</v>
      </c>
      <c r="F59" s="3" t="s">
        <v>19</v>
      </c>
      <c r="I59" s="65" t="s">
        <v>20</v>
      </c>
      <c r="J59" s="9" t="s">
        <v>251</v>
      </c>
      <c r="K59" s="9" t="s">
        <v>18</v>
      </c>
      <c r="M59" s="3" t="str">
        <f t="shared" si="0"/>
        <v>Indeterminate</v>
      </c>
    </row>
    <row r="60" spans="1:13" ht="12.75" customHeight="1">
      <c r="A60" s="3" t="s">
        <v>182</v>
      </c>
      <c r="B60" s="4" t="s">
        <v>252</v>
      </c>
      <c r="C60" s="5" t="s">
        <v>253</v>
      </c>
      <c r="D60" s="3" t="s">
        <v>254</v>
      </c>
      <c r="E60" s="3" t="s">
        <v>18</v>
      </c>
      <c r="F60" s="9" t="s">
        <v>254</v>
      </c>
      <c r="I60" s="65" t="s">
        <v>88</v>
      </c>
      <c r="J60" s="9" t="s">
        <v>255</v>
      </c>
      <c r="K60" s="9" t="s">
        <v>18</v>
      </c>
      <c r="M60" s="3" t="str">
        <f t="shared" si="0"/>
        <v>Yes</v>
      </c>
    </row>
    <row r="61" spans="1:13" ht="12.75" customHeight="1">
      <c r="A61" s="3" t="s">
        <v>182</v>
      </c>
      <c r="B61" s="4" t="s">
        <v>256</v>
      </c>
      <c r="C61" s="5" t="s">
        <v>257</v>
      </c>
      <c r="D61" s="3" t="s">
        <v>70</v>
      </c>
      <c r="E61" s="3" t="s">
        <v>18</v>
      </c>
      <c r="F61" s="9" t="s">
        <v>70</v>
      </c>
      <c r="I61" s="65" t="s">
        <v>34</v>
      </c>
      <c r="J61" s="9" t="s">
        <v>258</v>
      </c>
      <c r="K61" s="9" t="s">
        <v>18</v>
      </c>
      <c r="M61" s="3" t="str">
        <f t="shared" si="0"/>
        <v>Yes</v>
      </c>
    </row>
    <row r="62" spans="1:13" ht="12.75" customHeight="1">
      <c r="A62" s="3" t="s">
        <v>182</v>
      </c>
      <c r="B62" s="4" t="s">
        <v>259</v>
      </c>
      <c r="C62" s="5" t="s">
        <v>260</v>
      </c>
      <c r="D62" s="3" t="s">
        <v>75</v>
      </c>
      <c r="E62" s="3" t="s">
        <v>18</v>
      </c>
      <c r="F62" s="9" t="s">
        <v>75</v>
      </c>
      <c r="I62" s="65" t="s">
        <v>261</v>
      </c>
      <c r="J62" s="9" t="s">
        <v>262</v>
      </c>
      <c r="K62" s="9" t="s">
        <v>18</v>
      </c>
      <c r="M62" s="3" t="str">
        <f t="shared" si="0"/>
        <v>Yes</v>
      </c>
    </row>
    <row r="63" spans="1:13" ht="12.75" customHeight="1">
      <c r="A63" s="3" t="s">
        <v>182</v>
      </c>
      <c r="B63" s="4" t="s">
        <v>263</v>
      </c>
      <c r="C63" s="5" t="s">
        <v>264</v>
      </c>
      <c r="D63" s="3" t="s">
        <v>265</v>
      </c>
      <c r="E63" s="3" t="s">
        <v>18</v>
      </c>
      <c r="F63" s="3" t="s">
        <v>265</v>
      </c>
      <c r="I63" s="65" t="s">
        <v>30</v>
      </c>
      <c r="J63" s="9" t="s">
        <v>266</v>
      </c>
      <c r="K63" s="9" t="s">
        <v>18</v>
      </c>
      <c r="M63" s="3" t="str">
        <f t="shared" si="0"/>
        <v>Yes</v>
      </c>
    </row>
    <row r="64" spans="1:13" ht="12.75" customHeight="1">
      <c r="A64" s="3" t="s">
        <v>182</v>
      </c>
      <c r="B64" s="4" t="s">
        <v>267</v>
      </c>
      <c r="C64" s="5" t="s">
        <v>268</v>
      </c>
      <c r="D64" s="3" t="s">
        <v>75</v>
      </c>
      <c r="E64" s="3" t="s">
        <v>18</v>
      </c>
      <c r="F64" s="9" t="s">
        <v>75</v>
      </c>
      <c r="I64" s="65" t="s">
        <v>34</v>
      </c>
      <c r="J64" s="9" t="s">
        <v>269</v>
      </c>
      <c r="K64" s="9" t="s">
        <v>18</v>
      </c>
      <c r="M64" s="3" t="str">
        <f t="shared" si="0"/>
        <v>Yes</v>
      </c>
    </row>
    <row r="65" spans="1:13" ht="14.25" customHeight="1">
      <c r="A65" s="3" t="s">
        <v>182</v>
      </c>
      <c r="B65" s="6" t="s">
        <v>270</v>
      </c>
      <c r="C65" s="7" t="s">
        <v>271</v>
      </c>
      <c r="D65" s="3" t="s">
        <v>272</v>
      </c>
      <c r="E65" s="3" t="s">
        <v>18</v>
      </c>
      <c r="F65" s="9" t="s">
        <v>273</v>
      </c>
      <c r="I65" s="65" t="s">
        <v>34</v>
      </c>
      <c r="J65" s="9" t="s">
        <v>274</v>
      </c>
      <c r="K65" s="9" t="s">
        <v>18</v>
      </c>
      <c r="M65" s="3" t="str">
        <f t="shared" si="0"/>
        <v>Yes</v>
      </c>
    </row>
    <row r="66" spans="1:13" ht="14.25" customHeight="1">
      <c r="A66" s="3" t="s">
        <v>182</v>
      </c>
      <c r="B66" s="6" t="s">
        <v>275</v>
      </c>
      <c r="C66" s="7" t="s">
        <v>276</v>
      </c>
      <c r="D66" s="3" t="s">
        <v>92</v>
      </c>
      <c r="E66" s="3" t="s">
        <v>18</v>
      </c>
      <c r="F66" s="9" t="s">
        <v>92</v>
      </c>
      <c r="I66" s="65" t="s">
        <v>34</v>
      </c>
      <c r="J66" s="9" t="s">
        <v>93</v>
      </c>
      <c r="K66" s="9" t="s">
        <v>18</v>
      </c>
      <c r="M66" s="3" t="str">
        <f t="shared" ref="M66:M129" si="1">IF(OR(D66="Indeterminate",F66="Indeterminate", F66="", F66="NA"),"Indeterminate",IF(OR(D66="Payload exceeds limit",F66="Payload exceeds limit"),"Payload exceeds limit",IF(OR(D66="Error Occurred",F66="Error Occurred"),"Error Occurred",IF(D66=F66,"Yes","No"))))</f>
        <v>Yes</v>
      </c>
    </row>
    <row r="67" spans="1:13" ht="12.75" customHeight="1">
      <c r="A67" s="21" t="s">
        <v>277</v>
      </c>
      <c r="B67" s="22" t="s">
        <v>278</v>
      </c>
      <c r="C67" s="19" t="s">
        <v>279</v>
      </c>
      <c r="D67" s="17" t="s">
        <v>29</v>
      </c>
      <c r="E67" s="17" t="s">
        <v>18</v>
      </c>
      <c r="F67" s="9" t="s">
        <v>29</v>
      </c>
      <c r="I67" s="65" t="s">
        <v>34</v>
      </c>
      <c r="J67" s="9" t="s">
        <v>280</v>
      </c>
      <c r="K67" s="9" t="s">
        <v>18</v>
      </c>
      <c r="M67" s="3" t="str">
        <f t="shared" si="1"/>
        <v>Yes</v>
      </c>
    </row>
    <row r="68" spans="1:13" ht="12.75" customHeight="1">
      <c r="A68" s="21" t="s">
        <v>277</v>
      </c>
      <c r="B68" s="22" t="s">
        <v>281</v>
      </c>
      <c r="C68" s="19" t="s">
        <v>282</v>
      </c>
      <c r="D68" s="17" t="s">
        <v>283</v>
      </c>
      <c r="E68" s="17" t="s">
        <v>83</v>
      </c>
      <c r="F68" s="9" t="s">
        <v>283</v>
      </c>
      <c r="I68" s="65" t="s">
        <v>34</v>
      </c>
      <c r="J68" s="9" t="s">
        <v>284</v>
      </c>
      <c r="K68" s="9" t="s">
        <v>83</v>
      </c>
      <c r="M68" s="3" t="str">
        <f t="shared" si="1"/>
        <v>Yes</v>
      </c>
    </row>
    <row r="69" spans="1:13" ht="12.75" customHeight="1">
      <c r="A69" s="21" t="s">
        <v>277</v>
      </c>
      <c r="B69" s="22" t="s">
        <v>285</v>
      </c>
      <c r="C69" s="19" t="s">
        <v>286</v>
      </c>
      <c r="D69" s="17" t="s">
        <v>272</v>
      </c>
      <c r="E69" s="17" t="s">
        <v>18</v>
      </c>
      <c r="F69" s="9" t="s">
        <v>273</v>
      </c>
      <c r="I69" s="65" t="s">
        <v>34</v>
      </c>
      <c r="J69" s="9" t="s">
        <v>287</v>
      </c>
      <c r="K69" s="9" t="s">
        <v>18</v>
      </c>
      <c r="M69" s="3" t="str">
        <f t="shared" si="1"/>
        <v>Yes</v>
      </c>
    </row>
    <row r="70" spans="1:13" ht="12.75" customHeight="1">
      <c r="A70" s="21" t="s">
        <v>277</v>
      </c>
      <c r="B70" s="22" t="s">
        <v>288</v>
      </c>
      <c r="C70" s="19" t="s">
        <v>289</v>
      </c>
      <c r="D70" s="17" t="s">
        <v>290</v>
      </c>
      <c r="E70" s="17" t="s">
        <v>83</v>
      </c>
      <c r="F70" s="17" t="s">
        <v>19</v>
      </c>
      <c r="I70" s="65" t="s">
        <v>242</v>
      </c>
      <c r="J70" s="9" t="s">
        <v>291</v>
      </c>
      <c r="K70" s="42" t="s">
        <v>18</v>
      </c>
      <c r="M70" s="3" t="str">
        <f t="shared" si="1"/>
        <v>Indeterminate</v>
      </c>
    </row>
    <row r="71" spans="1:13" ht="12.75" customHeight="1">
      <c r="A71" s="21" t="s">
        <v>277</v>
      </c>
      <c r="B71" s="22" t="s">
        <v>292</v>
      </c>
      <c r="C71" s="19" t="s">
        <v>293</v>
      </c>
      <c r="D71" s="17" t="s">
        <v>272</v>
      </c>
      <c r="E71" s="17" t="s">
        <v>18</v>
      </c>
      <c r="F71" s="9" t="s">
        <v>19</v>
      </c>
      <c r="I71" s="65" t="s">
        <v>20</v>
      </c>
      <c r="J71" s="9" t="s">
        <v>294</v>
      </c>
      <c r="K71" s="9" t="s">
        <v>18</v>
      </c>
      <c r="M71" s="3" t="str">
        <f t="shared" si="1"/>
        <v>Indeterminate</v>
      </c>
    </row>
    <row r="72" spans="1:13" ht="12.75" customHeight="1">
      <c r="A72" s="21" t="s">
        <v>277</v>
      </c>
      <c r="B72" s="22" t="s">
        <v>295</v>
      </c>
      <c r="C72" s="19" t="s">
        <v>296</v>
      </c>
      <c r="D72" s="17" t="s">
        <v>297</v>
      </c>
      <c r="E72" s="17" t="s">
        <v>18</v>
      </c>
      <c r="F72" s="9" t="s">
        <v>297</v>
      </c>
      <c r="I72" s="65" t="s">
        <v>34</v>
      </c>
      <c r="J72" s="9" t="s">
        <v>298</v>
      </c>
      <c r="K72" s="9" t="s">
        <v>18</v>
      </c>
      <c r="M72" s="3" t="str">
        <f t="shared" si="1"/>
        <v>Yes</v>
      </c>
    </row>
    <row r="73" spans="1:13" ht="12.75" customHeight="1">
      <c r="A73" s="21" t="s">
        <v>277</v>
      </c>
      <c r="B73" s="22" t="s">
        <v>299</v>
      </c>
      <c r="C73" s="19" t="s">
        <v>300</v>
      </c>
      <c r="D73" s="17" t="s">
        <v>301</v>
      </c>
      <c r="E73" s="17" t="s">
        <v>18</v>
      </c>
      <c r="F73" s="9" t="s">
        <v>301</v>
      </c>
      <c r="I73" s="65" t="s">
        <v>34</v>
      </c>
      <c r="J73" s="9" t="s">
        <v>302</v>
      </c>
      <c r="K73" s="9" t="s">
        <v>18</v>
      </c>
      <c r="M73" s="3" t="str">
        <f t="shared" si="1"/>
        <v>Yes</v>
      </c>
    </row>
    <row r="74" spans="1:13" ht="12.75" customHeight="1">
      <c r="A74" s="21" t="s">
        <v>277</v>
      </c>
      <c r="B74" s="22" t="s">
        <v>303</v>
      </c>
      <c r="C74" s="19" t="s">
        <v>304</v>
      </c>
      <c r="D74" s="17" t="s">
        <v>305</v>
      </c>
      <c r="E74" s="17" t="s">
        <v>18</v>
      </c>
      <c r="F74" s="9" t="s">
        <v>306</v>
      </c>
      <c r="I74" s="65" t="s">
        <v>34</v>
      </c>
      <c r="J74" s="9" t="s">
        <v>141</v>
      </c>
      <c r="K74" s="9" t="s">
        <v>18</v>
      </c>
      <c r="M74" s="3" t="str">
        <f t="shared" si="1"/>
        <v>No</v>
      </c>
    </row>
    <row r="75" spans="1:13" ht="12.75" customHeight="1">
      <c r="A75" s="21" t="s">
        <v>277</v>
      </c>
      <c r="B75" s="22" t="s">
        <v>307</v>
      </c>
      <c r="C75" s="19" t="s">
        <v>308</v>
      </c>
      <c r="D75" s="17" t="s">
        <v>29</v>
      </c>
      <c r="E75" s="17" t="s">
        <v>18</v>
      </c>
      <c r="F75" s="9" t="s">
        <v>29</v>
      </c>
      <c r="I75" s="65" t="s">
        <v>34</v>
      </c>
      <c r="J75" s="9" t="s">
        <v>309</v>
      </c>
      <c r="K75" s="9" t="s">
        <v>18</v>
      </c>
      <c r="M75" s="3" t="str">
        <f t="shared" si="1"/>
        <v>Yes</v>
      </c>
    </row>
    <row r="76" spans="1:13" ht="12.75" customHeight="1">
      <c r="A76" s="21" t="s">
        <v>277</v>
      </c>
      <c r="B76" s="22" t="s">
        <v>310</v>
      </c>
      <c r="C76" s="19" t="s">
        <v>311</v>
      </c>
      <c r="D76" s="9" t="s">
        <v>96</v>
      </c>
      <c r="E76" s="17" t="s">
        <v>18</v>
      </c>
      <c r="F76" s="42" t="s">
        <v>96</v>
      </c>
      <c r="I76" s="65" t="s">
        <v>20</v>
      </c>
      <c r="J76" s="9" t="s">
        <v>141</v>
      </c>
      <c r="K76" s="9" t="s">
        <v>18</v>
      </c>
      <c r="M76" s="3" t="str">
        <f t="shared" si="1"/>
        <v>Yes</v>
      </c>
    </row>
    <row r="77" spans="1:13" ht="12.75" customHeight="1">
      <c r="A77" s="21" t="s">
        <v>277</v>
      </c>
      <c r="B77" s="22" t="s">
        <v>312</v>
      </c>
      <c r="C77" s="19" t="s">
        <v>313</v>
      </c>
      <c r="D77" s="17" t="s">
        <v>314</v>
      </c>
      <c r="E77" s="17" t="s">
        <v>18</v>
      </c>
      <c r="F77" s="9" t="s">
        <v>19</v>
      </c>
      <c r="I77" s="65" t="s">
        <v>20</v>
      </c>
      <c r="J77" s="9" t="s">
        <v>315</v>
      </c>
      <c r="K77" s="9" t="s">
        <v>18</v>
      </c>
      <c r="M77" s="3" t="str">
        <f t="shared" si="1"/>
        <v>Indeterminate</v>
      </c>
    </row>
    <row r="78" spans="1:13" ht="12.75" customHeight="1">
      <c r="A78" s="21" t="s">
        <v>277</v>
      </c>
      <c r="B78" s="22" t="s">
        <v>316</v>
      </c>
      <c r="C78" s="19" t="s">
        <v>317</v>
      </c>
      <c r="D78" s="17" t="s">
        <v>75</v>
      </c>
      <c r="E78" s="17" t="s">
        <v>18</v>
      </c>
      <c r="F78" s="9" t="s">
        <v>75</v>
      </c>
      <c r="I78" s="65" t="s">
        <v>34</v>
      </c>
      <c r="J78" s="9" t="s">
        <v>318</v>
      </c>
      <c r="K78" s="9" t="s">
        <v>18</v>
      </c>
      <c r="M78" s="3" t="str">
        <f t="shared" si="1"/>
        <v>Yes</v>
      </c>
    </row>
    <row r="79" spans="1:13" ht="12.75" customHeight="1">
      <c r="A79" s="21" t="s">
        <v>277</v>
      </c>
      <c r="B79" s="22" t="s">
        <v>319</v>
      </c>
      <c r="C79" s="23" t="s">
        <v>82</v>
      </c>
      <c r="D79" s="17" t="s">
        <v>70</v>
      </c>
      <c r="E79" s="17" t="s">
        <v>83</v>
      </c>
      <c r="F79" s="9" t="s">
        <v>70</v>
      </c>
      <c r="I79" s="65" t="s">
        <v>111</v>
      </c>
      <c r="J79" s="9" t="s">
        <v>85</v>
      </c>
      <c r="K79" s="9" t="s">
        <v>83</v>
      </c>
      <c r="M79" s="3" t="str">
        <f t="shared" si="1"/>
        <v>Yes</v>
      </c>
    </row>
    <row r="80" spans="1:13" ht="12.75" customHeight="1">
      <c r="A80" s="21" t="s">
        <v>277</v>
      </c>
      <c r="B80" s="22" t="s">
        <v>320</v>
      </c>
      <c r="C80" s="19" t="s">
        <v>321</v>
      </c>
      <c r="D80" s="17" t="s">
        <v>322</v>
      </c>
      <c r="E80" s="17" t="s">
        <v>18</v>
      </c>
      <c r="F80" s="9" t="s">
        <v>322</v>
      </c>
      <c r="I80" s="65" t="s">
        <v>34</v>
      </c>
      <c r="J80" s="9" t="s">
        <v>323</v>
      </c>
      <c r="K80" s="9" t="s">
        <v>18</v>
      </c>
      <c r="M80" s="3" t="str">
        <f t="shared" si="1"/>
        <v>Yes</v>
      </c>
    </row>
    <row r="81" spans="1:17" ht="12.75" customHeight="1">
      <c r="A81" s="21" t="s">
        <v>277</v>
      </c>
      <c r="B81" s="22" t="s">
        <v>324</v>
      </c>
      <c r="C81" s="19" t="s">
        <v>325</v>
      </c>
      <c r="D81" s="17" t="s">
        <v>75</v>
      </c>
      <c r="E81" s="17" t="s">
        <v>18</v>
      </c>
      <c r="F81" s="9" t="s">
        <v>75</v>
      </c>
      <c r="I81" s="65" t="s">
        <v>111</v>
      </c>
      <c r="J81" s="9" t="s">
        <v>93</v>
      </c>
      <c r="K81" s="9" t="s">
        <v>18</v>
      </c>
      <c r="M81" s="3" t="str">
        <f t="shared" si="1"/>
        <v>Yes</v>
      </c>
    </row>
    <row r="82" spans="1:17" ht="12.75" customHeight="1">
      <c r="A82" s="24" t="s">
        <v>277</v>
      </c>
      <c r="B82" s="4" t="s">
        <v>326</v>
      </c>
      <c r="C82" s="5" t="s">
        <v>327</v>
      </c>
      <c r="D82" s="3" t="s">
        <v>124</v>
      </c>
      <c r="E82" s="3" t="s">
        <v>18</v>
      </c>
      <c r="F82" s="9" t="s">
        <v>19</v>
      </c>
      <c r="I82" s="65" t="s">
        <v>20</v>
      </c>
      <c r="J82" s="9" t="s">
        <v>125</v>
      </c>
      <c r="K82" s="9" t="s">
        <v>18</v>
      </c>
      <c r="M82" s="3" t="str">
        <f t="shared" si="1"/>
        <v>Indeterminate</v>
      </c>
    </row>
    <row r="83" spans="1:17" ht="12.75" customHeight="1">
      <c r="A83" s="24" t="s">
        <v>277</v>
      </c>
      <c r="B83" s="4" t="s">
        <v>328</v>
      </c>
      <c r="C83" s="5" t="s">
        <v>329</v>
      </c>
      <c r="D83" s="3" t="s">
        <v>124</v>
      </c>
      <c r="E83" s="3" t="s">
        <v>18</v>
      </c>
      <c r="F83" s="9" t="s">
        <v>19</v>
      </c>
      <c r="I83" s="65" t="s">
        <v>20</v>
      </c>
      <c r="J83" s="9" t="s">
        <v>125</v>
      </c>
      <c r="K83" s="9" t="s">
        <v>18</v>
      </c>
      <c r="M83" s="3" t="str">
        <f t="shared" si="1"/>
        <v>Indeterminate</v>
      </c>
    </row>
    <row r="84" spans="1:17" ht="12.75" customHeight="1">
      <c r="A84" s="24" t="s">
        <v>277</v>
      </c>
      <c r="B84" s="4" t="s">
        <v>330</v>
      </c>
      <c r="C84" s="5" t="s">
        <v>331</v>
      </c>
      <c r="D84" s="3" t="s">
        <v>332</v>
      </c>
      <c r="E84" s="3" t="s">
        <v>18</v>
      </c>
      <c r="F84" s="9" t="s">
        <v>332</v>
      </c>
      <c r="I84" s="65" t="s">
        <v>34</v>
      </c>
      <c r="J84" s="9" t="s">
        <v>333</v>
      </c>
      <c r="K84" s="9" t="s">
        <v>18</v>
      </c>
      <c r="M84" s="3" t="str">
        <f t="shared" si="1"/>
        <v>Yes</v>
      </c>
    </row>
    <row r="85" spans="1:17" ht="12.75" customHeight="1">
      <c r="A85" s="24" t="s">
        <v>277</v>
      </c>
      <c r="B85" s="4" t="s">
        <v>334</v>
      </c>
      <c r="C85" s="5" t="s">
        <v>335</v>
      </c>
      <c r="D85" s="3" t="s">
        <v>322</v>
      </c>
      <c r="E85" s="3" t="s">
        <v>18</v>
      </c>
      <c r="F85" s="9" t="s">
        <v>322</v>
      </c>
      <c r="I85" s="65" t="s">
        <v>34</v>
      </c>
      <c r="J85" s="9" t="s">
        <v>323</v>
      </c>
      <c r="K85" s="9" t="s">
        <v>18</v>
      </c>
      <c r="M85" s="3" t="str">
        <f t="shared" si="1"/>
        <v>Yes</v>
      </c>
    </row>
    <row r="86" spans="1:17" ht="12.75" customHeight="1">
      <c r="A86" s="24" t="s">
        <v>277</v>
      </c>
      <c r="B86" s="4" t="s">
        <v>336</v>
      </c>
      <c r="C86" s="5" t="s">
        <v>337</v>
      </c>
      <c r="D86" s="3" t="s">
        <v>254</v>
      </c>
      <c r="E86" s="3" t="s">
        <v>18</v>
      </c>
      <c r="F86" s="9" t="s">
        <v>254</v>
      </c>
      <c r="I86" s="65" t="s">
        <v>338</v>
      </c>
      <c r="J86" s="9" t="s">
        <v>339</v>
      </c>
      <c r="K86" s="9" t="s">
        <v>18</v>
      </c>
      <c r="M86" s="3" t="str">
        <f t="shared" si="1"/>
        <v>Yes</v>
      </c>
    </row>
    <row r="87" spans="1:17" ht="12.75" customHeight="1">
      <c r="A87" s="24" t="s">
        <v>277</v>
      </c>
      <c r="B87" s="4" t="s">
        <v>340</v>
      </c>
      <c r="C87" s="5" t="s">
        <v>341</v>
      </c>
      <c r="D87" s="3" t="s">
        <v>342</v>
      </c>
      <c r="E87" s="3" t="s">
        <v>18</v>
      </c>
      <c r="F87" s="9" t="s">
        <v>342</v>
      </c>
      <c r="I87" s="65" t="s">
        <v>238</v>
      </c>
      <c r="J87" s="9" t="s">
        <v>343</v>
      </c>
      <c r="K87" s="9" t="s">
        <v>18</v>
      </c>
      <c r="M87" s="3" t="str">
        <f t="shared" si="1"/>
        <v>Yes</v>
      </c>
    </row>
    <row r="88" spans="1:17" ht="12.75" customHeight="1">
      <c r="A88" s="24" t="s">
        <v>277</v>
      </c>
      <c r="B88" s="4" t="s">
        <v>344</v>
      </c>
      <c r="C88" s="5" t="s">
        <v>345</v>
      </c>
      <c r="D88" s="3" t="s">
        <v>346</v>
      </c>
      <c r="E88" s="3" t="s">
        <v>18</v>
      </c>
      <c r="F88" s="3" t="s">
        <v>346</v>
      </c>
      <c r="I88" s="65">
        <v>9.1999999999999993</v>
      </c>
      <c r="J88" s="9" t="s">
        <v>347</v>
      </c>
      <c r="K88" s="9" t="s">
        <v>18</v>
      </c>
      <c r="M88" s="3" t="str">
        <f t="shared" si="1"/>
        <v>Yes</v>
      </c>
      <c r="Q88" s="52" t="s">
        <v>96</v>
      </c>
    </row>
    <row r="89" spans="1:17" ht="12.75" customHeight="1">
      <c r="A89" s="24" t="s">
        <v>277</v>
      </c>
      <c r="B89" s="4" t="s">
        <v>348</v>
      </c>
      <c r="C89" s="5" t="s">
        <v>349</v>
      </c>
      <c r="D89" s="3" t="s">
        <v>350</v>
      </c>
      <c r="E89" s="3" t="s">
        <v>18</v>
      </c>
      <c r="F89" s="9" t="s">
        <v>350</v>
      </c>
      <c r="I89" s="65" t="s">
        <v>30</v>
      </c>
      <c r="J89" s="9" t="s">
        <v>351</v>
      </c>
      <c r="K89" s="9" t="s">
        <v>18</v>
      </c>
      <c r="M89" s="3" t="str">
        <f t="shared" si="1"/>
        <v>Yes</v>
      </c>
    </row>
    <row r="90" spans="1:17" ht="12.75" customHeight="1">
      <c r="A90" s="24" t="s">
        <v>277</v>
      </c>
      <c r="B90" s="4" t="s">
        <v>352</v>
      </c>
      <c r="C90" s="5" t="s">
        <v>353</v>
      </c>
      <c r="D90" s="3" t="s">
        <v>75</v>
      </c>
      <c r="E90" s="3" t="s">
        <v>18</v>
      </c>
      <c r="F90" s="9" t="s">
        <v>75</v>
      </c>
      <c r="I90" s="65" t="s">
        <v>88</v>
      </c>
      <c r="J90" s="9" t="s">
        <v>269</v>
      </c>
      <c r="K90" s="9" t="s">
        <v>18</v>
      </c>
      <c r="M90" s="3" t="str">
        <f t="shared" si="1"/>
        <v>Yes</v>
      </c>
    </row>
    <row r="91" spans="1:17" ht="12.75" customHeight="1">
      <c r="A91" s="24" t="s">
        <v>277</v>
      </c>
      <c r="B91" s="4" t="s">
        <v>354</v>
      </c>
      <c r="C91" s="5" t="s">
        <v>355</v>
      </c>
      <c r="D91" s="3" t="s">
        <v>75</v>
      </c>
      <c r="E91" s="3" t="s">
        <v>18</v>
      </c>
      <c r="F91" s="9" t="s">
        <v>19</v>
      </c>
      <c r="I91" s="65" t="s">
        <v>20</v>
      </c>
      <c r="J91" s="9" t="s">
        <v>356</v>
      </c>
      <c r="K91" s="9" t="s">
        <v>18</v>
      </c>
      <c r="M91" s="3" t="str">
        <f t="shared" si="1"/>
        <v>Indeterminate</v>
      </c>
    </row>
    <row r="92" spans="1:17" ht="12.75" customHeight="1">
      <c r="A92" s="24" t="s">
        <v>277</v>
      </c>
      <c r="B92" s="4" t="s">
        <v>357</v>
      </c>
      <c r="C92" s="5" t="s">
        <v>358</v>
      </c>
      <c r="D92" s="3" t="s">
        <v>359</v>
      </c>
      <c r="E92" s="3" t="s">
        <v>18</v>
      </c>
      <c r="F92" s="9" t="s">
        <v>19</v>
      </c>
      <c r="I92" s="65" t="s">
        <v>20</v>
      </c>
      <c r="J92" s="9" t="s">
        <v>360</v>
      </c>
      <c r="K92" s="9" t="s">
        <v>18</v>
      </c>
      <c r="M92" s="3" t="str">
        <f t="shared" si="1"/>
        <v>Indeterminate</v>
      </c>
    </row>
    <row r="93" spans="1:17" ht="12.75" customHeight="1">
      <c r="A93" s="24" t="s">
        <v>277</v>
      </c>
      <c r="B93" s="4" t="s">
        <v>361</v>
      </c>
      <c r="C93" s="5" t="s">
        <v>362</v>
      </c>
      <c r="D93" s="3" t="s">
        <v>363</v>
      </c>
      <c r="E93" s="3" t="s">
        <v>18</v>
      </c>
      <c r="F93" s="9" t="s">
        <v>363</v>
      </c>
      <c r="I93" s="65" t="s">
        <v>111</v>
      </c>
      <c r="J93" s="9" t="s">
        <v>364</v>
      </c>
      <c r="K93" s="9" t="s">
        <v>18</v>
      </c>
      <c r="M93" s="3" t="str">
        <f t="shared" si="1"/>
        <v>Yes</v>
      </c>
    </row>
    <row r="94" spans="1:17" ht="12.75" customHeight="1">
      <c r="A94" s="24" t="s">
        <v>277</v>
      </c>
      <c r="B94" s="4" t="s">
        <v>365</v>
      </c>
      <c r="C94" s="5" t="s">
        <v>366</v>
      </c>
      <c r="D94" s="3" t="s">
        <v>306</v>
      </c>
      <c r="E94" s="3" t="s">
        <v>18</v>
      </c>
      <c r="F94" s="9" t="s">
        <v>306</v>
      </c>
      <c r="I94" s="65" t="s">
        <v>367</v>
      </c>
      <c r="J94" s="9" t="s">
        <v>368</v>
      </c>
      <c r="K94" s="9" t="s">
        <v>18</v>
      </c>
      <c r="M94" s="3" t="str">
        <f t="shared" si="1"/>
        <v>Yes</v>
      </c>
    </row>
    <row r="95" spans="1:17" ht="12.75" customHeight="1">
      <c r="A95" s="24" t="s">
        <v>277</v>
      </c>
      <c r="B95" s="4" t="s">
        <v>369</v>
      </c>
      <c r="C95" s="5" t="s">
        <v>370</v>
      </c>
      <c r="D95" s="3" t="s">
        <v>371</v>
      </c>
      <c r="E95" s="3" t="s">
        <v>18</v>
      </c>
      <c r="I95" s="65" t="s">
        <v>20</v>
      </c>
      <c r="J95" s="9" t="s">
        <v>372</v>
      </c>
      <c r="K95" s="9" t="s">
        <v>18</v>
      </c>
      <c r="M95" s="3" t="str">
        <f t="shared" si="1"/>
        <v>Indeterminate</v>
      </c>
    </row>
    <row r="96" spans="1:17" ht="12.75" customHeight="1">
      <c r="A96" s="24" t="s">
        <v>277</v>
      </c>
      <c r="B96" s="4" t="s">
        <v>373</v>
      </c>
      <c r="C96" s="5" t="s">
        <v>374</v>
      </c>
      <c r="D96" s="3" t="s">
        <v>70</v>
      </c>
      <c r="E96" s="3" t="s">
        <v>18</v>
      </c>
      <c r="F96" s="9" t="s">
        <v>70</v>
      </c>
      <c r="I96" s="65" t="s">
        <v>120</v>
      </c>
      <c r="J96" s="9" t="s">
        <v>21</v>
      </c>
      <c r="K96" s="9" t="s">
        <v>18</v>
      </c>
      <c r="M96" s="3" t="str">
        <f t="shared" si="1"/>
        <v>Yes</v>
      </c>
    </row>
    <row r="97" spans="1:13" ht="12.75" customHeight="1">
      <c r="A97" s="24" t="s">
        <v>277</v>
      </c>
      <c r="B97" s="4" t="s">
        <v>375</v>
      </c>
      <c r="C97" s="5" t="s">
        <v>376</v>
      </c>
      <c r="D97" s="3" t="s">
        <v>377</v>
      </c>
      <c r="E97" s="3" t="s">
        <v>18</v>
      </c>
      <c r="F97" s="9" t="s">
        <v>377</v>
      </c>
      <c r="I97" s="65" t="s">
        <v>378</v>
      </c>
      <c r="J97" s="9" t="s">
        <v>379</v>
      </c>
      <c r="K97" s="9" t="s">
        <v>18</v>
      </c>
      <c r="M97" s="3" t="str">
        <f t="shared" si="1"/>
        <v>Yes</v>
      </c>
    </row>
    <row r="98" spans="1:13" ht="12.75" customHeight="1">
      <c r="A98" s="24" t="s">
        <v>277</v>
      </c>
      <c r="B98" s="4" t="s">
        <v>380</v>
      </c>
      <c r="C98" s="5" t="s">
        <v>381</v>
      </c>
      <c r="D98" s="3" t="s">
        <v>254</v>
      </c>
      <c r="E98" s="3" t="s">
        <v>18</v>
      </c>
      <c r="F98" s="9" t="s">
        <v>254</v>
      </c>
      <c r="I98" s="65" t="s">
        <v>34</v>
      </c>
      <c r="J98" s="9" t="s">
        <v>382</v>
      </c>
      <c r="K98" s="9" t="s">
        <v>18</v>
      </c>
      <c r="M98" s="3" t="str">
        <f t="shared" si="1"/>
        <v>Yes</v>
      </c>
    </row>
    <row r="99" spans="1:13" ht="12.75" customHeight="1">
      <c r="A99" s="21" t="s">
        <v>383</v>
      </c>
      <c r="B99" s="22" t="s">
        <v>384</v>
      </c>
      <c r="C99" s="19" t="s">
        <v>385</v>
      </c>
      <c r="D99" s="52" t="s">
        <v>96</v>
      </c>
      <c r="E99" s="17" t="s">
        <v>18</v>
      </c>
      <c r="F99" s="42" t="s">
        <v>96</v>
      </c>
      <c r="I99" s="65" t="s">
        <v>20</v>
      </c>
      <c r="J99" s="9" t="s">
        <v>339</v>
      </c>
      <c r="K99" s="9" t="s">
        <v>18</v>
      </c>
      <c r="M99" s="3" t="str">
        <f t="shared" si="1"/>
        <v>Yes</v>
      </c>
    </row>
    <row r="100" spans="1:13" ht="12.75" customHeight="1">
      <c r="A100" s="21" t="s">
        <v>383</v>
      </c>
      <c r="B100" s="22" t="s">
        <v>386</v>
      </c>
      <c r="C100" s="19" t="s">
        <v>387</v>
      </c>
      <c r="D100" s="17" t="s">
        <v>70</v>
      </c>
      <c r="E100" s="17" t="s">
        <v>18</v>
      </c>
      <c r="F100" s="9" t="s">
        <v>19</v>
      </c>
      <c r="I100" s="65" t="s">
        <v>20</v>
      </c>
      <c r="J100" s="9" t="s">
        <v>388</v>
      </c>
      <c r="K100" s="9" t="s">
        <v>18</v>
      </c>
      <c r="M100" s="3" t="str">
        <f t="shared" si="1"/>
        <v>Indeterminate</v>
      </c>
    </row>
    <row r="101" spans="1:13" ht="12.75" customHeight="1">
      <c r="A101" s="21" t="s">
        <v>383</v>
      </c>
      <c r="B101" s="22" t="s">
        <v>389</v>
      </c>
      <c r="C101" s="19" t="s">
        <v>390</v>
      </c>
      <c r="D101" s="17" t="s">
        <v>70</v>
      </c>
      <c r="E101" s="17" t="s">
        <v>18</v>
      </c>
      <c r="F101" s="9" t="s">
        <v>70</v>
      </c>
      <c r="I101" s="65" t="s">
        <v>30</v>
      </c>
      <c r="J101" s="9" t="s">
        <v>21</v>
      </c>
      <c r="K101" s="9" t="s">
        <v>18</v>
      </c>
      <c r="M101" s="3" t="str">
        <f t="shared" si="1"/>
        <v>Yes</v>
      </c>
    </row>
    <row r="102" spans="1:13" ht="12.75" customHeight="1">
      <c r="A102" s="21" t="s">
        <v>383</v>
      </c>
      <c r="B102" s="22" t="s">
        <v>391</v>
      </c>
      <c r="C102" s="19" t="s">
        <v>392</v>
      </c>
      <c r="D102" s="17" t="s">
        <v>70</v>
      </c>
      <c r="E102" s="17" t="s">
        <v>18</v>
      </c>
      <c r="F102" s="9" t="s">
        <v>19</v>
      </c>
      <c r="I102" s="65" t="s">
        <v>20</v>
      </c>
      <c r="J102" s="9" t="s">
        <v>21</v>
      </c>
      <c r="K102" s="9" t="s">
        <v>18</v>
      </c>
      <c r="M102" s="3" t="str">
        <f t="shared" si="1"/>
        <v>Indeterminate</v>
      </c>
    </row>
    <row r="103" spans="1:13" ht="12.75" customHeight="1">
      <c r="A103" s="21" t="s">
        <v>383</v>
      </c>
      <c r="B103" s="22" t="s">
        <v>393</v>
      </c>
      <c r="C103" s="19" t="s">
        <v>394</v>
      </c>
      <c r="D103" s="17" t="s">
        <v>29</v>
      </c>
      <c r="E103" s="17" t="s">
        <v>18</v>
      </c>
      <c r="F103" s="9" t="s">
        <v>29</v>
      </c>
      <c r="I103" s="65" t="s">
        <v>34</v>
      </c>
      <c r="J103" s="9" t="s">
        <v>395</v>
      </c>
      <c r="K103" s="9" t="s">
        <v>18</v>
      </c>
      <c r="M103" s="3" t="str">
        <f t="shared" si="1"/>
        <v>Yes</v>
      </c>
    </row>
    <row r="104" spans="1:13" ht="12.75" customHeight="1">
      <c r="A104" s="21" t="s">
        <v>383</v>
      </c>
      <c r="B104" s="22" t="s">
        <v>396</v>
      </c>
      <c r="C104" s="19" t="s">
        <v>397</v>
      </c>
      <c r="D104" s="17" t="s">
        <v>398</v>
      </c>
      <c r="E104" s="17" t="s">
        <v>83</v>
      </c>
      <c r="F104" s="9" t="s">
        <v>399</v>
      </c>
      <c r="I104" s="65" t="s">
        <v>367</v>
      </c>
      <c r="J104" s="9" t="s">
        <v>400</v>
      </c>
      <c r="K104" s="9" t="s">
        <v>83</v>
      </c>
      <c r="M104" s="3" t="str">
        <f t="shared" si="1"/>
        <v>Yes</v>
      </c>
    </row>
    <row r="105" spans="1:13" ht="12.75" customHeight="1">
      <c r="A105" s="21" t="s">
        <v>383</v>
      </c>
      <c r="B105" s="22" t="s">
        <v>401</v>
      </c>
      <c r="C105" s="19" t="s">
        <v>402</v>
      </c>
      <c r="D105" s="17" t="s">
        <v>403</v>
      </c>
      <c r="E105" s="17" t="s">
        <v>83</v>
      </c>
      <c r="F105" s="9" t="s">
        <v>403</v>
      </c>
      <c r="I105" s="65" t="s">
        <v>34</v>
      </c>
      <c r="J105" s="9" t="s">
        <v>404</v>
      </c>
      <c r="K105" s="9" t="s">
        <v>83</v>
      </c>
      <c r="M105" s="3" t="str">
        <f t="shared" si="1"/>
        <v>Yes</v>
      </c>
    </row>
    <row r="106" spans="1:13" ht="12.75" customHeight="1">
      <c r="A106" s="21" t="s">
        <v>383</v>
      </c>
      <c r="B106" s="22" t="s">
        <v>405</v>
      </c>
      <c r="C106" s="19" t="s">
        <v>406</v>
      </c>
      <c r="D106" s="17" t="s">
        <v>407</v>
      </c>
      <c r="E106" s="17" t="s">
        <v>18</v>
      </c>
      <c r="F106" s="9" t="s">
        <v>408</v>
      </c>
      <c r="I106" s="65" t="s">
        <v>34</v>
      </c>
      <c r="J106" s="9" t="s">
        <v>409</v>
      </c>
      <c r="K106" s="9" t="s">
        <v>18</v>
      </c>
      <c r="M106" s="3" t="str">
        <f t="shared" si="1"/>
        <v>No</v>
      </c>
    </row>
    <row r="107" spans="1:13" ht="12.75" customHeight="1">
      <c r="A107" s="21" t="s">
        <v>383</v>
      </c>
      <c r="B107" s="22" t="s">
        <v>410</v>
      </c>
      <c r="C107" s="19" t="s">
        <v>411</v>
      </c>
      <c r="D107" s="52" t="s">
        <v>96</v>
      </c>
      <c r="E107" s="17" t="s">
        <v>18</v>
      </c>
      <c r="F107" s="42" t="s">
        <v>96</v>
      </c>
      <c r="I107" s="65" t="s">
        <v>20</v>
      </c>
      <c r="J107" s="9" t="s">
        <v>368</v>
      </c>
      <c r="K107" s="9" t="s">
        <v>18</v>
      </c>
      <c r="M107" s="3" t="str">
        <f t="shared" si="1"/>
        <v>Yes</v>
      </c>
    </row>
    <row r="108" spans="1:13" ht="12.75" customHeight="1">
      <c r="A108" s="21" t="s">
        <v>383</v>
      </c>
      <c r="B108" s="22" t="s">
        <v>412</v>
      </c>
      <c r="C108" s="19" t="s">
        <v>413</v>
      </c>
      <c r="D108" s="52" t="s">
        <v>96</v>
      </c>
      <c r="E108" s="17" t="s">
        <v>18</v>
      </c>
      <c r="F108" s="42" t="s">
        <v>96</v>
      </c>
      <c r="I108" s="65" t="s">
        <v>20</v>
      </c>
      <c r="J108" s="9" t="s">
        <v>414</v>
      </c>
      <c r="K108" s="9" t="s">
        <v>18</v>
      </c>
      <c r="M108" s="3" t="str">
        <f t="shared" si="1"/>
        <v>Yes</v>
      </c>
    </row>
    <row r="109" spans="1:13" ht="12.75" customHeight="1">
      <c r="A109" s="21" t="s">
        <v>383</v>
      </c>
      <c r="B109" s="22" t="s">
        <v>415</v>
      </c>
      <c r="C109" s="19" t="s">
        <v>416</v>
      </c>
      <c r="D109" s="17" t="s">
        <v>75</v>
      </c>
      <c r="E109" s="17" t="s">
        <v>18</v>
      </c>
      <c r="F109" s="9" t="s">
        <v>75</v>
      </c>
      <c r="I109" s="65" t="s">
        <v>34</v>
      </c>
      <c r="J109" s="9" t="s">
        <v>417</v>
      </c>
      <c r="K109" s="9" t="s">
        <v>18</v>
      </c>
      <c r="M109" s="3" t="str">
        <f t="shared" si="1"/>
        <v>Yes</v>
      </c>
    </row>
    <row r="110" spans="1:13" ht="12.75" customHeight="1">
      <c r="A110" s="21" t="s">
        <v>383</v>
      </c>
      <c r="B110" s="22" t="s">
        <v>418</v>
      </c>
      <c r="C110" s="19" t="s">
        <v>419</v>
      </c>
      <c r="D110" s="17" t="s">
        <v>29</v>
      </c>
      <c r="E110" s="17" t="s">
        <v>18</v>
      </c>
      <c r="F110" s="9" t="s">
        <v>29</v>
      </c>
      <c r="I110" s="65" t="s">
        <v>30</v>
      </c>
      <c r="J110" s="9" t="s">
        <v>420</v>
      </c>
      <c r="K110" s="9" t="s">
        <v>18</v>
      </c>
      <c r="M110" s="3" t="str">
        <f t="shared" si="1"/>
        <v>Yes</v>
      </c>
    </row>
    <row r="111" spans="1:13" ht="12.75" customHeight="1">
      <c r="A111" s="21" t="s">
        <v>383</v>
      </c>
      <c r="B111" s="22" t="s">
        <v>421</v>
      </c>
      <c r="C111" s="19" t="s">
        <v>422</v>
      </c>
      <c r="D111" s="17" t="s">
        <v>75</v>
      </c>
      <c r="E111" s="17" t="s">
        <v>18</v>
      </c>
      <c r="F111" s="9" t="s">
        <v>19</v>
      </c>
      <c r="I111" s="65" t="s">
        <v>20</v>
      </c>
      <c r="J111" s="9" t="s">
        <v>423</v>
      </c>
      <c r="K111" s="9" t="s">
        <v>18</v>
      </c>
      <c r="M111" s="3" t="str">
        <f t="shared" si="1"/>
        <v>Indeterminate</v>
      </c>
    </row>
    <row r="112" spans="1:13" ht="12.75" customHeight="1">
      <c r="A112" s="24" t="s">
        <v>383</v>
      </c>
      <c r="B112" s="4" t="s">
        <v>424</v>
      </c>
      <c r="C112" s="5" t="s">
        <v>425</v>
      </c>
      <c r="D112" s="3" t="s">
        <v>75</v>
      </c>
      <c r="E112" s="3" t="s">
        <v>18</v>
      </c>
      <c r="F112" s="9" t="s">
        <v>75</v>
      </c>
      <c r="I112" s="65" t="s">
        <v>34</v>
      </c>
      <c r="J112" s="9" t="s">
        <v>426</v>
      </c>
      <c r="K112" s="9" t="s">
        <v>18</v>
      </c>
      <c r="M112" s="3" t="str">
        <f t="shared" si="1"/>
        <v>Yes</v>
      </c>
    </row>
    <row r="113" spans="1:13" ht="12.75" customHeight="1">
      <c r="A113" s="24" t="s">
        <v>383</v>
      </c>
      <c r="B113" s="4" t="s">
        <v>427</v>
      </c>
      <c r="C113" s="5" t="s">
        <v>428</v>
      </c>
      <c r="D113" s="3" t="s">
        <v>429</v>
      </c>
      <c r="E113" s="3" t="s">
        <v>18</v>
      </c>
      <c r="F113" s="3" t="s">
        <v>429</v>
      </c>
      <c r="I113" s="65" t="s">
        <v>65</v>
      </c>
      <c r="J113" s="9" t="s">
        <v>430</v>
      </c>
      <c r="K113" s="9" t="s">
        <v>18</v>
      </c>
      <c r="M113" s="3" t="str">
        <f t="shared" si="1"/>
        <v>Yes</v>
      </c>
    </row>
    <row r="114" spans="1:13" ht="12.75" customHeight="1">
      <c r="A114" s="24" t="s">
        <v>383</v>
      </c>
      <c r="B114" s="4" t="s">
        <v>431</v>
      </c>
      <c r="C114" s="5" t="s">
        <v>432</v>
      </c>
      <c r="D114" s="3" t="s">
        <v>433</v>
      </c>
      <c r="E114" s="3" t="s">
        <v>18</v>
      </c>
      <c r="F114" s="9" t="s">
        <v>434</v>
      </c>
      <c r="I114" s="65" t="s">
        <v>34</v>
      </c>
      <c r="J114" s="9" t="s">
        <v>435</v>
      </c>
      <c r="K114" s="9" t="s">
        <v>18</v>
      </c>
      <c r="M114" s="3" t="str">
        <f t="shared" si="1"/>
        <v>No</v>
      </c>
    </row>
    <row r="115" spans="1:13" ht="12.75" customHeight="1">
      <c r="A115" s="24" t="s">
        <v>383</v>
      </c>
      <c r="B115" s="4" t="s">
        <v>436</v>
      </c>
      <c r="C115" s="5" t="s">
        <v>437</v>
      </c>
      <c r="D115" s="3" t="s">
        <v>70</v>
      </c>
      <c r="E115" s="3" t="s">
        <v>18</v>
      </c>
      <c r="F115" s="3" t="s">
        <v>70</v>
      </c>
      <c r="I115" s="65" t="s">
        <v>242</v>
      </c>
      <c r="J115" s="9" t="s">
        <v>132</v>
      </c>
      <c r="K115" s="9" t="s">
        <v>18</v>
      </c>
      <c r="M115" s="3" t="str">
        <f t="shared" si="1"/>
        <v>Yes</v>
      </c>
    </row>
    <row r="116" spans="1:13" ht="12.75" customHeight="1">
      <c r="A116" s="24" t="s">
        <v>383</v>
      </c>
      <c r="B116" s="4" t="s">
        <v>438</v>
      </c>
      <c r="C116" s="5" t="s">
        <v>439</v>
      </c>
      <c r="D116" s="9" t="s">
        <v>440</v>
      </c>
      <c r="E116" s="3" t="s">
        <v>18</v>
      </c>
      <c r="F116" s="9" t="s">
        <v>440</v>
      </c>
      <c r="I116" s="65" t="s">
        <v>34</v>
      </c>
      <c r="J116" s="9" t="s">
        <v>441</v>
      </c>
      <c r="K116" s="9" t="s">
        <v>18</v>
      </c>
      <c r="M116" s="3" t="str">
        <f t="shared" si="1"/>
        <v>Yes</v>
      </c>
    </row>
    <row r="117" spans="1:13" ht="12.75" customHeight="1">
      <c r="A117" s="24" t="s">
        <v>383</v>
      </c>
      <c r="B117" s="4" t="s">
        <v>442</v>
      </c>
      <c r="C117" s="5" t="s">
        <v>443</v>
      </c>
      <c r="D117" s="3" t="s">
        <v>254</v>
      </c>
      <c r="E117" s="3" t="s">
        <v>18</v>
      </c>
      <c r="F117" s="9" t="s">
        <v>254</v>
      </c>
      <c r="I117" s="65" t="s">
        <v>444</v>
      </c>
      <c r="J117" s="9" t="s">
        <v>368</v>
      </c>
      <c r="K117" s="9" t="s">
        <v>18</v>
      </c>
      <c r="M117" s="3" t="str">
        <f t="shared" si="1"/>
        <v>Yes</v>
      </c>
    </row>
    <row r="118" spans="1:13" ht="12.75" customHeight="1">
      <c r="A118" s="24" t="s">
        <v>383</v>
      </c>
      <c r="B118" s="4" t="s">
        <v>445</v>
      </c>
      <c r="C118" s="5" t="s">
        <v>446</v>
      </c>
      <c r="D118" s="3" t="s">
        <v>272</v>
      </c>
      <c r="E118" s="3" t="s">
        <v>18</v>
      </c>
      <c r="F118" s="9" t="s">
        <v>273</v>
      </c>
      <c r="I118" s="65" t="s">
        <v>30</v>
      </c>
      <c r="J118" s="9" t="s">
        <v>447</v>
      </c>
      <c r="K118" s="9" t="s">
        <v>18</v>
      </c>
      <c r="M118" s="3" t="str">
        <f t="shared" si="1"/>
        <v>Yes</v>
      </c>
    </row>
    <row r="119" spans="1:13" ht="12.75" customHeight="1">
      <c r="A119" s="24" t="s">
        <v>383</v>
      </c>
      <c r="B119" s="4" t="s">
        <v>448</v>
      </c>
      <c r="C119" s="5" t="s">
        <v>449</v>
      </c>
      <c r="D119" s="3" t="s">
        <v>70</v>
      </c>
      <c r="E119" s="3" t="s">
        <v>18</v>
      </c>
      <c r="F119" s="9" t="s">
        <v>70</v>
      </c>
      <c r="I119" s="65" t="s">
        <v>34</v>
      </c>
      <c r="J119" s="9" t="s">
        <v>450</v>
      </c>
      <c r="K119" s="9" t="s">
        <v>18</v>
      </c>
      <c r="M119" s="3" t="str">
        <f t="shared" si="1"/>
        <v>Yes</v>
      </c>
    </row>
    <row r="120" spans="1:13" ht="12.75" customHeight="1">
      <c r="A120" s="24" t="s">
        <v>383</v>
      </c>
      <c r="B120" s="4" t="s">
        <v>451</v>
      </c>
      <c r="C120" s="5" t="s">
        <v>452</v>
      </c>
      <c r="D120" s="3" t="s">
        <v>70</v>
      </c>
      <c r="E120" s="3" t="s">
        <v>18</v>
      </c>
      <c r="F120" s="3" t="s">
        <v>19</v>
      </c>
      <c r="I120" s="65" t="s">
        <v>20</v>
      </c>
      <c r="J120" s="9" t="s">
        <v>106</v>
      </c>
      <c r="K120" s="9" t="s">
        <v>18</v>
      </c>
      <c r="M120" s="3" t="str">
        <f t="shared" si="1"/>
        <v>Indeterminate</v>
      </c>
    </row>
    <row r="121" spans="1:13" ht="12.75" customHeight="1">
      <c r="A121" s="24" t="s">
        <v>383</v>
      </c>
      <c r="B121" s="4" t="s">
        <v>453</v>
      </c>
      <c r="C121" s="5" t="s">
        <v>454</v>
      </c>
      <c r="D121" s="3" t="s">
        <v>70</v>
      </c>
      <c r="E121" s="3" t="s">
        <v>18</v>
      </c>
      <c r="F121" s="3" t="s">
        <v>70</v>
      </c>
      <c r="I121" s="65" t="s">
        <v>34</v>
      </c>
      <c r="J121" s="9" t="s">
        <v>368</v>
      </c>
      <c r="K121" s="9" t="s">
        <v>18</v>
      </c>
      <c r="M121" s="3" t="str">
        <f t="shared" si="1"/>
        <v>Yes</v>
      </c>
    </row>
    <row r="122" spans="1:13" ht="12.75" customHeight="1">
      <c r="A122" s="24" t="s">
        <v>383</v>
      </c>
      <c r="B122" s="4" t="s">
        <v>455</v>
      </c>
      <c r="C122" s="5" t="s">
        <v>456</v>
      </c>
      <c r="D122" s="3" t="s">
        <v>457</v>
      </c>
      <c r="E122" s="3" t="s">
        <v>18</v>
      </c>
      <c r="F122" s="9" t="s">
        <v>457</v>
      </c>
      <c r="I122" s="65" t="s">
        <v>111</v>
      </c>
      <c r="J122" s="9" t="s">
        <v>141</v>
      </c>
      <c r="K122" s="9" t="s">
        <v>18</v>
      </c>
      <c r="M122" s="3" t="str">
        <f t="shared" si="1"/>
        <v>Yes</v>
      </c>
    </row>
    <row r="123" spans="1:13" ht="12.75" customHeight="1">
      <c r="A123" s="24" t="s">
        <v>383</v>
      </c>
      <c r="B123" s="4" t="s">
        <v>458</v>
      </c>
      <c r="C123" s="5" t="s">
        <v>459</v>
      </c>
      <c r="D123" s="3" t="s">
        <v>70</v>
      </c>
      <c r="E123" s="3" t="s">
        <v>18</v>
      </c>
      <c r="F123" s="3" t="s">
        <v>70</v>
      </c>
      <c r="I123" s="65" t="s">
        <v>34</v>
      </c>
      <c r="J123" s="9" t="s">
        <v>460</v>
      </c>
      <c r="K123" s="9" t="s">
        <v>18</v>
      </c>
      <c r="M123" s="3" t="str">
        <f t="shared" si="1"/>
        <v>Yes</v>
      </c>
    </row>
    <row r="124" spans="1:13" ht="12.75" customHeight="1">
      <c r="A124" s="24" t="s">
        <v>383</v>
      </c>
      <c r="B124" s="4" t="s">
        <v>461</v>
      </c>
      <c r="C124" s="5" t="s">
        <v>462</v>
      </c>
      <c r="D124" s="3" t="s">
        <v>463</v>
      </c>
      <c r="E124" s="3" t="s">
        <v>18</v>
      </c>
      <c r="F124" s="3" t="s">
        <v>463</v>
      </c>
      <c r="I124" s="65" t="s">
        <v>111</v>
      </c>
      <c r="J124" s="9" t="s">
        <v>464</v>
      </c>
      <c r="K124" s="9" t="s">
        <v>18</v>
      </c>
      <c r="M124" s="3" t="str">
        <f t="shared" si="1"/>
        <v>Yes</v>
      </c>
    </row>
    <row r="125" spans="1:13" ht="12.75" customHeight="1">
      <c r="A125" s="24" t="s">
        <v>383</v>
      </c>
      <c r="B125" s="4" t="s">
        <v>465</v>
      </c>
      <c r="C125" s="5" t="s">
        <v>466</v>
      </c>
      <c r="D125" s="3" t="s">
        <v>70</v>
      </c>
      <c r="E125" s="3" t="s">
        <v>18</v>
      </c>
      <c r="F125" s="3" t="s">
        <v>70</v>
      </c>
      <c r="I125" s="65" t="s">
        <v>120</v>
      </c>
      <c r="J125" s="9" t="s">
        <v>132</v>
      </c>
      <c r="K125" s="9" t="s">
        <v>18</v>
      </c>
      <c r="M125" s="3" t="str">
        <f t="shared" si="1"/>
        <v>Yes</v>
      </c>
    </row>
    <row r="126" spans="1:13" ht="12.75" customHeight="1">
      <c r="A126" s="24" t="s">
        <v>383</v>
      </c>
      <c r="B126" s="4" t="s">
        <v>467</v>
      </c>
      <c r="C126" s="5" t="s">
        <v>468</v>
      </c>
      <c r="D126" s="3" t="s">
        <v>167</v>
      </c>
      <c r="E126" s="3" t="s">
        <v>18</v>
      </c>
      <c r="F126" s="9" t="s">
        <v>167</v>
      </c>
      <c r="I126" s="65">
        <v>9.1999999999999993</v>
      </c>
      <c r="J126" s="9" t="s">
        <v>469</v>
      </c>
      <c r="K126" s="9" t="s">
        <v>18</v>
      </c>
      <c r="M126" s="3" t="str">
        <f t="shared" si="1"/>
        <v>Yes</v>
      </c>
    </row>
    <row r="127" spans="1:13" ht="12.75" customHeight="1">
      <c r="A127" s="24" t="s">
        <v>383</v>
      </c>
      <c r="B127" s="4" t="s">
        <v>470</v>
      </c>
      <c r="C127" s="5" t="s">
        <v>471</v>
      </c>
      <c r="D127" s="3" t="s">
        <v>70</v>
      </c>
      <c r="E127" s="3" t="s">
        <v>18</v>
      </c>
      <c r="F127" s="9" t="s">
        <v>70</v>
      </c>
      <c r="I127" s="65" t="s">
        <v>34</v>
      </c>
      <c r="J127" s="9" t="s">
        <v>339</v>
      </c>
      <c r="K127" s="9" t="s">
        <v>18</v>
      </c>
      <c r="M127" s="3" t="str">
        <f t="shared" si="1"/>
        <v>Yes</v>
      </c>
    </row>
    <row r="128" spans="1:13" ht="12.75" customHeight="1">
      <c r="A128" s="24" t="s">
        <v>383</v>
      </c>
      <c r="B128" s="4" t="s">
        <v>472</v>
      </c>
      <c r="C128" s="5" t="s">
        <v>473</v>
      </c>
      <c r="D128" s="3" t="s">
        <v>474</v>
      </c>
      <c r="E128" s="3" t="s">
        <v>18</v>
      </c>
      <c r="F128" s="3" t="s">
        <v>70</v>
      </c>
      <c r="I128" s="65" t="s">
        <v>261</v>
      </c>
      <c r="J128" s="9" t="s">
        <v>475</v>
      </c>
      <c r="K128" s="9" t="s">
        <v>18</v>
      </c>
      <c r="M128" s="3" t="str">
        <f t="shared" si="1"/>
        <v>No</v>
      </c>
    </row>
    <row r="129" spans="1:13" ht="12.75" customHeight="1">
      <c r="A129" s="24" t="s">
        <v>383</v>
      </c>
      <c r="B129" s="4" t="s">
        <v>476</v>
      </c>
      <c r="C129" s="5" t="s">
        <v>477</v>
      </c>
      <c r="D129" s="3" t="s">
        <v>124</v>
      </c>
      <c r="E129" s="3" t="s">
        <v>18</v>
      </c>
      <c r="F129" s="9" t="s">
        <v>124</v>
      </c>
      <c r="I129" s="65" t="s">
        <v>120</v>
      </c>
      <c r="J129" s="9" t="s">
        <v>106</v>
      </c>
      <c r="K129" s="9" t="s">
        <v>18</v>
      </c>
      <c r="M129" s="3" t="str">
        <f t="shared" si="1"/>
        <v>Yes</v>
      </c>
    </row>
    <row r="130" spans="1:13" ht="12.75" customHeight="1">
      <c r="A130" s="24" t="s">
        <v>383</v>
      </c>
      <c r="B130" s="4" t="s">
        <v>478</v>
      </c>
      <c r="C130" s="5" t="s">
        <v>479</v>
      </c>
      <c r="D130" s="3" t="s">
        <v>480</v>
      </c>
      <c r="E130" s="3" t="s">
        <v>18</v>
      </c>
      <c r="F130" s="9" t="s">
        <v>480</v>
      </c>
      <c r="I130" s="65" t="s">
        <v>34</v>
      </c>
      <c r="J130" s="9" t="s">
        <v>481</v>
      </c>
      <c r="K130" s="9" t="s">
        <v>18</v>
      </c>
      <c r="M130" s="3" t="str">
        <f t="shared" ref="M130:M193" si="2">IF(OR(D130="Indeterminate",F130="Indeterminate", F130="", F130="NA"),"Indeterminate",IF(OR(D130="Payload exceeds limit",F130="Payload exceeds limit"),"Payload exceeds limit",IF(OR(D130="Error Occurred",F130="Error Occurred"),"Error Occurred",IF(D130=F130,"Yes","No"))))</f>
        <v>Yes</v>
      </c>
    </row>
    <row r="131" spans="1:13" ht="12.75" customHeight="1">
      <c r="A131" s="24" t="s">
        <v>383</v>
      </c>
      <c r="B131" s="4" t="s">
        <v>482</v>
      </c>
      <c r="C131" s="5" t="s">
        <v>483</v>
      </c>
      <c r="D131" s="3" t="s">
        <v>484</v>
      </c>
      <c r="E131" s="3" t="s">
        <v>18</v>
      </c>
      <c r="F131" s="9" t="s">
        <v>19</v>
      </c>
      <c r="I131" s="65" t="s">
        <v>20</v>
      </c>
      <c r="J131" s="9" t="s">
        <v>485</v>
      </c>
      <c r="K131" s="9" t="s">
        <v>18</v>
      </c>
      <c r="M131" s="3" t="str">
        <f t="shared" si="2"/>
        <v>Indeterminate</v>
      </c>
    </row>
    <row r="132" spans="1:13" ht="12.75" customHeight="1">
      <c r="A132" s="24" t="s">
        <v>383</v>
      </c>
      <c r="B132" s="4" t="s">
        <v>486</v>
      </c>
      <c r="C132" s="5" t="s">
        <v>487</v>
      </c>
      <c r="D132" s="3" t="s">
        <v>213</v>
      </c>
      <c r="E132" s="3" t="s">
        <v>18</v>
      </c>
      <c r="F132" s="3" t="s">
        <v>213</v>
      </c>
      <c r="I132" s="65" t="s">
        <v>34</v>
      </c>
      <c r="J132" s="9" t="s">
        <v>488</v>
      </c>
      <c r="K132" s="9" t="s">
        <v>18</v>
      </c>
      <c r="M132" s="3" t="str">
        <f t="shared" si="2"/>
        <v>Yes</v>
      </c>
    </row>
    <row r="133" spans="1:13" ht="12.75" customHeight="1">
      <c r="A133" s="24" t="s">
        <v>383</v>
      </c>
      <c r="B133" s="4" t="s">
        <v>489</v>
      </c>
      <c r="C133" s="5" t="s">
        <v>490</v>
      </c>
      <c r="D133" s="3" t="s">
        <v>213</v>
      </c>
      <c r="E133" s="3" t="s">
        <v>18</v>
      </c>
      <c r="F133" s="3" t="s">
        <v>213</v>
      </c>
      <c r="I133" s="65" t="s">
        <v>34</v>
      </c>
      <c r="J133" s="9" t="s">
        <v>491</v>
      </c>
      <c r="K133" s="9" t="s">
        <v>18</v>
      </c>
      <c r="M133" s="3" t="str">
        <f t="shared" si="2"/>
        <v>Yes</v>
      </c>
    </row>
    <row r="134" spans="1:13" ht="12.75" customHeight="1">
      <c r="A134" s="24" t="s">
        <v>383</v>
      </c>
      <c r="B134" s="4" t="s">
        <v>492</v>
      </c>
      <c r="C134" s="5" t="s">
        <v>493</v>
      </c>
      <c r="D134" s="3" t="s">
        <v>75</v>
      </c>
      <c r="E134" s="3" t="s">
        <v>18</v>
      </c>
      <c r="F134" s="9" t="s">
        <v>75</v>
      </c>
      <c r="I134" s="65" t="s">
        <v>34</v>
      </c>
      <c r="J134" s="9" t="s">
        <v>494</v>
      </c>
      <c r="K134" s="9" t="s">
        <v>18</v>
      </c>
      <c r="M134" s="3" t="str">
        <f t="shared" si="2"/>
        <v>Yes</v>
      </c>
    </row>
    <row r="135" spans="1:13" ht="14.25" customHeight="1">
      <c r="A135" s="24" t="s">
        <v>383</v>
      </c>
      <c r="B135" s="53" t="s">
        <v>495</v>
      </c>
      <c r="C135" s="7" t="s">
        <v>496</v>
      </c>
      <c r="D135" s="3" t="s">
        <v>116</v>
      </c>
      <c r="E135" s="3" t="s">
        <v>18</v>
      </c>
      <c r="F135" s="9" t="s">
        <v>24</v>
      </c>
      <c r="I135" s="65" t="s">
        <v>367</v>
      </c>
      <c r="J135" s="9" t="s">
        <v>497</v>
      </c>
      <c r="K135" s="9" t="s">
        <v>18</v>
      </c>
      <c r="M135" s="3" t="str">
        <f t="shared" si="2"/>
        <v>Yes</v>
      </c>
    </row>
    <row r="136" spans="1:13" ht="12.75" customHeight="1">
      <c r="A136" s="21" t="s">
        <v>498</v>
      </c>
      <c r="B136" s="22" t="s">
        <v>499</v>
      </c>
      <c r="C136" s="19" t="s">
        <v>500</v>
      </c>
      <c r="D136" s="17" t="s">
        <v>29</v>
      </c>
      <c r="E136" s="17" t="s">
        <v>18</v>
      </c>
      <c r="F136" s="9" t="s">
        <v>29</v>
      </c>
      <c r="I136" s="65">
        <v>10</v>
      </c>
      <c r="J136" s="9" t="s">
        <v>501</v>
      </c>
      <c r="K136" s="9" t="s">
        <v>18</v>
      </c>
      <c r="M136" s="3" t="str">
        <f t="shared" si="2"/>
        <v>Yes</v>
      </c>
    </row>
    <row r="137" spans="1:13" ht="12.75" customHeight="1">
      <c r="A137" s="21" t="s">
        <v>498</v>
      </c>
      <c r="B137" s="22" t="s">
        <v>502</v>
      </c>
      <c r="C137" s="19" t="s">
        <v>503</v>
      </c>
      <c r="D137" s="17" t="s">
        <v>363</v>
      </c>
      <c r="E137" s="17" t="s">
        <v>83</v>
      </c>
      <c r="F137" s="9" t="s">
        <v>363</v>
      </c>
      <c r="I137" s="65" t="s">
        <v>504</v>
      </c>
      <c r="J137" s="9" t="s">
        <v>505</v>
      </c>
      <c r="K137" s="9" t="s">
        <v>83</v>
      </c>
      <c r="M137" s="3" t="str">
        <f t="shared" si="2"/>
        <v>Yes</v>
      </c>
    </row>
    <row r="138" spans="1:13" ht="12.75" customHeight="1">
      <c r="A138" s="21" t="s">
        <v>498</v>
      </c>
      <c r="B138" s="22" t="s">
        <v>506</v>
      </c>
      <c r="C138" s="19" t="s">
        <v>507</v>
      </c>
      <c r="D138" s="17" t="s">
        <v>463</v>
      </c>
      <c r="E138" s="17" t="s">
        <v>18</v>
      </c>
      <c r="F138" s="17" t="s">
        <v>463</v>
      </c>
      <c r="I138" s="65" t="s">
        <v>111</v>
      </c>
      <c r="J138" s="9" t="s">
        <v>508</v>
      </c>
      <c r="K138" s="9" t="s">
        <v>18</v>
      </c>
      <c r="M138" s="3" t="str">
        <f t="shared" si="2"/>
        <v>Yes</v>
      </c>
    </row>
    <row r="139" spans="1:13" ht="12.75" customHeight="1">
      <c r="A139" s="21" t="s">
        <v>498</v>
      </c>
      <c r="B139" s="22" t="s">
        <v>509</v>
      </c>
      <c r="C139" s="19" t="s">
        <v>510</v>
      </c>
      <c r="D139" s="17" t="s">
        <v>511</v>
      </c>
      <c r="E139" s="17" t="s">
        <v>18</v>
      </c>
      <c r="F139" s="9" t="s">
        <v>511</v>
      </c>
      <c r="I139" s="65" t="s">
        <v>34</v>
      </c>
      <c r="J139" s="9" t="s">
        <v>512</v>
      </c>
      <c r="K139" s="9" t="s">
        <v>18</v>
      </c>
      <c r="M139" s="3" t="str">
        <f t="shared" si="2"/>
        <v>Yes</v>
      </c>
    </row>
    <row r="140" spans="1:13" ht="12.75" customHeight="1">
      <c r="A140" s="21" t="s">
        <v>498</v>
      </c>
      <c r="B140" s="22" t="s">
        <v>513</v>
      </c>
      <c r="C140" s="19" t="s">
        <v>514</v>
      </c>
      <c r="D140" s="17" t="s">
        <v>515</v>
      </c>
      <c r="E140" s="17" t="s">
        <v>18</v>
      </c>
      <c r="F140" s="9" t="s">
        <v>516</v>
      </c>
      <c r="I140" s="65" t="s">
        <v>120</v>
      </c>
      <c r="J140" s="9" t="s">
        <v>517</v>
      </c>
      <c r="K140" s="9" t="s">
        <v>18</v>
      </c>
      <c r="M140" s="3" t="str">
        <f t="shared" si="2"/>
        <v>No</v>
      </c>
    </row>
    <row r="141" spans="1:13" ht="12.75" customHeight="1">
      <c r="A141" s="21" t="s">
        <v>498</v>
      </c>
      <c r="B141" s="22" t="s">
        <v>518</v>
      </c>
      <c r="C141" s="19" t="s">
        <v>519</v>
      </c>
      <c r="D141" s="17" t="s">
        <v>70</v>
      </c>
      <c r="E141" s="17" t="s">
        <v>18</v>
      </c>
      <c r="F141" s="17" t="s">
        <v>70</v>
      </c>
      <c r="I141" s="65" t="s">
        <v>34</v>
      </c>
      <c r="J141" s="9" t="s">
        <v>520</v>
      </c>
      <c r="K141" s="9" t="s">
        <v>18</v>
      </c>
      <c r="M141" s="3" t="str">
        <f t="shared" si="2"/>
        <v>Yes</v>
      </c>
    </row>
    <row r="142" spans="1:13" ht="12.75" customHeight="1">
      <c r="A142" s="21" t="s">
        <v>498</v>
      </c>
      <c r="B142" s="22" t="s">
        <v>521</v>
      </c>
      <c r="C142" s="19" t="s">
        <v>522</v>
      </c>
      <c r="D142" s="52" t="s">
        <v>96</v>
      </c>
      <c r="E142" s="17" t="s">
        <v>18</v>
      </c>
      <c r="F142" s="42" t="s">
        <v>96</v>
      </c>
      <c r="I142" s="65" t="s">
        <v>20</v>
      </c>
      <c r="J142" s="9" t="s">
        <v>382</v>
      </c>
      <c r="K142" s="9" t="s">
        <v>18</v>
      </c>
      <c r="M142" s="3" t="str">
        <f t="shared" si="2"/>
        <v>Yes</v>
      </c>
    </row>
    <row r="143" spans="1:13" ht="12.75" customHeight="1">
      <c r="A143" s="21" t="s">
        <v>498</v>
      </c>
      <c r="B143" s="22" t="s">
        <v>523</v>
      </c>
      <c r="C143" s="19" t="s">
        <v>524</v>
      </c>
      <c r="D143" s="17" t="s">
        <v>70</v>
      </c>
      <c r="E143" s="17" t="s">
        <v>18</v>
      </c>
      <c r="F143" s="17" t="s">
        <v>70</v>
      </c>
      <c r="I143" s="65" t="s">
        <v>238</v>
      </c>
      <c r="J143" s="9" t="s">
        <v>21</v>
      </c>
      <c r="K143" s="9" t="s">
        <v>18</v>
      </c>
      <c r="M143" s="3" t="str">
        <f t="shared" si="2"/>
        <v>Yes</v>
      </c>
    </row>
    <row r="144" spans="1:13" ht="12.75" customHeight="1">
      <c r="A144" s="21" t="s">
        <v>498</v>
      </c>
      <c r="B144" s="22" t="s">
        <v>525</v>
      </c>
      <c r="C144" s="19" t="s">
        <v>526</v>
      </c>
      <c r="D144" s="9" t="s">
        <v>96</v>
      </c>
      <c r="E144" s="17" t="s">
        <v>18</v>
      </c>
      <c r="F144" s="42" t="s">
        <v>96</v>
      </c>
      <c r="I144" s="65" t="s">
        <v>20</v>
      </c>
      <c r="J144" s="9" t="s">
        <v>339</v>
      </c>
      <c r="K144" s="9" t="s">
        <v>18</v>
      </c>
      <c r="M144" s="3" t="str">
        <f t="shared" si="2"/>
        <v>Yes</v>
      </c>
    </row>
    <row r="145" spans="1:13" ht="12.75" customHeight="1">
      <c r="A145" s="8" t="s">
        <v>498</v>
      </c>
      <c r="B145" s="4" t="s">
        <v>527</v>
      </c>
      <c r="C145" s="5" t="s">
        <v>528</v>
      </c>
      <c r="D145" s="3" t="s">
        <v>457</v>
      </c>
      <c r="E145" s="3" t="s">
        <v>18</v>
      </c>
      <c r="F145" s="9" t="s">
        <v>19</v>
      </c>
      <c r="I145" s="65" t="s">
        <v>20</v>
      </c>
      <c r="J145" s="9" t="s">
        <v>529</v>
      </c>
      <c r="K145" s="9" t="s">
        <v>18</v>
      </c>
      <c r="M145" s="3" t="str">
        <f t="shared" si="2"/>
        <v>Indeterminate</v>
      </c>
    </row>
    <row r="146" spans="1:13" ht="12.75" customHeight="1">
      <c r="A146" s="8" t="s">
        <v>498</v>
      </c>
      <c r="B146" s="4" t="s">
        <v>530</v>
      </c>
      <c r="C146" s="5" t="s">
        <v>531</v>
      </c>
      <c r="D146" s="3" t="s">
        <v>92</v>
      </c>
      <c r="E146" s="3" t="s">
        <v>18</v>
      </c>
      <c r="F146" s="9" t="s">
        <v>92</v>
      </c>
      <c r="I146" s="65" t="s">
        <v>34</v>
      </c>
      <c r="J146" s="9" t="s">
        <v>93</v>
      </c>
      <c r="K146" s="9" t="s">
        <v>18</v>
      </c>
      <c r="M146" s="3" t="str">
        <f t="shared" si="2"/>
        <v>Yes</v>
      </c>
    </row>
    <row r="147" spans="1:13" ht="12.75" customHeight="1">
      <c r="A147" s="8" t="s">
        <v>498</v>
      </c>
      <c r="B147" s="4" t="s">
        <v>532</v>
      </c>
      <c r="C147" s="5" t="s">
        <v>533</v>
      </c>
      <c r="D147" s="3" t="s">
        <v>534</v>
      </c>
      <c r="E147" s="3" t="s">
        <v>18</v>
      </c>
      <c r="F147" s="3" t="s">
        <v>535</v>
      </c>
      <c r="I147" s="65" t="s">
        <v>34</v>
      </c>
      <c r="J147" s="9" t="s">
        <v>536</v>
      </c>
      <c r="K147" s="9" t="s">
        <v>18</v>
      </c>
      <c r="M147" s="3" t="str">
        <f t="shared" si="2"/>
        <v>Yes</v>
      </c>
    </row>
    <row r="148" spans="1:13" ht="12.75" customHeight="1">
      <c r="A148" s="8" t="s">
        <v>498</v>
      </c>
      <c r="B148" s="4" t="s">
        <v>537</v>
      </c>
      <c r="C148" s="5" t="s">
        <v>538</v>
      </c>
      <c r="D148" s="3" t="s">
        <v>254</v>
      </c>
      <c r="E148" s="3" t="s">
        <v>18</v>
      </c>
      <c r="F148" s="9" t="s">
        <v>254</v>
      </c>
      <c r="I148" s="65" t="s">
        <v>238</v>
      </c>
      <c r="J148" s="9" t="s">
        <v>539</v>
      </c>
      <c r="K148" s="9" t="s">
        <v>18</v>
      </c>
      <c r="M148" s="3" t="str">
        <f t="shared" si="2"/>
        <v>Yes</v>
      </c>
    </row>
    <row r="149" spans="1:13" ht="12.75" customHeight="1">
      <c r="A149" s="8" t="s">
        <v>498</v>
      </c>
      <c r="B149" s="4" t="s">
        <v>540</v>
      </c>
      <c r="C149" s="5" t="s">
        <v>541</v>
      </c>
      <c r="D149" s="3" t="s">
        <v>75</v>
      </c>
      <c r="E149" s="3" t="s">
        <v>18</v>
      </c>
      <c r="F149" s="9" t="s">
        <v>19</v>
      </c>
      <c r="I149" s="65" t="s">
        <v>20</v>
      </c>
      <c r="J149" s="9" t="s">
        <v>93</v>
      </c>
      <c r="K149" s="9" t="s">
        <v>18</v>
      </c>
      <c r="M149" s="3" t="str">
        <f t="shared" si="2"/>
        <v>Indeterminate</v>
      </c>
    </row>
    <row r="150" spans="1:13" ht="12.75" customHeight="1">
      <c r="A150" s="8" t="s">
        <v>498</v>
      </c>
      <c r="B150" s="4" t="s">
        <v>542</v>
      </c>
      <c r="C150" s="5" t="s">
        <v>543</v>
      </c>
      <c r="D150" s="3" t="s">
        <v>29</v>
      </c>
      <c r="E150" s="3" t="s">
        <v>18</v>
      </c>
      <c r="F150" s="9" t="s">
        <v>19</v>
      </c>
      <c r="I150" s="65" t="s">
        <v>20</v>
      </c>
      <c r="J150" s="9" t="s">
        <v>544</v>
      </c>
      <c r="K150" s="9" t="s">
        <v>18</v>
      </c>
      <c r="M150" s="3" t="str">
        <f t="shared" si="2"/>
        <v>Indeterminate</v>
      </c>
    </row>
    <row r="151" spans="1:13" ht="12.75" customHeight="1">
      <c r="A151" s="8" t="s">
        <v>498</v>
      </c>
      <c r="B151" s="4" t="s">
        <v>545</v>
      </c>
      <c r="C151" s="5" t="s">
        <v>546</v>
      </c>
      <c r="D151" s="3" t="s">
        <v>70</v>
      </c>
      <c r="E151" s="3" t="s">
        <v>18</v>
      </c>
      <c r="F151" s="9" t="s">
        <v>19</v>
      </c>
      <c r="I151" s="65" t="s">
        <v>20</v>
      </c>
      <c r="J151" s="9" t="s">
        <v>106</v>
      </c>
      <c r="K151" s="9" t="s">
        <v>18</v>
      </c>
      <c r="M151" s="3" t="str">
        <f t="shared" si="2"/>
        <v>Indeterminate</v>
      </c>
    </row>
    <row r="152" spans="1:13" ht="12.75" customHeight="1">
      <c r="A152" s="8" t="s">
        <v>498</v>
      </c>
      <c r="B152" s="4" t="s">
        <v>547</v>
      </c>
      <c r="C152" s="5" t="s">
        <v>548</v>
      </c>
      <c r="D152" s="3" t="s">
        <v>29</v>
      </c>
      <c r="E152" s="3" t="s">
        <v>18</v>
      </c>
      <c r="F152" s="9" t="s">
        <v>29</v>
      </c>
      <c r="I152" s="65" t="s">
        <v>34</v>
      </c>
      <c r="J152" s="9" t="s">
        <v>549</v>
      </c>
      <c r="K152" s="9" t="s">
        <v>18</v>
      </c>
      <c r="M152" s="3" t="str">
        <f t="shared" si="2"/>
        <v>Yes</v>
      </c>
    </row>
    <row r="153" spans="1:13" ht="12.75" customHeight="1">
      <c r="A153" s="8" t="s">
        <v>498</v>
      </c>
      <c r="B153" s="4" t="s">
        <v>550</v>
      </c>
      <c r="C153" s="5" t="s">
        <v>551</v>
      </c>
      <c r="D153" s="3" t="s">
        <v>332</v>
      </c>
      <c r="E153" s="3" t="s">
        <v>18</v>
      </c>
      <c r="F153" s="3" t="s">
        <v>332</v>
      </c>
      <c r="I153" s="65" t="s">
        <v>34</v>
      </c>
      <c r="J153" s="9" t="s">
        <v>552</v>
      </c>
      <c r="K153" s="9" t="s">
        <v>18</v>
      </c>
      <c r="M153" s="3" t="str">
        <f t="shared" si="2"/>
        <v>Yes</v>
      </c>
    </row>
    <row r="154" spans="1:13" ht="12.75" customHeight="1">
      <c r="A154" s="8" t="s">
        <v>498</v>
      </c>
      <c r="B154" s="4" t="s">
        <v>553</v>
      </c>
      <c r="C154" s="5" t="s">
        <v>554</v>
      </c>
      <c r="D154" s="3" t="s">
        <v>555</v>
      </c>
      <c r="E154" s="3" t="s">
        <v>18</v>
      </c>
      <c r="F154" s="9" t="s">
        <v>555</v>
      </c>
      <c r="I154" s="65" t="s">
        <v>34</v>
      </c>
      <c r="J154" s="9" t="s">
        <v>556</v>
      </c>
      <c r="K154" s="9" t="s">
        <v>18</v>
      </c>
      <c r="M154" s="3" t="str">
        <f t="shared" si="2"/>
        <v>Yes</v>
      </c>
    </row>
    <row r="155" spans="1:13" ht="12.75" customHeight="1">
      <c r="A155" s="8" t="s">
        <v>498</v>
      </c>
      <c r="B155" s="4" t="s">
        <v>557</v>
      </c>
      <c r="C155" s="5" t="s">
        <v>558</v>
      </c>
      <c r="D155" s="3" t="s">
        <v>559</v>
      </c>
      <c r="E155" s="3" t="s">
        <v>18</v>
      </c>
      <c r="F155" s="9" t="s">
        <v>559</v>
      </c>
      <c r="I155" s="65" t="s">
        <v>192</v>
      </c>
      <c r="J155" s="9" t="s">
        <v>560</v>
      </c>
      <c r="K155" s="9" t="s">
        <v>18</v>
      </c>
      <c r="M155" s="3" t="str">
        <f t="shared" si="2"/>
        <v>Yes</v>
      </c>
    </row>
    <row r="156" spans="1:13" ht="12.75" customHeight="1">
      <c r="A156" s="8" t="s">
        <v>498</v>
      </c>
      <c r="B156" s="4" t="s">
        <v>561</v>
      </c>
      <c r="C156" s="5" t="s">
        <v>562</v>
      </c>
      <c r="D156" s="3" t="s">
        <v>75</v>
      </c>
      <c r="E156" s="3" t="s">
        <v>18</v>
      </c>
      <c r="F156" s="9" t="s">
        <v>75</v>
      </c>
      <c r="I156" s="65" t="s">
        <v>120</v>
      </c>
      <c r="J156" s="9" t="s">
        <v>563</v>
      </c>
      <c r="K156" s="9" t="s">
        <v>18</v>
      </c>
      <c r="M156" s="3" t="str">
        <f t="shared" si="2"/>
        <v>Yes</v>
      </c>
    </row>
    <row r="157" spans="1:13" ht="12.75" customHeight="1">
      <c r="A157" s="8" t="s">
        <v>498</v>
      </c>
      <c r="B157" s="4" t="s">
        <v>564</v>
      </c>
      <c r="C157" s="5" t="s">
        <v>565</v>
      </c>
      <c r="D157" s="3" t="s">
        <v>566</v>
      </c>
      <c r="E157" s="3" t="s">
        <v>18</v>
      </c>
      <c r="F157" s="9" t="s">
        <v>567</v>
      </c>
      <c r="I157" s="65" t="s">
        <v>111</v>
      </c>
      <c r="J157" s="9" t="s">
        <v>568</v>
      </c>
      <c r="K157" s="9" t="s">
        <v>18</v>
      </c>
      <c r="M157" s="3" t="str">
        <f t="shared" si="2"/>
        <v>Yes</v>
      </c>
    </row>
    <row r="158" spans="1:13" ht="12.75" customHeight="1">
      <c r="A158" s="8" t="s">
        <v>498</v>
      </c>
      <c r="B158" s="4" t="s">
        <v>569</v>
      </c>
      <c r="C158" s="5" t="s">
        <v>570</v>
      </c>
      <c r="D158" s="3" t="s">
        <v>75</v>
      </c>
      <c r="E158" s="3" t="s">
        <v>18</v>
      </c>
      <c r="F158" s="9" t="s">
        <v>571</v>
      </c>
      <c r="I158" s="65" t="s">
        <v>111</v>
      </c>
      <c r="J158" s="9" t="s">
        <v>93</v>
      </c>
      <c r="K158" s="9" t="s">
        <v>18</v>
      </c>
      <c r="M158" s="3" t="str">
        <f t="shared" si="2"/>
        <v>Yes</v>
      </c>
    </row>
    <row r="159" spans="1:13" ht="12.75" customHeight="1">
      <c r="A159" s="8" t="s">
        <v>498</v>
      </c>
      <c r="B159" s="4" t="s">
        <v>572</v>
      </c>
      <c r="C159" s="5" t="s">
        <v>573</v>
      </c>
      <c r="D159" s="3" t="s">
        <v>75</v>
      </c>
      <c r="E159" s="3" t="s">
        <v>18</v>
      </c>
      <c r="F159" s="9" t="s">
        <v>75</v>
      </c>
      <c r="I159" s="65" t="s">
        <v>34</v>
      </c>
      <c r="J159" s="9" t="s">
        <v>574</v>
      </c>
      <c r="K159" s="9" t="s">
        <v>18</v>
      </c>
      <c r="M159" s="3" t="str">
        <f t="shared" si="2"/>
        <v>Yes</v>
      </c>
    </row>
    <row r="160" spans="1:13" ht="14.25" customHeight="1">
      <c r="A160" s="25" t="s">
        <v>498</v>
      </c>
      <c r="B160" s="53" t="s">
        <v>575</v>
      </c>
      <c r="C160" s="27" t="s">
        <v>576</v>
      </c>
      <c r="D160" s="28" t="s">
        <v>484</v>
      </c>
      <c r="E160" s="28" t="s">
        <v>18</v>
      </c>
      <c r="F160" s="28" t="s">
        <v>484</v>
      </c>
      <c r="I160" s="65" t="s">
        <v>367</v>
      </c>
      <c r="J160" s="9" t="s">
        <v>529</v>
      </c>
      <c r="K160" s="9" t="s">
        <v>18</v>
      </c>
      <c r="M160" s="3" t="str">
        <f t="shared" si="2"/>
        <v>Yes</v>
      </c>
    </row>
    <row r="161" spans="1:13" ht="12.75" customHeight="1">
      <c r="A161" s="21" t="s">
        <v>577</v>
      </c>
      <c r="B161" s="22" t="s">
        <v>578</v>
      </c>
      <c r="C161" s="19" t="s">
        <v>579</v>
      </c>
      <c r="D161" s="17" t="s">
        <v>70</v>
      </c>
      <c r="E161" s="17" t="s">
        <v>18</v>
      </c>
      <c r="F161" s="17" t="s">
        <v>70</v>
      </c>
      <c r="I161" s="65" t="s">
        <v>120</v>
      </c>
      <c r="J161" s="9" t="s">
        <v>21</v>
      </c>
      <c r="K161" s="9" t="s">
        <v>18</v>
      </c>
      <c r="M161" s="3" t="str">
        <f t="shared" si="2"/>
        <v>Yes</v>
      </c>
    </row>
    <row r="162" spans="1:13" ht="12.75" customHeight="1">
      <c r="A162" s="21" t="s">
        <v>577</v>
      </c>
      <c r="B162" s="22" t="s">
        <v>580</v>
      </c>
      <c r="C162" s="19" t="s">
        <v>581</v>
      </c>
      <c r="D162" s="17" t="s">
        <v>29</v>
      </c>
      <c r="E162" s="17" t="s">
        <v>18</v>
      </c>
      <c r="F162" s="9" t="s">
        <v>29</v>
      </c>
      <c r="I162" s="65" t="s">
        <v>34</v>
      </c>
      <c r="J162" s="9" t="s">
        <v>582</v>
      </c>
      <c r="K162" s="9" t="s">
        <v>18</v>
      </c>
      <c r="M162" s="3" t="str">
        <f t="shared" si="2"/>
        <v>Yes</v>
      </c>
    </row>
    <row r="163" spans="1:13" ht="12.75" customHeight="1">
      <c r="A163" s="21" t="s">
        <v>577</v>
      </c>
      <c r="B163" s="22" t="s">
        <v>583</v>
      </c>
      <c r="C163" s="19" t="s">
        <v>584</v>
      </c>
      <c r="D163" s="17" t="s">
        <v>29</v>
      </c>
      <c r="E163" s="17" t="s">
        <v>18</v>
      </c>
      <c r="F163" s="9" t="s">
        <v>29</v>
      </c>
      <c r="I163" s="65" t="s">
        <v>34</v>
      </c>
      <c r="J163" s="9" t="s">
        <v>585</v>
      </c>
      <c r="K163" s="9" t="s">
        <v>18</v>
      </c>
      <c r="M163" s="3" t="str">
        <f t="shared" si="2"/>
        <v>Yes</v>
      </c>
    </row>
    <row r="164" spans="1:13" ht="12.75" customHeight="1">
      <c r="A164" s="21" t="s">
        <v>577</v>
      </c>
      <c r="B164" s="22" t="s">
        <v>586</v>
      </c>
      <c r="C164" s="19" t="s">
        <v>587</v>
      </c>
      <c r="D164" s="17" t="s">
        <v>272</v>
      </c>
      <c r="E164" s="17" t="s">
        <v>18</v>
      </c>
      <c r="F164" s="9" t="s">
        <v>273</v>
      </c>
      <c r="I164" s="65" t="s">
        <v>34</v>
      </c>
      <c r="J164" s="9" t="s">
        <v>287</v>
      </c>
      <c r="K164" s="9" t="s">
        <v>18</v>
      </c>
      <c r="M164" s="3" t="str">
        <f t="shared" si="2"/>
        <v>Yes</v>
      </c>
    </row>
    <row r="165" spans="1:13" ht="12.75" customHeight="1">
      <c r="A165" s="21" t="s">
        <v>577</v>
      </c>
      <c r="B165" s="22" t="s">
        <v>588</v>
      </c>
      <c r="C165" s="19" t="s">
        <v>589</v>
      </c>
      <c r="D165" s="17" t="s">
        <v>590</v>
      </c>
      <c r="E165" s="17" t="s">
        <v>18</v>
      </c>
      <c r="F165" s="9" t="s">
        <v>590</v>
      </c>
      <c r="I165" s="65" t="s">
        <v>120</v>
      </c>
      <c r="J165" s="9" t="s">
        <v>591</v>
      </c>
      <c r="K165" s="9" t="s">
        <v>18</v>
      </c>
      <c r="M165" s="3" t="str">
        <f t="shared" si="2"/>
        <v>Yes</v>
      </c>
    </row>
    <row r="166" spans="1:13" ht="12.75" customHeight="1">
      <c r="A166" s="21" t="s">
        <v>577</v>
      </c>
      <c r="B166" s="22" t="s">
        <v>592</v>
      </c>
      <c r="C166" s="19" t="s">
        <v>593</v>
      </c>
      <c r="D166" s="17" t="s">
        <v>594</v>
      </c>
      <c r="E166" s="17" t="s">
        <v>18</v>
      </c>
      <c r="F166" s="17" t="s">
        <v>594</v>
      </c>
      <c r="I166" s="65" t="s">
        <v>111</v>
      </c>
      <c r="J166" s="9" t="s">
        <v>595</v>
      </c>
      <c r="K166" s="9" t="s">
        <v>18</v>
      </c>
      <c r="M166" s="3" t="str">
        <f t="shared" si="2"/>
        <v>Yes</v>
      </c>
    </row>
    <row r="167" spans="1:13" ht="12.75" customHeight="1">
      <c r="A167" s="21" t="s">
        <v>577</v>
      </c>
      <c r="B167" s="22" t="s">
        <v>596</v>
      </c>
      <c r="C167" s="19" t="s">
        <v>597</v>
      </c>
      <c r="D167" s="17" t="s">
        <v>332</v>
      </c>
      <c r="E167" s="17" t="s">
        <v>18</v>
      </c>
      <c r="F167" s="9" t="s">
        <v>332</v>
      </c>
      <c r="I167" s="65" t="s">
        <v>111</v>
      </c>
      <c r="J167" s="9" t="s">
        <v>598</v>
      </c>
      <c r="K167" s="9" t="s">
        <v>18</v>
      </c>
      <c r="M167" s="3" t="str">
        <f t="shared" si="2"/>
        <v>Yes</v>
      </c>
    </row>
    <row r="168" spans="1:13" ht="12.75" customHeight="1">
      <c r="A168" s="21" t="s">
        <v>577</v>
      </c>
      <c r="B168" s="22" t="s">
        <v>599</v>
      </c>
      <c r="C168" s="19" t="s">
        <v>600</v>
      </c>
      <c r="D168" s="17" t="s">
        <v>174</v>
      </c>
      <c r="E168" s="17" t="s">
        <v>18</v>
      </c>
      <c r="F168" s="17" t="s">
        <v>601</v>
      </c>
      <c r="G168" s="9" t="s">
        <v>601</v>
      </c>
      <c r="H168" s="9" t="s">
        <v>601</v>
      </c>
      <c r="I168" s="65" t="s">
        <v>601</v>
      </c>
      <c r="J168" s="9" t="s">
        <v>176</v>
      </c>
      <c r="K168" s="65" t="s">
        <v>601</v>
      </c>
      <c r="M168" s="3" t="str">
        <f t="shared" si="2"/>
        <v>Error Occurred</v>
      </c>
    </row>
    <row r="169" spans="1:13" ht="12.75" customHeight="1">
      <c r="A169" s="21" t="s">
        <v>577</v>
      </c>
      <c r="B169" s="22" t="s">
        <v>602</v>
      </c>
      <c r="C169" s="19" t="s">
        <v>603</v>
      </c>
      <c r="D169" s="17" t="s">
        <v>604</v>
      </c>
      <c r="E169" s="17" t="s">
        <v>18</v>
      </c>
      <c r="F169" s="9" t="s">
        <v>19</v>
      </c>
      <c r="I169" s="65" t="s">
        <v>20</v>
      </c>
      <c r="J169" s="9" t="s">
        <v>605</v>
      </c>
      <c r="K169" s="9" t="s">
        <v>18</v>
      </c>
      <c r="M169" s="3" t="str">
        <f t="shared" si="2"/>
        <v>Indeterminate</v>
      </c>
    </row>
    <row r="170" spans="1:13" ht="12.75" customHeight="1">
      <c r="A170" s="21" t="s">
        <v>577</v>
      </c>
      <c r="B170" s="22" t="s">
        <v>606</v>
      </c>
      <c r="C170" s="23" t="s">
        <v>82</v>
      </c>
      <c r="D170" s="17" t="s">
        <v>70</v>
      </c>
      <c r="E170" s="17" t="s">
        <v>83</v>
      </c>
      <c r="F170" s="9" t="s">
        <v>70</v>
      </c>
      <c r="I170" s="65" t="s">
        <v>34</v>
      </c>
      <c r="J170" s="9" t="s">
        <v>85</v>
      </c>
      <c r="K170" s="9" t="s">
        <v>83</v>
      </c>
      <c r="M170" s="3" t="str">
        <f t="shared" si="2"/>
        <v>Yes</v>
      </c>
    </row>
    <row r="171" spans="1:13" ht="12.75" customHeight="1">
      <c r="A171" s="24" t="s">
        <v>577</v>
      </c>
      <c r="B171" s="4" t="s">
        <v>607</v>
      </c>
      <c r="C171" s="5" t="s">
        <v>608</v>
      </c>
      <c r="D171" s="3" t="s">
        <v>377</v>
      </c>
      <c r="E171" s="3" t="s">
        <v>18</v>
      </c>
      <c r="F171" s="9" t="s">
        <v>377</v>
      </c>
      <c r="I171" s="65" t="s">
        <v>34</v>
      </c>
      <c r="J171" s="9" t="s">
        <v>549</v>
      </c>
      <c r="K171" s="9" t="s">
        <v>18</v>
      </c>
      <c r="M171" s="3" t="str">
        <f t="shared" si="2"/>
        <v>Yes</v>
      </c>
    </row>
    <row r="172" spans="1:13" ht="12.75" customHeight="1">
      <c r="A172" s="24" t="s">
        <v>577</v>
      </c>
      <c r="B172" s="4" t="s">
        <v>609</v>
      </c>
      <c r="C172" s="5" t="s">
        <v>610</v>
      </c>
      <c r="D172" s="3" t="s">
        <v>75</v>
      </c>
      <c r="E172" s="3" t="s">
        <v>18</v>
      </c>
      <c r="F172" s="9" t="s">
        <v>75</v>
      </c>
      <c r="I172" s="65" t="s">
        <v>30</v>
      </c>
      <c r="J172" s="9" t="s">
        <v>611</v>
      </c>
      <c r="K172" s="9" t="s">
        <v>18</v>
      </c>
      <c r="M172" s="3" t="str">
        <f t="shared" si="2"/>
        <v>Yes</v>
      </c>
    </row>
    <row r="173" spans="1:13" ht="12.75" customHeight="1">
      <c r="A173" s="24" t="s">
        <v>577</v>
      </c>
      <c r="B173" s="4" t="s">
        <v>612</v>
      </c>
      <c r="C173" s="5" t="s">
        <v>613</v>
      </c>
      <c r="D173" s="3" t="s">
        <v>70</v>
      </c>
      <c r="E173" s="3" t="s">
        <v>18</v>
      </c>
      <c r="F173" s="3" t="s">
        <v>70</v>
      </c>
      <c r="I173" s="65" t="s">
        <v>30</v>
      </c>
      <c r="J173" s="9" t="s">
        <v>21</v>
      </c>
      <c r="K173" s="9" t="s">
        <v>18</v>
      </c>
      <c r="M173" s="3" t="str">
        <f t="shared" si="2"/>
        <v>Yes</v>
      </c>
    </row>
    <row r="174" spans="1:13" ht="12.75" customHeight="1">
      <c r="A174" s="24" t="s">
        <v>577</v>
      </c>
      <c r="B174" s="4" t="s">
        <v>614</v>
      </c>
      <c r="C174" s="5" t="s">
        <v>615</v>
      </c>
      <c r="D174" s="3" t="s">
        <v>70</v>
      </c>
      <c r="E174" s="3" t="s">
        <v>18</v>
      </c>
      <c r="F174" s="9" t="s">
        <v>70</v>
      </c>
      <c r="I174" s="65">
        <v>10</v>
      </c>
      <c r="J174" s="9" t="s">
        <v>21</v>
      </c>
      <c r="K174" s="9" t="s">
        <v>18</v>
      </c>
      <c r="M174" s="3" t="str">
        <f t="shared" si="2"/>
        <v>Yes</v>
      </c>
    </row>
    <row r="175" spans="1:13" ht="12.75" customHeight="1">
      <c r="A175" s="24" t="s">
        <v>577</v>
      </c>
      <c r="B175" s="4" t="s">
        <v>616</v>
      </c>
      <c r="C175" s="5" t="s">
        <v>617</v>
      </c>
      <c r="D175" s="3" t="s">
        <v>618</v>
      </c>
      <c r="E175" s="3" t="s">
        <v>18</v>
      </c>
      <c r="F175" s="3" t="s">
        <v>19</v>
      </c>
      <c r="I175" s="65" t="s">
        <v>20</v>
      </c>
      <c r="J175" s="9" t="s">
        <v>132</v>
      </c>
      <c r="K175" s="9" t="s">
        <v>18</v>
      </c>
      <c r="M175" s="3" t="str">
        <f t="shared" si="2"/>
        <v>Indeterminate</v>
      </c>
    </row>
    <row r="176" spans="1:13" ht="12.75" customHeight="1">
      <c r="A176" s="24" t="s">
        <v>577</v>
      </c>
      <c r="B176" s="4" t="s">
        <v>619</v>
      </c>
      <c r="C176" s="5" t="s">
        <v>620</v>
      </c>
      <c r="D176" s="3" t="s">
        <v>100</v>
      </c>
      <c r="E176" s="3" t="s">
        <v>18</v>
      </c>
      <c r="F176" s="3" t="s">
        <v>100</v>
      </c>
      <c r="I176" s="65" t="s">
        <v>34</v>
      </c>
      <c r="J176" s="9" t="s">
        <v>101</v>
      </c>
      <c r="K176" s="9" t="s">
        <v>18</v>
      </c>
      <c r="M176" s="3" t="str">
        <f t="shared" si="2"/>
        <v>Yes</v>
      </c>
    </row>
    <row r="177" spans="1:13" ht="12.75" customHeight="1">
      <c r="A177" s="24" t="s">
        <v>577</v>
      </c>
      <c r="B177" s="4" t="s">
        <v>621</v>
      </c>
      <c r="C177" s="5" t="s">
        <v>622</v>
      </c>
      <c r="D177" s="52" t="s">
        <v>96</v>
      </c>
      <c r="E177" s="3" t="s">
        <v>18</v>
      </c>
      <c r="F177" s="42" t="s">
        <v>96</v>
      </c>
      <c r="I177" s="65" t="s">
        <v>20</v>
      </c>
      <c r="J177" s="9" t="s">
        <v>21</v>
      </c>
      <c r="K177" s="9" t="s">
        <v>18</v>
      </c>
      <c r="M177" s="3" t="str">
        <f t="shared" si="2"/>
        <v>Yes</v>
      </c>
    </row>
    <row r="178" spans="1:13" ht="12.75" customHeight="1">
      <c r="A178" s="24" t="s">
        <v>577</v>
      </c>
      <c r="B178" s="4" t="s">
        <v>623</v>
      </c>
      <c r="C178" s="5" t="s">
        <v>624</v>
      </c>
      <c r="D178" s="3" t="s">
        <v>75</v>
      </c>
      <c r="E178" s="3" t="s">
        <v>18</v>
      </c>
      <c r="F178" s="9" t="s">
        <v>75</v>
      </c>
      <c r="I178" s="65" t="s">
        <v>34</v>
      </c>
      <c r="J178" s="9" t="s">
        <v>549</v>
      </c>
      <c r="K178" s="9" t="s">
        <v>18</v>
      </c>
      <c r="M178" s="3" t="str">
        <f t="shared" si="2"/>
        <v>Yes</v>
      </c>
    </row>
    <row r="179" spans="1:13" ht="12.75" customHeight="1">
      <c r="A179" s="24" t="s">
        <v>577</v>
      </c>
      <c r="B179" s="4" t="s">
        <v>625</v>
      </c>
      <c r="C179" s="5" t="s">
        <v>626</v>
      </c>
      <c r="D179" s="3" t="s">
        <v>70</v>
      </c>
      <c r="E179" s="3" t="s">
        <v>18</v>
      </c>
      <c r="F179" s="3" t="s">
        <v>70</v>
      </c>
      <c r="I179" s="65" t="s">
        <v>30</v>
      </c>
      <c r="J179" s="9" t="s">
        <v>132</v>
      </c>
      <c r="K179" s="9" t="s">
        <v>18</v>
      </c>
      <c r="M179" s="3" t="str">
        <f t="shared" si="2"/>
        <v>Yes</v>
      </c>
    </row>
    <row r="180" spans="1:13" ht="12.75" customHeight="1">
      <c r="A180" s="24" t="s">
        <v>577</v>
      </c>
      <c r="B180" s="4" t="s">
        <v>627</v>
      </c>
      <c r="C180" s="5" t="s">
        <v>628</v>
      </c>
      <c r="D180" s="3" t="s">
        <v>377</v>
      </c>
      <c r="E180" s="3" t="s">
        <v>18</v>
      </c>
      <c r="F180" s="9" t="s">
        <v>377</v>
      </c>
      <c r="I180" s="65" t="s">
        <v>34</v>
      </c>
      <c r="J180" s="9" t="s">
        <v>417</v>
      </c>
      <c r="K180" s="9" t="s">
        <v>18</v>
      </c>
      <c r="M180" s="3" t="str">
        <f t="shared" si="2"/>
        <v>Yes</v>
      </c>
    </row>
    <row r="181" spans="1:13" ht="12.75" customHeight="1">
      <c r="A181" s="24" t="s">
        <v>577</v>
      </c>
      <c r="B181" s="4" t="s">
        <v>629</v>
      </c>
      <c r="C181" s="5" t="s">
        <v>630</v>
      </c>
      <c r="D181" s="3" t="s">
        <v>631</v>
      </c>
      <c r="E181" s="3" t="s">
        <v>18</v>
      </c>
      <c r="F181" s="9" t="s">
        <v>631</v>
      </c>
      <c r="I181" s="65" t="s">
        <v>238</v>
      </c>
      <c r="J181" s="9" t="s">
        <v>632</v>
      </c>
      <c r="K181" s="9" t="s">
        <v>18</v>
      </c>
      <c r="M181" s="3" t="str">
        <f t="shared" si="2"/>
        <v>Yes</v>
      </c>
    </row>
    <row r="182" spans="1:13" ht="12.75" customHeight="1">
      <c r="A182" s="24" t="s">
        <v>577</v>
      </c>
      <c r="B182" s="4" t="s">
        <v>633</v>
      </c>
      <c r="C182" s="5" t="s">
        <v>634</v>
      </c>
      <c r="D182" s="3" t="s">
        <v>75</v>
      </c>
      <c r="E182" s="3" t="s">
        <v>18</v>
      </c>
      <c r="F182" s="9" t="s">
        <v>75</v>
      </c>
      <c r="I182" s="65" t="s">
        <v>34</v>
      </c>
      <c r="J182" s="9" t="s">
        <v>262</v>
      </c>
      <c r="K182" s="9" t="s">
        <v>18</v>
      </c>
      <c r="M182" s="3" t="str">
        <f t="shared" si="2"/>
        <v>Yes</v>
      </c>
    </row>
    <row r="183" spans="1:13" ht="12.75" customHeight="1">
      <c r="A183" s="24" t="s">
        <v>577</v>
      </c>
      <c r="B183" s="4" t="s">
        <v>635</v>
      </c>
      <c r="C183" s="5" t="s">
        <v>636</v>
      </c>
      <c r="D183" s="3" t="s">
        <v>75</v>
      </c>
      <c r="E183" s="3" t="s">
        <v>18</v>
      </c>
      <c r="F183" s="9" t="s">
        <v>75</v>
      </c>
      <c r="I183" s="65" t="s">
        <v>34</v>
      </c>
      <c r="J183" s="9" t="s">
        <v>93</v>
      </c>
      <c r="K183" s="9" t="s">
        <v>18</v>
      </c>
      <c r="M183" s="3" t="str">
        <f t="shared" si="2"/>
        <v>Yes</v>
      </c>
    </row>
    <row r="184" spans="1:13" ht="12.75" customHeight="1">
      <c r="A184" s="24" t="s">
        <v>577</v>
      </c>
      <c r="B184" s="4" t="s">
        <v>637</v>
      </c>
      <c r="C184" s="5" t="s">
        <v>638</v>
      </c>
      <c r="D184" s="3" t="s">
        <v>75</v>
      </c>
      <c r="E184" s="3" t="s">
        <v>18</v>
      </c>
      <c r="F184" s="9" t="s">
        <v>75</v>
      </c>
      <c r="I184" s="65" t="s">
        <v>34</v>
      </c>
      <c r="J184" s="9" t="s">
        <v>639</v>
      </c>
      <c r="K184" s="9" t="s">
        <v>18</v>
      </c>
      <c r="M184" s="3" t="str">
        <f t="shared" si="2"/>
        <v>Yes</v>
      </c>
    </row>
    <row r="185" spans="1:13" ht="12.75" customHeight="1">
      <c r="A185" s="24" t="s">
        <v>577</v>
      </c>
      <c r="B185" s="4" t="s">
        <v>640</v>
      </c>
      <c r="C185" s="5" t="s">
        <v>641</v>
      </c>
      <c r="D185" s="3" t="s">
        <v>559</v>
      </c>
      <c r="E185" s="3" t="s">
        <v>18</v>
      </c>
      <c r="F185" s="9" t="s">
        <v>559</v>
      </c>
      <c r="I185" s="65" t="s">
        <v>30</v>
      </c>
      <c r="J185" s="9" t="s">
        <v>642</v>
      </c>
      <c r="K185" s="9" t="s">
        <v>18</v>
      </c>
      <c r="M185" s="3" t="str">
        <f t="shared" si="2"/>
        <v>Yes</v>
      </c>
    </row>
    <row r="186" spans="1:13" ht="12.75" customHeight="1">
      <c r="A186" s="8" t="s">
        <v>643</v>
      </c>
      <c r="B186" s="29" t="s">
        <v>644</v>
      </c>
      <c r="C186" s="30" t="s">
        <v>645</v>
      </c>
      <c r="D186" s="52" t="s">
        <v>96</v>
      </c>
      <c r="E186" s="3" t="s">
        <v>18</v>
      </c>
      <c r="F186" s="42" t="s">
        <v>96</v>
      </c>
      <c r="I186" s="65" t="s">
        <v>20</v>
      </c>
      <c r="J186" s="9" t="s">
        <v>21</v>
      </c>
      <c r="K186" s="9" t="s">
        <v>18</v>
      </c>
      <c r="M186" s="3" t="str">
        <f t="shared" si="2"/>
        <v>Yes</v>
      </c>
    </row>
    <row r="187" spans="1:13" ht="12.75" customHeight="1">
      <c r="A187" s="8" t="s">
        <v>643</v>
      </c>
      <c r="B187" s="29" t="s">
        <v>646</v>
      </c>
      <c r="C187" s="30" t="s">
        <v>647</v>
      </c>
      <c r="D187" s="3" t="s">
        <v>213</v>
      </c>
      <c r="E187" s="3" t="s">
        <v>18</v>
      </c>
      <c r="F187" s="3" t="s">
        <v>213</v>
      </c>
      <c r="I187" s="65" t="s">
        <v>192</v>
      </c>
      <c r="J187" s="9" t="s">
        <v>648</v>
      </c>
      <c r="K187" s="9" t="s">
        <v>18</v>
      </c>
      <c r="M187" s="3" t="str">
        <f t="shared" si="2"/>
        <v>Yes</v>
      </c>
    </row>
    <row r="188" spans="1:13" ht="12.75" customHeight="1">
      <c r="A188" s="8" t="s">
        <v>643</v>
      </c>
      <c r="B188" s="29" t="s">
        <v>649</v>
      </c>
      <c r="C188" s="30" t="s">
        <v>650</v>
      </c>
      <c r="D188" s="3" t="s">
        <v>377</v>
      </c>
      <c r="E188" s="3" t="s">
        <v>18</v>
      </c>
      <c r="F188" s="9" t="s">
        <v>19</v>
      </c>
      <c r="I188" s="65" t="s">
        <v>20</v>
      </c>
      <c r="J188" s="9" t="s">
        <v>106</v>
      </c>
      <c r="K188" s="9" t="s">
        <v>18</v>
      </c>
      <c r="M188" s="3" t="str">
        <f t="shared" si="2"/>
        <v>Indeterminate</v>
      </c>
    </row>
    <row r="189" spans="1:13" ht="12.75" customHeight="1">
      <c r="A189" s="8" t="s">
        <v>643</v>
      </c>
      <c r="B189" s="29" t="s">
        <v>651</v>
      </c>
      <c r="C189" s="30" t="s">
        <v>652</v>
      </c>
      <c r="D189" s="3" t="s">
        <v>70</v>
      </c>
      <c r="E189" s="3" t="s">
        <v>18</v>
      </c>
      <c r="F189" s="3" t="s">
        <v>70</v>
      </c>
      <c r="I189" s="65" t="s">
        <v>34</v>
      </c>
      <c r="J189" s="9" t="s">
        <v>529</v>
      </c>
      <c r="K189" s="9" t="s">
        <v>18</v>
      </c>
      <c r="M189" s="3" t="str">
        <f t="shared" si="2"/>
        <v>Yes</v>
      </c>
    </row>
    <row r="190" spans="1:13" ht="12.75" customHeight="1">
      <c r="A190" s="8" t="s">
        <v>643</v>
      </c>
      <c r="B190" s="29" t="s">
        <v>653</v>
      </c>
      <c r="C190" s="30" t="s">
        <v>654</v>
      </c>
      <c r="D190" s="3" t="s">
        <v>655</v>
      </c>
      <c r="E190" s="3" t="s">
        <v>18</v>
      </c>
      <c r="F190" s="9" t="s">
        <v>655</v>
      </c>
      <c r="I190" s="65" t="s">
        <v>34</v>
      </c>
      <c r="J190" s="9" t="s">
        <v>656</v>
      </c>
      <c r="K190" s="9" t="s">
        <v>18</v>
      </c>
      <c r="M190" s="3" t="str">
        <f t="shared" si="2"/>
        <v>Yes</v>
      </c>
    </row>
    <row r="191" spans="1:13" ht="12.75" customHeight="1">
      <c r="A191" s="8" t="s">
        <v>643</v>
      </c>
      <c r="B191" s="29" t="s">
        <v>657</v>
      </c>
      <c r="C191" s="31" t="s">
        <v>82</v>
      </c>
      <c r="D191" s="3" t="s">
        <v>70</v>
      </c>
      <c r="E191" s="3" t="s">
        <v>83</v>
      </c>
      <c r="F191" s="9" t="s">
        <v>70</v>
      </c>
      <c r="I191" s="65" t="s">
        <v>34</v>
      </c>
      <c r="J191" s="9" t="s">
        <v>85</v>
      </c>
      <c r="K191" s="9" t="s">
        <v>83</v>
      </c>
      <c r="M191" s="3" t="str">
        <f t="shared" si="2"/>
        <v>Yes</v>
      </c>
    </row>
    <row r="192" spans="1:13" ht="12.75" customHeight="1">
      <c r="A192" s="8" t="s">
        <v>643</v>
      </c>
      <c r="B192" s="29" t="s">
        <v>658</v>
      </c>
      <c r="C192" s="31" t="s">
        <v>659</v>
      </c>
      <c r="D192" s="3" t="s">
        <v>196</v>
      </c>
      <c r="E192" s="3" t="s">
        <v>83</v>
      </c>
      <c r="F192" s="9" t="s">
        <v>196</v>
      </c>
      <c r="I192" s="65">
        <v>10</v>
      </c>
      <c r="J192" s="9" t="s">
        <v>660</v>
      </c>
      <c r="K192" s="9" t="s">
        <v>83</v>
      </c>
      <c r="M192" s="3" t="str">
        <f t="shared" si="2"/>
        <v>Yes</v>
      </c>
    </row>
    <row r="193" spans="1:23" ht="12.75" customHeight="1">
      <c r="A193" s="8" t="s">
        <v>643</v>
      </c>
      <c r="B193" s="29" t="s">
        <v>661</v>
      </c>
      <c r="C193" s="30" t="s">
        <v>662</v>
      </c>
      <c r="D193" s="9" t="s">
        <v>663</v>
      </c>
      <c r="E193" s="3" t="s">
        <v>18</v>
      </c>
      <c r="F193" s="9" t="s">
        <v>664</v>
      </c>
      <c r="I193" s="65" t="s">
        <v>120</v>
      </c>
      <c r="J193" s="9" t="s">
        <v>97</v>
      </c>
      <c r="K193" s="9" t="s">
        <v>18</v>
      </c>
      <c r="M193" s="3" t="str">
        <f t="shared" si="2"/>
        <v>Yes</v>
      </c>
    </row>
    <row r="194" spans="1:23" ht="12.75" customHeight="1">
      <c r="A194" s="8" t="s">
        <v>643</v>
      </c>
      <c r="B194" s="29" t="s">
        <v>665</v>
      </c>
      <c r="C194" s="55" t="s">
        <v>666</v>
      </c>
      <c r="D194" s="3" t="s">
        <v>124</v>
      </c>
      <c r="E194" s="3" t="s">
        <v>18</v>
      </c>
      <c r="F194" s="3" t="s">
        <v>19</v>
      </c>
      <c r="G194" s="3"/>
      <c r="H194" s="3"/>
      <c r="I194" s="66" t="s">
        <v>20</v>
      </c>
      <c r="J194" s="3" t="s">
        <v>132</v>
      </c>
      <c r="K194" s="3" t="s">
        <v>18</v>
      </c>
      <c r="L194" s="3"/>
      <c r="M194" s="3" t="str">
        <f t="shared" ref="M194:M257" si="3">IF(OR(D194="Indeterminate",F194="Indeterminate", F194="", F194="NA"),"Indeterminate",IF(OR(D194="Payload exceeds limit",F194="Payload exceeds limit"),"Payload exceeds limit",IF(OR(D194="Error Occurred",F194="Error Occurred"),"Error Occurred",IF(D194=F194,"Yes","No"))))</f>
        <v>Indeterminate</v>
      </c>
      <c r="O194" s="4"/>
      <c r="P194" s="4"/>
      <c r="Q194" s="4"/>
      <c r="R194" s="4"/>
      <c r="S194" s="4"/>
      <c r="T194" s="4"/>
      <c r="U194" s="4"/>
      <c r="V194" s="4"/>
      <c r="W194" s="4"/>
    </row>
    <row r="195" spans="1:23" ht="12.75" customHeight="1">
      <c r="A195" s="21" t="s">
        <v>667</v>
      </c>
      <c r="B195" s="22" t="s">
        <v>668</v>
      </c>
      <c r="C195" s="19" t="s">
        <v>669</v>
      </c>
      <c r="D195" s="17" t="s">
        <v>29</v>
      </c>
      <c r="E195" s="17" t="s">
        <v>18</v>
      </c>
      <c r="F195" s="9" t="s">
        <v>29</v>
      </c>
      <c r="I195" s="65" t="s">
        <v>34</v>
      </c>
      <c r="J195" s="9" t="s">
        <v>670</v>
      </c>
      <c r="K195" s="9" t="s">
        <v>18</v>
      </c>
      <c r="M195" s="3" t="str">
        <f t="shared" si="3"/>
        <v>Yes</v>
      </c>
    </row>
    <row r="196" spans="1:23" ht="12.75" customHeight="1">
      <c r="A196" s="21" t="s">
        <v>667</v>
      </c>
      <c r="B196" s="22" t="s">
        <v>671</v>
      </c>
      <c r="C196" s="19" t="s">
        <v>672</v>
      </c>
      <c r="D196" s="17" t="s">
        <v>70</v>
      </c>
      <c r="E196" s="17" t="s">
        <v>18</v>
      </c>
      <c r="F196" s="9" t="s">
        <v>19</v>
      </c>
      <c r="I196" s="65" t="s">
        <v>20</v>
      </c>
      <c r="J196" s="9" t="s">
        <v>339</v>
      </c>
      <c r="K196" s="9" t="s">
        <v>18</v>
      </c>
      <c r="M196" s="3" t="str">
        <f t="shared" si="3"/>
        <v>Indeterminate</v>
      </c>
    </row>
    <row r="197" spans="1:23" ht="12.75" customHeight="1">
      <c r="A197" s="21" t="s">
        <v>667</v>
      </c>
      <c r="B197" s="22" t="s">
        <v>673</v>
      </c>
      <c r="C197" s="19" t="s">
        <v>674</v>
      </c>
      <c r="D197" s="17" t="s">
        <v>675</v>
      </c>
      <c r="E197" s="17" t="s">
        <v>83</v>
      </c>
      <c r="F197" s="9" t="s">
        <v>19</v>
      </c>
      <c r="I197" s="65" t="s">
        <v>20</v>
      </c>
      <c r="J197" s="9" t="s">
        <v>676</v>
      </c>
      <c r="K197" s="9" t="s">
        <v>18</v>
      </c>
      <c r="M197" s="3" t="str">
        <f t="shared" si="3"/>
        <v>Indeterminate</v>
      </c>
    </row>
    <row r="198" spans="1:23" ht="12.75" customHeight="1">
      <c r="A198" s="21" t="s">
        <v>667</v>
      </c>
      <c r="B198" s="22" t="s">
        <v>677</v>
      </c>
      <c r="C198" s="19" t="s">
        <v>678</v>
      </c>
      <c r="D198" s="17" t="s">
        <v>213</v>
      </c>
      <c r="E198" s="17" t="s">
        <v>18</v>
      </c>
      <c r="F198" s="17" t="s">
        <v>213</v>
      </c>
      <c r="I198" s="65" t="s">
        <v>34</v>
      </c>
      <c r="J198" s="9" t="s">
        <v>679</v>
      </c>
      <c r="K198" s="9" t="s">
        <v>18</v>
      </c>
      <c r="M198" s="3" t="str">
        <f t="shared" si="3"/>
        <v>Yes</v>
      </c>
    </row>
    <row r="199" spans="1:23" ht="12.75" customHeight="1">
      <c r="A199" s="21" t="s">
        <v>667</v>
      </c>
      <c r="B199" s="22" t="s">
        <v>680</v>
      </c>
      <c r="C199" s="19" t="s">
        <v>681</v>
      </c>
      <c r="D199" s="17" t="s">
        <v>682</v>
      </c>
      <c r="E199" s="17" t="s">
        <v>83</v>
      </c>
      <c r="F199" s="3" t="s">
        <v>682</v>
      </c>
      <c r="I199" s="65" t="s">
        <v>34</v>
      </c>
      <c r="J199" s="9" t="s">
        <v>683</v>
      </c>
      <c r="K199" s="9" t="s">
        <v>83</v>
      </c>
      <c r="M199" s="3" t="str">
        <f t="shared" si="3"/>
        <v>Yes</v>
      </c>
    </row>
    <row r="200" spans="1:23" ht="12.75" customHeight="1">
      <c r="A200" s="21" t="s">
        <v>667</v>
      </c>
      <c r="B200" s="22" t="s">
        <v>684</v>
      </c>
      <c r="C200" s="19" t="s">
        <v>685</v>
      </c>
      <c r="D200" s="17" t="s">
        <v>213</v>
      </c>
      <c r="E200" s="17" t="s">
        <v>18</v>
      </c>
      <c r="F200" s="17" t="s">
        <v>213</v>
      </c>
      <c r="I200" s="65" t="s">
        <v>30</v>
      </c>
      <c r="J200" s="9" t="s">
        <v>686</v>
      </c>
      <c r="K200" s="9" t="s">
        <v>18</v>
      </c>
      <c r="M200" s="3" t="str">
        <f t="shared" si="3"/>
        <v>Yes</v>
      </c>
    </row>
    <row r="201" spans="1:23" ht="12.75" customHeight="1">
      <c r="A201" s="21" t="s">
        <v>667</v>
      </c>
      <c r="B201" s="22" t="s">
        <v>687</v>
      </c>
      <c r="C201" s="23" t="s">
        <v>82</v>
      </c>
      <c r="D201" s="17" t="s">
        <v>70</v>
      </c>
      <c r="E201" s="17" t="s">
        <v>83</v>
      </c>
      <c r="F201" s="3" t="s">
        <v>70</v>
      </c>
      <c r="I201" s="65" t="s">
        <v>34</v>
      </c>
      <c r="J201" s="9" t="s">
        <v>85</v>
      </c>
      <c r="K201" s="9" t="s">
        <v>83</v>
      </c>
      <c r="M201" s="3" t="str">
        <f t="shared" si="3"/>
        <v>Yes</v>
      </c>
    </row>
    <row r="202" spans="1:23" ht="12.75" customHeight="1">
      <c r="A202" s="21" t="s">
        <v>667</v>
      </c>
      <c r="B202" s="22" t="s">
        <v>688</v>
      </c>
      <c r="C202" s="23" t="s">
        <v>82</v>
      </c>
      <c r="D202" s="17" t="s">
        <v>70</v>
      </c>
      <c r="E202" s="17" t="s">
        <v>83</v>
      </c>
      <c r="F202" s="3" t="s">
        <v>70</v>
      </c>
      <c r="I202" s="65" t="s">
        <v>34</v>
      </c>
      <c r="J202" s="9" t="s">
        <v>85</v>
      </c>
      <c r="K202" s="9" t="s">
        <v>83</v>
      </c>
      <c r="M202" s="3" t="str">
        <f t="shared" si="3"/>
        <v>Yes</v>
      </c>
    </row>
    <row r="203" spans="1:23" ht="12.75" customHeight="1">
      <c r="A203" s="21" t="s">
        <v>667</v>
      </c>
      <c r="B203" s="22" t="s">
        <v>689</v>
      </c>
      <c r="C203" s="19" t="s">
        <v>690</v>
      </c>
      <c r="D203" s="17" t="s">
        <v>124</v>
      </c>
      <c r="E203" s="17" t="s">
        <v>18</v>
      </c>
      <c r="F203" s="9" t="s">
        <v>124</v>
      </c>
      <c r="I203" s="65" t="s">
        <v>30</v>
      </c>
      <c r="J203" s="9" t="s">
        <v>132</v>
      </c>
      <c r="K203" s="9" t="s">
        <v>18</v>
      </c>
      <c r="M203" s="3" t="str">
        <f t="shared" si="3"/>
        <v>Yes</v>
      </c>
    </row>
    <row r="204" spans="1:23" ht="12.75" customHeight="1">
      <c r="A204" s="21" t="s">
        <v>667</v>
      </c>
      <c r="B204" s="22" t="s">
        <v>691</v>
      </c>
      <c r="C204" s="19" t="s">
        <v>692</v>
      </c>
      <c r="D204" s="17" t="s">
        <v>100</v>
      </c>
      <c r="E204" s="17" t="s">
        <v>18</v>
      </c>
      <c r="F204" s="17" t="s">
        <v>100</v>
      </c>
      <c r="I204" s="65" t="s">
        <v>34</v>
      </c>
      <c r="J204" s="9" t="s">
        <v>101</v>
      </c>
      <c r="K204" s="9" t="s">
        <v>18</v>
      </c>
      <c r="M204" s="3" t="str">
        <f t="shared" si="3"/>
        <v>Yes</v>
      </c>
    </row>
    <row r="205" spans="1:23" ht="12.75" customHeight="1">
      <c r="A205" s="8" t="s">
        <v>667</v>
      </c>
      <c r="B205" s="4" t="s">
        <v>693</v>
      </c>
      <c r="C205" s="5" t="s">
        <v>694</v>
      </c>
      <c r="D205" s="3" t="s">
        <v>92</v>
      </c>
      <c r="E205" s="3" t="s">
        <v>18</v>
      </c>
      <c r="F205" s="9" t="s">
        <v>92</v>
      </c>
      <c r="I205" s="65" t="s">
        <v>120</v>
      </c>
      <c r="J205" s="9" t="s">
        <v>93</v>
      </c>
      <c r="K205" s="9" t="s">
        <v>18</v>
      </c>
      <c r="M205" s="3" t="str">
        <f t="shared" si="3"/>
        <v>Yes</v>
      </c>
    </row>
    <row r="206" spans="1:23" ht="12.75" customHeight="1">
      <c r="A206" s="8" t="s">
        <v>667</v>
      </c>
      <c r="B206" s="4" t="s">
        <v>695</v>
      </c>
      <c r="C206" s="5" t="s">
        <v>696</v>
      </c>
      <c r="D206" s="3" t="s">
        <v>92</v>
      </c>
      <c r="E206" s="3" t="s">
        <v>18</v>
      </c>
      <c r="F206" s="9" t="s">
        <v>92</v>
      </c>
      <c r="I206" s="65" t="s">
        <v>34</v>
      </c>
      <c r="J206" s="9" t="s">
        <v>697</v>
      </c>
      <c r="K206" s="9" t="s">
        <v>18</v>
      </c>
      <c r="M206" s="3" t="str">
        <f t="shared" si="3"/>
        <v>Yes</v>
      </c>
    </row>
    <row r="207" spans="1:23" ht="12.75" customHeight="1">
      <c r="A207" s="8" t="s">
        <v>667</v>
      </c>
      <c r="B207" s="4" t="s">
        <v>698</v>
      </c>
      <c r="C207" s="5" t="s">
        <v>699</v>
      </c>
      <c r="D207" s="3" t="s">
        <v>63</v>
      </c>
      <c r="E207" s="3" t="s">
        <v>18</v>
      </c>
      <c r="F207" s="9" t="s">
        <v>64</v>
      </c>
      <c r="I207" s="65" t="s">
        <v>34</v>
      </c>
      <c r="J207" s="9" t="s">
        <v>700</v>
      </c>
      <c r="K207" s="9" t="s">
        <v>18</v>
      </c>
      <c r="M207" s="3" t="str">
        <f t="shared" si="3"/>
        <v>Yes</v>
      </c>
    </row>
    <row r="208" spans="1:23" ht="12.75" customHeight="1">
      <c r="A208" s="8" t="s">
        <v>667</v>
      </c>
      <c r="B208" s="4" t="s">
        <v>701</v>
      </c>
      <c r="C208" s="5" t="s">
        <v>702</v>
      </c>
      <c r="D208" s="3" t="s">
        <v>703</v>
      </c>
      <c r="E208" s="3" t="s">
        <v>18</v>
      </c>
      <c r="F208" s="9" t="s">
        <v>19</v>
      </c>
      <c r="I208" s="65" t="s">
        <v>20</v>
      </c>
      <c r="J208" s="9" t="s">
        <v>704</v>
      </c>
      <c r="K208" s="9" t="s">
        <v>18</v>
      </c>
      <c r="M208" s="3" t="str">
        <f t="shared" si="3"/>
        <v>Indeterminate</v>
      </c>
    </row>
    <row r="209" spans="1:23" ht="12.75" customHeight="1">
      <c r="A209" s="8" t="s">
        <v>667</v>
      </c>
      <c r="B209" s="4" t="s">
        <v>705</v>
      </c>
      <c r="C209" s="5" t="s">
        <v>706</v>
      </c>
      <c r="D209" s="3" t="s">
        <v>70</v>
      </c>
      <c r="E209" s="3" t="s">
        <v>18</v>
      </c>
      <c r="F209" s="9" t="s">
        <v>70</v>
      </c>
      <c r="I209" s="65" t="s">
        <v>34</v>
      </c>
      <c r="J209" s="9" t="s">
        <v>707</v>
      </c>
      <c r="K209" s="9" t="s">
        <v>18</v>
      </c>
      <c r="M209" s="3" t="str">
        <f t="shared" si="3"/>
        <v>Yes</v>
      </c>
    </row>
    <row r="210" spans="1:23" ht="12.75" customHeight="1">
      <c r="A210" s="8" t="s">
        <v>667</v>
      </c>
      <c r="B210" s="4" t="s">
        <v>708</v>
      </c>
      <c r="C210" s="5" t="s">
        <v>709</v>
      </c>
      <c r="D210" s="3" t="s">
        <v>70</v>
      </c>
      <c r="E210" s="3" t="s">
        <v>18</v>
      </c>
      <c r="F210" s="9" t="s">
        <v>70</v>
      </c>
      <c r="I210" s="65" t="s">
        <v>34</v>
      </c>
      <c r="J210" s="9" t="s">
        <v>707</v>
      </c>
      <c r="K210" s="9" t="s">
        <v>18</v>
      </c>
      <c r="M210" s="3" t="str">
        <f t="shared" si="3"/>
        <v>Yes</v>
      </c>
    </row>
    <row r="211" spans="1:23" ht="12.75" customHeight="1">
      <c r="A211" s="8" t="s">
        <v>667</v>
      </c>
      <c r="B211" s="4" t="s">
        <v>710</v>
      </c>
      <c r="C211" s="5" t="s">
        <v>711</v>
      </c>
      <c r="D211" s="3" t="s">
        <v>70</v>
      </c>
      <c r="E211" s="3" t="s">
        <v>18</v>
      </c>
      <c r="F211" s="9" t="s">
        <v>70</v>
      </c>
      <c r="I211" s="65" t="s">
        <v>34</v>
      </c>
      <c r="J211" s="9" t="s">
        <v>707</v>
      </c>
      <c r="K211" s="9" t="s">
        <v>18</v>
      </c>
      <c r="M211" s="3" t="str">
        <f t="shared" si="3"/>
        <v>Yes</v>
      </c>
    </row>
    <row r="212" spans="1:23" ht="12.75" customHeight="1">
      <c r="A212" s="8" t="s">
        <v>667</v>
      </c>
      <c r="B212" s="4" t="s">
        <v>712</v>
      </c>
      <c r="C212" s="5" t="s">
        <v>713</v>
      </c>
      <c r="D212" s="3" t="s">
        <v>70</v>
      </c>
      <c r="E212" s="3" t="s">
        <v>18</v>
      </c>
      <c r="F212" s="9" t="s">
        <v>70</v>
      </c>
      <c r="I212" s="65" t="s">
        <v>30</v>
      </c>
      <c r="J212" s="9" t="s">
        <v>707</v>
      </c>
      <c r="K212" s="9" t="s">
        <v>18</v>
      </c>
      <c r="M212" s="3" t="str">
        <f t="shared" si="3"/>
        <v>Yes</v>
      </c>
    </row>
    <row r="213" spans="1:23" ht="12.75" customHeight="1">
      <c r="A213" s="8" t="s">
        <v>667</v>
      </c>
      <c r="B213" s="4" t="s">
        <v>714</v>
      </c>
      <c r="C213" s="5" t="s">
        <v>715</v>
      </c>
      <c r="D213" s="3" t="s">
        <v>116</v>
      </c>
      <c r="E213" s="3" t="s">
        <v>18</v>
      </c>
      <c r="F213" s="9" t="s">
        <v>24</v>
      </c>
      <c r="I213" s="65" t="s">
        <v>34</v>
      </c>
      <c r="J213" s="9" t="s">
        <v>716</v>
      </c>
      <c r="K213" s="9" t="s">
        <v>18</v>
      </c>
      <c r="M213" s="3" t="str">
        <f t="shared" si="3"/>
        <v>Yes</v>
      </c>
    </row>
    <row r="214" spans="1:23" ht="12.75" customHeight="1">
      <c r="A214" s="8" t="s">
        <v>667</v>
      </c>
      <c r="B214" s="4" t="s">
        <v>717</v>
      </c>
      <c r="C214" s="5" t="s">
        <v>718</v>
      </c>
      <c r="D214" s="3" t="s">
        <v>75</v>
      </c>
      <c r="E214" s="3" t="s">
        <v>18</v>
      </c>
      <c r="F214" s="9" t="s">
        <v>75</v>
      </c>
      <c r="I214" s="65" t="s">
        <v>111</v>
      </c>
      <c r="J214" s="9" t="s">
        <v>719</v>
      </c>
      <c r="K214" s="9" t="s">
        <v>18</v>
      </c>
      <c r="M214" s="3" t="str">
        <f t="shared" si="3"/>
        <v>Yes</v>
      </c>
    </row>
    <row r="215" spans="1:23" ht="14.25" customHeight="1">
      <c r="A215" s="21" t="s">
        <v>720</v>
      </c>
      <c r="B215" s="32" t="s">
        <v>721</v>
      </c>
      <c r="C215" s="20" t="s">
        <v>722</v>
      </c>
      <c r="D215" s="17" t="s">
        <v>70</v>
      </c>
      <c r="E215" s="17" t="s">
        <v>18</v>
      </c>
      <c r="F215" s="9" t="s">
        <v>70</v>
      </c>
      <c r="I215" s="65" t="s">
        <v>30</v>
      </c>
      <c r="J215" s="9" t="s">
        <v>121</v>
      </c>
      <c r="K215" s="9" t="s">
        <v>18</v>
      </c>
      <c r="M215" s="3" t="str">
        <f t="shared" si="3"/>
        <v>Yes</v>
      </c>
    </row>
    <row r="216" spans="1:23" ht="12.75" customHeight="1">
      <c r="A216" s="21" t="s">
        <v>723</v>
      </c>
      <c r="B216" s="22" t="s">
        <v>724</v>
      </c>
      <c r="C216" s="19" t="s">
        <v>725</v>
      </c>
      <c r="D216" s="17" t="s">
        <v>272</v>
      </c>
      <c r="E216" s="17" t="s">
        <v>18</v>
      </c>
      <c r="F216" s="9" t="s">
        <v>19</v>
      </c>
      <c r="I216" s="65" t="s">
        <v>20</v>
      </c>
      <c r="J216" s="9" t="s">
        <v>726</v>
      </c>
      <c r="K216" s="9" t="s">
        <v>18</v>
      </c>
      <c r="M216" s="3" t="str">
        <f t="shared" si="3"/>
        <v>Indeterminate</v>
      </c>
    </row>
    <row r="217" spans="1:23" ht="12.75" customHeight="1">
      <c r="A217" s="21" t="s">
        <v>723</v>
      </c>
      <c r="B217" s="22" t="s">
        <v>727</v>
      </c>
      <c r="C217" s="19" t="s">
        <v>728</v>
      </c>
      <c r="D217" s="17" t="s">
        <v>729</v>
      </c>
      <c r="E217" s="17" t="s">
        <v>18</v>
      </c>
      <c r="F217" s="17" t="s">
        <v>729</v>
      </c>
      <c r="I217" s="65" t="s">
        <v>111</v>
      </c>
      <c r="J217" s="9" t="s">
        <v>730</v>
      </c>
      <c r="K217" s="9" t="s">
        <v>18</v>
      </c>
      <c r="M217" s="3" t="str">
        <f t="shared" si="3"/>
        <v>Yes</v>
      </c>
    </row>
    <row r="218" spans="1:23" ht="12.75" customHeight="1">
      <c r="A218" s="21" t="s">
        <v>723</v>
      </c>
      <c r="B218" s="22" t="s">
        <v>731</v>
      </c>
      <c r="C218" s="19" t="s">
        <v>732</v>
      </c>
      <c r="D218" s="17" t="s">
        <v>29</v>
      </c>
      <c r="E218" s="17" t="s">
        <v>18</v>
      </c>
      <c r="F218" s="9" t="s">
        <v>29</v>
      </c>
      <c r="I218" s="65" t="s">
        <v>34</v>
      </c>
      <c r="J218" s="9" t="s">
        <v>733</v>
      </c>
      <c r="K218" s="9" t="s">
        <v>18</v>
      </c>
      <c r="M218" s="3" t="str">
        <f t="shared" si="3"/>
        <v>Yes</v>
      </c>
    </row>
    <row r="219" spans="1:23" ht="12.75" customHeight="1">
      <c r="A219" s="21" t="s">
        <v>723</v>
      </c>
      <c r="B219" s="22" t="s">
        <v>734</v>
      </c>
      <c r="C219" s="19" t="s">
        <v>735</v>
      </c>
      <c r="D219" s="17" t="s">
        <v>736</v>
      </c>
      <c r="E219" s="17" t="s">
        <v>83</v>
      </c>
      <c r="F219" s="9" t="s">
        <v>737</v>
      </c>
      <c r="I219" s="65" t="s">
        <v>34</v>
      </c>
      <c r="J219" s="9" t="s">
        <v>738</v>
      </c>
      <c r="K219" s="9" t="s">
        <v>83</v>
      </c>
      <c r="M219" s="3" t="str">
        <f t="shared" si="3"/>
        <v>Yes</v>
      </c>
    </row>
    <row r="220" spans="1:23" ht="12.75" customHeight="1">
      <c r="A220" s="21" t="s">
        <v>723</v>
      </c>
      <c r="B220" s="22" t="s">
        <v>739</v>
      </c>
      <c r="C220" s="19" t="s">
        <v>740</v>
      </c>
      <c r="D220" s="17" t="s">
        <v>741</v>
      </c>
      <c r="E220" s="17" t="s">
        <v>83</v>
      </c>
      <c r="F220" s="9" t="s">
        <v>741</v>
      </c>
      <c r="I220" s="65" t="s">
        <v>34</v>
      </c>
      <c r="J220" s="9" t="s">
        <v>742</v>
      </c>
      <c r="K220" s="9" t="s">
        <v>83</v>
      </c>
      <c r="M220" s="3" t="str">
        <f t="shared" si="3"/>
        <v>Yes</v>
      </c>
    </row>
    <row r="221" spans="1:23" ht="12.75" customHeight="1">
      <c r="A221" s="21" t="s">
        <v>723</v>
      </c>
      <c r="B221" s="22" t="s">
        <v>743</v>
      </c>
      <c r="C221" s="19" t="s">
        <v>744</v>
      </c>
      <c r="D221" s="17" t="s">
        <v>745</v>
      </c>
      <c r="E221" s="17" t="s">
        <v>18</v>
      </c>
      <c r="F221" s="9" t="s">
        <v>745</v>
      </c>
      <c r="I221" s="65" t="s">
        <v>34</v>
      </c>
      <c r="J221" s="9" t="s">
        <v>746</v>
      </c>
      <c r="K221" s="9" t="s">
        <v>18</v>
      </c>
      <c r="M221" s="3" t="str">
        <f t="shared" si="3"/>
        <v>Yes</v>
      </c>
    </row>
    <row r="222" spans="1:23" ht="12.75" customHeight="1">
      <c r="A222" s="21" t="s">
        <v>723</v>
      </c>
      <c r="B222" s="22" t="s">
        <v>747</v>
      </c>
      <c r="C222" s="23" t="s">
        <v>82</v>
      </c>
      <c r="D222" s="17" t="s">
        <v>70</v>
      </c>
      <c r="E222" s="17" t="s">
        <v>83</v>
      </c>
      <c r="F222" s="9" t="s">
        <v>70</v>
      </c>
      <c r="I222" s="65" t="s">
        <v>34</v>
      </c>
      <c r="J222" s="9" t="s">
        <v>85</v>
      </c>
      <c r="K222" s="9" t="s">
        <v>83</v>
      </c>
      <c r="M222" s="3" t="str">
        <f t="shared" si="3"/>
        <v>Yes</v>
      </c>
    </row>
    <row r="223" spans="1:23" ht="12.75" customHeight="1">
      <c r="A223" s="21" t="s">
        <v>723</v>
      </c>
      <c r="B223" s="22" t="s">
        <v>748</v>
      </c>
      <c r="C223" s="19" t="s">
        <v>749</v>
      </c>
      <c r="D223" s="17" t="s">
        <v>92</v>
      </c>
      <c r="E223" s="17" t="s">
        <v>18</v>
      </c>
      <c r="F223" s="9" t="s">
        <v>92</v>
      </c>
      <c r="I223" s="65" t="s">
        <v>34</v>
      </c>
      <c r="J223" s="9" t="s">
        <v>93</v>
      </c>
      <c r="K223" s="9" t="s">
        <v>18</v>
      </c>
      <c r="M223" s="3" t="str">
        <f t="shared" si="3"/>
        <v>Yes</v>
      </c>
    </row>
    <row r="224" spans="1:23" ht="12.75" customHeight="1">
      <c r="A224" s="33" t="s">
        <v>723</v>
      </c>
      <c r="B224" s="36" t="s">
        <v>750</v>
      </c>
      <c r="C224" s="37" t="s">
        <v>751</v>
      </c>
      <c r="D224" s="34" t="s">
        <v>92</v>
      </c>
      <c r="E224" s="34" t="s">
        <v>18</v>
      </c>
      <c r="F224" s="15" t="s">
        <v>92</v>
      </c>
      <c r="G224" s="15"/>
      <c r="H224" s="15"/>
      <c r="I224" s="67" t="s">
        <v>34</v>
      </c>
      <c r="J224" s="15" t="s">
        <v>93</v>
      </c>
      <c r="K224" s="15" t="s">
        <v>18</v>
      </c>
      <c r="L224" s="15"/>
      <c r="M224" s="3" t="str">
        <f t="shared" si="3"/>
        <v>Yes</v>
      </c>
      <c r="N224" s="16"/>
      <c r="O224" s="16"/>
      <c r="P224" s="16"/>
      <c r="Q224" s="16"/>
      <c r="R224" s="16"/>
      <c r="S224" s="16"/>
      <c r="T224" s="16"/>
      <c r="U224" s="16"/>
      <c r="V224" s="16"/>
      <c r="W224" s="16"/>
    </row>
    <row r="225" spans="1:23" ht="12.75" customHeight="1">
      <c r="A225" s="21" t="s">
        <v>752</v>
      </c>
      <c r="B225" s="22" t="s">
        <v>753</v>
      </c>
      <c r="C225" s="19" t="s">
        <v>754</v>
      </c>
      <c r="D225" s="17" t="s">
        <v>70</v>
      </c>
      <c r="E225" s="17" t="s">
        <v>18</v>
      </c>
      <c r="F225" s="9" t="s">
        <v>19</v>
      </c>
      <c r="I225" s="65" t="s">
        <v>20</v>
      </c>
      <c r="J225" s="9" t="s">
        <v>339</v>
      </c>
      <c r="K225" s="9" t="s">
        <v>18</v>
      </c>
      <c r="M225" s="3" t="str">
        <f t="shared" si="3"/>
        <v>Indeterminate</v>
      </c>
    </row>
    <row r="226" spans="1:23" ht="12.75" customHeight="1">
      <c r="A226" s="21" t="s">
        <v>752</v>
      </c>
      <c r="B226" s="22" t="s">
        <v>755</v>
      </c>
      <c r="C226" s="19" t="s">
        <v>756</v>
      </c>
      <c r="D226" s="17" t="s">
        <v>757</v>
      </c>
      <c r="E226" s="17" t="s">
        <v>18</v>
      </c>
      <c r="F226" s="17" t="s">
        <v>757</v>
      </c>
      <c r="I226" s="65" t="s">
        <v>378</v>
      </c>
      <c r="J226" s="9" t="s">
        <v>758</v>
      </c>
      <c r="K226" s="9" t="s">
        <v>18</v>
      </c>
      <c r="M226" s="3" t="str">
        <f t="shared" si="3"/>
        <v>Yes</v>
      </c>
    </row>
    <row r="227" spans="1:23" ht="12.75" customHeight="1">
      <c r="A227" s="21" t="s">
        <v>752</v>
      </c>
      <c r="B227" s="22" t="s">
        <v>759</v>
      </c>
      <c r="C227" s="19" t="s">
        <v>760</v>
      </c>
      <c r="D227" s="17" t="s">
        <v>254</v>
      </c>
      <c r="E227" s="17" t="s">
        <v>18</v>
      </c>
      <c r="F227" s="9" t="s">
        <v>601</v>
      </c>
      <c r="G227" s="9" t="s">
        <v>601</v>
      </c>
      <c r="H227" s="9" t="s">
        <v>601</v>
      </c>
      <c r="I227" s="65" t="s">
        <v>601</v>
      </c>
      <c r="J227" s="9" t="s">
        <v>761</v>
      </c>
      <c r="K227" s="65" t="s">
        <v>601</v>
      </c>
      <c r="M227" s="3" t="str">
        <f t="shared" si="3"/>
        <v>Error Occurred</v>
      </c>
    </row>
    <row r="228" spans="1:23" ht="12.75" customHeight="1">
      <c r="A228" s="21" t="s">
        <v>752</v>
      </c>
      <c r="B228" s="22" t="s">
        <v>762</v>
      </c>
      <c r="C228" s="23" t="s">
        <v>82</v>
      </c>
      <c r="D228" s="17" t="s">
        <v>70</v>
      </c>
      <c r="E228" s="17" t="s">
        <v>83</v>
      </c>
      <c r="F228" s="9" t="s">
        <v>70</v>
      </c>
      <c r="I228" s="65" t="s">
        <v>34</v>
      </c>
      <c r="J228" s="9" t="s">
        <v>85</v>
      </c>
      <c r="K228" s="9" t="s">
        <v>83</v>
      </c>
      <c r="M228" s="3" t="str">
        <f t="shared" si="3"/>
        <v>Yes</v>
      </c>
    </row>
    <row r="229" spans="1:23" ht="12.75" customHeight="1">
      <c r="A229" s="21" t="s">
        <v>752</v>
      </c>
      <c r="B229" s="22" t="s">
        <v>763</v>
      </c>
      <c r="C229" s="19" t="s">
        <v>764</v>
      </c>
      <c r="D229" s="9" t="s">
        <v>765</v>
      </c>
      <c r="E229" s="17" t="s">
        <v>18</v>
      </c>
      <c r="F229" s="9" t="s">
        <v>19</v>
      </c>
      <c r="I229" s="65" t="s">
        <v>20</v>
      </c>
      <c r="J229" s="9" t="s">
        <v>766</v>
      </c>
      <c r="K229" s="9" t="s">
        <v>18</v>
      </c>
      <c r="M229" s="3" t="str">
        <f t="shared" si="3"/>
        <v>Indeterminate</v>
      </c>
    </row>
    <row r="230" spans="1:23" ht="12.75" customHeight="1">
      <c r="A230" s="21" t="s">
        <v>752</v>
      </c>
      <c r="B230" s="22" t="s">
        <v>767</v>
      </c>
      <c r="C230" s="19" t="s">
        <v>768</v>
      </c>
      <c r="D230" s="17" t="s">
        <v>29</v>
      </c>
      <c r="E230" s="17" t="s">
        <v>18</v>
      </c>
      <c r="F230" s="9" t="s">
        <v>29</v>
      </c>
      <c r="I230" s="65" t="s">
        <v>120</v>
      </c>
      <c r="J230" s="9" t="s">
        <v>382</v>
      </c>
      <c r="K230" s="9" t="s">
        <v>18</v>
      </c>
      <c r="M230" s="3" t="str">
        <f t="shared" si="3"/>
        <v>Yes</v>
      </c>
    </row>
    <row r="231" spans="1:23" ht="12.75" customHeight="1">
      <c r="A231" s="21" t="s">
        <v>752</v>
      </c>
      <c r="B231" s="22" t="s">
        <v>769</v>
      </c>
      <c r="C231" s="19" t="s">
        <v>770</v>
      </c>
      <c r="D231" s="17" t="s">
        <v>29</v>
      </c>
      <c r="E231" s="17" t="s">
        <v>18</v>
      </c>
      <c r="F231" s="9" t="s">
        <v>29</v>
      </c>
      <c r="I231" s="65" t="s">
        <v>34</v>
      </c>
      <c r="J231" s="9" t="s">
        <v>771</v>
      </c>
      <c r="K231" s="9" t="s">
        <v>18</v>
      </c>
      <c r="M231" s="3" t="str">
        <f t="shared" si="3"/>
        <v>Yes</v>
      </c>
    </row>
    <row r="232" spans="1:23" ht="12.75" customHeight="1">
      <c r="A232" s="21" t="s">
        <v>752</v>
      </c>
      <c r="B232" s="22" t="s">
        <v>772</v>
      </c>
      <c r="C232" s="19" t="s">
        <v>773</v>
      </c>
      <c r="D232" s="9" t="s">
        <v>774</v>
      </c>
      <c r="E232" s="17" t="s">
        <v>18</v>
      </c>
      <c r="F232" s="9" t="s">
        <v>774</v>
      </c>
      <c r="I232" s="65" t="s">
        <v>34</v>
      </c>
      <c r="J232" s="9" t="s">
        <v>775</v>
      </c>
      <c r="K232" s="9" t="s">
        <v>18</v>
      </c>
      <c r="M232" s="3" t="str">
        <f t="shared" si="3"/>
        <v>Yes</v>
      </c>
    </row>
    <row r="233" spans="1:23" ht="12.75" customHeight="1">
      <c r="A233" s="21" t="s">
        <v>752</v>
      </c>
      <c r="B233" s="22" t="s">
        <v>776</v>
      </c>
      <c r="C233" s="56" t="s">
        <v>777</v>
      </c>
      <c r="D233" s="17" t="s">
        <v>110</v>
      </c>
      <c r="E233" s="17" t="s">
        <v>18</v>
      </c>
      <c r="F233" s="17" t="s">
        <v>110</v>
      </c>
      <c r="G233" s="3"/>
      <c r="H233" s="3"/>
      <c r="I233" s="66" t="s">
        <v>34</v>
      </c>
      <c r="J233" s="3" t="s">
        <v>430</v>
      </c>
      <c r="K233" s="3" t="s">
        <v>18</v>
      </c>
      <c r="L233" s="3"/>
      <c r="M233" s="3" t="str">
        <f t="shared" si="3"/>
        <v>Yes</v>
      </c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 spans="1:23" ht="12.75" customHeight="1">
      <c r="A234" s="21" t="s">
        <v>778</v>
      </c>
      <c r="B234" s="22" t="s">
        <v>779</v>
      </c>
      <c r="C234" s="19" t="s">
        <v>780</v>
      </c>
      <c r="D234" s="17" t="s">
        <v>29</v>
      </c>
      <c r="E234" s="17" t="s">
        <v>18</v>
      </c>
      <c r="F234" s="9" t="s">
        <v>781</v>
      </c>
      <c r="I234" s="65" t="s">
        <v>192</v>
      </c>
      <c r="J234" s="9" t="s">
        <v>782</v>
      </c>
      <c r="K234" s="9" t="s">
        <v>18</v>
      </c>
      <c r="M234" s="3" t="str">
        <f t="shared" si="3"/>
        <v>No</v>
      </c>
    </row>
    <row r="235" spans="1:23" ht="12.75" customHeight="1">
      <c r="A235" s="21" t="s">
        <v>778</v>
      </c>
      <c r="B235" s="22" t="s">
        <v>783</v>
      </c>
      <c r="C235" s="19" t="s">
        <v>784</v>
      </c>
      <c r="D235" s="17" t="s">
        <v>272</v>
      </c>
      <c r="E235" s="17" t="s">
        <v>18</v>
      </c>
      <c r="F235" s="9" t="s">
        <v>273</v>
      </c>
      <c r="I235" s="65" t="s">
        <v>30</v>
      </c>
      <c r="J235" s="9" t="s">
        <v>785</v>
      </c>
      <c r="K235" s="9" t="s">
        <v>18</v>
      </c>
      <c r="M235" s="3" t="str">
        <f t="shared" si="3"/>
        <v>Yes</v>
      </c>
    </row>
    <row r="236" spans="1:23" ht="12.75" customHeight="1">
      <c r="A236" s="21" t="s">
        <v>778</v>
      </c>
      <c r="B236" s="22" t="s">
        <v>786</v>
      </c>
      <c r="C236" s="19" t="s">
        <v>787</v>
      </c>
      <c r="D236" s="17" t="s">
        <v>407</v>
      </c>
      <c r="E236" s="17" t="s">
        <v>18</v>
      </c>
      <c r="F236" s="9" t="s">
        <v>407</v>
      </c>
      <c r="I236" s="65" t="s">
        <v>34</v>
      </c>
      <c r="J236" s="9" t="s">
        <v>788</v>
      </c>
      <c r="K236" s="9" t="s">
        <v>18</v>
      </c>
      <c r="M236" s="3" t="str">
        <f t="shared" si="3"/>
        <v>Yes</v>
      </c>
    </row>
    <row r="237" spans="1:23" ht="12.75" customHeight="1">
      <c r="A237" s="21" t="s">
        <v>778</v>
      </c>
      <c r="B237" s="22" t="s">
        <v>789</v>
      </c>
      <c r="C237" s="19" t="s">
        <v>790</v>
      </c>
      <c r="D237" s="17" t="s">
        <v>791</v>
      </c>
      <c r="E237" s="17" t="s">
        <v>18</v>
      </c>
      <c r="F237" s="9" t="s">
        <v>791</v>
      </c>
      <c r="I237" s="65" t="s">
        <v>34</v>
      </c>
      <c r="J237" s="9" t="s">
        <v>792</v>
      </c>
      <c r="K237" s="9" t="s">
        <v>18</v>
      </c>
      <c r="M237" s="3" t="str">
        <f t="shared" si="3"/>
        <v>Yes</v>
      </c>
    </row>
    <row r="238" spans="1:23" ht="12.75" customHeight="1">
      <c r="A238" s="21" t="s">
        <v>778</v>
      </c>
      <c r="B238" s="22" t="s">
        <v>793</v>
      </c>
      <c r="C238" s="19" t="s">
        <v>794</v>
      </c>
      <c r="D238" s="17" t="s">
        <v>795</v>
      </c>
      <c r="E238" s="17" t="s">
        <v>18</v>
      </c>
      <c r="F238" s="9" t="s">
        <v>795</v>
      </c>
      <c r="I238" s="65" t="s">
        <v>120</v>
      </c>
      <c r="J238" s="9" t="s">
        <v>796</v>
      </c>
      <c r="K238" s="9" t="s">
        <v>18</v>
      </c>
      <c r="M238" s="3" t="str">
        <f t="shared" si="3"/>
        <v>Yes</v>
      </c>
    </row>
    <row r="239" spans="1:23" ht="12.75" customHeight="1">
      <c r="A239" s="21" t="s">
        <v>778</v>
      </c>
      <c r="B239" s="22" t="s">
        <v>797</v>
      </c>
      <c r="C239" s="19" t="s">
        <v>798</v>
      </c>
      <c r="D239" s="17" t="s">
        <v>799</v>
      </c>
      <c r="E239" s="17" t="s">
        <v>18</v>
      </c>
      <c r="F239" s="9" t="s">
        <v>799</v>
      </c>
      <c r="I239" s="65" t="s">
        <v>88</v>
      </c>
      <c r="J239" s="9" t="s">
        <v>800</v>
      </c>
      <c r="K239" s="9" t="s">
        <v>18</v>
      </c>
      <c r="M239" s="3" t="str">
        <f t="shared" si="3"/>
        <v>Yes</v>
      </c>
    </row>
    <row r="240" spans="1:23" ht="12.75" customHeight="1">
      <c r="A240" s="21" t="s">
        <v>778</v>
      </c>
      <c r="B240" s="22" t="s">
        <v>801</v>
      </c>
      <c r="C240" s="19" t="s">
        <v>802</v>
      </c>
      <c r="D240" s="17" t="s">
        <v>803</v>
      </c>
      <c r="E240" s="17" t="s">
        <v>18</v>
      </c>
      <c r="F240" s="9" t="s">
        <v>19</v>
      </c>
      <c r="I240" s="65" t="s">
        <v>20</v>
      </c>
      <c r="J240" s="9" t="s">
        <v>106</v>
      </c>
      <c r="K240" s="9" t="s">
        <v>18</v>
      </c>
      <c r="M240" s="3" t="str">
        <f t="shared" si="3"/>
        <v>Indeterminate</v>
      </c>
    </row>
    <row r="241" spans="1:23" ht="12.75" customHeight="1">
      <c r="A241" s="21" t="s">
        <v>778</v>
      </c>
      <c r="B241" s="22" t="s">
        <v>804</v>
      </c>
      <c r="C241" s="19" t="s">
        <v>805</v>
      </c>
      <c r="D241" s="52" t="s">
        <v>96</v>
      </c>
      <c r="E241" s="17" t="s">
        <v>18</v>
      </c>
      <c r="F241" s="42" t="s">
        <v>96</v>
      </c>
      <c r="I241" s="65" t="s">
        <v>20</v>
      </c>
      <c r="J241" s="9" t="s">
        <v>339</v>
      </c>
      <c r="K241" s="9" t="s">
        <v>18</v>
      </c>
      <c r="M241" s="3" t="str">
        <f t="shared" si="3"/>
        <v>Yes</v>
      </c>
    </row>
    <row r="242" spans="1:23" ht="12.75" customHeight="1">
      <c r="A242" s="21" t="s">
        <v>778</v>
      </c>
      <c r="B242" s="22" t="s">
        <v>806</v>
      </c>
      <c r="C242" s="56" t="s">
        <v>807</v>
      </c>
      <c r="D242" s="52" t="s">
        <v>96</v>
      </c>
      <c r="E242" s="17" t="s">
        <v>18</v>
      </c>
      <c r="F242" s="42" t="s">
        <v>96</v>
      </c>
      <c r="G242" s="3"/>
      <c r="H242" s="3"/>
      <c r="I242" s="66" t="s">
        <v>20</v>
      </c>
      <c r="J242" s="3" t="s">
        <v>808</v>
      </c>
      <c r="K242" s="9" t="s">
        <v>18</v>
      </c>
      <c r="L242" s="3"/>
      <c r="M242" s="3" t="str">
        <f t="shared" si="3"/>
        <v>Yes</v>
      </c>
      <c r="N242" s="4"/>
      <c r="O242" s="4"/>
      <c r="P242" s="4"/>
      <c r="Q242" s="4"/>
      <c r="R242" s="4"/>
      <c r="S242" s="4"/>
      <c r="T242" s="4"/>
      <c r="U242" s="4"/>
      <c r="V242" s="4"/>
      <c r="W242" s="4"/>
    </row>
    <row r="243" spans="1:23" ht="12.75" customHeight="1">
      <c r="A243" s="21" t="s">
        <v>809</v>
      </c>
      <c r="B243" s="22" t="s">
        <v>810</v>
      </c>
      <c r="C243" s="23" t="s">
        <v>82</v>
      </c>
      <c r="D243" s="17" t="s">
        <v>70</v>
      </c>
      <c r="E243" s="17" t="s">
        <v>83</v>
      </c>
      <c r="F243" s="9" t="s">
        <v>70</v>
      </c>
      <c r="I243" s="65" t="s">
        <v>111</v>
      </c>
      <c r="J243" s="9" t="s">
        <v>85</v>
      </c>
      <c r="K243" s="9" t="s">
        <v>83</v>
      </c>
      <c r="M243" s="3" t="str">
        <f t="shared" si="3"/>
        <v>Yes</v>
      </c>
    </row>
    <row r="244" spans="1:23" ht="12.75" customHeight="1">
      <c r="A244" s="21" t="s">
        <v>809</v>
      </c>
      <c r="B244" s="22" t="s">
        <v>811</v>
      </c>
      <c r="C244" s="19" t="s">
        <v>812</v>
      </c>
      <c r="D244" s="9" t="s">
        <v>631</v>
      </c>
      <c r="E244" s="17" t="s">
        <v>18</v>
      </c>
      <c r="F244" s="9" t="s">
        <v>19</v>
      </c>
      <c r="I244" s="65" t="s">
        <v>20</v>
      </c>
      <c r="J244" s="9" t="s">
        <v>813</v>
      </c>
      <c r="K244" s="9" t="s">
        <v>18</v>
      </c>
      <c r="M244" s="3" t="str">
        <f t="shared" si="3"/>
        <v>Indeterminate</v>
      </c>
    </row>
    <row r="245" spans="1:23" ht="12.75" customHeight="1">
      <c r="A245" s="21" t="s">
        <v>809</v>
      </c>
      <c r="B245" s="22" t="s">
        <v>814</v>
      </c>
      <c r="C245" s="19" t="s">
        <v>815</v>
      </c>
      <c r="D245" s="17" t="s">
        <v>29</v>
      </c>
      <c r="E245" s="17" t="s">
        <v>18</v>
      </c>
      <c r="F245" s="9" t="s">
        <v>29</v>
      </c>
      <c r="I245" s="65" t="s">
        <v>34</v>
      </c>
      <c r="J245" s="9" t="s">
        <v>816</v>
      </c>
      <c r="K245" s="9" t="s">
        <v>18</v>
      </c>
      <c r="M245" s="3" t="str">
        <f t="shared" si="3"/>
        <v>Yes</v>
      </c>
    </row>
    <row r="246" spans="1:23" ht="12.75" customHeight="1">
      <c r="A246" s="21" t="s">
        <v>809</v>
      </c>
      <c r="B246" s="22" t="s">
        <v>817</v>
      </c>
      <c r="C246" s="19" t="s">
        <v>818</v>
      </c>
      <c r="D246" s="17" t="s">
        <v>29</v>
      </c>
      <c r="E246" s="17" t="s">
        <v>18</v>
      </c>
      <c r="F246" s="9" t="s">
        <v>29</v>
      </c>
      <c r="I246" s="65" t="s">
        <v>34</v>
      </c>
      <c r="J246" s="9" t="s">
        <v>819</v>
      </c>
      <c r="K246" s="9" t="s">
        <v>18</v>
      </c>
      <c r="M246" s="3" t="str">
        <f t="shared" si="3"/>
        <v>Yes</v>
      </c>
    </row>
    <row r="247" spans="1:23" ht="12.75" customHeight="1">
      <c r="A247" s="21" t="s">
        <v>809</v>
      </c>
      <c r="B247" s="22" t="s">
        <v>820</v>
      </c>
      <c r="C247" s="19" t="s">
        <v>821</v>
      </c>
      <c r="D247" s="17" t="s">
        <v>29</v>
      </c>
      <c r="E247" s="17" t="s">
        <v>18</v>
      </c>
      <c r="F247" s="9" t="s">
        <v>29</v>
      </c>
      <c r="I247" s="65" t="s">
        <v>34</v>
      </c>
      <c r="J247" s="9" t="s">
        <v>822</v>
      </c>
      <c r="K247" s="9" t="s">
        <v>18</v>
      </c>
      <c r="M247" s="3" t="str">
        <f t="shared" si="3"/>
        <v>Yes</v>
      </c>
    </row>
    <row r="248" spans="1:23" ht="12.75" customHeight="1">
      <c r="A248" s="21" t="s">
        <v>809</v>
      </c>
      <c r="B248" s="22" t="s">
        <v>823</v>
      </c>
      <c r="C248" s="19" t="s">
        <v>824</v>
      </c>
      <c r="D248" s="17" t="s">
        <v>272</v>
      </c>
      <c r="E248" s="17" t="s">
        <v>18</v>
      </c>
      <c r="F248" s="9" t="s">
        <v>273</v>
      </c>
      <c r="I248" s="65" t="s">
        <v>34</v>
      </c>
      <c r="J248" s="9" t="s">
        <v>825</v>
      </c>
      <c r="K248" s="9" t="s">
        <v>18</v>
      </c>
      <c r="M248" s="3" t="str">
        <f t="shared" si="3"/>
        <v>Yes</v>
      </c>
    </row>
    <row r="249" spans="1:23" ht="12.75" customHeight="1">
      <c r="A249" s="21" t="s">
        <v>809</v>
      </c>
      <c r="B249" s="22" t="s">
        <v>826</v>
      </c>
      <c r="C249" s="19" t="s">
        <v>827</v>
      </c>
      <c r="D249" s="17" t="s">
        <v>631</v>
      </c>
      <c r="E249" s="17" t="s">
        <v>18</v>
      </c>
      <c r="F249" s="9" t="s">
        <v>631</v>
      </c>
      <c r="I249" s="65" t="s">
        <v>30</v>
      </c>
      <c r="J249" s="9" t="s">
        <v>828</v>
      </c>
      <c r="K249" s="9" t="s">
        <v>18</v>
      </c>
      <c r="M249" s="3" t="str">
        <f t="shared" si="3"/>
        <v>Yes</v>
      </c>
    </row>
    <row r="250" spans="1:23" ht="12.75" customHeight="1">
      <c r="A250" s="21" t="s">
        <v>809</v>
      </c>
      <c r="B250" s="22" t="s">
        <v>829</v>
      </c>
      <c r="C250" s="19" t="s">
        <v>830</v>
      </c>
      <c r="D250" s="9" t="s">
        <v>484</v>
      </c>
      <c r="E250" s="17" t="s">
        <v>18</v>
      </c>
      <c r="F250" s="9" t="s">
        <v>484</v>
      </c>
      <c r="I250" s="65" t="s">
        <v>120</v>
      </c>
      <c r="J250" s="9" t="s">
        <v>831</v>
      </c>
      <c r="K250" s="9" t="s">
        <v>18</v>
      </c>
      <c r="M250" s="3" t="str">
        <f t="shared" si="3"/>
        <v>Yes</v>
      </c>
    </row>
    <row r="251" spans="1:23" ht="12.75" customHeight="1">
      <c r="A251" s="21" t="s">
        <v>809</v>
      </c>
      <c r="B251" s="22" t="s">
        <v>832</v>
      </c>
      <c r="C251" s="19" t="s">
        <v>833</v>
      </c>
      <c r="D251" s="52" t="s">
        <v>96</v>
      </c>
      <c r="E251" s="17" t="s">
        <v>18</v>
      </c>
      <c r="F251" s="42" t="s">
        <v>96</v>
      </c>
      <c r="I251" s="65" t="s">
        <v>20</v>
      </c>
      <c r="J251" s="9" t="s">
        <v>106</v>
      </c>
      <c r="K251" s="9" t="s">
        <v>18</v>
      </c>
      <c r="M251" s="3" t="str">
        <f t="shared" si="3"/>
        <v>Yes</v>
      </c>
    </row>
    <row r="252" spans="1:23" ht="12.75" customHeight="1">
      <c r="A252" s="21" t="s">
        <v>809</v>
      </c>
      <c r="B252" s="22" t="s">
        <v>834</v>
      </c>
      <c r="C252" s="57" t="s">
        <v>835</v>
      </c>
      <c r="D252" s="9" t="s">
        <v>96</v>
      </c>
      <c r="E252" s="17" t="s">
        <v>18</v>
      </c>
      <c r="F252" s="9" t="s">
        <v>19</v>
      </c>
      <c r="G252" s="3"/>
      <c r="H252" s="3"/>
      <c r="I252" s="66" t="s">
        <v>20</v>
      </c>
      <c r="J252" s="3" t="s">
        <v>97</v>
      </c>
      <c r="K252" s="3" t="s">
        <v>18</v>
      </c>
      <c r="L252" s="3"/>
      <c r="M252" s="3" t="str">
        <f t="shared" si="3"/>
        <v>Indeterminate</v>
      </c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 spans="1:23" ht="12.75" customHeight="1">
      <c r="A253" s="21" t="s">
        <v>836</v>
      </c>
      <c r="B253" s="22" t="s">
        <v>837</v>
      </c>
      <c r="C253" s="19" t="s">
        <v>838</v>
      </c>
      <c r="D253" s="17" t="s">
        <v>92</v>
      </c>
      <c r="E253" s="17" t="s">
        <v>18</v>
      </c>
      <c r="F253" s="9" t="s">
        <v>92</v>
      </c>
      <c r="I253" s="65" t="s">
        <v>839</v>
      </c>
      <c r="J253" s="9" t="s">
        <v>93</v>
      </c>
      <c r="K253" s="9" t="s">
        <v>18</v>
      </c>
      <c r="M253" s="3" t="str">
        <f t="shared" si="3"/>
        <v>Yes</v>
      </c>
    </row>
    <row r="254" spans="1:23" ht="12.75" customHeight="1">
      <c r="A254" s="21" t="s">
        <v>836</v>
      </c>
      <c r="B254" s="22" t="s">
        <v>840</v>
      </c>
      <c r="C254" s="19" t="s">
        <v>841</v>
      </c>
      <c r="D254" s="9" t="s">
        <v>842</v>
      </c>
      <c r="E254" s="17" t="s">
        <v>18</v>
      </c>
      <c r="F254" s="9" t="s">
        <v>842</v>
      </c>
      <c r="I254" s="65" t="s">
        <v>111</v>
      </c>
      <c r="J254" s="9" t="s">
        <v>843</v>
      </c>
      <c r="K254" s="9" t="s">
        <v>18</v>
      </c>
      <c r="M254" s="3" t="str">
        <f t="shared" si="3"/>
        <v>Yes</v>
      </c>
    </row>
    <row r="255" spans="1:23" ht="12.75" customHeight="1">
      <c r="A255" s="21" t="s">
        <v>836</v>
      </c>
      <c r="B255" s="22" t="s">
        <v>844</v>
      </c>
      <c r="C255" s="19" t="s">
        <v>845</v>
      </c>
      <c r="D255" s="17" t="s">
        <v>846</v>
      </c>
      <c r="E255" s="17" t="s">
        <v>18</v>
      </c>
      <c r="F255" s="17" t="s">
        <v>846</v>
      </c>
      <c r="I255" s="65" t="s">
        <v>120</v>
      </c>
      <c r="J255" s="9" t="s">
        <v>847</v>
      </c>
      <c r="K255" s="9" t="s">
        <v>18</v>
      </c>
      <c r="M255" s="3" t="str">
        <f t="shared" si="3"/>
        <v>Yes</v>
      </c>
    </row>
    <row r="256" spans="1:23" ht="12.75" customHeight="1">
      <c r="A256" s="21" t="s">
        <v>836</v>
      </c>
      <c r="B256" s="22" t="s">
        <v>848</v>
      </c>
      <c r="C256" s="19" t="s">
        <v>849</v>
      </c>
      <c r="D256" s="17" t="s">
        <v>850</v>
      </c>
      <c r="E256" s="17" t="s">
        <v>83</v>
      </c>
      <c r="F256" s="9" t="s">
        <v>850</v>
      </c>
      <c r="I256" s="65" t="s">
        <v>120</v>
      </c>
      <c r="J256" s="9" t="s">
        <v>851</v>
      </c>
      <c r="K256" s="9" t="s">
        <v>83</v>
      </c>
      <c r="M256" s="3" t="str">
        <f t="shared" si="3"/>
        <v>Yes</v>
      </c>
    </row>
    <row r="257" spans="1:13" ht="12.75" customHeight="1">
      <c r="A257" s="21" t="s">
        <v>836</v>
      </c>
      <c r="B257" s="22" t="s">
        <v>852</v>
      </c>
      <c r="C257" s="19" t="s">
        <v>853</v>
      </c>
      <c r="D257" s="17" t="s">
        <v>110</v>
      </c>
      <c r="E257" s="17" t="s">
        <v>18</v>
      </c>
      <c r="F257" s="17" t="s">
        <v>110</v>
      </c>
      <c r="I257" s="65" t="s">
        <v>34</v>
      </c>
      <c r="J257" s="9" t="s">
        <v>430</v>
      </c>
      <c r="K257" s="9" t="s">
        <v>18</v>
      </c>
      <c r="M257" s="3" t="str">
        <f t="shared" si="3"/>
        <v>Yes</v>
      </c>
    </row>
    <row r="258" spans="1:13" ht="12.75" customHeight="1">
      <c r="A258" s="21" t="s">
        <v>836</v>
      </c>
      <c r="B258" s="22" t="s">
        <v>854</v>
      </c>
      <c r="C258" s="19" t="s">
        <v>855</v>
      </c>
      <c r="D258" s="17" t="s">
        <v>856</v>
      </c>
      <c r="E258" s="17" t="s">
        <v>18</v>
      </c>
      <c r="F258" s="17" t="s">
        <v>856</v>
      </c>
      <c r="I258" s="65" t="s">
        <v>30</v>
      </c>
      <c r="J258" s="9" t="s">
        <v>857</v>
      </c>
      <c r="K258" s="9" t="s">
        <v>18</v>
      </c>
      <c r="M258" s="3" t="str">
        <f t="shared" ref="M258:M321" si="4">IF(OR(D258="Indeterminate",F258="Indeterminate", F258="", F258="NA"),"Indeterminate",IF(OR(D258="Payload exceeds limit",F258="Payload exceeds limit"),"Payload exceeds limit",IF(OR(D258="Error Occurred",F258="Error Occurred"),"Error Occurred",IF(D258=F258,"Yes","No"))))</f>
        <v>Yes</v>
      </c>
    </row>
    <row r="259" spans="1:13" ht="12.75" customHeight="1">
      <c r="A259" s="21" t="s">
        <v>836</v>
      </c>
      <c r="B259" s="22" t="s">
        <v>858</v>
      </c>
      <c r="C259" s="19" t="s">
        <v>859</v>
      </c>
      <c r="D259" s="17" t="s">
        <v>860</v>
      </c>
      <c r="E259" s="17" t="s">
        <v>18</v>
      </c>
      <c r="F259" s="9" t="s">
        <v>19</v>
      </c>
      <c r="I259" s="65" t="s">
        <v>20</v>
      </c>
      <c r="J259" s="9" t="s">
        <v>861</v>
      </c>
      <c r="K259" s="9" t="s">
        <v>18</v>
      </c>
      <c r="M259" s="3" t="str">
        <f t="shared" si="4"/>
        <v>Indeterminate</v>
      </c>
    </row>
    <row r="260" spans="1:13" ht="12.75" customHeight="1">
      <c r="A260" s="21" t="s">
        <v>836</v>
      </c>
      <c r="B260" s="22" t="s">
        <v>862</v>
      </c>
      <c r="C260" s="19" t="s">
        <v>863</v>
      </c>
      <c r="D260" s="52" t="s">
        <v>96</v>
      </c>
      <c r="E260" s="17" t="s">
        <v>18</v>
      </c>
      <c r="F260" s="42" t="s">
        <v>96</v>
      </c>
      <c r="I260" s="65" t="s">
        <v>20</v>
      </c>
      <c r="J260" s="9" t="s">
        <v>864</v>
      </c>
      <c r="K260" s="9" t="s">
        <v>18</v>
      </c>
      <c r="M260" s="3" t="str">
        <f t="shared" si="4"/>
        <v>Yes</v>
      </c>
    </row>
    <row r="261" spans="1:13" ht="12.75" customHeight="1">
      <c r="A261" s="21" t="s">
        <v>836</v>
      </c>
      <c r="B261" s="22" t="s">
        <v>865</v>
      </c>
      <c r="C261" s="19" t="s">
        <v>866</v>
      </c>
      <c r="D261" s="17" t="s">
        <v>867</v>
      </c>
      <c r="E261" s="17" t="s">
        <v>18</v>
      </c>
      <c r="F261" s="9" t="s">
        <v>868</v>
      </c>
      <c r="I261" s="65" t="s">
        <v>34</v>
      </c>
      <c r="J261" s="9" t="s">
        <v>869</v>
      </c>
      <c r="K261" s="9" t="s">
        <v>18</v>
      </c>
      <c r="M261" s="3" t="str">
        <f t="shared" si="4"/>
        <v>Yes</v>
      </c>
    </row>
    <row r="262" spans="1:13" ht="12.75" customHeight="1">
      <c r="A262" s="21" t="s">
        <v>870</v>
      </c>
      <c r="B262" s="22" t="s">
        <v>871</v>
      </c>
      <c r="C262" s="19" t="s">
        <v>872</v>
      </c>
      <c r="D262" s="17" t="s">
        <v>873</v>
      </c>
      <c r="E262" s="17" t="s">
        <v>18</v>
      </c>
      <c r="F262" s="9" t="s">
        <v>873</v>
      </c>
      <c r="I262" s="65" t="s">
        <v>34</v>
      </c>
      <c r="J262" s="9" t="s">
        <v>874</v>
      </c>
      <c r="K262" s="9" t="s">
        <v>18</v>
      </c>
      <c r="M262" s="3" t="str">
        <f t="shared" si="4"/>
        <v>Yes</v>
      </c>
    </row>
    <row r="263" spans="1:13" ht="12.75" customHeight="1">
      <c r="A263" s="21" t="s">
        <v>870</v>
      </c>
      <c r="B263" s="22" t="s">
        <v>875</v>
      </c>
      <c r="C263" s="19" t="s">
        <v>876</v>
      </c>
      <c r="D263" s="52" t="s">
        <v>96</v>
      </c>
      <c r="E263" s="17" t="s">
        <v>18</v>
      </c>
      <c r="F263" s="42" t="s">
        <v>96</v>
      </c>
      <c r="I263" s="65" t="s">
        <v>20</v>
      </c>
      <c r="J263" s="9" t="s">
        <v>339</v>
      </c>
      <c r="K263" s="9" t="s">
        <v>18</v>
      </c>
      <c r="M263" s="3" t="str">
        <f t="shared" si="4"/>
        <v>Yes</v>
      </c>
    </row>
    <row r="264" spans="1:13" ht="12.75" customHeight="1">
      <c r="A264" s="21" t="s">
        <v>870</v>
      </c>
      <c r="B264" s="22" t="s">
        <v>877</v>
      </c>
      <c r="C264" s="19" t="s">
        <v>878</v>
      </c>
      <c r="D264" s="17" t="s">
        <v>879</v>
      </c>
      <c r="E264" s="17" t="s">
        <v>83</v>
      </c>
      <c r="F264" s="17" t="s">
        <v>19</v>
      </c>
      <c r="I264" s="65" t="s">
        <v>20</v>
      </c>
      <c r="J264" s="9" t="s">
        <v>880</v>
      </c>
      <c r="K264" s="42" t="s">
        <v>18</v>
      </c>
      <c r="M264" s="3" t="str">
        <f t="shared" si="4"/>
        <v>Indeterminate</v>
      </c>
    </row>
    <row r="265" spans="1:13" ht="12.75" customHeight="1">
      <c r="A265" s="21" t="s">
        <v>870</v>
      </c>
      <c r="B265" s="22" t="s">
        <v>881</v>
      </c>
      <c r="C265" s="19" t="s">
        <v>882</v>
      </c>
      <c r="D265" s="17" t="s">
        <v>254</v>
      </c>
      <c r="E265" s="17" t="s">
        <v>18</v>
      </c>
      <c r="F265" s="9" t="s">
        <v>601</v>
      </c>
      <c r="G265" s="9" t="s">
        <v>601</v>
      </c>
      <c r="H265" s="9" t="s">
        <v>601</v>
      </c>
      <c r="I265" s="65" t="s">
        <v>601</v>
      </c>
      <c r="J265" s="9" t="s">
        <v>883</v>
      </c>
      <c r="K265" s="65" t="s">
        <v>601</v>
      </c>
      <c r="M265" s="3" t="str">
        <f t="shared" si="4"/>
        <v>Error Occurred</v>
      </c>
    </row>
    <row r="266" spans="1:13" ht="12.75" customHeight="1">
      <c r="A266" s="21" t="s">
        <v>870</v>
      </c>
      <c r="B266" s="22" t="s">
        <v>884</v>
      </c>
      <c r="C266" s="19" t="s">
        <v>885</v>
      </c>
      <c r="D266" s="17" t="s">
        <v>70</v>
      </c>
      <c r="E266" s="17" t="s">
        <v>18</v>
      </c>
      <c r="F266" s="17" t="s">
        <v>70</v>
      </c>
      <c r="I266" s="65" t="s">
        <v>30</v>
      </c>
      <c r="J266" s="9" t="s">
        <v>886</v>
      </c>
      <c r="K266" s="9" t="s">
        <v>18</v>
      </c>
      <c r="M266" s="3" t="str">
        <f t="shared" si="4"/>
        <v>Yes</v>
      </c>
    </row>
    <row r="267" spans="1:13" ht="12.75" customHeight="1">
      <c r="A267" s="21" t="s">
        <v>870</v>
      </c>
      <c r="B267" s="22" t="s">
        <v>887</v>
      </c>
      <c r="C267" s="19" t="s">
        <v>888</v>
      </c>
      <c r="D267" s="9" t="s">
        <v>484</v>
      </c>
      <c r="E267" s="17" t="s">
        <v>18</v>
      </c>
      <c r="F267" s="9" t="s">
        <v>484</v>
      </c>
      <c r="I267" s="65" t="s">
        <v>34</v>
      </c>
      <c r="J267" s="9" t="s">
        <v>889</v>
      </c>
      <c r="K267" s="9" t="s">
        <v>18</v>
      </c>
      <c r="M267" s="3" t="str">
        <f t="shared" si="4"/>
        <v>Yes</v>
      </c>
    </row>
    <row r="268" spans="1:13" ht="12.75" customHeight="1">
      <c r="A268" s="21" t="s">
        <v>870</v>
      </c>
      <c r="B268" s="22" t="s">
        <v>890</v>
      </c>
      <c r="C268" s="19" t="s">
        <v>891</v>
      </c>
      <c r="D268" s="17" t="s">
        <v>429</v>
      </c>
      <c r="E268" s="17" t="s">
        <v>18</v>
      </c>
      <c r="F268" s="9" t="s">
        <v>19</v>
      </c>
      <c r="I268" s="65" t="s">
        <v>20</v>
      </c>
      <c r="J268" s="9" t="s">
        <v>892</v>
      </c>
      <c r="K268" s="9" t="s">
        <v>18</v>
      </c>
      <c r="M268" s="3" t="str">
        <f t="shared" si="4"/>
        <v>Indeterminate</v>
      </c>
    </row>
    <row r="269" spans="1:13" ht="12.75" customHeight="1">
      <c r="A269" s="8" t="s">
        <v>870</v>
      </c>
      <c r="B269" s="4" t="s">
        <v>893</v>
      </c>
      <c r="C269" s="5" t="s">
        <v>894</v>
      </c>
      <c r="D269" s="3" t="s">
        <v>124</v>
      </c>
      <c r="E269" s="3" t="s">
        <v>18</v>
      </c>
      <c r="F269" s="9" t="s">
        <v>124</v>
      </c>
      <c r="I269" s="65" t="s">
        <v>34</v>
      </c>
      <c r="J269" s="9" t="s">
        <v>895</v>
      </c>
      <c r="K269" s="9" t="s">
        <v>18</v>
      </c>
      <c r="M269" s="3" t="str">
        <f t="shared" si="4"/>
        <v>Yes</v>
      </c>
    </row>
    <row r="270" spans="1:13" ht="12.75" customHeight="1">
      <c r="A270" s="8" t="s">
        <v>870</v>
      </c>
      <c r="B270" s="4" t="s">
        <v>896</v>
      </c>
      <c r="C270" s="5" t="s">
        <v>897</v>
      </c>
      <c r="D270" s="3" t="s">
        <v>457</v>
      </c>
      <c r="E270" s="3" t="s">
        <v>18</v>
      </c>
      <c r="F270" s="9" t="s">
        <v>457</v>
      </c>
      <c r="I270" s="65" t="s">
        <v>30</v>
      </c>
      <c r="J270" s="9" t="s">
        <v>898</v>
      </c>
      <c r="K270" s="9" t="s">
        <v>18</v>
      </c>
      <c r="M270" s="3" t="str">
        <f t="shared" si="4"/>
        <v>Yes</v>
      </c>
    </row>
    <row r="271" spans="1:13" ht="12.75" customHeight="1">
      <c r="A271" s="8" t="s">
        <v>870</v>
      </c>
      <c r="B271" s="4" t="s">
        <v>899</v>
      </c>
      <c r="C271" s="5" t="s">
        <v>900</v>
      </c>
      <c r="D271" s="3" t="s">
        <v>901</v>
      </c>
      <c r="E271" s="3" t="s">
        <v>18</v>
      </c>
      <c r="F271" s="9" t="s">
        <v>901</v>
      </c>
      <c r="I271" s="65" t="s">
        <v>30</v>
      </c>
      <c r="J271" s="9" t="s">
        <v>902</v>
      </c>
      <c r="K271" s="9" t="s">
        <v>18</v>
      </c>
      <c r="M271" s="3" t="str">
        <f t="shared" si="4"/>
        <v>Yes</v>
      </c>
    </row>
    <row r="272" spans="1:13" ht="12.75" customHeight="1">
      <c r="A272" s="8" t="s">
        <v>870</v>
      </c>
      <c r="B272" s="4" t="s">
        <v>903</v>
      </c>
      <c r="C272" s="5" t="s">
        <v>904</v>
      </c>
      <c r="D272" s="3" t="s">
        <v>100</v>
      </c>
      <c r="E272" s="3" t="s">
        <v>18</v>
      </c>
      <c r="F272" s="3" t="s">
        <v>100</v>
      </c>
      <c r="I272" s="65" t="s">
        <v>30</v>
      </c>
      <c r="J272" s="9" t="s">
        <v>469</v>
      </c>
      <c r="K272" s="9" t="s">
        <v>18</v>
      </c>
      <c r="M272" s="3" t="str">
        <f t="shared" si="4"/>
        <v>Yes</v>
      </c>
    </row>
    <row r="273" spans="1:13" ht="12.75" customHeight="1">
      <c r="A273" s="8" t="s">
        <v>870</v>
      </c>
      <c r="B273" s="4" t="s">
        <v>905</v>
      </c>
      <c r="C273" s="5" t="s">
        <v>906</v>
      </c>
      <c r="D273" s="3" t="s">
        <v>124</v>
      </c>
      <c r="E273" s="3" t="s">
        <v>18</v>
      </c>
      <c r="F273" s="9" t="s">
        <v>124</v>
      </c>
      <c r="I273" s="65" t="s">
        <v>120</v>
      </c>
      <c r="J273" s="9" t="s">
        <v>106</v>
      </c>
      <c r="K273" s="9" t="s">
        <v>18</v>
      </c>
      <c r="M273" s="3" t="str">
        <f t="shared" si="4"/>
        <v>Yes</v>
      </c>
    </row>
    <row r="274" spans="1:13" ht="12.75" customHeight="1">
      <c r="A274" s="8" t="s">
        <v>870</v>
      </c>
      <c r="B274" s="4" t="s">
        <v>907</v>
      </c>
      <c r="C274" s="5" t="s">
        <v>908</v>
      </c>
      <c r="D274" s="3" t="s">
        <v>29</v>
      </c>
      <c r="E274" s="3" t="s">
        <v>18</v>
      </c>
      <c r="F274" s="9" t="s">
        <v>29</v>
      </c>
      <c r="I274" s="65" t="s">
        <v>34</v>
      </c>
      <c r="J274" s="9" t="s">
        <v>909</v>
      </c>
      <c r="K274" s="9" t="s">
        <v>18</v>
      </c>
      <c r="M274" s="3" t="str">
        <f t="shared" si="4"/>
        <v>Yes</v>
      </c>
    </row>
    <row r="275" spans="1:13" ht="12.75" customHeight="1">
      <c r="A275" s="8" t="s">
        <v>870</v>
      </c>
      <c r="B275" s="4" t="s">
        <v>910</v>
      </c>
      <c r="C275" s="5" t="s">
        <v>911</v>
      </c>
      <c r="D275" s="3" t="s">
        <v>912</v>
      </c>
      <c r="E275" s="3" t="s">
        <v>83</v>
      </c>
      <c r="F275" s="3" t="s">
        <v>912</v>
      </c>
      <c r="I275" s="65" t="s">
        <v>30</v>
      </c>
      <c r="J275" s="9" t="s">
        <v>913</v>
      </c>
      <c r="K275" s="9" t="s">
        <v>83</v>
      </c>
      <c r="M275" s="3" t="str">
        <f t="shared" si="4"/>
        <v>Yes</v>
      </c>
    </row>
    <row r="276" spans="1:13" ht="12.75" customHeight="1">
      <c r="A276" s="8" t="s">
        <v>870</v>
      </c>
      <c r="B276" s="4" t="s">
        <v>914</v>
      </c>
      <c r="C276" s="5" t="s">
        <v>915</v>
      </c>
      <c r="D276" s="3" t="s">
        <v>916</v>
      </c>
      <c r="E276" s="3" t="s">
        <v>18</v>
      </c>
      <c r="I276" s="65" t="s">
        <v>20</v>
      </c>
      <c r="J276" s="9" t="s">
        <v>176</v>
      </c>
      <c r="K276" s="9" t="s">
        <v>18</v>
      </c>
      <c r="M276" s="3" t="str">
        <f t="shared" si="4"/>
        <v>Indeterminate</v>
      </c>
    </row>
    <row r="277" spans="1:13" ht="12.75" customHeight="1">
      <c r="A277" s="8" t="s">
        <v>870</v>
      </c>
      <c r="B277" s="4" t="s">
        <v>917</v>
      </c>
      <c r="C277" s="5" t="s">
        <v>918</v>
      </c>
      <c r="D277" s="3" t="s">
        <v>70</v>
      </c>
      <c r="E277" s="3" t="s">
        <v>18</v>
      </c>
      <c r="F277" s="9" t="s">
        <v>70</v>
      </c>
      <c r="I277" s="65" t="s">
        <v>34</v>
      </c>
      <c r="J277" s="9" t="s">
        <v>919</v>
      </c>
      <c r="K277" s="9" t="s">
        <v>18</v>
      </c>
      <c r="M277" s="3" t="str">
        <f t="shared" si="4"/>
        <v>Yes</v>
      </c>
    </row>
    <row r="278" spans="1:13" ht="12.75" customHeight="1">
      <c r="A278" s="8" t="s">
        <v>870</v>
      </c>
      <c r="B278" s="4" t="s">
        <v>920</v>
      </c>
      <c r="C278" s="5" t="s">
        <v>921</v>
      </c>
      <c r="D278" s="3" t="s">
        <v>70</v>
      </c>
      <c r="E278" s="3" t="s">
        <v>18</v>
      </c>
      <c r="F278" s="3" t="s">
        <v>19</v>
      </c>
      <c r="I278" s="65" t="s">
        <v>20</v>
      </c>
      <c r="J278" s="9" t="s">
        <v>97</v>
      </c>
      <c r="K278" s="9" t="s">
        <v>18</v>
      </c>
      <c r="M278" s="3" t="str">
        <f t="shared" si="4"/>
        <v>Indeterminate</v>
      </c>
    </row>
    <row r="279" spans="1:13" ht="12.75" customHeight="1">
      <c r="A279" s="21" t="s">
        <v>922</v>
      </c>
      <c r="B279" s="22" t="s">
        <v>923</v>
      </c>
      <c r="C279" s="19" t="s">
        <v>924</v>
      </c>
      <c r="D279" s="17" t="s">
        <v>167</v>
      </c>
      <c r="E279" s="17" t="s">
        <v>18</v>
      </c>
      <c r="F279" s="17" t="s">
        <v>167</v>
      </c>
      <c r="I279" s="65" t="s">
        <v>34</v>
      </c>
      <c r="J279" s="9" t="s">
        <v>925</v>
      </c>
      <c r="K279" s="9" t="s">
        <v>18</v>
      </c>
      <c r="M279" s="3" t="str">
        <f t="shared" si="4"/>
        <v>Yes</v>
      </c>
    </row>
    <row r="280" spans="1:13" ht="12.75" customHeight="1">
      <c r="A280" s="21" t="s">
        <v>922</v>
      </c>
      <c r="B280" s="22" t="s">
        <v>926</v>
      </c>
      <c r="C280" s="19" t="s">
        <v>927</v>
      </c>
      <c r="D280" s="17" t="s">
        <v>70</v>
      </c>
      <c r="E280" s="17" t="s">
        <v>18</v>
      </c>
      <c r="F280" s="17" t="s">
        <v>70</v>
      </c>
      <c r="I280" s="65" t="s">
        <v>120</v>
      </c>
      <c r="J280" s="9" t="s">
        <v>928</v>
      </c>
      <c r="K280" s="9" t="s">
        <v>18</v>
      </c>
      <c r="M280" s="3" t="str">
        <f t="shared" si="4"/>
        <v>Yes</v>
      </c>
    </row>
    <row r="281" spans="1:13" ht="12.75" customHeight="1">
      <c r="A281" s="21" t="s">
        <v>922</v>
      </c>
      <c r="B281" s="22" t="s">
        <v>929</v>
      </c>
      <c r="C281" s="19" t="s">
        <v>930</v>
      </c>
      <c r="D281" s="52" t="s">
        <v>96</v>
      </c>
      <c r="E281" s="17" t="s">
        <v>18</v>
      </c>
      <c r="F281" s="42" t="s">
        <v>96</v>
      </c>
      <c r="I281" s="65" t="s">
        <v>20</v>
      </c>
      <c r="J281" s="9" t="s">
        <v>21</v>
      </c>
      <c r="K281" s="9" t="s">
        <v>18</v>
      </c>
      <c r="M281" s="3" t="str">
        <f t="shared" si="4"/>
        <v>Yes</v>
      </c>
    </row>
    <row r="282" spans="1:13" ht="12.75" customHeight="1">
      <c r="A282" s="21" t="s">
        <v>922</v>
      </c>
      <c r="B282" s="22" t="s">
        <v>931</v>
      </c>
      <c r="C282" s="19" t="s">
        <v>932</v>
      </c>
      <c r="D282" s="9" t="s">
        <v>933</v>
      </c>
      <c r="E282" s="17" t="s">
        <v>18</v>
      </c>
      <c r="F282" s="9" t="s">
        <v>933</v>
      </c>
      <c r="I282" s="65" t="s">
        <v>120</v>
      </c>
      <c r="J282" s="9" t="s">
        <v>21</v>
      </c>
      <c r="K282" s="9" t="s">
        <v>18</v>
      </c>
      <c r="M282" s="3" t="str">
        <f t="shared" si="4"/>
        <v>Yes</v>
      </c>
    </row>
    <row r="283" spans="1:13" ht="12.75" customHeight="1">
      <c r="A283" s="21" t="s">
        <v>922</v>
      </c>
      <c r="B283" s="22" t="s">
        <v>934</v>
      </c>
      <c r="C283" s="19" t="s">
        <v>935</v>
      </c>
      <c r="D283" s="9" t="s">
        <v>96</v>
      </c>
      <c r="E283" s="17" t="s">
        <v>18</v>
      </c>
      <c r="F283" s="42" t="s">
        <v>96</v>
      </c>
      <c r="I283" s="65" t="s">
        <v>20</v>
      </c>
      <c r="J283" s="9" t="s">
        <v>520</v>
      </c>
      <c r="K283" s="9" t="s">
        <v>18</v>
      </c>
      <c r="M283" s="3" t="str">
        <f t="shared" si="4"/>
        <v>Yes</v>
      </c>
    </row>
    <row r="284" spans="1:13" ht="12.75" customHeight="1">
      <c r="A284" s="21" t="s">
        <v>922</v>
      </c>
      <c r="B284" s="22" t="s">
        <v>936</v>
      </c>
      <c r="C284" s="19" t="s">
        <v>937</v>
      </c>
      <c r="D284" s="17" t="s">
        <v>75</v>
      </c>
      <c r="E284" s="17" t="s">
        <v>18</v>
      </c>
      <c r="F284" s="9" t="s">
        <v>75</v>
      </c>
      <c r="I284" s="65" t="s">
        <v>120</v>
      </c>
      <c r="J284" s="9" t="s">
        <v>382</v>
      </c>
      <c r="K284" s="9" t="s">
        <v>18</v>
      </c>
      <c r="M284" s="3" t="str">
        <f t="shared" si="4"/>
        <v>Yes</v>
      </c>
    </row>
    <row r="285" spans="1:13" ht="12.75" customHeight="1">
      <c r="A285" s="21" t="s">
        <v>922</v>
      </c>
      <c r="B285" s="22" t="s">
        <v>938</v>
      </c>
      <c r="C285" s="19" t="s">
        <v>939</v>
      </c>
      <c r="D285" s="17" t="s">
        <v>75</v>
      </c>
      <c r="E285" s="17" t="s">
        <v>18</v>
      </c>
      <c r="F285" s="9" t="s">
        <v>75</v>
      </c>
      <c r="I285" s="65" t="s">
        <v>34</v>
      </c>
      <c r="J285" s="9" t="s">
        <v>382</v>
      </c>
      <c r="K285" s="9" t="s">
        <v>18</v>
      </c>
      <c r="M285" s="3" t="str">
        <f t="shared" si="4"/>
        <v>Yes</v>
      </c>
    </row>
    <row r="286" spans="1:13" ht="12.75" customHeight="1">
      <c r="A286" s="21" t="s">
        <v>922</v>
      </c>
      <c r="B286" s="22" t="s">
        <v>940</v>
      </c>
      <c r="C286" s="19" t="s">
        <v>941</v>
      </c>
      <c r="D286" s="17" t="s">
        <v>75</v>
      </c>
      <c r="E286" s="17" t="s">
        <v>18</v>
      </c>
      <c r="F286" s="9" t="s">
        <v>75</v>
      </c>
      <c r="I286" s="65" t="s">
        <v>34</v>
      </c>
      <c r="J286" s="9" t="s">
        <v>942</v>
      </c>
      <c r="K286" s="9" t="s">
        <v>18</v>
      </c>
      <c r="M286" s="3" t="str">
        <f t="shared" si="4"/>
        <v>Yes</v>
      </c>
    </row>
    <row r="287" spans="1:13" ht="12.75" customHeight="1">
      <c r="A287" s="21" t="s">
        <v>922</v>
      </c>
      <c r="B287" s="22" t="s">
        <v>943</v>
      </c>
      <c r="C287" s="19" t="s">
        <v>944</v>
      </c>
      <c r="D287" s="9" t="s">
        <v>484</v>
      </c>
      <c r="E287" s="17" t="s">
        <v>18</v>
      </c>
      <c r="F287" s="9" t="s">
        <v>484</v>
      </c>
      <c r="I287" s="65" t="s">
        <v>120</v>
      </c>
      <c r="J287" s="9" t="s">
        <v>125</v>
      </c>
      <c r="K287" s="9" t="s">
        <v>18</v>
      </c>
      <c r="M287" s="3" t="str">
        <f t="shared" si="4"/>
        <v>Yes</v>
      </c>
    </row>
    <row r="288" spans="1:13" ht="12.75" customHeight="1">
      <c r="A288" s="21" t="s">
        <v>922</v>
      </c>
      <c r="B288" s="22" t="s">
        <v>945</v>
      </c>
      <c r="C288" s="19" t="s">
        <v>946</v>
      </c>
      <c r="D288" s="17" t="s">
        <v>29</v>
      </c>
      <c r="E288" s="17" t="s">
        <v>18</v>
      </c>
      <c r="F288" s="9" t="s">
        <v>19</v>
      </c>
      <c r="I288" s="65" t="s">
        <v>20</v>
      </c>
      <c r="J288" s="9" t="s">
        <v>947</v>
      </c>
      <c r="K288" s="9" t="s">
        <v>18</v>
      </c>
      <c r="M288" s="3" t="str">
        <f t="shared" si="4"/>
        <v>Indeterminate</v>
      </c>
    </row>
    <row r="289" spans="1:13" ht="12.75" customHeight="1">
      <c r="A289" s="8" t="s">
        <v>922</v>
      </c>
      <c r="B289" s="4" t="s">
        <v>948</v>
      </c>
      <c r="C289" s="5" t="s">
        <v>949</v>
      </c>
      <c r="D289" s="3" t="s">
        <v>407</v>
      </c>
      <c r="E289" s="3" t="s">
        <v>18</v>
      </c>
      <c r="F289" s="9" t="s">
        <v>407</v>
      </c>
      <c r="I289" s="65" t="s">
        <v>30</v>
      </c>
      <c r="J289" s="9" t="s">
        <v>950</v>
      </c>
      <c r="K289" s="9" t="s">
        <v>18</v>
      </c>
      <c r="M289" s="3" t="str">
        <f t="shared" si="4"/>
        <v>Yes</v>
      </c>
    </row>
    <row r="290" spans="1:13" ht="12.75" customHeight="1">
      <c r="A290" s="8" t="s">
        <v>922</v>
      </c>
      <c r="B290" s="4" t="s">
        <v>951</v>
      </c>
      <c r="C290" s="5" t="s">
        <v>952</v>
      </c>
      <c r="D290" s="3" t="s">
        <v>70</v>
      </c>
      <c r="E290" s="3" t="s">
        <v>18</v>
      </c>
      <c r="F290" s="9" t="s">
        <v>70</v>
      </c>
      <c r="I290" s="65" t="s">
        <v>120</v>
      </c>
      <c r="J290" s="9" t="s">
        <v>953</v>
      </c>
      <c r="K290" s="9" t="s">
        <v>18</v>
      </c>
      <c r="M290" s="3" t="str">
        <f t="shared" si="4"/>
        <v>Yes</v>
      </c>
    </row>
    <row r="291" spans="1:13" ht="12.75" customHeight="1">
      <c r="A291" s="8" t="s">
        <v>922</v>
      </c>
      <c r="B291" s="4" t="s">
        <v>954</v>
      </c>
      <c r="C291" s="5" t="s">
        <v>955</v>
      </c>
      <c r="D291" s="3" t="s">
        <v>511</v>
      </c>
      <c r="E291" s="3" t="s">
        <v>18</v>
      </c>
      <c r="F291" s="9" t="s">
        <v>511</v>
      </c>
      <c r="I291" s="65" t="s">
        <v>34</v>
      </c>
      <c r="J291" s="9" t="s">
        <v>956</v>
      </c>
      <c r="K291" s="9" t="s">
        <v>18</v>
      </c>
      <c r="M291" s="3" t="str">
        <f t="shared" si="4"/>
        <v>Yes</v>
      </c>
    </row>
    <row r="292" spans="1:13" ht="12.75" customHeight="1">
      <c r="A292" s="8" t="s">
        <v>922</v>
      </c>
      <c r="B292" s="4" t="s">
        <v>957</v>
      </c>
      <c r="C292" s="5" t="s">
        <v>958</v>
      </c>
      <c r="D292" s="3" t="s">
        <v>959</v>
      </c>
      <c r="E292" s="3" t="s">
        <v>18</v>
      </c>
      <c r="F292" s="9" t="s">
        <v>959</v>
      </c>
      <c r="I292" s="65" t="s">
        <v>192</v>
      </c>
      <c r="J292" s="9" t="s">
        <v>141</v>
      </c>
      <c r="K292" s="9" t="s">
        <v>18</v>
      </c>
      <c r="M292" s="3" t="str">
        <f t="shared" si="4"/>
        <v>Yes</v>
      </c>
    </row>
    <row r="293" spans="1:13" ht="12.75" customHeight="1">
      <c r="A293" s="8" t="s">
        <v>922</v>
      </c>
      <c r="B293" s="4" t="s">
        <v>960</v>
      </c>
      <c r="C293" s="5" t="s">
        <v>961</v>
      </c>
      <c r="D293" s="3" t="s">
        <v>962</v>
      </c>
      <c r="E293" s="3" t="s">
        <v>18</v>
      </c>
      <c r="F293" s="9" t="s">
        <v>19</v>
      </c>
      <c r="I293" s="65" t="s">
        <v>20</v>
      </c>
      <c r="J293" s="9" t="s">
        <v>963</v>
      </c>
      <c r="K293" s="9" t="s">
        <v>18</v>
      </c>
      <c r="M293" s="3" t="str">
        <f t="shared" si="4"/>
        <v>Indeterminate</v>
      </c>
    </row>
    <row r="294" spans="1:13" ht="12.75" customHeight="1">
      <c r="A294" s="8" t="s">
        <v>922</v>
      </c>
      <c r="B294" s="4" t="s">
        <v>964</v>
      </c>
      <c r="C294" s="5" t="s">
        <v>965</v>
      </c>
      <c r="D294" s="3" t="s">
        <v>966</v>
      </c>
      <c r="E294" s="3" t="s">
        <v>18</v>
      </c>
      <c r="F294" s="9" t="s">
        <v>966</v>
      </c>
      <c r="I294" s="65" t="s">
        <v>30</v>
      </c>
      <c r="J294" s="9" t="s">
        <v>339</v>
      </c>
      <c r="K294" s="9" t="s">
        <v>18</v>
      </c>
      <c r="M294" s="3" t="str">
        <f t="shared" si="4"/>
        <v>Yes</v>
      </c>
    </row>
    <row r="295" spans="1:13" ht="12.75" customHeight="1">
      <c r="A295" s="8" t="s">
        <v>922</v>
      </c>
      <c r="B295" s="4" t="s">
        <v>967</v>
      </c>
      <c r="C295" s="5" t="s">
        <v>968</v>
      </c>
      <c r="D295" s="3" t="s">
        <v>254</v>
      </c>
      <c r="E295" s="3" t="s">
        <v>18</v>
      </c>
      <c r="F295" s="9" t="s">
        <v>254</v>
      </c>
      <c r="I295" s="65" t="s">
        <v>30</v>
      </c>
      <c r="J295" s="9" t="s">
        <v>339</v>
      </c>
      <c r="K295" s="9" t="s">
        <v>18</v>
      </c>
      <c r="M295" s="3" t="str">
        <f t="shared" si="4"/>
        <v>Yes</v>
      </c>
    </row>
    <row r="296" spans="1:13" ht="12.75" customHeight="1">
      <c r="A296" s="8" t="s">
        <v>922</v>
      </c>
      <c r="B296" s="4" t="s">
        <v>969</v>
      </c>
      <c r="C296" s="5" t="s">
        <v>970</v>
      </c>
      <c r="D296" s="3" t="s">
        <v>70</v>
      </c>
      <c r="E296" s="3" t="s">
        <v>18</v>
      </c>
      <c r="F296" s="9" t="s">
        <v>70</v>
      </c>
      <c r="I296" s="65" t="s">
        <v>34</v>
      </c>
      <c r="J296" s="9" t="s">
        <v>971</v>
      </c>
      <c r="K296" s="9" t="s">
        <v>18</v>
      </c>
      <c r="M296" s="3" t="str">
        <f t="shared" si="4"/>
        <v>Yes</v>
      </c>
    </row>
    <row r="297" spans="1:13" ht="12.75" customHeight="1">
      <c r="A297" s="8" t="s">
        <v>922</v>
      </c>
      <c r="B297" s="4" t="s">
        <v>972</v>
      </c>
      <c r="C297" s="5" t="s">
        <v>973</v>
      </c>
      <c r="D297" s="3" t="s">
        <v>974</v>
      </c>
      <c r="E297" s="3" t="s">
        <v>18</v>
      </c>
      <c r="F297" s="9" t="s">
        <v>974</v>
      </c>
      <c r="I297" s="65">
        <v>9.8000000000000007</v>
      </c>
      <c r="J297" s="9" t="s">
        <v>106</v>
      </c>
      <c r="K297" s="9" t="s">
        <v>18</v>
      </c>
      <c r="M297" s="3" t="str">
        <f t="shared" si="4"/>
        <v>Yes</v>
      </c>
    </row>
    <row r="298" spans="1:13" ht="12.75" customHeight="1">
      <c r="A298" s="8" t="s">
        <v>922</v>
      </c>
      <c r="B298" s="4" t="s">
        <v>975</v>
      </c>
      <c r="C298" s="5" t="s">
        <v>976</v>
      </c>
      <c r="D298" s="3" t="s">
        <v>977</v>
      </c>
      <c r="E298" s="3" t="s">
        <v>18</v>
      </c>
      <c r="F298" s="9" t="s">
        <v>978</v>
      </c>
      <c r="I298" s="65" t="s">
        <v>30</v>
      </c>
      <c r="J298" s="9" t="s">
        <v>132</v>
      </c>
      <c r="K298" s="9" t="s">
        <v>18</v>
      </c>
      <c r="M298" s="3" t="str">
        <f t="shared" si="4"/>
        <v>No</v>
      </c>
    </row>
    <row r="299" spans="1:13" ht="12.75" customHeight="1">
      <c r="A299" s="8" t="s">
        <v>922</v>
      </c>
      <c r="B299" s="4" t="s">
        <v>979</v>
      </c>
      <c r="C299" s="5" t="s">
        <v>980</v>
      </c>
      <c r="D299" s="3" t="s">
        <v>981</v>
      </c>
      <c r="E299" s="3" t="s">
        <v>18</v>
      </c>
      <c r="F299" s="3" t="s">
        <v>19</v>
      </c>
      <c r="I299" s="65" t="s">
        <v>20</v>
      </c>
      <c r="J299" s="9" t="s">
        <v>982</v>
      </c>
      <c r="K299" s="9" t="s">
        <v>18</v>
      </c>
      <c r="M299" s="3" t="str">
        <f t="shared" si="4"/>
        <v>Indeterminate</v>
      </c>
    </row>
    <row r="300" spans="1:13" ht="12.75" customHeight="1">
      <c r="A300" s="21" t="s">
        <v>983</v>
      </c>
      <c r="B300" s="22" t="s">
        <v>984</v>
      </c>
      <c r="C300" s="19" t="s">
        <v>985</v>
      </c>
      <c r="D300" s="17" t="s">
        <v>986</v>
      </c>
      <c r="E300" s="17" t="s">
        <v>83</v>
      </c>
      <c r="F300" s="9" t="s">
        <v>19</v>
      </c>
      <c r="I300" s="65" t="s">
        <v>20</v>
      </c>
      <c r="J300" s="9" t="s">
        <v>986</v>
      </c>
      <c r="K300" s="9" t="s">
        <v>18</v>
      </c>
      <c r="M300" s="3" t="str">
        <f t="shared" si="4"/>
        <v>Indeterminate</v>
      </c>
    </row>
    <row r="301" spans="1:13" ht="12.75" customHeight="1">
      <c r="A301" s="21" t="s">
        <v>983</v>
      </c>
      <c r="B301" s="22" t="s">
        <v>987</v>
      </c>
      <c r="C301" s="19" t="s">
        <v>988</v>
      </c>
      <c r="D301" s="9" t="s">
        <v>96</v>
      </c>
      <c r="E301" s="17" t="s">
        <v>18</v>
      </c>
      <c r="F301" s="42" t="s">
        <v>96</v>
      </c>
      <c r="I301" s="65" t="s">
        <v>20</v>
      </c>
      <c r="J301" s="9" t="s">
        <v>368</v>
      </c>
      <c r="K301" s="9" t="s">
        <v>18</v>
      </c>
      <c r="M301" s="3" t="str">
        <f t="shared" si="4"/>
        <v>Yes</v>
      </c>
    </row>
    <row r="302" spans="1:13" ht="12.75" customHeight="1">
      <c r="A302" s="21" t="s">
        <v>983</v>
      </c>
      <c r="B302" s="22" t="s">
        <v>989</v>
      </c>
      <c r="C302" s="19" t="s">
        <v>990</v>
      </c>
      <c r="D302" s="17" t="s">
        <v>306</v>
      </c>
      <c r="E302" s="17" t="s">
        <v>18</v>
      </c>
      <c r="F302" s="9" t="s">
        <v>306</v>
      </c>
      <c r="I302" s="65" t="s">
        <v>30</v>
      </c>
      <c r="J302" s="9" t="s">
        <v>21</v>
      </c>
      <c r="K302" s="9" t="s">
        <v>18</v>
      </c>
      <c r="M302" s="3" t="str">
        <f t="shared" si="4"/>
        <v>Yes</v>
      </c>
    </row>
    <row r="303" spans="1:13" ht="12.75" customHeight="1">
      <c r="A303" s="21" t="s">
        <v>983</v>
      </c>
      <c r="B303" s="22" t="s">
        <v>991</v>
      </c>
      <c r="C303" s="19" t="s">
        <v>992</v>
      </c>
      <c r="D303" s="9" t="s">
        <v>96</v>
      </c>
      <c r="E303" s="17" t="s">
        <v>18</v>
      </c>
      <c r="F303" s="42" t="s">
        <v>96</v>
      </c>
      <c r="I303" s="65" t="s">
        <v>20</v>
      </c>
      <c r="J303" s="9" t="s">
        <v>993</v>
      </c>
      <c r="K303" s="9" t="s">
        <v>18</v>
      </c>
      <c r="M303" s="3" t="str">
        <f t="shared" si="4"/>
        <v>Yes</v>
      </c>
    </row>
    <row r="304" spans="1:13" ht="12.75" customHeight="1">
      <c r="A304" s="21" t="s">
        <v>983</v>
      </c>
      <c r="B304" s="22" t="s">
        <v>994</v>
      </c>
      <c r="C304" s="19" t="s">
        <v>995</v>
      </c>
      <c r="D304" s="17" t="s">
        <v>70</v>
      </c>
      <c r="E304" s="17" t="s">
        <v>18</v>
      </c>
      <c r="F304" s="17" t="s">
        <v>70</v>
      </c>
      <c r="I304" s="65" t="s">
        <v>238</v>
      </c>
      <c r="J304" s="9" t="s">
        <v>996</v>
      </c>
      <c r="K304" s="9" t="s">
        <v>18</v>
      </c>
      <c r="M304" s="3" t="str">
        <f t="shared" si="4"/>
        <v>Yes</v>
      </c>
    </row>
    <row r="305" spans="1:13" ht="12.75" customHeight="1">
      <c r="A305" s="21" t="s">
        <v>983</v>
      </c>
      <c r="B305" s="22" t="s">
        <v>997</v>
      </c>
      <c r="C305" s="19" t="s">
        <v>998</v>
      </c>
      <c r="D305" s="17" t="s">
        <v>75</v>
      </c>
      <c r="E305" s="17" t="s">
        <v>18</v>
      </c>
      <c r="F305" s="17" t="s">
        <v>19</v>
      </c>
      <c r="I305" s="65" t="s">
        <v>20</v>
      </c>
      <c r="J305" s="9" t="s">
        <v>93</v>
      </c>
      <c r="K305" s="9" t="s">
        <v>18</v>
      </c>
      <c r="M305" s="3" t="str">
        <f t="shared" si="4"/>
        <v>Indeterminate</v>
      </c>
    </row>
    <row r="306" spans="1:13" ht="12.75" customHeight="1">
      <c r="A306" s="21" t="s">
        <v>983</v>
      </c>
      <c r="B306" s="22" t="s">
        <v>999</v>
      </c>
      <c r="C306" s="19" t="s">
        <v>1000</v>
      </c>
      <c r="D306" s="9" t="s">
        <v>96</v>
      </c>
      <c r="E306" s="17" t="s">
        <v>18</v>
      </c>
      <c r="F306" s="42" t="s">
        <v>96</v>
      </c>
      <c r="I306" s="65" t="s">
        <v>20</v>
      </c>
      <c r="J306" s="9" t="s">
        <v>368</v>
      </c>
      <c r="K306" s="9" t="s">
        <v>18</v>
      </c>
      <c r="M306" s="3" t="str">
        <f t="shared" si="4"/>
        <v>Yes</v>
      </c>
    </row>
    <row r="307" spans="1:13" ht="12.75" customHeight="1">
      <c r="A307" s="21" t="s">
        <v>983</v>
      </c>
      <c r="B307" s="22" t="s">
        <v>1001</v>
      </c>
      <c r="C307" s="19" t="s">
        <v>1002</v>
      </c>
      <c r="D307" s="9" t="s">
        <v>96</v>
      </c>
      <c r="E307" s="17" t="s">
        <v>18</v>
      </c>
      <c r="F307" s="42" t="s">
        <v>96</v>
      </c>
      <c r="I307" s="65" t="s">
        <v>20</v>
      </c>
      <c r="J307" s="9" t="s">
        <v>255</v>
      </c>
      <c r="K307" s="9" t="s">
        <v>18</v>
      </c>
      <c r="M307" s="3" t="str">
        <f t="shared" si="4"/>
        <v>Yes</v>
      </c>
    </row>
    <row r="308" spans="1:13" ht="12.75" customHeight="1">
      <c r="A308" s="21" t="s">
        <v>983</v>
      </c>
      <c r="B308" s="22" t="s">
        <v>1003</v>
      </c>
      <c r="C308" s="19" t="s">
        <v>1004</v>
      </c>
      <c r="D308" s="17" t="s">
        <v>1005</v>
      </c>
      <c r="E308" s="17" t="s">
        <v>18</v>
      </c>
      <c r="F308" s="17" t="s">
        <v>1005</v>
      </c>
      <c r="I308" s="65" t="s">
        <v>242</v>
      </c>
      <c r="J308" s="9" t="s">
        <v>598</v>
      </c>
      <c r="K308" s="9" t="s">
        <v>18</v>
      </c>
      <c r="M308" s="3" t="str">
        <f t="shared" si="4"/>
        <v>Yes</v>
      </c>
    </row>
    <row r="309" spans="1:13" ht="12.75" customHeight="1">
      <c r="A309" s="21" t="s">
        <v>983</v>
      </c>
      <c r="B309" s="22" t="s">
        <v>1006</v>
      </c>
      <c r="C309" s="19" t="s">
        <v>1007</v>
      </c>
      <c r="D309" s="17" t="s">
        <v>17</v>
      </c>
      <c r="E309" s="17" t="s">
        <v>18</v>
      </c>
      <c r="F309" s="9" t="s">
        <v>1008</v>
      </c>
      <c r="I309" s="65" t="s">
        <v>34</v>
      </c>
      <c r="J309" s="9" t="s">
        <v>21</v>
      </c>
      <c r="K309" s="9" t="s">
        <v>18</v>
      </c>
      <c r="M309" s="3" t="str">
        <f t="shared" si="4"/>
        <v>No</v>
      </c>
    </row>
    <row r="310" spans="1:13" ht="12.75" customHeight="1">
      <c r="A310" s="8" t="s">
        <v>983</v>
      </c>
      <c r="B310" s="4" t="s">
        <v>1009</v>
      </c>
      <c r="C310" s="5" t="s">
        <v>1010</v>
      </c>
      <c r="D310" s="3" t="s">
        <v>70</v>
      </c>
      <c r="E310" s="3" t="s">
        <v>18</v>
      </c>
      <c r="F310" s="9" t="s">
        <v>19</v>
      </c>
      <c r="I310" s="65" t="s">
        <v>20</v>
      </c>
      <c r="J310" s="9" t="s">
        <v>71</v>
      </c>
      <c r="K310" s="9" t="s">
        <v>18</v>
      </c>
      <c r="M310" s="3" t="str">
        <f t="shared" si="4"/>
        <v>Indeterminate</v>
      </c>
    </row>
    <row r="311" spans="1:13" ht="12.75" customHeight="1">
      <c r="A311" s="8" t="s">
        <v>983</v>
      </c>
      <c r="B311" s="4" t="s">
        <v>1011</v>
      </c>
      <c r="C311" s="5" t="s">
        <v>1012</v>
      </c>
      <c r="D311" s="3" t="s">
        <v>124</v>
      </c>
      <c r="E311" s="3" t="s">
        <v>18</v>
      </c>
      <c r="F311" s="9" t="s">
        <v>19</v>
      </c>
      <c r="I311" s="65" t="s">
        <v>20</v>
      </c>
      <c r="J311" s="9" t="s">
        <v>106</v>
      </c>
      <c r="K311" s="9" t="s">
        <v>18</v>
      </c>
      <c r="M311" s="3" t="str">
        <f t="shared" si="4"/>
        <v>Indeterminate</v>
      </c>
    </row>
    <row r="312" spans="1:13" ht="12.75" customHeight="1">
      <c r="A312" s="8" t="s">
        <v>983</v>
      </c>
      <c r="B312" s="4" t="s">
        <v>1013</v>
      </c>
      <c r="C312" s="5" t="s">
        <v>1014</v>
      </c>
      <c r="D312" s="3" t="s">
        <v>484</v>
      </c>
      <c r="E312" s="3" t="s">
        <v>18</v>
      </c>
      <c r="F312" s="3" t="s">
        <v>484</v>
      </c>
      <c r="I312" s="65" t="s">
        <v>111</v>
      </c>
      <c r="J312" s="9" t="s">
        <v>1015</v>
      </c>
      <c r="K312" s="9" t="s">
        <v>18</v>
      </c>
      <c r="M312" s="3" t="str">
        <f t="shared" si="4"/>
        <v>Yes</v>
      </c>
    </row>
    <row r="313" spans="1:13" ht="12.75" customHeight="1">
      <c r="A313" s="8" t="s">
        <v>983</v>
      </c>
      <c r="B313" s="4" t="s">
        <v>1016</v>
      </c>
      <c r="C313" s="5" t="s">
        <v>1017</v>
      </c>
      <c r="D313" s="3" t="s">
        <v>1018</v>
      </c>
      <c r="E313" s="3" t="s">
        <v>18</v>
      </c>
      <c r="F313" s="9" t="s">
        <v>1018</v>
      </c>
      <c r="I313" s="65" t="s">
        <v>34</v>
      </c>
      <c r="J313" s="9" t="s">
        <v>1019</v>
      </c>
      <c r="K313" s="9" t="s">
        <v>18</v>
      </c>
      <c r="M313" s="3" t="str">
        <f t="shared" si="4"/>
        <v>Yes</v>
      </c>
    </row>
    <row r="314" spans="1:13" ht="12.75" customHeight="1">
      <c r="A314" s="8" t="s">
        <v>983</v>
      </c>
      <c r="B314" s="4" t="s">
        <v>1020</v>
      </c>
      <c r="C314" s="5" t="s">
        <v>1021</v>
      </c>
      <c r="D314" s="3" t="s">
        <v>1022</v>
      </c>
      <c r="E314" s="3" t="s">
        <v>18</v>
      </c>
      <c r="F314" s="3" t="s">
        <v>1022</v>
      </c>
      <c r="I314" s="65" t="s">
        <v>34</v>
      </c>
      <c r="J314" s="9" t="s">
        <v>1023</v>
      </c>
      <c r="K314" s="9" t="s">
        <v>18</v>
      </c>
      <c r="M314" s="3" t="str">
        <f t="shared" si="4"/>
        <v>Yes</v>
      </c>
    </row>
    <row r="315" spans="1:13" ht="12.75" customHeight="1">
      <c r="A315" s="8" t="s">
        <v>983</v>
      </c>
      <c r="B315" s="4" t="s">
        <v>1024</v>
      </c>
      <c r="C315" s="5" t="s">
        <v>1025</v>
      </c>
      <c r="D315" s="3" t="s">
        <v>1026</v>
      </c>
      <c r="E315" s="3" t="s">
        <v>18</v>
      </c>
      <c r="F315" s="9" t="s">
        <v>1027</v>
      </c>
      <c r="I315" s="65" t="s">
        <v>1028</v>
      </c>
      <c r="J315" s="9" t="s">
        <v>1029</v>
      </c>
      <c r="K315" s="9" t="s">
        <v>18</v>
      </c>
      <c r="M315" s="3" t="str">
        <f t="shared" si="4"/>
        <v>Yes</v>
      </c>
    </row>
    <row r="316" spans="1:13" ht="12.75" customHeight="1">
      <c r="A316" s="8" t="s">
        <v>983</v>
      </c>
      <c r="B316" s="4" t="s">
        <v>1030</v>
      </c>
      <c r="C316" s="5" t="s">
        <v>1031</v>
      </c>
      <c r="D316" s="3" t="s">
        <v>1032</v>
      </c>
      <c r="E316" s="3" t="s">
        <v>83</v>
      </c>
      <c r="F316" s="3" t="s">
        <v>1032</v>
      </c>
      <c r="I316" s="65" t="s">
        <v>34</v>
      </c>
      <c r="J316" s="9" t="s">
        <v>1033</v>
      </c>
      <c r="K316" s="9" t="s">
        <v>83</v>
      </c>
      <c r="M316" s="3" t="str">
        <f t="shared" si="4"/>
        <v>Yes</v>
      </c>
    </row>
    <row r="317" spans="1:13" ht="12.75" customHeight="1">
      <c r="A317" s="8" t="s">
        <v>983</v>
      </c>
      <c r="B317" s="4" t="s">
        <v>1034</v>
      </c>
      <c r="C317" s="5" t="s">
        <v>1035</v>
      </c>
      <c r="D317" s="3" t="s">
        <v>1036</v>
      </c>
      <c r="E317" s="3" t="s">
        <v>18</v>
      </c>
      <c r="F317" s="3" t="s">
        <v>1036</v>
      </c>
      <c r="I317" s="65">
        <v>9.8000000000000007</v>
      </c>
      <c r="J317" s="9" t="s">
        <v>1037</v>
      </c>
      <c r="K317" s="9" t="s">
        <v>18</v>
      </c>
      <c r="M317" s="3" t="str">
        <f t="shared" si="4"/>
        <v>Yes</v>
      </c>
    </row>
    <row r="318" spans="1:13" ht="12.75" customHeight="1">
      <c r="A318" s="8" t="s">
        <v>983</v>
      </c>
      <c r="B318" s="4" t="s">
        <v>1038</v>
      </c>
      <c r="C318" s="5" t="s">
        <v>1039</v>
      </c>
      <c r="D318" s="3" t="s">
        <v>70</v>
      </c>
      <c r="E318" s="3" t="s">
        <v>18</v>
      </c>
      <c r="F318" s="9" t="s">
        <v>70</v>
      </c>
      <c r="I318" s="65" t="s">
        <v>111</v>
      </c>
      <c r="J318" s="9" t="s">
        <v>21</v>
      </c>
      <c r="K318" s="9" t="s">
        <v>18</v>
      </c>
      <c r="M318" s="3" t="str">
        <f t="shared" si="4"/>
        <v>Yes</v>
      </c>
    </row>
    <row r="319" spans="1:13" ht="12.75" customHeight="1">
      <c r="A319" s="8" t="s">
        <v>983</v>
      </c>
      <c r="B319" s="4" t="s">
        <v>1040</v>
      </c>
      <c r="C319" s="5" t="s">
        <v>1041</v>
      </c>
      <c r="D319" s="3" t="s">
        <v>79</v>
      </c>
      <c r="E319" s="3" t="s">
        <v>83</v>
      </c>
      <c r="F319" s="9" t="s">
        <v>79</v>
      </c>
      <c r="I319" s="65" t="s">
        <v>34</v>
      </c>
      <c r="J319" s="9" t="s">
        <v>529</v>
      </c>
      <c r="K319" s="9" t="s">
        <v>83</v>
      </c>
      <c r="M319" s="3" t="str">
        <f t="shared" si="4"/>
        <v>Yes</v>
      </c>
    </row>
    <row r="320" spans="1:13" ht="12.75" customHeight="1">
      <c r="A320" s="8" t="s">
        <v>983</v>
      </c>
      <c r="B320" s="4" t="s">
        <v>1042</v>
      </c>
      <c r="C320" s="5" t="s">
        <v>1043</v>
      </c>
      <c r="D320" s="3" t="s">
        <v>346</v>
      </c>
      <c r="E320" s="3" t="s">
        <v>18</v>
      </c>
      <c r="F320" s="3" t="s">
        <v>346</v>
      </c>
      <c r="I320" s="65" t="s">
        <v>30</v>
      </c>
      <c r="J320" s="9" t="s">
        <v>1044</v>
      </c>
      <c r="K320" s="9" t="s">
        <v>18</v>
      </c>
      <c r="M320" s="3" t="str">
        <f t="shared" si="4"/>
        <v>Yes</v>
      </c>
    </row>
    <row r="321" spans="1:13" ht="12.75" customHeight="1">
      <c r="A321" s="21" t="s">
        <v>1045</v>
      </c>
      <c r="B321" s="22" t="s">
        <v>1046</v>
      </c>
      <c r="C321" s="19" t="s">
        <v>1047</v>
      </c>
      <c r="D321" s="17" t="s">
        <v>1048</v>
      </c>
      <c r="E321" s="17" t="s">
        <v>18</v>
      </c>
      <c r="F321" s="17" t="s">
        <v>1048</v>
      </c>
      <c r="I321" s="65" t="s">
        <v>34</v>
      </c>
      <c r="J321" s="9" t="s">
        <v>1049</v>
      </c>
      <c r="K321" s="9" t="s">
        <v>18</v>
      </c>
      <c r="M321" s="3" t="str">
        <f t="shared" si="4"/>
        <v>Yes</v>
      </c>
    </row>
    <row r="322" spans="1:13" ht="12.75" customHeight="1">
      <c r="A322" s="21" t="s">
        <v>1045</v>
      </c>
      <c r="B322" s="22" t="s">
        <v>1050</v>
      </c>
      <c r="C322" s="19" t="s">
        <v>1051</v>
      </c>
      <c r="D322" s="9" t="s">
        <v>96</v>
      </c>
      <c r="E322" s="17" t="s">
        <v>18</v>
      </c>
      <c r="F322" s="42" t="s">
        <v>96</v>
      </c>
      <c r="I322" s="65" t="s">
        <v>20</v>
      </c>
      <c r="J322" s="9" t="s">
        <v>21</v>
      </c>
      <c r="K322" s="9" t="s">
        <v>18</v>
      </c>
      <c r="M322" s="3" t="str">
        <f t="shared" ref="M322:M385" si="5">IF(OR(D322="Indeterminate",F322="Indeterminate", F322="", F322="NA"),"Indeterminate",IF(OR(D322="Payload exceeds limit",F322="Payload exceeds limit"),"Payload exceeds limit",IF(OR(D322="Error Occurred",F322="Error Occurred"),"Error Occurred",IF(D322=F322,"Yes","No"))))</f>
        <v>Yes</v>
      </c>
    </row>
    <row r="323" spans="1:13" ht="12.75" customHeight="1">
      <c r="A323" s="21" t="s">
        <v>1045</v>
      </c>
      <c r="B323" s="22" t="s">
        <v>1052</v>
      </c>
      <c r="C323" s="19" t="s">
        <v>1053</v>
      </c>
      <c r="D323" s="17" t="s">
        <v>75</v>
      </c>
      <c r="E323" s="17" t="s">
        <v>18</v>
      </c>
      <c r="F323" s="9" t="s">
        <v>75</v>
      </c>
      <c r="I323" s="65" t="s">
        <v>30</v>
      </c>
      <c r="J323" s="9" t="s">
        <v>1054</v>
      </c>
      <c r="K323" s="9" t="s">
        <v>18</v>
      </c>
      <c r="M323" s="3" t="str">
        <f t="shared" si="5"/>
        <v>Yes</v>
      </c>
    </row>
    <row r="324" spans="1:13" ht="12.75" customHeight="1">
      <c r="A324" s="21" t="s">
        <v>1045</v>
      </c>
      <c r="B324" s="22" t="s">
        <v>1055</v>
      </c>
      <c r="C324" s="19" t="s">
        <v>1056</v>
      </c>
      <c r="D324" s="17" t="s">
        <v>1057</v>
      </c>
      <c r="E324" s="17" t="s">
        <v>18</v>
      </c>
      <c r="F324" s="9" t="s">
        <v>19</v>
      </c>
      <c r="I324" s="65" t="s">
        <v>20</v>
      </c>
      <c r="J324" s="9" t="s">
        <v>1058</v>
      </c>
      <c r="K324" s="9" t="s">
        <v>18</v>
      </c>
      <c r="M324" s="3" t="str">
        <f t="shared" si="5"/>
        <v>Indeterminate</v>
      </c>
    </row>
    <row r="325" spans="1:13" ht="12.75" customHeight="1">
      <c r="A325" s="21" t="s">
        <v>1045</v>
      </c>
      <c r="B325" s="22" t="s">
        <v>1059</v>
      </c>
      <c r="C325" s="19" t="s">
        <v>1060</v>
      </c>
      <c r="D325" s="17" t="s">
        <v>1061</v>
      </c>
      <c r="E325" s="17" t="s">
        <v>18</v>
      </c>
      <c r="F325" s="9" t="s">
        <v>1061</v>
      </c>
      <c r="I325" s="65" t="s">
        <v>120</v>
      </c>
      <c r="J325" s="9" t="s">
        <v>1062</v>
      </c>
      <c r="K325" s="9" t="s">
        <v>18</v>
      </c>
      <c r="M325" s="3" t="str">
        <f t="shared" si="5"/>
        <v>Yes</v>
      </c>
    </row>
    <row r="326" spans="1:13" ht="12.75" customHeight="1">
      <c r="A326" s="21" t="s">
        <v>1045</v>
      </c>
      <c r="B326" s="22" t="s">
        <v>1063</v>
      </c>
      <c r="C326" s="19" t="s">
        <v>1064</v>
      </c>
      <c r="D326" s="17" t="s">
        <v>1065</v>
      </c>
      <c r="E326" s="17" t="s">
        <v>18</v>
      </c>
      <c r="F326" s="9" t="s">
        <v>1065</v>
      </c>
      <c r="I326" s="65" t="s">
        <v>30</v>
      </c>
      <c r="J326" s="9" t="s">
        <v>1066</v>
      </c>
      <c r="K326" s="9" t="s">
        <v>18</v>
      </c>
      <c r="M326" s="3" t="str">
        <f t="shared" si="5"/>
        <v>Yes</v>
      </c>
    </row>
    <row r="327" spans="1:13" ht="12.75" customHeight="1">
      <c r="A327" s="21" t="s">
        <v>1045</v>
      </c>
      <c r="B327" s="22" t="s">
        <v>1067</v>
      </c>
      <c r="C327" s="19" t="s">
        <v>1068</v>
      </c>
      <c r="D327" s="17" t="s">
        <v>70</v>
      </c>
      <c r="E327" s="17" t="s">
        <v>18</v>
      </c>
      <c r="F327" s="17" t="s">
        <v>70</v>
      </c>
      <c r="I327" s="65" t="s">
        <v>34</v>
      </c>
      <c r="J327" s="9" t="s">
        <v>1069</v>
      </c>
      <c r="K327" s="9" t="s">
        <v>18</v>
      </c>
      <c r="M327" s="3" t="str">
        <f t="shared" si="5"/>
        <v>Yes</v>
      </c>
    </row>
    <row r="328" spans="1:13" ht="12.75" customHeight="1">
      <c r="A328" s="21" t="s">
        <v>1045</v>
      </c>
      <c r="B328" s="22" t="s">
        <v>1070</v>
      </c>
      <c r="C328" s="19" t="s">
        <v>1071</v>
      </c>
      <c r="D328" s="17" t="s">
        <v>92</v>
      </c>
      <c r="E328" s="17" t="s">
        <v>18</v>
      </c>
      <c r="F328" s="9" t="s">
        <v>19</v>
      </c>
      <c r="I328" s="65" t="s">
        <v>20</v>
      </c>
      <c r="J328" s="9" t="s">
        <v>1072</v>
      </c>
      <c r="K328" s="9" t="s">
        <v>18</v>
      </c>
      <c r="M328" s="3" t="str">
        <f t="shared" si="5"/>
        <v>Indeterminate</v>
      </c>
    </row>
    <row r="329" spans="1:13" ht="12.75" customHeight="1">
      <c r="A329" s="21" t="s">
        <v>1045</v>
      </c>
      <c r="B329" s="22" t="s">
        <v>1073</v>
      </c>
      <c r="C329" s="19" t="s">
        <v>1074</v>
      </c>
      <c r="D329" s="17" t="s">
        <v>75</v>
      </c>
      <c r="E329" s="17" t="s">
        <v>18</v>
      </c>
      <c r="F329" s="17" t="s">
        <v>75</v>
      </c>
      <c r="I329" s="65" t="s">
        <v>30</v>
      </c>
      <c r="J329" s="9" t="s">
        <v>93</v>
      </c>
      <c r="K329" s="9" t="s">
        <v>18</v>
      </c>
      <c r="M329" s="3" t="str">
        <f t="shared" si="5"/>
        <v>Yes</v>
      </c>
    </row>
    <row r="330" spans="1:13" ht="12.75" customHeight="1">
      <c r="A330" s="21" t="s">
        <v>1045</v>
      </c>
      <c r="B330" s="22" t="s">
        <v>1075</v>
      </c>
      <c r="C330" s="19" t="s">
        <v>1076</v>
      </c>
      <c r="D330" s="17" t="s">
        <v>457</v>
      </c>
      <c r="E330" s="17" t="s">
        <v>18</v>
      </c>
      <c r="F330" s="9" t="s">
        <v>19</v>
      </c>
      <c r="I330" s="65" t="s">
        <v>20</v>
      </c>
      <c r="J330" s="9" t="s">
        <v>97</v>
      </c>
      <c r="K330" s="9" t="s">
        <v>18</v>
      </c>
      <c r="M330" s="3" t="str">
        <f t="shared" si="5"/>
        <v>Indeterminate</v>
      </c>
    </row>
    <row r="331" spans="1:13" ht="12.75" customHeight="1">
      <c r="A331" s="24" t="s">
        <v>1045</v>
      </c>
      <c r="B331" s="4" t="s">
        <v>1077</v>
      </c>
      <c r="C331" s="5" t="s">
        <v>1078</v>
      </c>
      <c r="D331" s="3" t="s">
        <v>1079</v>
      </c>
      <c r="E331" s="3" t="s">
        <v>18</v>
      </c>
      <c r="F331" s="9" t="s">
        <v>1080</v>
      </c>
      <c r="I331" s="65" t="s">
        <v>1081</v>
      </c>
      <c r="J331" s="9" t="s">
        <v>1082</v>
      </c>
      <c r="K331" s="9" t="s">
        <v>18</v>
      </c>
      <c r="M331" s="3" t="str">
        <f t="shared" si="5"/>
        <v>No</v>
      </c>
    </row>
    <row r="332" spans="1:13" ht="12.75" customHeight="1">
      <c r="A332" s="24" t="s">
        <v>1045</v>
      </c>
      <c r="B332" s="4" t="s">
        <v>1083</v>
      </c>
      <c r="C332" s="5" t="s">
        <v>1084</v>
      </c>
      <c r="D332" s="3" t="s">
        <v>75</v>
      </c>
      <c r="E332" s="3" t="s">
        <v>18</v>
      </c>
      <c r="F332" s="9" t="s">
        <v>75</v>
      </c>
      <c r="I332" s="65" t="s">
        <v>111</v>
      </c>
      <c r="J332" s="9" t="s">
        <v>1085</v>
      </c>
      <c r="K332" s="9" t="s">
        <v>18</v>
      </c>
      <c r="M332" s="3" t="str">
        <f t="shared" si="5"/>
        <v>Yes</v>
      </c>
    </row>
    <row r="333" spans="1:13" ht="12.75" customHeight="1">
      <c r="A333" s="24" t="s">
        <v>1045</v>
      </c>
      <c r="B333" s="4" t="s">
        <v>1086</v>
      </c>
      <c r="C333" s="5" t="s">
        <v>1087</v>
      </c>
      <c r="D333" s="3" t="s">
        <v>1088</v>
      </c>
      <c r="E333" s="3" t="s">
        <v>18</v>
      </c>
      <c r="F333" s="9" t="s">
        <v>1088</v>
      </c>
      <c r="I333" s="65" t="s">
        <v>120</v>
      </c>
      <c r="J333" s="9" t="s">
        <v>1089</v>
      </c>
      <c r="K333" s="9" t="s">
        <v>18</v>
      </c>
      <c r="M333" s="3" t="str">
        <f t="shared" si="5"/>
        <v>Yes</v>
      </c>
    </row>
    <row r="334" spans="1:13" ht="12.75" customHeight="1">
      <c r="A334" s="24" t="s">
        <v>1045</v>
      </c>
      <c r="B334" s="4" t="s">
        <v>1090</v>
      </c>
      <c r="C334" s="5" t="s">
        <v>1091</v>
      </c>
      <c r="D334" s="3" t="s">
        <v>70</v>
      </c>
      <c r="E334" s="3" t="s">
        <v>18</v>
      </c>
      <c r="F334" s="9" t="s">
        <v>70</v>
      </c>
      <c r="I334" s="65" t="s">
        <v>261</v>
      </c>
      <c r="J334" s="9" t="s">
        <v>258</v>
      </c>
      <c r="K334" s="9" t="s">
        <v>18</v>
      </c>
      <c r="M334" s="3" t="str">
        <f t="shared" si="5"/>
        <v>Yes</v>
      </c>
    </row>
    <row r="335" spans="1:13" ht="12.75" customHeight="1">
      <c r="A335" s="24" t="s">
        <v>1045</v>
      </c>
      <c r="B335" s="4" t="s">
        <v>1092</v>
      </c>
      <c r="C335" s="5" t="s">
        <v>1093</v>
      </c>
      <c r="D335" s="3" t="s">
        <v>75</v>
      </c>
      <c r="E335" s="3" t="s">
        <v>18</v>
      </c>
      <c r="F335" s="9" t="s">
        <v>75</v>
      </c>
      <c r="I335" s="65" t="s">
        <v>34</v>
      </c>
      <c r="J335" s="9" t="s">
        <v>1085</v>
      </c>
      <c r="K335" s="9" t="s">
        <v>18</v>
      </c>
      <c r="M335" s="3" t="str">
        <f t="shared" si="5"/>
        <v>Yes</v>
      </c>
    </row>
    <row r="336" spans="1:13" ht="12.75" customHeight="1">
      <c r="A336" s="24" t="s">
        <v>1045</v>
      </c>
      <c r="B336" s="4" t="s">
        <v>1094</v>
      </c>
      <c r="C336" s="5" t="s">
        <v>1095</v>
      </c>
      <c r="D336" s="3" t="s">
        <v>75</v>
      </c>
      <c r="E336" s="3" t="s">
        <v>18</v>
      </c>
      <c r="F336" s="9" t="s">
        <v>75</v>
      </c>
      <c r="I336" s="65" t="s">
        <v>111</v>
      </c>
      <c r="J336" s="9" t="s">
        <v>1085</v>
      </c>
      <c r="K336" s="9" t="s">
        <v>18</v>
      </c>
      <c r="M336" s="3" t="str">
        <f t="shared" si="5"/>
        <v>Yes</v>
      </c>
    </row>
    <row r="337" spans="1:13" ht="12.75" customHeight="1">
      <c r="A337" s="24" t="s">
        <v>1045</v>
      </c>
      <c r="B337" s="4" t="s">
        <v>1096</v>
      </c>
      <c r="C337" s="5" t="s">
        <v>1097</v>
      </c>
      <c r="D337" s="3" t="s">
        <v>75</v>
      </c>
      <c r="E337" s="3" t="s">
        <v>18</v>
      </c>
      <c r="F337" s="9" t="s">
        <v>75</v>
      </c>
      <c r="I337" s="65" t="s">
        <v>120</v>
      </c>
      <c r="J337" s="9" t="s">
        <v>1085</v>
      </c>
      <c r="K337" s="9" t="s">
        <v>18</v>
      </c>
      <c r="M337" s="3" t="str">
        <f t="shared" si="5"/>
        <v>Yes</v>
      </c>
    </row>
    <row r="338" spans="1:13" ht="12.75" customHeight="1">
      <c r="A338" s="24" t="s">
        <v>1045</v>
      </c>
      <c r="B338" s="4" t="s">
        <v>1098</v>
      </c>
      <c r="C338" s="5" t="s">
        <v>1099</v>
      </c>
      <c r="D338" s="3" t="s">
        <v>559</v>
      </c>
      <c r="E338" s="3" t="s">
        <v>18</v>
      </c>
      <c r="F338" s="9" t="s">
        <v>559</v>
      </c>
      <c r="I338" s="65" t="s">
        <v>34</v>
      </c>
      <c r="J338" s="9" t="s">
        <v>1100</v>
      </c>
      <c r="K338" s="9" t="s">
        <v>18</v>
      </c>
      <c r="M338" s="3" t="str">
        <f t="shared" si="5"/>
        <v>Yes</v>
      </c>
    </row>
    <row r="339" spans="1:13" ht="12.75" customHeight="1">
      <c r="A339" s="24" t="s">
        <v>1045</v>
      </c>
      <c r="B339" s="4" t="s">
        <v>1101</v>
      </c>
      <c r="C339" s="5" t="s">
        <v>1102</v>
      </c>
      <c r="D339" s="3" t="s">
        <v>75</v>
      </c>
      <c r="E339" s="3" t="s">
        <v>18</v>
      </c>
      <c r="F339" s="9" t="s">
        <v>75</v>
      </c>
      <c r="I339" s="65" t="s">
        <v>34</v>
      </c>
      <c r="J339" s="9" t="s">
        <v>1103</v>
      </c>
      <c r="K339" s="9" t="s">
        <v>18</v>
      </c>
      <c r="M339" s="3" t="str">
        <f t="shared" si="5"/>
        <v>Yes</v>
      </c>
    </row>
    <row r="340" spans="1:13" ht="12.75" customHeight="1">
      <c r="A340" s="24" t="s">
        <v>1045</v>
      </c>
      <c r="B340" s="4" t="s">
        <v>1104</v>
      </c>
      <c r="C340" s="5" t="s">
        <v>1105</v>
      </c>
      <c r="D340" s="3" t="s">
        <v>75</v>
      </c>
      <c r="E340" s="3" t="s">
        <v>18</v>
      </c>
      <c r="F340" s="9" t="s">
        <v>75</v>
      </c>
      <c r="I340" s="65" t="s">
        <v>34</v>
      </c>
      <c r="J340" s="9" t="s">
        <v>1085</v>
      </c>
      <c r="K340" s="9" t="s">
        <v>18</v>
      </c>
      <c r="M340" s="3" t="str">
        <f t="shared" si="5"/>
        <v>Yes</v>
      </c>
    </row>
    <row r="341" spans="1:13" ht="12.75" customHeight="1">
      <c r="A341" s="24" t="s">
        <v>1045</v>
      </c>
      <c r="B341" s="4" t="s">
        <v>1106</v>
      </c>
      <c r="C341" s="5" t="s">
        <v>1107</v>
      </c>
      <c r="D341" s="3" t="s">
        <v>457</v>
      </c>
      <c r="E341" s="3" t="s">
        <v>18</v>
      </c>
      <c r="F341" s="3" t="s">
        <v>457</v>
      </c>
      <c r="I341" s="65" t="s">
        <v>30</v>
      </c>
      <c r="J341" s="9" t="s">
        <v>1108</v>
      </c>
      <c r="K341" s="9" t="s">
        <v>18</v>
      </c>
      <c r="M341" s="3" t="str">
        <f t="shared" si="5"/>
        <v>Yes</v>
      </c>
    </row>
    <row r="342" spans="1:13" ht="15.75" customHeight="1">
      <c r="A342" s="21" t="s">
        <v>1109</v>
      </c>
      <c r="B342" s="38" t="s">
        <v>1110</v>
      </c>
      <c r="C342" s="39" t="s">
        <v>1111</v>
      </c>
      <c r="D342" s="17" t="s">
        <v>70</v>
      </c>
      <c r="E342" s="17" t="s">
        <v>18</v>
      </c>
      <c r="F342" s="17" t="s">
        <v>70</v>
      </c>
      <c r="I342" s="65" t="s">
        <v>34</v>
      </c>
      <c r="J342" s="9" t="s">
        <v>1112</v>
      </c>
      <c r="K342" s="9" t="s">
        <v>18</v>
      </c>
      <c r="M342" s="3" t="str">
        <f t="shared" si="5"/>
        <v>Yes</v>
      </c>
    </row>
    <row r="343" spans="1:13" ht="15.75" customHeight="1">
      <c r="A343" s="21" t="s">
        <v>1109</v>
      </c>
      <c r="B343" s="38" t="s">
        <v>1113</v>
      </c>
      <c r="C343" s="39" t="s">
        <v>1114</v>
      </c>
      <c r="D343" s="17" t="s">
        <v>75</v>
      </c>
      <c r="E343" s="17" t="s">
        <v>18</v>
      </c>
      <c r="F343" s="9" t="s">
        <v>75</v>
      </c>
      <c r="I343" s="65" t="s">
        <v>30</v>
      </c>
      <c r="J343" s="9" t="s">
        <v>93</v>
      </c>
      <c r="K343" s="9" t="s">
        <v>18</v>
      </c>
      <c r="M343" s="3" t="str">
        <f t="shared" si="5"/>
        <v>Yes</v>
      </c>
    </row>
    <row r="344" spans="1:13" ht="15.75" customHeight="1">
      <c r="A344" s="21" t="s">
        <v>1109</v>
      </c>
      <c r="B344" s="38" t="s">
        <v>1115</v>
      </c>
      <c r="C344" s="39" t="s">
        <v>1116</v>
      </c>
      <c r="D344" s="17" t="s">
        <v>116</v>
      </c>
      <c r="E344" s="17" t="s">
        <v>18</v>
      </c>
      <c r="F344" s="9" t="s">
        <v>24</v>
      </c>
      <c r="I344" s="65" t="s">
        <v>34</v>
      </c>
      <c r="J344" s="9" t="s">
        <v>1117</v>
      </c>
      <c r="K344" s="9" t="s">
        <v>18</v>
      </c>
      <c r="M344" s="3" t="str">
        <f t="shared" si="5"/>
        <v>Yes</v>
      </c>
    </row>
    <row r="345" spans="1:13" ht="15.75" customHeight="1">
      <c r="A345" s="21" t="s">
        <v>1109</v>
      </c>
      <c r="B345" s="38" t="s">
        <v>1118</v>
      </c>
      <c r="C345" s="39" t="s">
        <v>1119</v>
      </c>
      <c r="D345" s="17" t="s">
        <v>63</v>
      </c>
      <c r="E345" s="17" t="s">
        <v>18</v>
      </c>
      <c r="F345" s="9" t="s">
        <v>64</v>
      </c>
      <c r="I345" s="65" t="s">
        <v>34</v>
      </c>
      <c r="J345" s="9" t="s">
        <v>1120</v>
      </c>
      <c r="K345" s="9" t="s">
        <v>18</v>
      </c>
      <c r="M345" s="3" t="str">
        <f t="shared" si="5"/>
        <v>Yes</v>
      </c>
    </row>
    <row r="346" spans="1:13" ht="15.75" customHeight="1">
      <c r="A346" s="21" t="s">
        <v>1109</v>
      </c>
      <c r="B346" s="38" t="s">
        <v>1121</v>
      </c>
      <c r="C346" s="39" t="s">
        <v>1122</v>
      </c>
      <c r="D346" s="17" t="s">
        <v>332</v>
      </c>
      <c r="E346" s="17" t="s">
        <v>18</v>
      </c>
      <c r="F346" s="9" t="s">
        <v>332</v>
      </c>
      <c r="I346" s="65" t="s">
        <v>34</v>
      </c>
      <c r="J346" s="9" t="s">
        <v>1123</v>
      </c>
      <c r="K346" s="9" t="s">
        <v>18</v>
      </c>
      <c r="M346" s="3" t="str">
        <f t="shared" si="5"/>
        <v>Yes</v>
      </c>
    </row>
    <row r="347" spans="1:13" ht="15.75" customHeight="1">
      <c r="A347" s="21" t="s">
        <v>1109</v>
      </c>
      <c r="B347" s="38" t="s">
        <v>1124</v>
      </c>
      <c r="C347" s="39" t="s">
        <v>1125</v>
      </c>
      <c r="D347" s="17" t="s">
        <v>75</v>
      </c>
      <c r="E347" s="17" t="s">
        <v>18</v>
      </c>
      <c r="F347" s="9" t="s">
        <v>75</v>
      </c>
      <c r="I347" s="65" t="s">
        <v>34</v>
      </c>
      <c r="J347" s="9" t="s">
        <v>93</v>
      </c>
      <c r="K347" s="9" t="s">
        <v>18</v>
      </c>
      <c r="M347" s="3" t="str">
        <f t="shared" si="5"/>
        <v>Yes</v>
      </c>
    </row>
    <row r="348" spans="1:13" ht="15.75" customHeight="1">
      <c r="A348" s="21" t="s">
        <v>1109</v>
      </c>
      <c r="B348" s="38" t="s">
        <v>1126</v>
      </c>
      <c r="C348" s="39" t="s">
        <v>1127</v>
      </c>
      <c r="D348" s="17" t="s">
        <v>75</v>
      </c>
      <c r="E348" s="17" t="s">
        <v>18</v>
      </c>
      <c r="F348" s="9" t="s">
        <v>75</v>
      </c>
      <c r="I348" s="65" t="s">
        <v>34</v>
      </c>
      <c r="J348" s="9" t="s">
        <v>93</v>
      </c>
      <c r="K348" s="9" t="s">
        <v>18</v>
      </c>
      <c r="M348" s="3" t="str">
        <f t="shared" si="5"/>
        <v>Yes</v>
      </c>
    </row>
    <row r="349" spans="1:13" ht="15.75" customHeight="1">
      <c r="A349" s="21" t="s">
        <v>1109</v>
      </c>
      <c r="B349" s="38" t="s">
        <v>1128</v>
      </c>
      <c r="C349" s="39" t="s">
        <v>1129</v>
      </c>
      <c r="D349" s="17" t="s">
        <v>1130</v>
      </c>
      <c r="E349" s="17" t="s">
        <v>18</v>
      </c>
      <c r="F349" s="9" t="s">
        <v>1130</v>
      </c>
      <c r="I349" s="65" t="s">
        <v>1081</v>
      </c>
      <c r="J349" s="9" t="s">
        <v>21</v>
      </c>
      <c r="K349" s="9" t="s">
        <v>18</v>
      </c>
      <c r="M349" s="3" t="str">
        <f t="shared" si="5"/>
        <v>Yes</v>
      </c>
    </row>
    <row r="350" spans="1:13" ht="15.75" customHeight="1">
      <c r="A350" s="21" t="s">
        <v>1109</v>
      </c>
      <c r="B350" s="38" t="s">
        <v>1131</v>
      </c>
      <c r="C350" s="39" t="s">
        <v>1132</v>
      </c>
      <c r="D350" s="17" t="s">
        <v>70</v>
      </c>
      <c r="E350" s="17" t="s">
        <v>18</v>
      </c>
      <c r="F350" s="17" t="s">
        <v>70</v>
      </c>
      <c r="I350" s="65" t="s">
        <v>34</v>
      </c>
      <c r="J350" s="9" t="s">
        <v>1112</v>
      </c>
      <c r="K350" s="9" t="s">
        <v>18</v>
      </c>
      <c r="M350" s="3" t="str">
        <f t="shared" si="5"/>
        <v>Yes</v>
      </c>
    </row>
    <row r="351" spans="1:13" ht="12.75" customHeight="1">
      <c r="A351" s="21" t="s">
        <v>1109</v>
      </c>
      <c r="B351" s="40" t="s">
        <v>1133</v>
      </c>
      <c r="C351" s="19" t="s">
        <v>1134</v>
      </c>
      <c r="D351" s="17" t="s">
        <v>70</v>
      </c>
      <c r="E351" s="17" t="s">
        <v>18</v>
      </c>
      <c r="F351" s="17" t="s">
        <v>70</v>
      </c>
      <c r="I351" s="65" t="s">
        <v>30</v>
      </c>
      <c r="J351" s="9" t="s">
        <v>21</v>
      </c>
      <c r="K351" s="9" t="s">
        <v>18</v>
      </c>
      <c r="M351" s="3" t="str">
        <f t="shared" si="5"/>
        <v>Yes</v>
      </c>
    </row>
    <row r="352" spans="1:13" ht="12.75" customHeight="1">
      <c r="A352" s="21" t="s">
        <v>1109</v>
      </c>
      <c r="B352" s="40" t="s">
        <v>1135</v>
      </c>
      <c r="C352" s="19" t="s">
        <v>1136</v>
      </c>
      <c r="D352" s="17" t="s">
        <v>75</v>
      </c>
      <c r="E352" s="17" t="s">
        <v>18</v>
      </c>
      <c r="F352" s="9" t="s">
        <v>75</v>
      </c>
      <c r="I352" s="65">
        <v>9.8000000000000007</v>
      </c>
      <c r="J352" s="9" t="s">
        <v>1137</v>
      </c>
      <c r="K352" s="9" t="s">
        <v>18</v>
      </c>
      <c r="M352" s="3" t="str">
        <f t="shared" si="5"/>
        <v>Yes</v>
      </c>
    </row>
    <row r="353" spans="1:13" ht="12.75" customHeight="1">
      <c r="A353" s="21" t="s">
        <v>1109</v>
      </c>
      <c r="B353" s="40" t="s">
        <v>1138</v>
      </c>
      <c r="C353" s="19" t="s">
        <v>1139</v>
      </c>
      <c r="D353" s="9" t="s">
        <v>96</v>
      </c>
      <c r="E353" s="17" t="s">
        <v>18</v>
      </c>
      <c r="F353" s="42" t="s">
        <v>96</v>
      </c>
      <c r="I353" s="65" t="s">
        <v>20</v>
      </c>
      <c r="J353" s="9" t="s">
        <v>1140</v>
      </c>
      <c r="K353" s="9" t="s">
        <v>18</v>
      </c>
      <c r="M353" s="3" t="str">
        <f t="shared" si="5"/>
        <v>Yes</v>
      </c>
    </row>
    <row r="354" spans="1:13" ht="12.75" customHeight="1">
      <c r="A354" s="21" t="s">
        <v>1109</v>
      </c>
      <c r="B354" s="40" t="s">
        <v>1141</v>
      </c>
      <c r="C354" s="19" t="s">
        <v>1142</v>
      </c>
      <c r="D354" s="17" t="s">
        <v>29</v>
      </c>
      <c r="E354" s="17" t="s">
        <v>18</v>
      </c>
      <c r="F354" s="9" t="s">
        <v>29</v>
      </c>
      <c r="I354" s="65" t="s">
        <v>238</v>
      </c>
      <c r="J354" s="9" t="s">
        <v>1143</v>
      </c>
      <c r="K354" s="9" t="s">
        <v>18</v>
      </c>
      <c r="M354" s="3" t="str">
        <f t="shared" si="5"/>
        <v>Yes</v>
      </c>
    </row>
    <row r="355" spans="1:13" ht="12.75" customHeight="1">
      <c r="A355" s="21" t="s">
        <v>1109</v>
      </c>
      <c r="B355" s="40" t="s">
        <v>1144</v>
      </c>
      <c r="C355" s="19" t="s">
        <v>1145</v>
      </c>
      <c r="D355" s="17" t="s">
        <v>79</v>
      </c>
      <c r="E355" s="17" t="s">
        <v>18</v>
      </c>
      <c r="F355" s="9" t="s">
        <v>79</v>
      </c>
      <c r="I355" s="65" t="s">
        <v>34</v>
      </c>
      <c r="J355" s="9" t="s">
        <v>1146</v>
      </c>
      <c r="K355" s="9" t="s">
        <v>18</v>
      </c>
      <c r="M355" s="3" t="str">
        <f t="shared" si="5"/>
        <v>Yes</v>
      </c>
    </row>
    <row r="356" spans="1:13" ht="12.75" customHeight="1">
      <c r="A356" s="21" t="s">
        <v>1109</v>
      </c>
      <c r="B356" s="22" t="s">
        <v>1147</v>
      </c>
      <c r="C356" s="19" t="s">
        <v>1148</v>
      </c>
      <c r="D356" s="17" t="s">
        <v>70</v>
      </c>
      <c r="E356" s="17" t="s">
        <v>18</v>
      </c>
      <c r="F356" s="9" t="s">
        <v>70</v>
      </c>
      <c r="I356" s="65" t="s">
        <v>34</v>
      </c>
      <c r="J356" s="9" t="s">
        <v>1149</v>
      </c>
      <c r="K356" s="9" t="s">
        <v>18</v>
      </c>
      <c r="M356" s="3" t="str">
        <f t="shared" si="5"/>
        <v>Yes</v>
      </c>
    </row>
    <row r="357" spans="1:13" ht="12.75" customHeight="1">
      <c r="A357" s="21" t="s">
        <v>1109</v>
      </c>
      <c r="B357" s="40" t="s">
        <v>1150</v>
      </c>
      <c r="C357" s="23" t="s">
        <v>82</v>
      </c>
      <c r="D357" s="17" t="s">
        <v>70</v>
      </c>
      <c r="E357" s="17" t="s">
        <v>83</v>
      </c>
      <c r="F357" s="9" t="s">
        <v>70</v>
      </c>
      <c r="I357" s="65" t="s">
        <v>111</v>
      </c>
      <c r="J357" s="9" t="s">
        <v>85</v>
      </c>
      <c r="K357" s="9" t="s">
        <v>83</v>
      </c>
      <c r="M357" s="3" t="str">
        <f t="shared" si="5"/>
        <v>Yes</v>
      </c>
    </row>
    <row r="358" spans="1:13" ht="12.75" customHeight="1">
      <c r="A358" s="21" t="s">
        <v>1109</v>
      </c>
      <c r="B358" s="40" t="s">
        <v>1151</v>
      </c>
      <c r="C358" s="19" t="s">
        <v>1152</v>
      </c>
      <c r="D358" s="17" t="s">
        <v>70</v>
      </c>
      <c r="E358" s="17" t="s">
        <v>18</v>
      </c>
      <c r="F358" s="9" t="s">
        <v>70</v>
      </c>
      <c r="I358" s="65" t="s">
        <v>34</v>
      </c>
      <c r="J358" s="9" t="s">
        <v>21</v>
      </c>
      <c r="K358" s="9" t="s">
        <v>18</v>
      </c>
      <c r="M358" s="3" t="str">
        <f t="shared" si="5"/>
        <v>Yes</v>
      </c>
    </row>
    <row r="359" spans="1:13" ht="12.75" customHeight="1">
      <c r="A359" s="21" t="s">
        <v>1109</v>
      </c>
      <c r="B359" s="22" t="s">
        <v>1153</v>
      </c>
      <c r="C359" s="19" t="s">
        <v>1154</v>
      </c>
      <c r="D359" s="9" t="s">
        <v>1018</v>
      </c>
      <c r="E359" s="17" t="s">
        <v>18</v>
      </c>
      <c r="F359" s="9" t="s">
        <v>1018</v>
      </c>
      <c r="I359" s="65" t="s">
        <v>34</v>
      </c>
      <c r="J359" s="9" t="s">
        <v>1019</v>
      </c>
      <c r="K359" s="9" t="s">
        <v>18</v>
      </c>
      <c r="M359" s="3" t="str">
        <f t="shared" si="5"/>
        <v>Yes</v>
      </c>
    </row>
    <row r="360" spans="1:13" ht="12.75" customHeight="1">
      <c r="A360" s="24" t="s">
        <v>1109</v>
      </c>
      <c r="B360" s="4" t="s">
        <v>1155</v>
      </c>
      <c r="C360" s="5" t="s">
        <v>1156</v>
      </c>
      <c r="D360" s="3" t="s">
        <v>1157</v>
      </c>
      <c r="E360" s="3" t="s">
        <v>18</v>
      </c>
      <c r="F360" s="3" t="s">
        <v>19</v>
      </c>
      <c r="I360" s="65" t="s">
        <v>20</v>
      </c>
      <c r="J360" s="9" t="s">
        <v>106</v>
      </c>
      <c r="K360" s="9" t="s">
        <v>18</v>
      </c>
      <c r="M360" s="3" t="str">
        <f t="shared" si="5"/>
        <v>Indeterminate</v>
      </c>
    </row>
    <row r="361" spans="1:13" ht="12.75" customHeight="1">
      <c r="A361" s="24" t="s">
        <v>1109</v>
      </c>
      <c r="B361" s="4" t="s">
        <v>1158</v>
      </c>
      <c r="C361" s="5" t="s">
        <v>1159</v>
      </c>
      <c r="D361" s="3" t="s">
        <v>1160</v>
      </c>
      <c r="E361" s="3" t="s">
        <v>18</v>
      </c>
      <c r="F361" s="9" t="s">
        <v>1161</v>
      </c>
      <c r="I361" s="65" t="s">
        <v>34</v>
      </c>
      <c r="J361" s="9" t="s">
        <v>1162</v>
      </c>
      <c r="K361" s="9" t="s">
        <v>18</v>
      </c>
      <c r="M361" s="3" t="str">
        <f t="shared" si="5"/>
        <v>No</v>
      </c>
    </row>
    <row r="362" spans="1:13" ht="12.75" customHeight="1">
      <c r="A362" s="24" t="s">
        <v>1109</v>
      </c>
      <c r="B362" s="4" t="s">
        <v>1163</v>
      </c>
      <c r="C362" s="5" t="s">
        <v>1164</v>
      </c>
      <c r="D362" s="9" t="s">
        <v>96</v>
      </c>
      <c r="E362" s="3" t="s">
        <v>18</v>
      </c>
      <c r="F362" s="42" t="s">
        <v>96</v>
      </c>
      <c r="I362" s="65" t="s">
        <v>20</v>
      </c>
      <c r="J362" s="9" t="s">
        <v>141</v>
      </c>
      <c r="K362" s="9" t="s">
        <v>18</v>
      </c>
      <c r="M362" s="3" t="str">
        <f t="shared" si="5"/>
        <v>Yes</v>
      </c>
    </row>
    <row r="363" spans="1:13" ht="12.75" customHeight="1">
      <c r="A363" s="24" t="s">
        <v>1109</v>
      </c>
      <c r="B363" s="4" t="s">
        <v>1165</v>
      </c>
      <c r="C363" s="5" t="s">
        <v>1166</v>
      </c>
      <c r="D363" s="3" t="s">
        <v>346</v>
      </c>
      <c r="E363" s="3" t="s">
        <v>18</v>
      </c>
      <c r="F363" s="3" t="s">
        <v>346</v>
      </c>
      <c r="I363" s="65" t="s">
        <v>34</v>
      </c>
      <c r="J363" s="9" t="s">
        <v>1167</v>
      </c>
      <c r="K363" s="9" t="s">
        <v>18</v>
      </c>
      <c r="M363" s="3" t="str">
        <f t="shared" si="5"/>
        <v>Yes</v>
      </c>
    </row>
    <row r="364" spans="1:13" ht="12.75" customHeight="1">
      <c r="A364" s="24" t="s">
        <v>1109</v>
      </c>
      <c r="B364" s="4" t="s">
        <v>1168</v>
      </c>
      <c r="C364" s="5" t="s">
        <v>1169</v>
      </c>
      <c r="D364" s="3" t="s">
        <v>75</v>
      </c>
      <c r="E364" s="3" t="s">
        <v>18</v>
      </c>
      <c r="F364" s="9" t="s">
        <v>75</v>
      </c>
      <c r="I364" s="65" t="s">
        <v>34</v>
      </c>
      <c r="J364" s="9" t="s">
        <v>1170</v>
      </c>
      <c r="K364" s="9" t="s">
        <v>18</v>
      </c>
      <c r="M364" s="3" t="str">
        <f t="shared" si="5"/>
        <v>Yes</v>
      </c>
    </row>
    <row r="365" spans="1:13" ht="12.75" customHeight="1">
      <c r="A365" s="24" t="s">
        <v>1109</v>
      </c>
      <c r="B365" s="4" t="s">
        <v>1171</v>
      </c>
      <c r="C365" s="5" t="s">
        <v>1172</v>
      </c>
      <c r="D365" s="3" t="s">
        <v>1173</v>
      </c>
      <c r="E365" s="3" t="s">
        <v>83</v>
      </c>
      <c r="F365" s="3" t="s">
        <v>1173</v>
      </c>
      <c r="I365" s="65" t="s">
        <v>30</v>
      </c>
      <c r="J365" s="9" t="s">
        <v>1174</v>
      </c>
      <c r="K365" s="9" t="s">
        <v>83</v>
      </c>
      <c r="M365" s="3" t="str">
        <f t="shared" si="5"/>
        <v>Yes</v>
      </c>
    </row>
    <row r="366" spans="1:13" ht="12.75" customHeight="1">
      <c r="A366" s="24" t="s">
        <v>1109</v>
      </c>
      <c r="B366" s="4" t="s">
        <v>1175</v>
      </c>
      <c r="C366" s="5" t="s">
        <v>1176</v>
      </c>
      <c r="D366" s="3" t="s">
        <v>70</v>
      </c>
      <c r="E366" s="3" t="s">
        <v>18</v>
      </c>
      <c r="F366" s="9" t="s">
        <v>70</v>
      </c>
      <c r="I366" s="65" t="s">
        <v>34</v>
      </c>
      <c r="J366" s="9" t="s">
        <v>1177</v>
      </c>
      <c r="K366" s="9" t="s">
        <v>18</v>
      </c>
      <c r="M366" s="3" t="str">
        <f t="shared" si="5"/>
        <v>Yes</v>
      </c>
    </row>
    <row r="367" spans="1:13" ht="12.75" customHeight="1">
      <c r="A367" s="24" t="s">
        <v>1109</v>
      </c>
      <c r="B367" s="4" t="s">
        <v>1178</v>
      </c>
      <c r="C367" s="5" t="s">
        <v>1179</v>
      </c>
      <c r="D367" s="3" t="s">
        <v>70</v>
      </c>
      <c r="E367" s="3" t="s">
        <v>18</v>
      </c>
      <c r="F367" s="9" t="s">
        <v>70</v>
      </c>
      <c r="I367" s="65" t="s">
        <v>30</v>
      </c>
      <c r="J367" s="9" t="s">
        <v>21</v>
      </c>
      <c r="K367" s="9" t="s">
        <v>18</v>
      </c>
      <c r="M367" s="3" t="str">
        <f t="shared" si="5"/>
        <v>Yes</v>
      </c>
    </row>
    <row r="368" spans="1:13" ht="12.75" customHeight="1">
      <c r="A368" s="24" t="s">
        <v>1109</v>
      </c>
      <c r="B368" s="4" t="s">
        <v>1180</v>
      </c>
      <c r="C368" s="5" t="s">
        <v>1181</v>
      </c>
      <c r="D368" s="3" t="s">
        <v>75</v>
      </c>
      <c r="E368" s="3" t="s">
        <v>18</v>
      </c>
      <c r="F368" s="3" t="s">
        <v>19</v>
      </c>
      <c r="I368" s="65" t="s">
        <v>20</v>
      </c>
      <c r="J368" s="9" t="s">
        <v>417</v>
      </c>
      <c r="K368" s="9" t="s">
        <v>18</v>
      </c>
      <c r="M368" s="3" t="str">
        <f t="shared" si="5"/>
        <v>Indeterminate</v>
      </c>
    </row>
    <row r="369" spans="1:13" ht="12.75" customHeight="1">
      <c r="A369" s="24" t="s">
        <v>1109</v>
      </c>
      <c r="B369" s="4" t="s">
        <v>1182</v>
      </c>
      <c r="C369" s="5" t="s">
        <v>1183</v>
      </c>
      <c r="D369" s="3" t="s">
        <v>1184</v>
      </c>
      <c r="E369" s="3" t="s">
        <v>18</v>
      </c>
      <c r="F369" s="9" t="s">
        <v>1184</v>
      </c>
      <c r="I369" s="65" t="s">
        <v>1185</v>
      </c>
      <c r="J369" s="9" t="s">
        <v>1186</v>
      </c>
      <c r="K369" s="9" t="s">
        <v>18</v>
      </c>
      <c r="M369" s="3" t="str">
        <f t="shared" si="5"/>
        <v>Yes</v>
      </c>
    </row>
    <row r="370" spans="1:13" ht="12.75" customHeight="1">
      <c r="A370" s="24" t="s">
        <v>1109</v>
      </c>
      <c r="B370" s="4" t="s">
        <v>1187</v>
      </c>
      <c r="C370" s="5" t="s">
        <v>1188</v>
      </c>
      <c r="D370" s="3" t="s">
        <v>29</v>
      </c>
      <c r="E370" s="3" t="s">
        <v>18</v>
      </c>
      <c r="F370" s="9" t="s">
        <v>29</v>
      </c>
      <c r="I370" s="65">
        <v>10</v>
      </c>
      <c r="J370" s="9" t="s">
        <v>505</v>
      </c>
      <c r="K370" s="9" t="s">
        <v>18</v>
      </c>
      <c r="M370" s="3" t="str">
        <f t="shared" si="5"/>
        <v>Yes</v>
      </c>
    </row>
    <row r="371" spans="1:13" ht="15.75" customHeight="1">
      <c r="A371" s="21" t="s">
        <v>1189</v>
      </c>
      <c r="B371" s="38" t="s">
        <v>1190</v>
      </c>
      <c r="C371" s="39" t="s">
        <v>615</v>
      </c>
      <c r="D371" s="17" t="s">
        <v>70</v>
      </c>
      <c r="E371" s="17" t="s">
        <v>18</v>
      </c>
      <c r="F371" s="17" t="s">
        <v>70</v>
      </c>
      <c r="I371" s="65" t="s">
        <v>88</v>
      </c>
      <c r="J371" s="9" t="s">
        <v>21</v>
      </c>
      <c r="K371" s="9" t="s">
        <v>18</v>
      </c>
      <c r="M371" s="3" t="str">
        <f t="shared" si="5"/>
        <v>Yes</v>
      </c>
    </row>
    <row r="372" spans="1:13" ht="15.75" customHeight="1">
      <c r="A372" s="21" t="s">
        <v>1189</v>
      </c>
      <c r="B372" s="38" t="s">
        <v>1191</v>
      </c>
      <c r="C372" s="39" t="s">
        <v>1192</v>
      </c>
      <c r="D372" s="17" t="s">
        <v>429</v>
      </c>
      <c r="E372" s="17" t="s">
        <v>18</v>
      </c>
      <c r="F372" s="9" t="s">
        <v>19</v>
      </c>
      <c r="I372" s="65" t="s">
        <v>20</v>
      </c>
      <c r="J372" s="9" t="s">
        <v>892</v>
      </c>
      <c r="K372" s="9" t="s">
        <v>18</v>
      </c>
      <c r="M372" s="3" t="str">
        <f t="shared" si="5"/>
        <v>Indeterminate</v>
      </c>
    </row>
    <row r="373" spans="1:13" ht="15.75" customHeight="1">
      <c r="A373" s="21" t="s">
        <v>1189</v>
      </c>
      <c r="B373" s="38" t="s">
        <v>1193</v>
      </c>
      <c r="C373" s="39" t="s">
        <v>1194</v>
      </c>
      <c r="D373" s="17" t="s">
        <v>70</v>
      </c>
      <c r="E373" s="17" t="s">
        <v>18</v>
      </c>
      <c r="F373" s="9" t="s">
        <v>70</v>
      </c>
      <c r="I373" s="65" t="s">
        <v>34</v>
      </c>
      <c r="J373" s="9" t="s">
        <v>21</v>
      </c>
      <c r="K373" s="9" t="s">
        <v>18</v>
      </c>
      <c r="M373" s="3" t="str">
        <f t="shared" si="5"/>
        <v>Yes</v>
      </c>
    </row>
    <row r="374" spans="1:13" ht="15.75" customHeight="1">
      <c r="A374" s="21" t="s">
        <v>1189</v>
      </c>
      <c r="B374" s="38" t="s">
        <v>1195</v>
      </c>
      <c r="C374" s="39" t="s">
        <v>1196</v>
      </c>
      <c r="D374" s="17" t="s">
        <v>1197</v>
      </c>
      <c r="E374" s="17" t="s">
        <v>18</v>
      </c>
      <c r="F374" s="9" t="s">
        <v>1197</v>
      </c>
      <c r="I374" s="65">
        <v>9.8000000000000007</v>
      </c>
      <c r="J374" s="9" t="s">
        <v>141</v>
      </c>
      <c r="K374" s="9" t="s">
        <v>18</v>
      </c>
      <c r="M374" s="3" t="str">
        <f t="shared" si="5"/>
        <v>Yes</v>
      </c>
    </row>
    <row r="375" spans="1:13" ht="15.75" customHeight="1">
      <c r="A375" s="21" t="s">
        <v>1189</v>
      </c>
      <c r="B375" s="38" t="s">
        <v>1198</v>
      </c>
      <c r="C375" s="39" t="s">
        <v>1199</v>
      </c>
      <c r="D375" s="17" t="s">
        <v>70</v>
      </c>
      <c r="E375" s="17" t="s">
        <v>18</v>
      </c>
      <c r="F375" s="9" t="s">
        <v>70</v>
      </c>
      <c r="I375" s="65" t="s">
        <v>238</v>
      </c>
      <c r="J375" s="9" t="s">
        <v>21</v>
      </c>
      <c r="K375" s="9" t="s">
        <v>18</v>
      </c>
      <c r="M375" s="3" t="str">
        <f t="shared" si="5"/>
        <v>Yes</v>
      </c>
    </row>
    <row r="376" spans="1:13" ht="15.75" customHeight="1">
      <c r="A376" s="21" t="s">
        <v>1189</v>
      </c>
      <c r="B376" s="38" t="s">
        <v>1200</v>
      </c>
      <c r="C376" s="39" t="s">
        <v>1201</v>
      </c>
      <c r="D376" s="17" t="s">
        <v>17</v>
      </c>
      <c r="E376" s="17" t="s">
        <v>18</v>
      </c>
      <c r="F376" s="9" t="s">
        <v>1202</v>
      </c>
      <c r="I376" s="65" t="s">
        <v>238</v>
      </c>
      <c r="J376" s="9" t="s">
        <v>1203</v>
      </c>
      <c r="K376" s="9" t="s">
        <v>18</v>
      </c>
      <c r="M376" s="3" t="str">
        <f t="shared" si="5"/>
        <v>No</v>
      </c>
    </row>
    <row r="377" spans="1:13" ht="15.75" customHeight="1">
      <c r="A377" s="21" t="s">
        <v>1189</v>
      </c>
      <c r="B377" s="38" t="s">
        <v>1204</v>
      </c>
      <c r="C377" s="39" t="s">
        <v>1205</v>
      </c>
      <c r="D377" s="9" t="s">
        <v>96</v>
      </c>
      <c r="E377" s="17" t="s">
        <v>18</v>
      </c>
      <c r="F377" s="42" t="s">
        <v>96</v>
      </c>
      <c r="I377" s="65" t="s">
        <v>20</v>
      </c>
      <c r="J377" s="9" t="s">
        <v>1206</v>
      </c>
      <c r="K377" s="9" t="s">
        <v>18</v>
      </c>
      <c r="M377" s="3" t="str">
        <f t="shared" si="5"/>
        <v>Yes</v>
      </c>
    </row>
    <row r="378" spans="1:13" ht="15.75" customHeight="1">
      <c r="A378" s="21" t="s">
        <v>1189</v>
      </c>
      <c r="B378" s="38" t="s">
        <v>1207</v>
      </c>
      <c r="C378" s="38" t="s">
        <v>1208</v>
      </c>
      <c r="D378" s="17" t="s">
        <v>1209</v>
      </c>
      <c r="E378" s="17" t="s">
        <v>18</v>
      </c>
      <c r="I378" s="65">
        <v>0</v>
      </c>
      <c r="J378" s="9" t="s">
        <v>1210</v>
      </c>
      <c r="K378" s="9" t="s">
        <v>18</v>
      </c>
      <c r="M378" s="3" t="str">
        <f t="shared" si="5"/>
        <v>Indeterminate</v>
      </c>
    </row>
    <row r="379" spans="1:13" ht="15.75" customHeight="1">
      <c r="A379" s="21" t="s">
        <v>1189</v>
      </c>
      <c r="B379" s="38" t="s">
        <v>1211</v>
      </c>
      <c r="C379" s="39" t="s">
        <v>1212</v>
      </c>
      <c r="D379" s="17" t="s">
        <v>1213</v>
      </c>
      <c r="E379" s="17" t="s">
        <v>18</v>
      </c>
      <c r="F379" s="9" t="s">
        <v>1213</v>
      </c>
      <c r="I379" s="65" t="s">
        <v>34</v>
      </c>
      <c r="J379" s="9" t="s">
        <v>368</v>
      </c>
      <c r="K379" s="9" t="s">
        <v>18</v>
      </c>
      <c r="M379" s="3" t="str">
        <f t="shared" si="5"/>
        <v>Yes</v>
      </c>
    </row>
    <row r="380" spans="1:13" ht="15.75" customHeight="1">
      <c r="A380" s="21" t="s">
        <v>1189</v>
      </c>
      <c r="B380" s="38" t="s">
        <v>1214</v>
      </c>
      <c r="C380" s="39" t="s">
        <v>1215</v>
      </c>
      <c r="D380" s="17" t="s">
        <v>1216</v>
      </c>
      <c r="E380" s="17" t="s">
        <v>18</v>
      </c>
      <c r="F380" s="9" t="s">
        <v>19</v>
      </c>
      <c r="I380" s="65" t="s">
        <v>20</v>
      </c>
      <c r="J380" s="9" t="s">
        <v>1217</v>
      </c>
      <c r="K380" s="9" t="s">
        <v>18</v>
      </c>
      <c r="M380" s="3" t="str">
        <f t="shared" si="5"/>
        <v>Indeterminate</v>
      </c>
    </row>
    <row r="381" spans="1:13" ht="12.75" customHeight="1">
      <c r="A381" s="8" t="s">
        <v>1189</v>
      </c>
      <c r="B381" s="4" t="s">
        <v>1218</v>
      </c>
      <c r="C381" s="5" t="s">
        <v>1219</v>
      </c>
      <c r="D381" s="3" t="s">
        <v>75</v>
      </c>
      <c r="E381" s="3" t="s">
        <v>18</v>
      </c>
      <c r="F381" s="9" t="s">
        <v>75</v>
      </c>
      <c r="I381" s="65" t="s">
        <v>261</v>
      </c>
      <c r="J381" s="9" t="s">
        <v>1220</v>
      </c>
      <c r="K381" s="9" t="s">
        <v>18</v>
      </c>
      <c r="M381" s="3" t="str">
        <f t="shared" si="5"/>
        <v>Yes</v>
      </c>
    </row>
    <row r="382" spans="1:13" ht="12.75" customHeight="1">
      <c r="A382" s="8" t="s">
        <v>1189</v>
      </c>
      <c r="B382" s="4" t="s">
        <v>1221</v>
      </c>
      <c r="C382" s="5" t="s">
        <v>1222</v>
      </c>
      <c r="D382" s="3" t="s">
        <v>75</v>
      </c>
      <c r="E382" s="3" t="s">
        <v>18</v>
      </c>
      <c r="F382" s="9" t="s">
        <v>75</v>
      </c>
      <c r="I382" s="65" t="s">
        <v>30</v>
      </c>
      <c r="J382" s="9" t="s">
        <v>1223</v>
      </c>
      <c r="K382" s="9" t="s">
        <v>18</v>
      </c>
      <c r="M382" s="3" t="str">
        <f t="shared" si="5"/>
        <v>Yes</v>
      </c>
    </row>
    <row r="383" spans="1:13" ht="12.75" customHeight="1">
      <c r="A383" s="8" t="s">
        <v>1189</v>
      </c>
      <c r="B383" s="4" t="s">
        <v>1224</v>
      </c>
      <c r="C383" s="5" t="s">
        <v>1225</v>
      </c>
      <c r="D383" s="3" t="s">
        <v>1226</v>
      </c>
      <c r="E383" s="3" t="s">
        <v>18</v>
      </c>
      <c r="F383" s="3" t="s">
        <v>1226</v>
      </c>
      <c r="I383" s="65" t="s">
        <v>34</v>
      </c>
      <c r="J383" s="9" t="s">
        <v>1227</v>
      </c>
      <c r="K383" s="9" t="s">
        <v>18</v>
      </c>
      <c r="M383" s="3" t="str">
        <f t="shared" si="5"/>
        <v>Yes</v>
      </c>
    </row>
    <row r="384" spans="1:13" ht="12.75" customHeight="1">
      <c r="A384" s="8" t="s">
        <v>1189</v>
      </c>
      <c r="B384" s="4" t="s">
        <v>1228</v>
      </c>
      <c r="C384" s="5" t="s">
        <v>1229</v>
      </c>
      <c r="D384" s="3" t="s">
        <v>70</v>
      </c>
      <c r="E384" s="3" t="s">
        <v>18</v>
      </c>
      <c r="F384" s="9" t="s">
        <v>19</v>
      </c>
      <c r="I384" s="65" t="s">
        <v>20</v>
      </c>
      <c r="J384" s="9" t="s">
        <v>132</v>
      </c>
      <c r="K384" s="9" t="s">
        <v>18</v>
      </c>
      <c r="M384" s="3" t="str">
        <f t="shared" si="5"/>
        <v>Indeterminate</v>
      </c>
    </row>
    <row r="385" spans="1:13" ht="12.75" customHeight="1">
      <c r="A385" s="8" t="s">
        <v>1189</v>
      </c>
      <c r="B385" s="4" t="s">
        <v>1230</v>
      </c>
      <c r="C385" s="5" t="s">
        <v>1231</v>
      </c>
      <c r="D385" s="3" t="s">
        <v>1232</v>
      </c>
      <c r="E385" s="3" t="s">
        <v>18</v>
      </c>
      <c r="F385" s="9" t="s">
        <v>1233</v>
      </c>
      <c r="I385" s="65" t="s">
        <v>120</v>
      </c>
      <c r="J385" s="9" t="s">
        <v>1234</v>
      </c>
      <c r="K385" s="9" t="s">
        <v>18</v>
      </c>
      <c r="M385" s="3" t="str">
        <f t="shared" si="5"/>
        <v>Yes</v>
      </c>
    </row>
    <row r="386" spans="1:13" ht="12.75" customHeight="1">
      <c r="A386" s="8" t="s">
        <v>1189</v>
      </c>
      <c r="B386" s="4" t="s">
        <v>1235</v>
      </c>
      <c r="C386" s="5" t="s">
        <v>1236</v>
      </c>
      <c r="D386" s="3" t="s">
        <v>70</v>
      </c>
      <c r="E386" s="3" t="s">
        <v>18</v>
      </c>
      <c r="F386" s="9" t="s">
        <v>70</v>
      </c>
      <c r="I386" s="65" t="s">
        <v>30</v>
      </c>
      <c r="J386" s="9" t="s">
        <v>21</v>
      </c>
      <c r="K386" s="9" t="s">
        <v>18</v>
      </c>
      <c r="M386" s="3" t="str">
        <f t="shared" ref="M386:M449" si="6">IF(OR(D386="Indeterminate",F386="Indeterminate", F386="", F386="NA"),"Indeterminate",IF(OR(D386="Payload exceeds limit",F386="Payload exceeds limit"),"Payload exceeds limit",IF(OR(D386="Error Occurred",F386="Error Occurred"),"Error Occurred",IF(D386=F386,"Yes","No"))))</f>
        <v>Yes</v>
      </c>
    </row>
    <row r="387" spans="1:13" ht="12.75" customHeight="1">
      <c r="A387" s="8" t="s">
        <v>1189</v>
      </c>
      <c r="B387" s="4" t="s">
        <v>1237</v>
      </c>
      <c r="C387" s="5" t="s">
        <v>1238</v>
      </c>
      <c r="D387" s="3" t="s">
        <v>1239</v>
      </c>
      <c r="E387" s="3" t="s">
        <v>18</v>
      </c>
      <c r="F387" s="9" t="s">
        <v>19</v>
      </c>
      <c r="I387" s="65" t="s">
        <v>20</v>
      </c>
      <c r="J387" s="9" t="s">
        <v>132</v>
      </c>
      <c r="K387" s="9" t="s">
        <v>18</v>
      </c>
      <c r="M387" s="3" t="str">
        <f t="shared" si="6"/>
        <v>Indeterminate</v>
      </c>
    </row>
    <row r="388" spans="1:13" ht="12.75" customHeight="1">
      <c r="A388" s="8" t="s">
        <v>1189</v>
      </c>
      <c r="B388" s="4" t="s">
        <v>1240</v>
      </c>
      <c r="C388" s="5" t="s">
        <v>1241</v>
      </c>
      <c r="D388" s="3" t="s">
        <v>1242</v>
      </c>
      <c r="E388" s="3" t="s">
        <v>18</v>
      </c>
      <c r="F388" s="9" t="s">
        <v>1242</v>
      </c>
      <c r="I388" s="65" t="s">
        <v>140</v>
      </c>
      <c r="J388" s="9" t="s">
        <v>1243</v>
      </c>
      <c r="K388" s="9" t="s">
        <v>18</v>
      </c>
      <c r="M388" s="3" t="str">
        <f t="shared" si="6"/>
        <v>Yes</v>
      </c>
    </row>
    <row r="389" spans="1:13" ht="12.75" customHeight="1">
      <c r="A389" s="8" t="s">
        <v>1189</v>
      </c>
      <c r="B389" s="4" t="s">
        <v>1244</v>
      </c>
      <c r="C389" s="5" t="s">
        <v>1245</v>
      </c>
      <c r="D389" s="3" t="s">
        <v>116</v>
      </c>
      <c r="E389" s="3" t="s">
        <v>18</v>
      </c>
      <c r="F389" s="9" t="s">
        <v>24</v>
      </c>
      <c r="I389" s="65">
        <v>9.8000000000000007</v>
      </c>
      <c r="J389" s="9" t="s">
        <v>1246</v>
      </c>
      <c r="K389" s="9" t="s">
        <v>18</v>
      </c>
      <c r="M389" s="3" t="str">
        <f t="shared" si="6"/>
        <v>Yes</v>
      </c>
    </row>
    <row r="390" spans="1:13" ht="12.75" customHeight="1">
      <c r="A390" s="8" t="s">
        <v>1189</v>
      </c>
      <c r="B390" s="4" t="s">
        <v>1247</v>
      </c>
      <c r="C390" s="5" t="s">
        <v>1248</v>
      </c>
      <c r="D390" s="3" t="s">
        <v>618</v>
      </c>
      <c r="E390" s="3" t="s">
        <v>18</v>
      </c>
      <c r="F390" s="3" t="s">
        <v>978</v>
      </c>
      <c r="I390" s="65">
        <v>4.5</v>
      </c>
      <c r="J390" s="9" t="s">
        <v>132</v>
      </c>
      <c r="K390" s="9" t="s">
        <v>18</v>
      </c>
      <c r="M390" s="3" t="str">
        <f t="shared" si="6"/>
        <v>No</v>
      </c>
    </row>
    <row r="391" spans="1:13" ht="12.75" customHeight="1">
      <c r="A391" s="21" t="s">
        <v>1249</v>
      </c>
      <c r="B391" s="22" t="s">
        <v>1250</v>
      </c>
      <c r="C391" s="19" t="s">
        <v>1251</v>
      </c>
      <c r="D391" s="17" t="s">
        <v>70</v>
      </c>
      <c r="E391" s="17" t="s">
        <v>18</v>
      </c>
      <c r="F391" s="9" t="s">
        <v>19</v>
      </c>
      <c r="I391" s="65" t="s">
        <v>20</v>
      </c>
      <c r="J391" s="9" t="s">
        <v>1252</v>
      </c>
      <c r="K391" s="9" t="s">
        <v>18</v>
      </c>
      <c r="M391" s="3" t="str">
        <f t="shared" si="6"/>
        <v>Indeterminate</v>
      </c>
    </row>
    <row r="392" spans="1:13" ht="12.75" customHeight="1">
      <c r="A392" s="21" t="s">
        <v>1249</v>
      </c>
      <c r="B392" s="22" t="s">
        <v>1253</v>
      </c>
      <c r="C392" s="19" t="s">
        <v>1254</v>
      </c>
      <c r="D392" s="17" t="s">
        <v>70</v>
      </c>
      <c r="E392" s="17" t="s">
        <v>18</v>
      </c>
      <c r="F392" s="17" t="s">
        <v>70</v>
      </c>
      <c r="I392" s="65" t="s">
        <v>192</v>
      </c>
      <c r="J392" s="9" t="s">
        <v>21</v>
      </c>
      <c r="K392" s="9" t="s">
        <v>18</v>
      </c>
      <c r="M392" s="3" t="str">
        <f t="shared" si="6"/>
        <v>Yes</v>
      </c>
    </row>
    <row r="393" spans="1:13" ht="12.75" customHeight="1">
      <c r="A393" s="21" t="s">
        <v>1249</v>
      </c>
      <c r="B393" s="22" t="s">
        <v>1255</v>
      </c>
      <c r="C393" s="19" t="s">
        <v>1256</v>
      </c>
      <c r="D393" s="17" t="s">
        <v>1257</v>
      </c>
      <c r="E393" s="17" t="s">
        <v>18</v>
      </c>
      <c r="F393" s="17" t="s">
        <v>1257</v>
      </c>
      <c r="I393" s="65" t="s">
        <v>34</v>
      </c>
      <c r="J393" s="9" t="s">
        <v>1258</v>
      </c>
      <c r="K393" s="9" t="s">
        <v>18</v>
      </c>
      <c r="M393" s="3" t="str">
        <f t="shared" si="6"/>
        <v>Yes</v>
      </c>
    </row>
    <row r="394" spans="1:13" ht="12.75" customHeight="1">
      <c r="A394" s="21" t="s">
        <v>1249</v>
      </c>
      <c r="B394" s="22" t="s">
        <v>1259</v>
      </c>
      <c r="C394" s="19" t="s">
        <v>1260</v>
      </c>
      <c r="D394" s="17" t="s">
        <v>75</v>
      </c>
      <c r="E394" s="17" t="s">
        <v>18</v>
      </c>
      <c r="F394" s="9" t="s">
        <v>75</v>
      </c>
      <c r="I394" s="65" t="s">
        <v>120</v>
      </c>
      <c r="J394" s="9" t="s">
        <v>1261</v>
      </c>
      <c r="K394" s="9" t="s">
        <v>18</v>
      </c>
      <c r="M394" s="3" t="str">
        <f t="shared" si="6"/>
        <v>Yes</v>
      </c>
    </row>
    <row r="395" spans="1:13" ht="12.75" customHeight="1">
      <c r="A395" s="21" t="s">
        <v>1249</v>
      </c>
      <c r="B395" s="22" t="s">
        <v>1262</v>
      </c>
      <c r="C395" s="19" t="s">
        <v>1263</v>
      </c>
      <c r="D395" s="17" t="s">
        <v>70</v>
      </c>
      <c r="E395" s="17" t="s">
        <v>18</v>
      </c>
      <c r="F395" s="17" t="s">
        <v>70</v>
      </c>
      <c r="I395" s="65" t="s">
        <v>34</v>
      </c>
      <c r="J395" s="9" t="s">
        <v>21</v>
      </c>
      <c r="K395" s="9" t="s">
        <v>18</v>
      </c>
      <c r="M395" s="3" t="str">
        <f t="shared" si="6"/>
        <v>Yes</v>
      </c>
    </row>
    <row r="396" spans="1:13" ht="12.75" customHeight="1">
      <c r="A396" s="21" t="s">
        <v>1249</v>
      </c>
      <c r="B396" s="22" t="s">
        <v>1264</v>
      </c>
      <c r="C396" s="19" t="s">
        <v>1265</v>
      </c>
      <c r="D396" s="17" t="s">
        <v>306</v>
      </c>
      <c r="E396" s="17" t="s">
        <v>18</v>
      </c>
      <c r="F396" s="9" t="s">
        <v>306</v>
      </c>
      <c r="I396" s="65" t="s">
        <v>1266</v>
      </c>
      <c r="J396" s="9" t="s">
        <v>1267</v>
      </c>
      <c r="K396" s="9" t="s">
        <v>18</v>
      </c>
      <c r="M396" s="3" t="str">
        <f t="shared" si="6"/>
        <v>Yes</v>
      </c>
    </row>
    <row r="397" spans="1:13" ht="12.75" customHeight="1">
      <c r="A397" s="21" t="s">
        <v>1249</v>
      </c>
      <c r="B397" s="22" t="s">
        <v>1268</v>
      </c>
      <c r="C397" s="19" t="s">
        <v>1269</v>
      </c>
      <c r="D397" s="17" t="s">
        <v>75</v>
      </c>
      <c r="E397" s="17" t="s">
        <v>18</v>
      </c>
      <c r="F397" s="9" t="s">
        <v>75</v>
      </c>
      <c r="I397" s="65" t="s">
        <v>34</v>
      </c>
      <c r="J397" s="9" t="s">
        <v>1270</v>
      </c>
      <c r="K397" s="9" t="s">
        <v>18</v>
      </c>
      <c r="M397" s="3" t="str">
        <f t="shared" si="6"/>
        <v>Yes</v>
      </c>
    </row>
    <row r="398" spans="1:13" ht="12.75" customHeight="1">
      <c r="A398" s="21" t="s">
        <v>1249</v>
      </c>
      <c r="B398" s="22" t="s">
        <v>1271</v>
      </c>
      <c r="C398" s="19" t="s">
        <v>1272</v>
      </c>
      <c r="D398" s="17" t="s">
        <v>124</v>
      </c>
      <c r="E398" s="17" t="s">
        <v>18</v>
      </c>
      <c r="F398" s="9" t="s">
        <v>124</v>
      </c>
      <c r="I398" s="65" t="s">
        <v>34</v>
      </c>
      <c r="J398" s="9" t="s">
        <v>1273</v>
      </c>
      <c r="K398" s="9" t="s">
        <v>18</v>
      </c>
      <c r="M398" s="3" t="str">
        <f t="shared" si="6"/>
        <v>Yes</v>
      </c>
    </row>
    <row r="399" spans="1:13" ht="12.75" customHeight="1">
      <c r="A399" s="21" t="s">
        <v>1249</v>
      </c>
      <c r="B399" s="22" t="s">
        <v>1274</v>
      </c>
      <c r="C399" s="19" t="s">
        <v>1275</v>
      </c>
      <c r="D399" s="17" t="s">
        <v>873</v>
      </c>
      <c r="E399" s="17" t="s">
        <v>18</v>
      </c>
      <c r="F399" s="9" t="s">
        <v>873</v>
      </c>
      <c r="I399" s="65" t="s">
        <v>34</v>
      </c>
      <c r="J399" s="9" t="s">
        <v>1276</v>
      </c>
      <c r="K399" s="9" t="s">
        <v>18</v>
      </c>
      <c r="M399" s="3" t="str">
        <f t="shared" si="6"/>
        <v>Yes</v>
      </c>
    </row>
    <row r="400" spans="1:13" ht="12.75" customHeight="1">
      <c r="A400" s="21" t="s">
        <v>1249</v>
      </c>
      <c r="B400" s="22" t="s">
        <v>1277</v>
      </c>
      <c r="C400" s="19" t="s">
        <v>1278</v>
      </c>
      <c r="D400" s="52" t="s">
        <v>96</v>
      </c>
      <c r="E400" s="17" t="s">
        <v>18</v>
      </c>
      <c r="F400" s="42" t="s">
        <v>96</v>
      </c>
      <c r="I400" s="65" t="s">
        <v>20</v>
      </c>
      <c r="J400" s="9" t="s">
        <v>368</v>
      </c>
      <c r="K400" s="9" t="s">
        <v>18</v>
      </c>
      <c r="M400" s="3" t="str">
        <f t="shared" si="6"/>
        <v>Yes</v>
      </c>
    </row>
    <row r="401" spans="1:13" ht="12.75" customHeight="1">
      <c r="A401" s="8" t="s">
        <v>1249</v>
      </c>
      <c r="B401" s="4" t="s">
        <v>1279</v>
      </c>
      <c r="C401" s="5" t="s">
        <v>1280</v>
      </c>
      <c r="D401" s="3" t="s">
        <v>1281</v>
      </c>
      <c r="E401" s="3" t="s">
        <v>83</v>
      </c>
      <c r="F401" s="3" t="s">
        <v>1281</v>
      </c>
      <c r="I401" s="65" t="s">
        <v>34</v>
      </c>
      <c r="J401" s="9" t="s">
        <v>1282</v>
      </c>
      <c r="K401" s="9" t="s">
        <v>83</v>
      </c>
      <c r="M401" s="3" t="str">
        <f t="shared" si="6"/>
        <v>Yes</v>
      </c>
    </row>
    <row r="402" spans="1:13" ht="12.75" customHeight="1">
      <c r="A402" s="8" t="s">
        <v>1249</v>
      </c>
      <c r="B402" s="4" t="s">
        <v>1283</v>
      </c>
      <c r="C402" s="5" t="s">
        <v>1284</v>
      </c>
      <c r="D402" s="3" t="s">
        <v>1285</v>
      </c>
      <c r="E402" s="3" t="s">
        <v>18</v>
      </c>
      <c r="F402" s="3" t="s">
        <v>19</v>
      </c>
      <c r="I402" s="65" t="s">
        <v>20</v>
      </c>
      <c r="J402" s="9" t="s">
        <v>1286</v>
      </c>
      <c r="K402" s="9" t="s">
        <v>18</v>
      </c>
      <c r="M402" s="3" t="str">
        <f t="shared" si="6"/>
        <v>Indeterminate</v>
      </c>
    </row>
    <row r="403" spans="1:13" ht="12.75" customHeight="1">
      <c r="A403" s="8" t="s">
        <v>1249</v>
      </c>
      <c r="B403" s="4" t="s">
        <v>1287</v>
      </c>
      <c r="C403" s="5" t="s">
        <v>1288</v>
      </c>
      <c r="D403" s="3" t="s">
        <v>92</v>
      </c>
      <c r="E403" s="3" t="s">
        <v>18</v>
      </c>
      <c r="F403" s="9" t="s">
        <v>92</v>
      </c>
      <c r="I403" s="65" t="s">
        <v>34</v>
      </c>
      <c r="J403" s="9" t="s">
        <v>93</v>
      </c>
      <c r="K403" s="9" t="s">
        <v>18</v>
      </c>
      <c r="M403" s="3" t="str">
        <f t="shared" si="6"/>
        <v>Yes</v>
      </c>
    </row>
    <row r="404" spans="1:13" ht="12.75" customHeight="1">
      <c r="A404" s="8" t="s">
        <v>1249</v>
      </c>
      <c r="B404" s="4" t="s">
        <v>1289</v>
      </c>
      <c r="C404" s="5" t="s">
        <v>1290</v>
      </c>
      <c r="D404" s="3" t="s">
        <v>63</v>
      </c>
      <c r="E404" s="3" t="s">
        <v>18</v>
      </c>
      <c r="F404" s="9" t="s">
        <v>64</v>
      </c>
      <c r="I404" s="65" t="s">
        <v>30</v>
      </c>
      <c r="J404" s="9" t="s">
        <v>1291</v>
      </c>
      <c r="K404" s="9" t="s">
        <v>18</v>
      </c>
      <c r="M404" s="3" t="str">
        <f t="shared" si="6"/>
        <v>Yes</v>
      </c>
    </row>
    <row r="405" spans="1:13" ht="12.75" customHeight="1">
      <c r="A405" s="8" t="s">
        <v>1249</v>
      </c>
      <c r="B405" s="4" t="s">
        <v>1292</v>
      </c>
      <c r="C405" s="5" t="s">
        <v>1293</v>
      </c>
      <c r="D405" s="3" t="s">
        <v>110</v>
      </c>
      <c r="E405" s="3" t="s">
        <v>18</v>
      </c>
      <c r="F405" s="3" t="s">
        <v>110</v>
      </c>
      <c r="I405" s="65" t="s">
        <v>34</v>
      </c>
      <c r="J405" s="9" t="s">
        <v>1294</v>
      </c>
      <c r="K405" s="9" t="s">
        <v>18</v>
      </c>
      <c r="M405" s="3" t="str">
        <f t="shared" si="6"/>
        <v>Yes</v>
      </c>
    </row>
    <row r="406" spans="1:13" ht="12.75" customHeight="1">
      <c r="A406" s="8" t="s">
        <v>1249</v>
      </c>
      <c r="B406" s="4" t="s">
        <v>1295</v>
      </c>
      <c r="C406" s="5" t="s">
        <v>1296</v>
      </c>
      <c r="D406" s="3" t="s">
        <v>70</v>
      </c>
      <c r="E406" s="3" t="s">
        <v>18</v>
      </c>
      <c r="F406" s="9" t="s">
        <v>70</v>
      </c>
      <c r="I406" s="65" t="s">
        <v>34</v>
      </c>
      <c r="J406" s="9" t="s">
        <v>919</v>
      </c>
      <c r="K406" s="9" t="s">
        <v>18</v>
      </c>
      <c r="M406" s="3" t="str">
        <f t="shared" si="6"/>
        <v>Yes</v>
      </c>
    </row>
    <row r="407" spans="1:13" ht="12.75" customHeight="1">
      <c r="A407" s="8" t="s">
        <v>1249</v>
      </c>
      <c r="B407" s="4" t="s">
        <v>1297</v>
      </c>
      <c r="C407" s="5" t="s">
        <v>1298</v>
      </c>
      <c r="D407" s="3" t="s">
        <v>377</v>
      </c>
      <c r="E407" s="3" t="s">
        <v>18</v>
      </c>
      <c r="F407" s="9" t="s">
        <v>377</v>
      </c>
      <c r="I407" s="65" t="s">
        <v>34</v>
      </c>
      <c r="J407" s="9" t="s">
        <v>382</v>
      </c>
      <c r="K407" s="9" t="s">
        <v>18</v>
      </c>
      <c r="M407" s="3" t="str">
        <f t="shared" si="6"/>
        <v>Yes</v>
      </c>
    </row>
    <row r="408" spans="1:13" ht="12.75" customHeight="1">
      <c r="A408" s="8" t="s">
        <v>1249</v>
      </c>
      <c r="B408" s="4" t="s">
        <v>1299</v>
      </c>
      <c r="C408" s="5" t="s">
        <v>1300</v>
      </c>
      <c r="D408" s="3" t="s">
        <v>116</v>
      </c>
      <c r="E408" s="3" t="s">
        <v>18</v>
      </c>
      <c r="F408" s="9" t="s">
        <v>24</v>
      </c>
      <c r="I408" s="65" t="s">
        <v>34</v>
      </c>
      <c r="J408" s="9" t="s">
        <v>1301</v>
      </c>
      <c r="K408" s="9" t="s">
        <v>18</v>
      </c>
      <c r="M408" s="3" t="str">
        <f t="shared" si="6"/>
        <v>Yes</v>
      </c>
    </row>
    <row r="409" spans="1:13" ht="12.75" customHeight="1">
      <c r="A409" s="8" t="s">
        <v>1249</v>
      </c>
      <c r="B409" s="4" t="s">
        <v>1302</v>
      </c>
      <c r="C409" s="5" t="s">
        <v>1303</v>
      </c>
      <c r="D409" s="3" t="s">
        <v>29</v>
      </c>
      <c r="E409" s="3" t="s">
        <v>18</v>
      </c>
      <c r="F409" s="9" t="s">
        <v>29</v>
      </c>
      <c r="I409" s="65" t="s">
        <v>34</v>
      </c>
      <c r="J409" s="9" t="s">
        <v>1304</v>
      </c>
      <c r="K409" s="9" t="s">
        <v>18</v>
      </c>
      <c r="M409" s="3" t="str">
        <f t="shared" si="6"/>
        <v>Yes</v>
      </c>
    </row>
    <row r="410" spans="1:13" ht="12.75" customHeight="1">
      <c r="A410" s="8" t="s">
        <v>1249</v>
      </c>
      <c r="B410" s="4" t="s">
        <v>1305</v>
      </c>
      <c r="C410" s="5" t="s">
        <v>1306</v>
      </c>
      <c r="D410" s="3" t="s">
        <v>70</v>
      </c>
      <c r="E410" s="3" t="s">
        <v>18</v>
      </c>
      <c r="F410" s="9" t="s">
        <v>19</v>
      </c>
      <c r="I410" s="65" t="s">
        <v>338</v>
      </c>
      <c r="J410" s="9" t="s">
        <v>1307</v>
      </c>
      <c r="K410" s="9" t="s">
        <v>18</v>
      </c>
      <c r="M410" s="3" t="str">
        <f t="shared" si="6"/>
        <v>Indeterminate</v>
      </c>
    </row>
    <row r="411" spans="1:13" ht="12.75" customHeight="1">
      <c r="A411" s="21" t="s">
        <v>1308</v>
      </c>
      <c r="B411" s="22" t="s">
        <v>1309</v>
      </c>
      <c r="C411" s="19" t="s">
        <v>1310</v>
      </c>
      <c r="D411" s="17" t="s">
        <v>70</v>
      </c>
      <c r="E411" s="17" t="s">
        <v>18</v>
      </c>
      <c r="F411" s="9" t="s">
        <v>70</v>
      </c>
      <c r="I411" s="65" t="s">
        <v>34</v>
      </c>
      <c r="J411" s="9" t="s">
        <v>21</v>
      </c>
      <c r="K411" s="9" t="s">
        <v>18</v>
      </c>
      <c r="M411" s="3" t="str">
        <f t="shared" si="6"/>
        <v>Yes</v>
      </c>
    </row>
    <row r="412" spans="1:13" ht="12.75" customHeight="1">
      <c r="A412" s="21" t="s">
        <v>1308</v>
      </c>
      <c r="B412" s="22" t="s">
        <v>1311</v>
      </c>
      <c r="C412" s="19" t="s">
        <v>1312</v>
      </c>
      <c r="D412" s="17" t="s">
        <v>1313</v>
      </c>
      <c r="E412" s="17" t="s">
        <v>18</v>
      </c>
      <c r="F412" s="17" t="s">
        <v>1313</v>
      </c>
      <c r="I412" s="65" t="s">
        <v>111</v>
      </c>
      <c r="J412" s="9" t="s">
        <v>1314</v>
      </c>
      <c r="K412" s="9" t="s">
        <v>18</v>
      </c>
      <c r="M412" s="3" t="str">
        <f t="shared" si="6"/>
        <v>Yes</v>
      </c>
    </row>
    <row r="413" spans="1:13" ht="12.75" customHeight="1">
      <c r="A413" s="21" t="s">
        <v>1308</v>
      </c>
      <c r="B413" s="22" t="s">
        <v>1315</v>
      </c>
      <c r="C413" s="19" t="s">
        <v>1316</v>
      </c>
      <c r="D413" s="17" t="s">
        <v>79</v>
      </c>
      <c r="E413" s="17" t="s">
        <v>18</v>
      </c>
      <c r="F413" s="9" t="s">
        <v>79</v>
      </c>
      <c r="I413" s="65" t="s">
        <v>30</v>
      </c>
      <c r="J413" s="9" t="s">
        <v>1317</v>
      </c>
      <c r="K413" s="9" t="s">
        <v>18</v>
      </c>
      <c r="M413" s="3" t="str">
        <f t="shared" si="6"/>
        <v>Yes</v>
      </c>
    </row>
    <row r="414" spans="1:13" ht="12.75" customHeight="1">
      <c r="A414" s="21" t="s">
        <v>1308</v>
      </c>
      <c r="B414" s="22" t="s">
        <v>1318</v>
      </c>
      <c r="C414" s="19" t="s">
        <v>1319</v>
      </c>
      <c r="D414" s="17" t="s">
        <v>75</v>
      </c>
      <c r="E414" s="17" t="s">
        <v>18</v>
      </c>
      <c r="F414" s="9" t="s">
        <v>75</v>
      </c>
      <c r="I414" s="65" t="s">
        <v>30</v>
      </c>
      <c r="J414" s="9" t="s">
        <v>1320</v>
      </c>
      <c r="K414" s="9" t="s">
        <v>18</v>
      </c>
      <c r="M414" s="3" t="str">
        <f t="shared" si="6"/>
        <v>Yes</v>
      </c>
    </row>
    <row r="415" spans="1:13" ht="12.75" customHeight="1">
      <c r="A415" s="21" t="s">
        <v>1308</v>
      </c>
      <c r="B415" s="22" t="s">
        <v>1321</v>
      </c>
      <c r="C415" s="19" t="s">
        <v>1322</v>
      </c>
      <c r="D415" s="17" t="s">
        <v>79</v>
      </c>
      <c r="E415" s="17" t="s">
        <v>18</v>
      </c>
      <c r="F415" s="9" t="s">
        <v>79</v>
      </c>
      <c r="I415" s="65" t="s">
        <v>34</v>
      </c>
      <c r="J415" s="9" t="s">
        <v>1323</v>
      </c>
      <c r="K415" s="9" t="s">
        <v>18</v>
      </c>
      <c r="M415" s="3" t="str">
        <f t="shared" si="6"/>
        <v>Yes</v>
      </c>
    </row>
    <row r="416" spans="1:13" ht="12.75" customHeight="1">
      <c r="A416" s="21" t="s">
        <v>1308</v>
      </c>
      <c r="B416" s="22" t="s">
        <v>1324</v>
      </c>
      <c r="C416" s="19" t="s">
        <v>1325</v>
      </c>
      <c r="D416" s="17" t="s">
        <v>1326</v>
      </c>
      <c r="E416" s="17" t="s">
        <v>18</v>
      </c>
      <c r="F416" s="9" t="s">
        <v>19</v>
      </c>
      <c r="I416" s="65" t="s">
        <v>20</v>
      </c>
      <c r="J416" s="9" t="s">
        <v>106</v>
      </c>
      <c r="K416" s="9" t="s">
        <v>18</v>
      </c>
      <c r="M416" s="3" t="str">
        <f t="shared" si="6"/>
        <v>Indeterminate</v>
      </c>
    </row>
    <row r="417" spans="1:13" ht="12.75" customHeight="1">
      <c r="A417" s="21" t="s">
        <v>1308</v>
      </c>
      <c r="B417" s="22" t="s">
        <v>1327</v>
      </c>
      <c r="C417" s="19" t="s">
        <v>1328</v>
      </c>
      <c r="D417" s="17" t="s">
        <v>70</v>
      </c>
      <c r="E417" s="17" t="s">
        <v>18</v>
      </c>
      <c r="F417" s="17" t="s">
        <v>70</v>
      </c>
      <c r="I417" s="65" t="s">
        <v>192</v>
      </c>
      <c r="J417" s="9" t="s">
        <v>21</v>
      </c>
      <c r="K417" s="9" t="s">
        <v>18</v>
      </c>
      <c r="M417" s="3" t="str">
        <f t="shared" si="6"/>
        <v>Yes</v>
      </c>
    </row>
    <row r="418" spans="1:13" ht="12.75" customHeight="1">
      <c r="A418" s="21" t="s">
        <v>1308</v>
      </c>
      <c r="B418" s="22" t="s">
        <v>1329</v>
      </c>
      <c r="C418" s="19" t="s">
        <v>1330</v>
      </c>
      <c r="D418" s="17" t="s">
        <v>1331</v>
      </c>
      <c r="E418" s="17" t="s">
        <v>18</v>
      </c>
      <c r="F418" s="17" t="s">
        <v>1331</v>
      </c>
      <c r="I418" s="65" t="s">
        <v>34</v>
      </c>
      <c r="J418" s="9" t="s">
        <v>1332</v>
      </c>
      <c r="K418" s="9" t="s">
        <v>18</v>
      </c>
      <c r="M418" s="3" t="str">
        <f t="shared" si="6"/>
        <v>Yes</v>
      </c>
    </row>
    <row r="419" spans="1:13" ht="12.75" customHeight="1">
      <c r="A419" s="21" t="s">
        <v>1308</v>
      </c>
      <c r="B419" s="22" t="s">
        <v>1333</v>
      </c>
      <c r="C419" s="19" t="s">
        <v>1334</v>
      </c>
      <c r="D419" s="17" t="s">
        <v>70</v>
      </c>
      <c r="E419" s="17" t="s">
        <v>18</v>
      </c>
      <c r="F419" s="9" t="s">
        <v>19</v>
      </c>
      <c r="I419" s="65" t="s">
        <v>242</v>
      </c>
      <c r="J419" s="9" t="s">
        <v>1335</v>
      </c>
      <c r="K419" s="9" t="s">
        <v>18</v>
      </c>
      <c r="M419" s="3" t="str">
        <f t="shared" si="6"/>
        <v>Indeterminate</v>
      </c>
    </row>
    <row r="420" spans="1:13" ht="12.75" customHeight="1">
      <c r="A420" s="21" t="s">
        <v>1308</v>
      </c>
      <c r="B420" s="22" t="s">
        <v>1336</v>
      </c>
      <c r="C420" s="19" t="s">
        <v>1337</v>
      </c>
      <c r="D420" s="17" t="s">
        <v>1338</v>
      </c>
      <c r="E420" s="17" t="s">
        <v>18</v>
      </c>
      <c r="F420" s="17" t="s">
        <v>1338</v>
      </c>
      <c r="I420" s="65" t="s">
        <v>30</v>
      </c>
      <c r="J420" s="9" t="s">
        <v>1339</v>
      </c>
      <c r="K420" s="9" t="s">
        <v>18</v>
      </c>
      <c r="M420" s="3" t="str">
        <f t="shared" si="6"/>
        <v>Yes</v>
      </c>
    </row>
    <row r="421" spans="1:13" ht="12.75" customHeight="1">
      <c r="A421" s="8" t="s">
        <v>1308</v>
      </c>
      <c r="B421" s="4" t="s">
        <v>1340</v>
      </c>
      <c r="C421" s="5" t="s">
        <v>1341</v>
      </c>
      <c r="D421" s="3" t="s">
        <v>75</v>
      </c>
      <c r="E421" s="3" t="s">
        <v>18</v>
      </c>
      <c r="F421" s="9" t="s">
        <v>75</v>
      </c>
      <c r="I421" s="65">
        <v>9.8000000000000007</v>
      </c>
      <c r="J421" s="9" t="s">
        <v>1320</v>
      </c>
      <c r="K421" s="9" t="s">
        <v>18</v>
      </c>
      <c r="M421" s="3" t="str">
        <f t="shared" si="6"/>
        <v>Yes</v>
      </c>
    </row>
    <row r="422" spans="1:13" ht="12.75" customHeight="1">
      <c r="A422" s="8" t="s">
        <v>1308</v>
      </c>
      <c r="B422" s="4" t="s">
        <v>1342</v>
      </c>
      <c r="C422" s="5" t="s">
        <v>1343</v>
      </c>
      <c r="D422" s="3" t="s">
        <v>429</v>
      </c>
      <c r="E422" s="3" t="s">
        <v>18</v>
      </c>
      <c r="F422" s="9" t="s">
        <v>19</v>
      </c>
      <c r="I422" s="65" t="s">
        <v>20</v>
      </c>
      <c r="J422" s="9" t="s">
        <v>1344</v>
      </c>
      <c r="K422" s="9" t="s">
        <v>18</v>
      </c>
      <c r="M422" s="3" t="str">
        <f t="shared" si="6"/>
        <v>Indeterminate</v>
      </c>
    </row>
    <row r="423" spans="1:13" ht="12.75" customHeight="1">
      <c r="A423" s="8" t="s">
        <v>1308</v>
      </c>
      <c r="B423" s="4" t="s">
        <v>1345</v>
      </c>
      <c r="C423" s="5" t="s">
        <v>1346</v>
      </c>
      <c r="D423" s="3" t="s">
        <v>1347</v>
      </c>
      <c r="E423" s="3" t="s">
        <v>18</v>
      </c>
      <c r="F423" s="9" t="s">
        <v>19</v>
      </c>
      <c r="I423" s="65" t="s">
        <v>20</v>
      </c>
      <c r="J423" s="9" t="s">
        <v>1348</v>
      </c>
      <c r="K423" s="9" t="s">
        <v>18</v>
      </c>
      <c r="M423" s="3" t="str">
        <f t="shared" si="6"/>
        <v>Indeterminate</v>
      </c>
    </row>
    <row r="424" spans="1:13" ht="12.75" customHeight="1">
      <c r="A424" s="8" t="s">
        <v>1308</v>
      </c>
      <c r="B424" s="4" t="s">
        <v>1349</v>
      </c>
      <c r="C424" s="5" t="s">
        <v>1350</v>
      </c>
      <c r="D424" s="3" t="s">
        <v>29</v>
      </c>
      <c r="E424" s="3" t="s">
        <v>18</v>
      </c>
      <c r="F424" s="9" t="s">
        <v>29</v>
      </c>
      <c r="I424" s="65" t="s">
        <v>120</v>
      </c>
      <c r="J424" s="9" t="s">
        <v>1351</v>
      </c>
      <c r="K424" s="9" t="s">
        <v>18</v>
      </c>
      <c r="M424" s="3" t="str">
        <f t="shared" si="6"/>
        <v>Yes</v>
      </c>
    </row>
    <row r="425" spans="1:13" ht="12.75" customHeight="1">
      <c r="A425" s="8" t="s">
        <v>1308</v>
      </c>
      <c r="B425" s="4" t="s">
        <v>1352</v>
      </c>
      <c r="C425" s="5" t="s">
        <v>1353</v>
      </c>
      <c r="D425" s="3" t="s">
        <v>124</v>
      </c>
      <c r="E425" s="3" t="s">
        <v>18</v>
      </c>
      <c r="F425" s="9" t="s">
        <v>124</v>
      </c>
      <c r="I425" s="65" t="s">
        <v>1354</v>
      </c>
      <c r="J425" s="9" t="s">
        <v>1355</v>
      </c>
      <c r="K425" s="9" t="s">
        <v>18</v>
      </c>
      <c r="M425" s="3" t="str">
        <f t="shared" si="6"/>
        <v>Yes</v>
      </c>
    </row>
    <row r="426" spans="1:13" ht="12.75" customHeight="1">
      <c r="A426" s="8" t="s">
        <v>1308</v>
      </c>
      <c r="B426" s="4" t="s">
        <v>1356</v>
      </c>
      <c r="C426" s="5" t="s">
        <v>1357</v>
      </c>
      <c r="D426" s="3" t="s">
        <v>196</v>
      </c>
      <c r="E426" s="3" t="s">
        <v>18</v>
      </c>
      <c r="F426" s="9" t="s">
        <v>196</v>
      </c>
      <c r="I426" s="65" t="s">
        <v>30</v>
      </c>
      <c r="J426" s="9" t="s">
        <v>1358</v>
      </c>
      <c r="K426" s="9" t="s">
        <v>18</v>
      </c>
      <c r="M426" s="3" t="str">
        <f t="shared" si="6"/>
        <v>Yes</v>
      </c>
    </row>
    <row r="427" spans="1:13" ht="12.75" customHeight="1">
      <c r="A427" s="8" t="s">
        <v>1308</v>
      </c>
      <c r="B427" s="4" t="s">
        <v>1359</v>
      </c>
      <c r="C427" s="5" t="s">
        <v>1360</v>
      </c>
      <c r="D427" s="3" t="s">
        <v>873</v>
      </c>
      <c r="E427" s="3" t="s">
        <v>18</v>
      </c>
      <c r="F427" s="9" t="s">
        <v>873</v>
      </c>
      <c r="I427" s="65" t="s">
        <v>30</v>
      </c>
      <c r="J427" s="9" t="s">
        <v>1361</v>
      </c>
      <c r="K427" s="9" t="s">
        <v>18</v>
      </c>
      <c r="M427" s="3" t="str">
        <f t="shared" si="6"/>
        <v>Yes</v>
      </c>
    </row>
    <row r="428" spans="1:13" ht="12.75" customHeight="1">
      <c r="A428" s="8" t="s">
        <v>1308</v>
      </c>
      <c r="B428" s="4" t="s">
        <v>1362</v>
      </c>
      <c r="C428" s="5" t="s">
        <v>1363</v>
      </c>
      <c r="D428" s="3" t="s">
        <v>70</v>
      </c>
      <c r="E428" s="3" t="s">
        <v>18</v>
      </c>
      <c r="F428" s="9" t="s">
        <v>19</v>
      </c>
      <c r="I428" s="65" t="s">
        <v>20</v>
      </c>
      <c r="J428" s="9" t="s">
        <v>1364</v>
      </c>
      <c r="K428" s="9" t="s">
        <v>18</v>
      </c>
      <c r="M428" s="3" t="str">
        <f t="shared" si="6"/>
        <v>Indeterminate</v>
      </c>
    </row>
    <row r="429" spans="1:13" ht="12.75" customHeight="1">
      <c r="A429" s="8" t="s">
        <v>1308</v>
      </c>
      <c r="B429" s="4" t="s">
        <v>1365</v>
      </c>
      <c r="C429" s="5" t="s">
        <v>1366</v>
      </c>
      <c r="D429" s="3" t="s">
        <v>1367</v>
      </c>
      <c r="E429" s="3" t="s">
        <v>18</v>
      </c>
      <c r="F429" s="3" t="s">
        <v>1367</v>
      </c>
      <c r="I429" s="65" t="s">
        <v>34</v>
      </c>
      <c r="J429" s="9" t="s">
        <v>898</v>
      </c>
      <c r="K429" s="9" t="s">
        <v>18</v>
      </c>
      <c r="M429" s="3" t="str">
        <f t="shared" si="6"/>
        <v>Yes</v>
      </c>
    </row>
    <row r="430" spans="1:13" ht="12.75" customHeight="1">
      <c r="A430" s="8" t="s">
        <v>1308</v>
      </c>
      <c r="B430" s="4" t="s">
        <v>1368</v>
      </c>
      <c r="C430" s="5" t="s">
        <v>1369</v>
      </c>
      <c r="D430" s="3" t="s">
        <v>1370</v>
      </c>
      <c r="E430" s="3" t="s">
        <v>18</v>
      </c>
      <c r="F430" s="9" t="s">
        <v>1370</v>
      </c>
      <c r="I430" s="65" t="s">
        <v>34</v>
      </c>
      <c r="J430" s="9" t="s">
        <v>1371</v>
      </c>
      <c r="K430" s="9" t="s">
        <v>18</v>
      </c>
      <c r="M430" s="3" t="str">
        <f t="shared" si="6"/>
        <v>Yes</v>
      </c>
    </row>
    <row r="431" spans="1:13" ht="12.75" customHeight="1">
      <c r="A431" s="21" t="s">
        <v>1372</v>
      </c>
      <c r="B431" s="22" t="s">
        <v>1373</v>
      </c>
      <c r="C431" s="19" t="s">
        <v>1374</v>
      </c>
      <c r="D431" s="17" t="s">
        <v>332</v>
      </c>
      <c r="E431" s="17" t="s">
        <v>18</v>
      </c>
      <c r="F431" s="9" t="s">
        <v>332</v>
      </c>
      <c r="I431" s="65" t="s">
        <v>34</v>
      </c>
      <c r="J431" s="9" t="s">
        <v>1375</v>
      </c>
      <c r="K431" s="9" t="s">
        <v>18</v>
      </c>
      <c r="M431" s="3" t="str">
        <f t="shared" si="6"/>
        <v>Yes</v>
      </c>
    </row>
    <row r="432" spans="1:13" ht="12.75" customHeight="1">
      <c r="A432" s="21" t="s">
        <v>1372</v>
      </c>
      <c r="B432" s="22" t="s">
        <v>1376</v>
      </c>
      <c r="C432" s="19" t="s">
        <v>1377</v>
      </c>
      <c r="D432" s="17" t="s">
        <v>1378</v>
      </c>
      <c r="E432" s="17" t="s">
        <v>18</v>
      </c>
      <c r="F432" s="9" t="s">
        <v>19</v>
      </c>
      <c r="I432" s="65" t="s">
        <v>20</v>
      </c>
      <c r="J432" s="9" t="s">
        <v>106</v>
      </c>
      <c r="K432" s="9" t="s">
        <v>18</v>
      </c>
      <c r="M432" s="3" t="str">
        <f t="shared" si="6"/>
        <v>Indeterminate</v>
      </c>
    </row>
    <row r="433" spans="1:13" ht="12.75" customHeight="1">
      <c r="A433" s="21" t="s">
        <v>1372</v>
      </c>
      <c r="B433" s="22" t="s">
        <v>1379</v>
      </c>
      <c r="C433" s="19" t="s">
        <v>1380</v>
      </c>
      <c r="D433" s="17" t="s">
        <v>75</v>
      </c>
      <c r="E433" s="17" t="s">
        <v>18</v>
      </c>
      <c r="F433" s="9" t="s">
        <v>75</v>
      </c>
      <c r="I433" s="65" t="s">
        <v>367</v>
      </c>
      <c r="J433" s="9" t="s">
        <v>1381</v>
      </c>
      <c r="K433" s="9" t="s">
        <v>18</v>
      </c>
      <c r="M433" s="3" t="str">
        <f t="shared" si="6"/>
        <v>Yes</v>
      </c>
    </row>
    <row r="434" spans="1:13" ht="12.75" customHeight="1">
      <c r="A434" s="21" t="s">
        <v>1372</v>
      </c>
      <c r="B434" s="22" t="s">
        <v>1382</v>
      </c>
      <c r="C434" s="19" t="s">
        <v>1383</v>
      </c>
      <c r="D434" s="17" t="s">
        <v>484</v>
      </c>
      <c r="E434" s="17" t="s">
        <v>18</v>
      </c>
      <c r="F434" s="9" t="s">
        <v>19</v>
      </c>
      <c r="I434" s="65" t="s">
        <v>20</v>
      </c>
      <c r="J434" s="9" t="s">
        <v>1384</v>
      </c>
      <c r="K434" s="9" t="s">
        <v>18</v>
      </c>
      <c r="M434" s="3" t="str">
        <f t="shared" si="6"/>
        <v>Indeterminate</v>
      </c>
    </row>
    <row r="435" spans="1:13" ht="12.75" customHeight="1">
      <c r="A435" s="21" t="s">
        <v>1372</v>
      </c>
      <c r="B435" s="22" t="s">
        <v>1385</v>
      </c>
      <c r="C435" s="19" t="s">
        <v>1386</v>
      </c>
      <c r="D435" s="17" t="s">
        <v>511</v>
      </c>
      <c r="E435" s="17" t="s">
        <v>18</v>
      </c>
      <c r="F435" s="9" t="s">
        <v>511</v>
      </c>
      <c r="I435" s="65" t="s">
        <v>34</v>
      </c>
      <c r="J435" s="9" t="s">
        <v>93</v>
      </c>
      <c r="K435" s="9" t="s">
        <v>18</v>
      </c>
      <c r="M435" s="3" t="str">
        <f t="shared" si="6"/>
        <v>Yes</v>
      </c>
    </row>
    <row r="436" spans="1:13" ht="12.75" customHeight="1">
      <c r="A436" s="21" t="s">
        <v>1372</v>
      </c>
      <c r="B436" s="22" t="s">
        <v>1387</v>
      </c>
      <c r="C436" s="19" t="s">
        <v>1388</v>
      </c>
      <c r="D436" s="9" t="s">
        <v>96</v>
      </c>
      <c r="E436" s="17" t="s">
        <v>18</v>
      </c>
      <c r="F436" s="9" t="s">
        <v>19</v>
      </c>
      <c r="I436" s="65" t="s">
        <v>20</v>
      </c>
      <c r="J436" s="9" t="s">
        <v>450</v>
      </c>
      <c r="K436" s="9" t="s">
        <v>18</v>
      </c>
      <c r="M436" s="3" t="str">
        <f t="shared" si="6"/>
        <v>Indeterminate</v>
      </c>
    </row>
    <row r="437" spans="1:13" ht="12.75" customHeight="1">
      <c r="A437" s="21" t="s">
        <v>1372</v>
      </c>
      <c r="B437" s="22" t="s">
        <v>1389</v>
      </c>
      <c r="C437" s="19" t="s">
        <v>1390</v>
      </c>
      <c r="D437" s="17" t="s">
        <v>100</v>
      </c>
      <c r="E437" s="17" t="s">
        <v>18</v>
      </c>
      <c r="F437" s="9" t="s">
        <v>100</v>
      </c>
      <c r="I437" s="65" t="s">
        <v>1081</v>
      </c>
      <c r="J437" s="9" t="s">
        <v>101</v>
      </c>
      <c r="K437" s="9" t="s">
        <v>18</v>
      </c>
      <c r="M437" s="3" t="str">
        <f t="shared" si="6"/>
        <v>Yes</v>
      </c>
    </row>
    <row r="438" spans="1:13" ht="12.75" customHeight="1">
      <c r="A438" s="21" t="s">
        <v>1372</v>
      </c>
      <c r="B438" s="22" t="s">
        <v>1391</v>
      </c>
      <c r="C438" s="19" t="s">
        <v>1392</v>
      </c>
      <c r="D438" s="17" t="s">
        <v>100</v>
      </c>
      <c r="E438" s="17" t="s">
        <v>18</v>
      </c>
      <c r="F438" s="17" t="s">
        <v>100</v>
      </c>
      <c r="I438" s="65" t="s">
        <v>34</v>
      </c>
      <c r="J438" s="9" t="s">
        <v>101</v>
      </c>
      <c r="K438" s="9" t="s">
        <v>18</v>
      </c>
      <c r="M438" s="3" t="str">
        <f t="shared" si="6"/>
        <v>Yes</v>
      </c>
    </row>
    <row r="439" spans="1:13" ht="12.75" customHeight="1">
      <c r="A439" s="21" t="s">
        <v>1372</v>
      </c>
      <c r="B439" s="22" t="s">
        <v>1393</v>
      </c>
      <c r="C439" s="19" t="s">
        <v>1394</v>
      </c>
      <c r="D439" s="17" t="s">
        <v>1395</v>
      </c>
      <c r="E439" s="17" t="s">
        <v>18</v>
      </c>
      <c r="F439" s="9" t="s">
        <v>1396</v>
      </c>
      <c r="I439" s="65" t="s">
        <v>120</v>
      </c>
      <c r="J439" s="9" t="s">
        <v>1397</v>
      </c>
      <c r="K439" s="9" t="s">
        <v>83</v>
      </c>
      <c r="M439" s="3" t="str">
        <f t="shared" si="6"/>
        <v>No</v>
      </c>
    </row>
    <row r="440" spans="1:13" ht="12.75" customHeight="1">
      <c r="A440" s="8" t="s">
        <v>1372</v>
      </c>
      <c r="B440" s="4" t="s">
        <v>1398</v>
      </c>
      <c r="C440" s="5" t="s">
        <v>1399</v>
      </c>
      <c r="D440" s="3" t="s">
        <v>124</v>
      </c>
      <c r="E440" s="3" t="s">
        <v>18</v>
      </c>
      <c r="F440" s="9" t="s">
        <v>124</v>
      </c>
      <c r="I440" s="65" t="s">
        <v>238</v>
      </c>
      <c r="J440" s="9" t="s">
        <v>132</v>
      </c>
      <c r="K440" s="9" t="s">
        <v>18</v>
      </c>
      <c r="M440" s="3" t="str">
        <f t="shared" si="6"/>
        <v>Yes</v>
      </c>
    </row>
    <row r="441" spans="1:13" ht="12.75" customHeight="1">
      <c r="A441" s="8" t="s">
        <v>1372</v>
      </c>
      <c r="B441" s="4" t="s">
        <v>1400</v>
      </c>
      <c r="C441" s="5" t="s">
        <v>1401</v>
      </c>
      <c r="D441" s="3" t="s">
        <v>867</v>
      </c>
      <c r="E441" s="3" t="s">
        <v>18</v>
      </c>
      <c r="F441" s="9" t="s">
        <v>868</v>
      </c>
      <c r="I441" s="65" t="s">
        <v>34</v>
      </c>
      <c r="J441" s="9" t="s">
        <v>176</v>
      </c>
      <c r="K441" s="9" t="s">
        <v>18</v>
      </c>
      <c r="M441" s="3" t="str">
        <f t="shared" si="6"/>
        <v>Yes</v>
      </c>
    </row>
    <row r="442" spans="1:13" ht="12.75" customHeight="1">
      <c r="A442" s="8" t="s">
        <v>1372</v>
      </c>
      <c r="B442" s="4" t="s">
        <v>1402</v>
      </c>
      <c r="C442" s="5" t="s">
        <v>1403</v>
      </c>
      <c r="D442" s="3" t="s">
        <v>1326</v>
      </c>
      <c r="E442" s="3" t="s">
        <v>18</v>
      </c>
      <c r="F442" s="9" t="s">
        <v>1326</v>
      </c>
      <c r="I442" s="65" t="s">
        <v>120</v>
      </c>
      <c r="J442" s="9" t="s">
        <v>1404</v>
      </c>
      <c r="K442" s="9" t="s">
        <v>18</v>
      </c>
      <c r="M442" s="3" t="str">
        <f t="shared" si="6"/>
        <v>Yes</v>
      </c>
    </row>
    <row r="443" spans="1:13" ht="12.75" customHeight="1">
      <c r="A443" s="8" t="s">
        <v>1372</v>
      </c>
      <c r="B443" s="4" t="s">
        <v>1405</v>
      </c>
      <c r="C443" s="5" t="s">
        <v>1406</v>
      </c>
      <c r="D443" s="3" t="s">
        <v>867</v>
      </c>
      <c r="E443" s="3" t="s">
        <v>18</v>
      </c>
      <c r="F443" s="9" t="s">
        <v>868</v>
      </c>
      <c r="I443" s="65" t="s">
        <v>34</v>
      </c>
      <c r="J443" s="9" t="s">
        <v>176</v>
      </c>
      <c r="K443" s="9" t="s">
        <v>18</v>
      </c>
      <c r="M443" s="3" t="str">
        <f t="shared" si="6"/>
        <v>Yes</v>
      </c>
    </row>
    <row r="444" spans="1:13" ht="12.75" customHeight="1">
      <c r="A444" s="8" t="s">
        <v>1372</v>
      </c>
      <c r="B444" s="4" t="s">
        <v>1407</v>
      </c>
      <c r="C444" s="5" t="s">
        <v>1408</v>
      </c>
      <c r="D444" s="3" t="s">
        <v>873</v>
      </c>
      <c r="E444" s="3" t="s">
        <v>18</v>
      </c>
      <c r="F444" s="9" t="s">
        <v>873</v>
      </c>
      <c r="I444" s="65" t="s">
        <v>34</v>
      </c>
      <c r="J444" s="9" t="s">
        <v>1409</v>
      </c>
      <c r="K444" s="9" t="s">
        <v>18</v>
      </c>
      <c r="M444" s="3" t="str">
        <f t="shared" si="6"/>
        <v>Yes</v>
      </c>
    </row>
    <row r="445" spans="1:13" ht="12.75" customHeight="1">
      <c r="A445" s="8" t="s">
        <v>1372</v>
      </c>
      <c r="B445" s="4" t="s">
        <v>1410</v>
      </c>
      <c r="C445" s="5" t="s">
        <v>1411</v>
      </c>
      <c r="D445" s="3" t="s">
        <v>63</v>
      </c>
      <c r="E445" s="3" t="s">
        <v>18</v>
      </c>
      <c r="F445" s="9" t="s">
        <v>19</v>
      </c>
      <c r="I445" s="65" t="s">
        <v>20</v>
      </c>
      <c r="J445" s="9" t="s">
        <v>1412</v>
      </c>
      <c r="K445" s="9" t="s">
        <v>18</v>
      </c>
      <c r="M445" s="3" t="str">
        <f t="shared" si="6"/>
        <v>Indeterminate</v>
      </c>
    </row>
    <row r="446" spans="1:13" ht="12.75" customHeight="1">
      <c r="A446" s="8" t="s">
        <v>1372</v>
      </c>
      <c r="B446" s="4" t="s">
        <v>1413</v>
      </c>
      <c r="C446" s="5" t="s">
        <v>1414</v>
      </c>
      <c r="D446" s="3" t="s">
        <v>1018</v>
      </c>
      <c r="E446" s="3" t="s">
        <v>18</v>
      </c>
      <c r="F446" s="9" t="s">
        <v>1216</v>
      </c>
      <c r="I446" s="65" t="s">
        <v>120</v>
      </c>
      <c r="J446" s="9" t="s">
        <v>1415</v>
      </c>
      <c r="K446" s="9" t="s">
        <v>18</v>
      </c>
      <c r="M446" s="3" t="str">
        <f t="shared" si="6"/>
        <v>No</v>
      </c>
    </row>
    <row r="447" spans="1:13" ht="12.75" customHeight="1">
      <c r="A447" s="8" t="s">
        <v>1372</v>
      </c>
      <c r="B447" s="4" t="s">
        <v>1416</v>
      </c>
      <c r="C447" s="5" t="s">
        <v>1417</v>
      </c>
      <c r="D447" s="3" t="s">
        <v>1018</v>
      </c>
      <c r="E447" s="3" t="s">
        <v>18</v>
      </c>
      <c r="F447" s="9" t="s">
        <v>1018</v>
      </c>
      <c r="I447" s="65" t="s">
        <v>261</v>
      </c>
      <c r="J447" s="9" t="s">
        <v>1415</v>
      </c>
      <c r="K447" s="9" t="s">
        <v>18</v>
      </c>
      <c r="M447" s="3" t="str">
        <f t="shared" si="6"/>
        <v>Yes</v>
      </c>
    </row>
    <row r="448" spans="1:13" ht="12.75" customHeight="1">
      <c r="A448" s="8" t="s">
        <v>1372</v>
      </c>
      <c r="B448" s="4" t="s">
        <v>1418</v>
      </c>
      <c r="C448" s="5" t="s">
        <v>1419</v>
      </c>
      <c r="D448" s="3" t="s">
        <v>75</v>
      </c>
      <c r="E448" s="3" t="s">
        <v>18</v>
      </c>
      <c r="F448" s="9" t="s">
        <v>75</v>
      </c>
      <c r="I448" s="65" t="s">
        <v>120</v>
      </c>
      <c r="J448" s="9" t="s">
        <v>1420</v>
      </c>
      <c r="K448" s="9" t="s">
        <v>18</v>
      </c>
      <c r="M448" s="3" t="str">
        <f t="shared" si="6"/>
        <v>Yes</v>
      </c>
    </row>
    <row r="449" spans="1:13" ht="12.75" customHeight="1">
      <c r="A449" s="8" t="s">
        <v>1372</v>
      </c>
      <c r="B449" s="4" t="s">
        <v>1421</v>
      </c>
      <c r="C449" s="5" t="s">
        <v>1422</v>
      </c>
      <c r="D449" s="3" t="s">
        <v>29</v>
      </c>
      <c r="E449" s="3" t="s">
        <v>18</v>
      </c>
      <c r="F449" s="9" t="s">
        <v>19</v>
      </c>
      <c r="I449" s="65" t="s">
        <v>20</v>
      </c>
      <c r="J449" s="9" t="s">
        <v>1423</v>
      </c>
      <c r="K449" s="9" t="s">
        <v>18</v>
      </c>
      <c r="M449" s="3" t="str">
        <f t="shared" si="6"/>
        <v>Indeterminate</v>
      </c>
    </row>
    <row r="450" spans="1:13" ht="12.75" customHeight="1">
      <c r="A450" s="21" t="s">
        <v>1424</v>
      </c>
      <c r="B450" s="22" t="s">
        <v>1425</v>
      </c>
      <c r="C450" s="19" t="s">
        <v>1426</v>
      </c>
      <c r="D450" s="17" t="s">
        <v>1427</v>
      </c>
      <c r="E450" s="17" t="s">
        <v>18</v>
      </c>
      <c r="F450" s="9" t="s">
        <v>1427</v>
      </c>
      <c r="I450" s="65" t="s">
        <v>34</v>
      </c>
      <c r="J450" s="9" t="s">
        <v>1428</v>
      </c>
      <c r="K450" s="9" t="s">
        <v>18</v>
      </c>
      <c r="M450" s="3" t="str">
        <f t="shared" ref="M450:M513" si="7">IF(OR(D450="Indeterminate",F450="Indeterminate", F450="", F450="NA"),"Indeterminate",IF(OR(D450="Payload exceeds limit",F450="Payload exceeds limit"),"Payload exceeds limit",IF(OR(D450="Error Occurred",F450="Error Occurred"),"Error Occurred",IF(D450=F450,"Yes","No"))))</f>
        <v>Yes</v>
      </c>
    </row>
    <row r="451" spans="1:13" ht="12.75" customHeight="1">
      <c r="A451" s="21" t="s">
        <v>1424</v>
      </c>
      <c r="B451" s="22" t="s">
        <v>1429</v>
      </c>
      <c r="C451" s="19" t="s">
        <v>1430</v>
      </c>
      <c r="D451" s="17" t="s">
        <v>196</v>
      </c>
      <c r="E451" s="17" t="s">
        <v>18</v>
      </c>
      <c r="F451" s="9" t="s">
        <v>196</v>
      </c>
      <c r="I451" s="65" t="s">
        <v>34</v>
      </c>
      <c r="J451" s="9" t="s">
        <v>1431</v>
      </c>
      <c r="K451" s="9" t="s">
        <v>18</v>
      </c>
      <c r="M451" s="3" t="str">
        <f t="shared" si="7"/>
        <v>Yes</v>
      </c>
    </row>
    <row r="452" spans="1:13" ht="12.75" customHeight="1">
      <c r="A452" s="21" t="s">
        <v>1424</v>
      </c>
      <c r="B452" s="22" t="s">
        <v>1432</v>
      </c>
      <c r="C452" s="19" t="s">
        <v>1433</v>
      </c>
      <c r="D452" s="17" t="s">
        <v>873</v>
      </c>
      <c r="E452" s="17" t="s">
        <v>18</v>
      </c>
      <c r="F452" s="9" t="s">
        <v>873</v>
      </c>
      <c r="I452" s="65" t="s">
        <v>34</v>
      </c>
      <c r="J452" s="9" t="s">
        <v>1409</v>
      </c>
      <c r="K452" s="9" t="s">
        <v>18</v>
      </c>
      <c r="M452" s="3" t="str">
        <f t="shared" si="7"/>
        <v>Yes</v>
      </c>
    </row>
    <row r="453" spans="1:13" ht="12.75" customHeight="1">
      <c r="A453" s="21" t="s">
        <v>1424</v>
      </c>
      <c r="B453" s="22" t="s">
        <v>1434</v>
      </c>
      <c r="C453" s="19" t="s">
        <v>1435</v>
      </c>
      <c r="D453" s="17" t="s">
        <v>977</v>
      </c>
      <c r="E453" s="17" t="s">
        <v>18</v>
      </c>
      <c r="F453" s="9" t="s">
        <v>977</v>
      </c>
      <c r="I453" s="65">
        <v>10</v>
      </c>
      <c r="J453" s="9" t="s">
        <v>106</v>
      </c>
      <c r="K453" s="9" t="s">
        <v>18</v>
      </c>
      <c r="M453" s="3" t="str">
        <f t="shared" si="7"/>
        <v>Yes</v>
      </c>
    </row>
    <row r="454" spans="1:13" ht="12.75" customHeight="1">
      <c r="A454" s="21" t="s">
        <v>1424</v>
      </c>
      <c r="B454" s="22" t="s">
        <v>1436</v>
      </c>
      <c r="C454" s="19" t="s">
        <v>1437</v>
      </c>
      <c r="D454" s="17" t="s">
        <v>1438</v>
      </c>
      <c r="E454" s="17" t="s">
        <v>18</v>
      </c>
      <c r="F454" s="9" t="s">
        <v>19</v>
      </c>
      <c r="I454" s="65" t="s">
        <v>338</v>
      </c>
      <c r="J454" s="9" t="s">
        <v>106</v>
      </c>
      <c r="K454" s="9" t="s">
        <v>18</v>
      </c>
      <c r="M454" s="3" t="str">
        <f t="shared" si="7"/>
        <v>Indeterminate</v>
      </c>
    </row>
    <row r="455" spans="1:13" ht="12.75" customHeight="1">
      <c r="A455" s="21" t="s">
        <v>1424</v>
      </c>
      <c r="B455" s="22" t="s">
        <v>1439</v>
      </c>
      <c r="C455" s="19" t="s">
        <v>1440</v>
      </c>
      <c r="D455" s="17" t="s">
        <v>1441</v>
      </c>
      <c r="E455" s="17" t="s">
        <v>18</v>
      </c>
      <c r="F455" s="9" t="s">
        <v>1441</v>
      </c>
      <c r="I455" s="65" t="s">
        <v>34</v>
      </c>
      <c r="J455" s="9" t="s">
        <v>1442</v>
      </c>
      <c r="K455" s="9" t="s">
        <v>18</v>
      </c>
      <c r="M455" s="3" t="str">
        <f t="shared" si="7"/>
        <v>Yes</v>
      </c>
    </row>
    <row r="456" spans="1:13" ht="12.75" customHeight="1">
      <c r="A456" s="21" t="s">
        <v>1424</v>
      </c>
      <c r="B456" s="22" t="s">
        <v>1443</v>
      </c>
      <c r="C456" s="19" t="s">
        <v>1444</v>
      </c>
      <c r="D456" s="17" t="s">
        <v>655</v>
      </c>
      <c r="E456" s="17" t="s">
        <v>18</v>
      </c>
      <c r="F456" s="9" t="s">
        <v>655</v>
      </c>
      <c r="I456" s="65" t="s">
        <v>34</v>
      </c>
      <c r="J456" s="9" t="s">
        <v>1445</v>
      </c>
      <c r="K456" s="9" t="s">
        <v>18</v>
      </c>
      <c r="M456" s="3" t="str">
        <f t="shared" si="7"/>
        <v>Yes</v>
      </c>
    </row>
    <row r="457" spans="1:13" ht="12.75" customHeight="1">
      <c r="A457" s="21" t="s">
        <v>1424</v>
      </c>
      <c r="B457" s="22" t="s">
        <v>1446</v>
      </c>
      <c r="C457" s="19" t="s">
        <v>1447</v>
      </c>
      <c r="D457" s="17" t="s">
        <v>332</v>
      </c>
      <c r="E457" s="17" t="s">
        <v>18</v>
      </c>
      <c r="F457" s="9" t="s">
        <v>332</v>
      </c>
      <c r="I457" s="65" t="s">
        <v>34</v>
      </c>
      <c r="J457" s="9" t="s">
        <v>1448</v>
      </c>
      <c r="K457" s="9" t="s">
        <v>18</v>
      </c>
      <c r="M457" s="3" t="str">
        <f t="shared" si="7"/>
        <v>Yes</v>
      </c>
    </row>
    <row r="458" spans="1:13" ht="12.75" customHeight="1">
      <c r="A458" s="21" t="s">
        <v>1424</v>
      </c>
      <c r="B458" s="22" t="s">
        <v>1449</v>
      </c>
      <c r="C458" s="19" t="s">
        <v>1450</v>
      </c>
      <c r="D458" s="17" t="s">
        <v>850</v>
      </c>
      <c r="E458" s="17" t="s">
        <v>18</v>
      </c>
      <c r="F458" s="17" t="s">
        <v>850</v>
      </c>
      <c r="I458" s="65" t="s">
        <v>34</v>
      </c>
      <c r="J458" s="9" t="s">
        <v>1451</v>
      </c>
      <c r="K458" s="9" t="s">
        <v>18</v>
      </c>
      <c r="M458" s="3" t="str">
        <f t="shared" si="7"/>
        <v>Yes</v>
      </c>
    </row>
    <row r="459" spans="1:13" ht="12.75" customHeight="1">
      <c r="A459" s="21" t="s">
        <v>1424</v>
      </c>
      <c r="B459" s="22" t="s">
        <v>1452</v>
      </c>
      <c r="C459" s="19" t="s">
        <v>1453</v>
      </c>
      <c r="D459" s="17" t="s">
        <v>1454</v>
      </c>
      <c r="E459" s="17" t="s">
        <v>18</v>
      </c>
      <c r="F459" s="9" t="s">
        <v>1454</v>
      </c>
      <c r="I459" s="65" t="s">
        <v>34</v>
      </c>
      <c r="J459" s="9" t="s">
        <v>1455</v>
      </c>
      <c r="K459" s="9" t="s">
        <v>18</v>
      </c>
      <c r="M459" s="3" t="str">
        <f t="shared" si="7"/>
        <v>Yes</v>
      </c>
    </row>
    <row r="460" spans="1:13" ht="12.75" customHeight="1">
      <c r="A460" s="8" t="s">
        <v>1424</v>
      </c>
      <c r="B460" s="4" t="s">
        <v>1456</v>
      </c>
      <c r="C460" s="5" t="s">
        <v>1457</v>
      </c>
      <c r="D460" s="3" t="s">
        <v>1458</v>
      </c>
      <c r="E460" s="3" t="s">
        <v>18</v>
      </c>
      <c r="F460" s="3" t="s">
        <v>1458</v>
      </c>
      <c r="I460" s="65" t="s">
        <v>111</v>
      </c>
      <c r="J460" s="9" t="s">
        <v>1459</v>
      </c>
      <c r="K460" s="9" t="s">
        <v>18</v>
      </c>
      <c r="M460" s="3" t="str">
        <f t="shared" si="7"/>
        <v>Yes</v>
      </c>
    </row>
    <row r="461" spans="1:13" ht="12.75" customHeight="1">
      <c r="A461" s="8" t="s">
        <v>1424</v>
      </c>
      <c r="B461" s="4" t="s">
        <v>1460</v>
      </c>
      <c r="C461" s="5" t="s">
        <v>1461</v>
      </c>
      <c r="D461" s="3" t="s">
        <v>407</v>
      </c>
      <c r="E461" s="3" t="s">
        <v>18</v>
      </c>
      <c r="F461" s="9" t="s">
        <v>407</v>
      </c>
      <c r="I461" s="65" t="s">
        <v>34</v>
      </c>
      <c r="J461" s="9" t="s">
        <v>1072</v>
      </c>
      <c r="K461" s="9" t="s">
        <v>18</v>
      </c>
      <c r="M461" s="3" t="str">
        <f t="shared" si="7"/>
        <v>Yes</v>
      </c>
    </row>
    <row r="462" spans="1:13" ht="12.75" customHeight="1">
      <c r="A462" s="8" t="s">
        <v>1424</v>
      </c>
      <c r="B462" s="4" t="s">
        <v>1462</v>
      </c>
      <c r="C462" s="5" t="s">
        <v>1463</v>
      </c>
      <c r="D462" s="3" t="s">
        <v>124</v>
      </c>
      <c r="E462" s="3" t="s">
        <v>18</v>
      </c>
      <c r="F462" s="9" t="s">
        <v>19</v>
      </c>
      <c r="I462" s="65" t="s">
        <v>20</v>
      </c>
      <c r="J462" s="9" t="s">
        <v>106</v>
      </c>
      <c r="K462" s="9" t="s">
        <v>18</v>
      </c>
      <c r="M462" s="3" t="str">
        <f t="shared" si="7"/>
        <v>Indeterminate</v>
      </c>
    </row>
    <row r="463" spans="1:13" ht="12.75" customHeight="1">
      <c r="A463" s="8" t="s">
        <v>1424</v>
      </c>
      <c r="B463" s="4" t="s">
        <v>1464</v>
      </c>
      <c r="C463" s="5" t="s">
        <v>1465</v>
      </c>
      <c r="D463" s="3" t="s">
        <v>1466</v>
      </c>
      <c r="E463" s="3" t="s">
        <v>18</v>
      </c>
      <c r="F463" s="3" t="s">
        <v>1466</v>
      </c>
      <c r="I463" s="65" t="s">
        <v>30</v>
      </c>
      <c r="J463" s="9" t="s">
        <v>1467</v>
      </c>
      <c r="K463" s="9" t="s">
        <v>18</v>
      </c>
      <c r="M463" s="3" t="str">
        <f t="shared" si="7"/>
        <v>Yes</v>
      </c>
    </row>
    <row r="464" spans="1:13" ht="12.75" customHeight="1">
      <c r="A464" s="8" t="s">
        <v>1424</v>
      </c>
      <c r="B464" s="4" t="s">
        <v>1468</v>
      </c>
      <c r="C464" s="5" t="s">
        <v>1469</v>
      </c>
      <c r="D464" s="3" t="s">
        <v>1470</v>
      </c>
      <c r="E464" s="3" t="s">
        <v>18</v>
      </c>
      <c r="F464" s="3" t="s">
        <v>19</v>
      </c>
      <c r="I464" s="65" t="s">
        <v>20</v>
      </c>
      <c r="J464" s="9" t="s">
        <v>339</v>
      </c>
      <c r="K464" s="9" t="s">
        <v>18</v>
      </c>
      <c r="M464" s="3" t="str">
        <f t="shared" si="7"/>
        <v>Indeterminate</v>
      </c>
    </row>
    <row r="465" spans="1:13" ht="12.75" customHeight="1">
      <c r="A465" s="8" t="s">
        <v>1424</v>
      </c>
      <c r="B465" s="4" t="s">
        <v>1471</v>
      </c>
      <c r="C465" s="5" t="s">
        <v>1472</v>
      </c>
      <c r="D465" s="3" t="s">
        <v>116</v>
      </c>
      <c r="E465" s="3" t="s">
        <v>18</v>
      </c>
      <c r="F465" s="9" t="s">
        <v>429</v>
      </c>
      <c r="I465" s="65" t="s">
        <v>192</v>
      </c>
      <c r="J465" s="9" t="s">
        <v>1473</v>
      </c>
      <c r="K465" s="9" t="s">
        <v>18</v>
      </c>
      <c r="M465" s="3" t="str">
        <f t="shared" si="7"/>
        <v>No</v>
      </c>
    </row>
    <row r="466" spans="1:13" ht="12.75" customHeight="1">
      <c r="A466" s="8" t="s">
        <v>1424</v>
      </c>
      <c r="B466" s="4" t="s">
        <v>1474</v>
      </c>
      <c r="C466" s="5" t="s">
        <v>1475</v>
      </c>
      <c r="D466" s="3" t="s">
        <v>332</v>
      </c>
      <c r="E466" s="3" t="s">
        <v>18</v>
      </c>
      <c r="F466" s="9" t="s">
        <v>332</v>
      </c>
      <c r="I466" s="65" t="s">
        <v>34</v>
      </c>
      <c r="J466" s="9" t="s">
        <v>1448</v>
      </c>
      <c r="K466" s="9" t="s">
        <v>18</v>
      </c>
      <c r="M466" s="3" t="str">
        <f t="shared" si="7"/>
        <v>Yes</v>
      </c>
    </row>
    <row r="467" spans="1:13" ht="12.75" customHeight="1">
      <c r="A467" s="8" t="s">
        <v>1424</v>
      </c>
      <c r="B467" s="4" t="s">
        <v>1476</v>
      </c>
      <c r="C467" s="5" t="s">
        <v>1477</v>
      </c>
      <c r="D467" s="3" t="s">
        <v>484</v>
      </c>
      <c r="E467" s="3" t="s">
        <v>18</v>
      </c>
      <c r="F467" s="9" t="s">
        <v>19</v>
      </c>
      <c r="I467" s="65" t="s">
        <v>20</v>
      </c>
      <c r="J467" s="9" t="s">
        <v>1384</v>
      </c>
      <c r="K467" s="9" t="s">
        <v>18</v>
      </c>
      <c r="M467" s="3" t="str">
        <f t="shared" si="7"/>
        <v>Indeterminate</v>
      </c>
    </row>
    <row r="468" spans="1:13" ht="12.75" customHeight="1">
      <c r="A468" s="8" t="s">
        <v>1424</v>
      </c>
      <c r="B468" s="4" t="s">
        <v>1478</v>
      </c>
      <c r="C468" s="5" t="s">
        <v>1479</v>
      </c>
      <c r="D468" s="3" t="s">
        <v>75</v>
      </c>
      <c r="E468" s="3" t="s">
        <v>18</v>
      </c>
      <c r="F468" s="9" t="s">
        <v>75</v>
      </c>
      <c r="I468" s="65" t="s">
        <v>34</v>
      </c>
      <c r="J468" s="9" t="s">
        <v>1480</v>
      </c>
      <c r="K468" s="9" t="s">
        <v>18</v>
      </c>
      <c r="M468" s="3" t="str">
        <f t="shared" si="7"/>
        <v>Yes</v>
      </c>
    </row>
    <row r="469" spans="1:13" ht="12.75" customHeight="1">
      <c r="A469" s="8" t="s">
        <v>1424</v>
      </c>
      <c r="B469" s="4" t="s">
        <v>1481</v>
      </c>
      <c r="C469" s="5" t="s">
        <v>1482</v>
      </c>
      <c r="D469" s="3" t="s">
        <v>92</v>
      </c>
      <c r="E469" s="3" t="s">
        <v>18</v>
      </c>
      <c r="F469" s="9" t="s">
        <v>92</v>
      </c>
      <c r="I469" s="65">
        <v>10</v>
      </c>
      <c r="J469" s="9" t="s">
        <v>93</v>
      </c>
      <c r="K469" s="9" t="s">
        <v>18</v>
      </c>
      <c r="M469" s="3" t="str">
        <f t="shared" si="7"/>
        <v>Yes</v>
      </c>
    </row>
    <row r="470" spans="1:13" ht="12.75" customHeight="1">
      <c r="A470" s="8" t="s">
        <v>1424</v>
      </c>
      <c r="B470" s="4" t="s">
        <v>1483</v>
      </c>
      <c r="C470" s="5" t="s">
        <v>1484</v>
      </c>
      <c r="D470" s="3" t="s">
        <v>92</v>
      </c>
      <c r="E470" s="3" t="s">
        <v>18</v>
      </c>
      <c r="F470" s="9" t="s">
        <v>92</v>
      </c>
      <c r="I470" s="65" t="s">
        <v>30</v>
      </c>
      <c r="J470" s="9" t="s">
        <v>93</v>
      </c>
      <c r="K470" s="9" t="s">
        <v>18</v>
      </c>
      <c r="M470" s="3" t="str">
        <f t="shared" si="7"/>
        <v>Yes</v>
      </c>
    </row>
    <row r="471" spans="1:13" ht="12.75" customHeight="1">
      <c r="A471" s="21" t="s">
        <v>1485</v>
      </c>
      <c r="B471" s="22" t="s">
        <v>1486</v>
      </c>
      <c r="C471" s="19" t="s">
        <v>1487</v>
      </c>
      <c r="D471" s="17" t="s">
        <v>70</v>
      </c>
      <c r="E471" s="17" t="s">
        <v>18</v>
      </c>
      <c r="F471" s="9" t="s">
        <v>70</v>
      </c>
      <c r="I471" s="65" t="s">
        <v>30</v>
      </c>
      <c r="J471" s="9" t="s">
        <v>1488</v>
      </c>
      <c r="K471" s="9" t="s">
        <v>18</v>
      </c>
      <c r="M471" s="3" t="str">
        <f t="shared" si="7"/>
        <v>Yes</v>
      </c>
    </row>
    <row r="472" spans="1:13" ht="12.75" customHeight="1">
      <c r="A472" s="21" t="s">
        <v>1485</v>
      </c>
      <c r="B472" s="22" t="s">
        <v>1489</v>
      </c>
      <c r="C472" s="19" t="s">
        <v>1490</v>
      </c>
      <c r="D472" s="17" t="s">
        <v>124</v>
      </c>
      <c r="E472" s="17" t="s">
        <v>18</v>
      </c>
      <c r="F472" s="9" t="s">
        <v>124</v>
      </c>
      <c r="I472" s="65" t="s">
        <v>120</v>
      </c>
      <c r="J472" s="9" t="s">
        <v>132</v>
      </c>
      <c r="K472" s="9" t="s">
        <v>18</v>
      </c>
      <c r="M472" s="3" t="str">
        <f t="shared" si="7"/>
        <v>Yes</v>
      </c>
    </row>
    <row r="473" spans="1:13" ht="12.75" customHeight="1">
      <c r="A473" s="21" t="s">
        <v>1485</v>
      </c>
      <c r="B473" s="22" t="s">
        <v>1491</v>
      </c>
      <c r="C473" s="19" t="s">
        <v>1492</v>
      </c>
      <c r="D473" s="17" t="s">
        <v>124</v>
      </c>
      <c r="E473" s="17" t="s">
        <v>18</v>
      </c>
      <c r="I473" s="65" t="s">
        <v>20</v>
      </c>
      <c r="J473" s="9" t="s">
        <v>132</v>
      </c>
      <c r="K473" s="9" t="s">
        <v>18</v>
      </c>
      <c r="M473" s="3" t="str">
        <f t="shared" si="7"/>
        <v>Indeterminate</v>
      </c>
    </row>
    <row r="474" spans="1:13" ht="12.75" customHeight="1">
      <c r="A474" s="21" t="s">
        <v>1485</v>
      </c>
      <c r="B474" s="22" t="s">
        <v>1493</v>
      </c>
      <c r="C474" s="19" t="s">
        <v>1494</v>
      </c>
      <c r="D474" s="17" t="s">
        <v>100</v>
      </c>
      <c r="E474" s="17" t="s">
        <v>18</v>
      </c>
      <c r="F474" s="9" t="s">
        <v>100</v>
      </c>
      <c r="I474" s="65" t="s">
        <v>34</v>
      </c>
      <c r="J474" s="9" t="s">
        <v>469</v>
      </c>
      <c r="K474" s="9" t="s">
        <v>18</v>
      </c>
      <c r="M474" s="3" t="str">
        <f t="shared" si="7"/>
        <v>Yes</v>
      </c>
    </row>
    <row r="475" spans="1:13" ht="12.75" customHeight="1">
      <c r="A475" s="21" t="s">
        <v>1485</v>
      </c>
      <c r="B475" s="22" t="s">
        <v>1495</v>
      </c>
      <c r="C475" s="19" t="s">
        <v>1496</v>
      </c>
      <c r="D475" s="17" t="s">
        <v>377</v>
      </c>
      <c r="E475" s="17" t="s">
        <v>18</v>
      </c>
      <c r="F475" s="9" t="s">
        <v>377</v>
      </c>
      <c r="I475" s="65" t="s">
        <v>34</v>
      </c>
      <c r="J475" s="9" t="s">
        <v>89</v>
      </c>
      <c r="K475" s="9" t="s">
        <v>18</v>
      </c>
      <c r="M475" s="3" t="str">
        <f t="shared" si="7"/>
        <v>Yes</v>
      </c>
    </row>
    <row r="476" spans="1:13" ht="12.75" customHeight="1">
      <c r="A476" s="21" t="s">
        <v>1485</v>
      </c>
      <c r="B476" s="22" t="s">
        <v>1497</v>
      </c>
      <c r="C476" s="19" t="s">
        <v>1498</v>
      </c>
      <c r="D476" s="17" t="s">
        <v>29</v>
      </c>
      <c r="E476" s="17" t="s">
        <v>18</v>
      </c>
      <c r="F476" s="9" t="s">
        <v>29</v>
      </c>
      <c r="I476" s="65">
        <v>10</v>
      </c>
      <c r="J476" s="9" t="s">
        <v>1499</v>
      </c>
      <c r="K476" s="9" t="s">
        <v>18</v>
      </c>
      <c r="M476" s="3" t="str">
        <f t="shared" si="7"/>
        <v>Yes</v>
      </c>
    </row>
    <row r="477" spans="1:13" ht="12.75" customHeight="1">
      <c r="A477" s="21" t="s">
        <v>1485</v>
      </c>
      <c r="B477" s="22" t="s">
        <v>1500</v>
      </c>
      <c r="C477" s="19" t="s">
        <v>1501</v>
      </c>
      <c r="D477" s="17" t="s">
        <v>70</v>
      </c>
      <c r="E477" s="17" t="s">
        <v>18</v>
      </c>
      <c r="F477" s="17" t="s">
        <v>70</v>
      </c>
      <c r="I477" s="65" t="s">
        <v>192</v>
      </c>
      <c r="J477" s="9" t="s">
        <v>21</v>
      </c>
      <c r="K477" s="9" t="s">
        <v>18</v>
      </c>
      <c r="M477" s="3" t="str">
        <f t="shared" si="7"/>
        <v>Yes</v>
      </c>
    </row>
    <row r="478" spans="1:13" ht="12.75" customHeight="1">
      <c r="A478" s="21" t="s">
        <v>1485</v>
      </c>
      <c r="B478" s="22" t="s">
        <v>1502</v>
      </c>
      <c r="C478" s="19" t="s">
        <v>1503</v>
      </c>
      <c r="D478" s="17" t="s">
        <v>124</v>
      </c>
      <c r="E478" s="17" t="s">
        <v>18</v>
      </c>
      <c r="F478" s="9" t="s">
        <v>19</v>
      </c>
      <c r="I478" s="65" t="s">
        <v>20</v>
      </c>
      <c r="J478" s="9" t="s">
        <v>132</v>
      </c>
      <c r="K478" s="9" t="s">
        <v>18</v>
      </c>
      <c r="M478" s="3" t="str">
        <f t="shared" si="7"/>
        <v>Indeterminate</v>
      </c>
    </row>
    <row r="479" spans="1:13" ht="12.75" customHeight="1">
      <c r="A479" s="21" t="s">
        <v>1485</v>
      </c>
      <c r="B479" s="22" t="s">
        <v>1504</v>
      </c>
      <c r="C479" s="19" t="s">
        <v>1505</v>
      </c>
      <c r="D479" s="17" t="s">
        <v>977</v>
      </c>
      <c r="E479" s="17" t="s">
        <v>18</v>
      </c>
      <c r="F479" s="9" t="s">
        <v>977</v>
      </c>
      <c r="I479" s="65" t="s">
        <v>30</v>
      </c>
      <c r="J479" s="9" t="s">
        <v>132</v>
      </c>
      <c r="K479" s="9" t="s">
        <v>18</v>
      </c>
      <c r="M479" s="3" t="str">
        <f t="shared" si="7"/>
        <v>Yes</v>
      </c>
    </row>
    <row r="480" spans="1:13" ht="12.75" customHeight="1">
      <c r="A480" s="21" t="s">
        <v>1485</v>
      </c>
      <c r="B480" s="22" t="s">
        <v>1506</v>
      </c>
      <c r="C480" s="19" t="s">
        <v>1507</v>
      </c>
      <c r="D480" s="17" t="s">
        <v>29</v>
      </c>
      <c r="E480" s="17" t="s">
        <v>18</v>
      </c>
      <c r="F480" s="9" t="s">
        <v>29</v>
      </c>
      <c r="I480" s="65" t="s">
        <v>34</v>
      </c>
      <c r="J480" s="9" t="s">
        <v>1499</v>
      </c>
      <c r="K480" s="9" t="s">
        <v>18</v>
      </c>
      <c r="M480" s="3" t="str">
        <f t="shared" si="7"/>
        <v>Yes</v>
      </c>
    </row>
    <row r="481" spans="1:13" ht="12.75" customHeight="1">
      <c r="A481" s="8" t="s">
        <v>1485</v>
      </c>
      <c r="B481" s="4" t="s">
        <v>1508</v>
      </c>
      <c r="C481" s="5" t="s">
        <v>1509</v>
      </c>
      <c r="D481" s="3" t="s">
        <v>70</v>
      </c>
      <c r="E481" s="3" t="s">
        <v>18</v>
      </c>
      <c r="F481" s="9" t="s">
        <v>70</v>
      </c>
      <c r="I481" s="65" t="s">
        <v>34</v>
      </c>
      <c r="J481" s="9" t="s">
        <v>21</v>
      </c>
      <c r="K481" s="9" t="s">
        <v>18</v>
      </c>
      <c r="M481" s="3" t="str">
        <f t="shared" si="7"/>
        <v>Yes</v>
      </c>
    </row>
    <row r="482" spans="1:13" ht="12.75" customHeight="1">
      <c r="A482" s="8" t="s">
        <v>1485</v>
      </c>
      <c r="B482" s="4" t="s">
        <v>1510</v>
      </c>
      <c r="C482" s="5" t="s">
        <v>1511</v>
      </c>
      <c r="D482" s="3" t="s">
        <v>124</v>
      </c>
      <c r="E482" s="3" t="s">
        <v>18</v>
      </c>
      <c r="F482" s="9" t="s">
        <v>124</v>
      </c>
      <c r="I482" s="65" t="s">
        <v>34</v>
      </c>
      <c r="J482" s="9" t="s">
        <v>132</v>
      </c>
      <c r="K482" s="9" t="s">
        <v>18</v>
      </c>
      <c r="M482" s="3" t="str">
        <f t="shared" si="7"/>
        <v>Yes</v>
      </c>
    </row>
    <row r="483" spans="1:13" ht="12.75" customHeight="1">
      <c r="A483" s="8" t="s">
        <v>1485</v>
      </c>
      <c r="B483" s="4" t="s">
        <v>1512</v>
      </c>
      <c r="C483" s="5" t="s">
        <v>1513</v>
      </c>
      <c r="D483" s="3" t="s">
        <v>70</v>
      </c>
      <c r="E483" s="3" t="s">
        <v>18</v>
      </c>
      <c r="I483" s="65" t="s">
        <v>20</v>
      </c>
      <c r="J483" s="9" t="s">
        <v>549</v>
      </c>
      <c r="K483" s="9" t="s">
        <v>18</v>
      </c>
      <c r="M483" s="3" t="str">
        <f t="shared" si="7"/>
        <v>Indeterminate</v>
      </c>
    </row>
    <row r="484" spans="1:13" ht="12.75" customHeight="1">
      <c r="A484" s="8" t="s">
        <v>1485</v>
      </c>
      <c r="B484" s="4" t="s">
        <v>1514</v>
      </c>
      <c r="C484" s="5" t="s">
        <v>1515</v>
      </c>
      <c r="D484" s="3" t="s">
        <v>70</v>
      </c>
      <c r="E484" s="3" t="s">
        <v>18</v>
      </c>
      <c r="F484" s="3" t="s">
        <v>70</v>
      </c>
      <c r="I484" s="65" t="s">
        <v>192</v>
      </c>
      <c r="J484" s="9" t="s">
        <v>21</v>
      </c>
      <c r="K484" s="9" t="s">
        <v>18</v>
      </c>
      <c r="M484" s="3" t="str">
        <f t="shared" si="7"/>
        <v>Yes</v>
      </c>
    </row>
    <row r="485" spans="1:13" ht="12.75" customHeight="1">
      <c r="A485" s="8" t="s">
        <v>1485</v>
      </c>
      <c r="B485" s="4" t="s">
        <v>1516</v>
      </c>
      <c r="C485" s="5" t="s">
        <v>1517</v>
      </c>
      <c r="D485" s="3" t="s">
        <v>29</v>
      </c>
      <c r="E485" s="3" t="s">
        <v>18</v>
      </c>
      <c r="F485" s="9" t="s">
        <v>29</v>
      </c>
      <c r="I485" s="65" t="s">
        <v>34</v>
      </c>
      <c r="J485" s="9" t="s">
        <v>1518</v>
      </c>
      <c r="K485" s="9" t="s">
        <v>18</v>
      </c>
      <c r="M485" s="3" t="str">
        <f t="shared" si="7"/>
        <v>Yes</v>
      </c>
    </row>
    <row r="486" spans="1:13" ht="12.75" customHeight="1">
      <c r="A486" s="8" t="s">
        <v>1485</v>
      </c>
      <c r="B486" s="4" t="s">
        <v>1519</v>
      </c>
      <c r="C486" s="5" t="s">
        <v>1520</v>
      </c>
      <c r="D486" s="3" t="s">
        <v>70</v>
      </c>
      <c r="E486" s="3" t="s">
        <v>18</v>
      </c>
      <c r="F486" s="9" t="s">
        <v>70</v>
      </c>
      <c r="I486" s="65" t="s">
        <v>338</v>
      </c>
      <c r="J486" s="9" t="s">
        <v>21</v>
      </c>
      <c r="K486" s="9" t="s">
        <v>18</v>
      </c>
      <c r="M486" s="3" t="str">
        <f t="shared" si="7"/>
        <v>Yes</v>
      </c>
    </row>
    <row r="487" spans="1:13" ht="12.75" customHeight="1">
      <c r="A487" s="8" t="s">
        <v>1485</v>
      </c>
      <c r="B487" s="4" t="s">
        <v>1521</v>
      </c>
      <c r="C487" s="5" t="s">
        <v>1522</v>
      </c>
      <c r="D487" s="3" t="s">
        <v>29</v>
      </c>
      <c r="E487" s="3" t="s">
        <v>18</v>
      </c>
      <c r="F487" s="9" t="s">
        <v>29</v>
      </c>
      <c r="I487" s="65" t="s">
        <v>34</v>
      </c>
      <c r="J487" s="9" t="s">
        <v>1523</v>
      </c>
      <c r="K487" s="9" t="s">
        <v>18</v>
      </c>
      <c r="M487" s="3" t="str">
        <f t="shared" si="7"/>
        <v>Yes</v>
      </c>
    </row>
    <row r="488" spans="1:13" ht="12.75" customHeight="1">
      <c r="A488" s="8" t="s">
        <v>1485</v>
      </c>
      <c r="B488" s="4" t="s">
        <v>1524</v>
      </c>
      <c r="C488" s="5" t="s">
        <v>1525</v>
      </c>
      <c r="D488" s="3" t="s">
        <v>75</v>
      </c>
      <c r="E488" s="3" t="s">
        <v>18</v>
      </c>
      <c r="F488" s="3" t="s">
        <v>75</v>
      </c>
      <c r="I488" s="65" t="s">
        <v>30</v>
      </c>
      <c r="J488" s="9" t="s">
        <v>1526</v>
      </c>
      <c r="K488" s="9" t="s">
        <v>18</v>
      </c>
      <c r="M488" s="3" t="str">
        <f t="shared" si="7"/>
        <v>Yes</v>
      </c>
    </row>
    <row r="489" spans="1:13" ht="12.75" customHeight="1">
      <c r="A489" s="8" t="s">
        <v>1485</v>
      </c>
      <c r="B489" s="4" t="s">
        <v>1527</v>
      </c>
      <c r="C489" s="5" t="s">
        <v>1528</v>
      </c>
      <c r="D489" s="3" t="s">
        <v>511</v>
      </c>
      <c r="E489" s="3" t="s">
        <v>18</v>
      </c>
      <c r="F489" s="9" t="s">
        <v>511</v>
      </c>
      <c r="I489" s="65" t="s">
        <v>34</v>
      </c>
      <c r="J489" s="9" t="s">
        <v>351</v>
      </c>
      <c r="K489" s="9" t="s">
        <v>18</v>
      </c>
      <c r="M489" s="3" t="str">
        <f t="shared" si="7"/>
        <v>Yes</v>
      </c>
    </row>
    <row r="490" spans="1:13" ht="12.75" customHeight="1">
      <c r="A490" s="8" t="s">
        <v>1485</v>
      </c>
      <c r="B490" s="4" t="s">
        <v>1529</v>
      </c>
      <c r="C490" s="5" t="s">
        <v>1530</v>
      </c>
      <c r="D490" s="3" t="s">
        <v>70</v>
      </c>
      <c r="E490" s="3" t="s">
        <v>18</v>
      </c>
      <c r="F490" s="9" t="s">
        <v>70</v>
      </c>
      <c r="I490" s="65" t="s">
        <v>34</v>
      </c>
      <c r="J490" s="9" t="s">
        <v>1531</v>
      </c>
      <c r="K490" s="9" t="s">
        <v>18</v>
      </c>
      <c r="M490" s="3" t="str">
        <f t="shared" si="7"/>
        <v>Yes</v>
      </c>
    </row>
    <row r="491" spans="1:13" ht="12.75" customHeight="1">
      <c r="A491" s="8" t="s">
        <v>1485</v>
      </c>
      <c r="B491" s="4" t="s">
        <v>1532</v>
      </c>
      <c r="C491" s="5" t="s">
        <v>1533</v>
      </c>
      <c r="D491" s="3" t="s">
        <v>70</v>
      </c>
      <c r="E491" s="3" t="s">
        <v>18</v>
      </c>
      <c r="F491" s="9" t="s">
        <v>70</v>
      </c>
      <c r="I491" s="65" t="s">
        <v>30</v>
      </c>
      <c r="J491" s="9" t="s">
        <v>1534</v>
      </c>
      <c r="K491" s="9" t="s">
        <v>18</v>
      </c>
      <c r="M491" s="3" t="str">
        <f t="shared" si="7"/>
        <v>Yes</v>
      </c>
    </row>
    <row r="492" spans="1:13" ht="12.75" customHeight="1">
      <c r="A492" s="21" t="s">
        <v>1535</v>
      </c>
      <c r="B492" s="22" t="s">
        <v>1536</v>
      </c>
      <c r="C492" s="19" t="s">
        <v>1537</v>
      </c>
      <c r="D492" s="17" t="s">
        <v>110</v>
      </c>
      <c r="E492" s="17" t="s">
        <v>18</v>
      </c>
      <c r="F492" s="17" t="s">
        <v>110</v>
      </c>
      <c r="I492" s="65" t="s">
        <v>34</v>
      </c>
      <c r="J492" s="9" t="s">
        <v>430</v>
      </c>
      <c r="K492" s="9" t="s">
        <v>18</v>
      </c>
      <c r="M492" s="3" t="str">
        <f t="shared" si="7"/>
        <v>Yes</v>
      </c>
    </row>
    <row r="493" spans="1:13" ht="12.75" customHeight="1">
      <c r="A493" s="21" t="s">
        <v>1535</v>
      </c>
      <c r="B493" s="22" t="s">
        <v>1538</v>
      </c>
      <c r="C493" s="19" t="s">
        <v>1539</v>
      </c>
      <c r="D493" s="17" t="s">
        <v>110</v>
      </c>
      <c r="E493" s="17" t="s">
        <v>18</v>
      </c>
      <c r="F493" s="17" t="s">
        <v>110</v>
      </c>
      <c r="I493" s="65">
        <v>9.1999999999999993</v>
      </c>
      <c r="J493" s="9" t="s">
        <v>1540</v>
      </c>
      <c r="K493" s="9" t="s">
        <v>18</v>
      </c>
      <c r="M493" s="3" t="str">
        <f t="shared" si="7"/>
        <v>Yes</v>
      </c>
    </row>
    <row r="494" spans="1:13" ht="12.75" customHeight="1">
      <c r="A494" s="21" t="s">
        <v>1535</v>
      </c>
      <c r="B494" s="22" t="s">
        <v>1541</v>
      </c>
      <c r="C494" s="19" t="s">
        <v>1542</v>
      </c>
      <c r="D494" s="17" t="s">
        <v>110</v>
      </c>
      <c r="E494" s="17" t="s">
        <v>18</v>
      </c>
      <c r="F494" s="17" t="s">
        <v>110</v>
      </c>
      <c r="I494" s="65" t="s">
        <v>30</v>
      </c>
      <c r="J494" s="9" t="s">
        <v>1543</v>
      </c>
      <c r="K494" s="9" t="s">
        <v>18</v>
      </c>
      <c r="M494" s="3" t="str">
        <f t="shared" si="7"/>
        <v>Yes</v>
      </c>
    </row>
    <row r="495" spans="1:13" ht="12.75" customHeight="1">
      <c r="A495" s="21" t="s">
        <v>1535</v>
      </c>
      <c r="B495" s="22" t="s">
        <v>1544</v>
      </c>
      <c r="C495" s="19" t="s">
        <v>1545</v>
      </c>
      <c r="D495" s="17" t="s">
        <v>110</v>
      </c>
      <c r="E495" s="17" t="s">
        <v>18</v>
      </c>
      <c r="F495" s="17" t="s">
        <v>110</v>
      </c>
      <c r="I495" s="65" t="s">
        <v>88</v>
      </c>
      <c r="J495" s="9" t="s">
        <v>1546</v>
      </c>
      <c r="K495" s="9" t="s">
        <v>18</v>
      </c>
      <c r="M495" s="3" t="str">
        <f t="shared" si="7"/>
        <v>Yes</v>
      </c>
    </row>
    <row r="496" spans="1:13" ht="12.75" customHeight="1">
      <c r="A496" s="21" t="s">
        <v>1535</v>
      </c>
      <c r="B496" s="22" t="s">
        <v>1547</v>
      </c>
      <c r="C496" s="19" t="s">
        <v>1548</v>
      </c>
      <c r="D496" s="17" t="s">
        <v>75</v>
      </c>
      <c r="E496" s="17" t="s">
        <v>18</v>
      </c>
      <c r="F496" s="17" t="s">
        <v>75</v>
      </c>
      <c r="I496" s="65" t="s">
        <v>120</v>
      </c>
      <c r="J496" s="9" t="s">
        <v>719</v>
      </c>
      <c r="K496" s="9" t="s">
        <v>18</v>
      </c>
      <c r="M496" s="3" t="str">
        <f t="shared" si="7"/>
        <v>Yes</v>
      </c>
    </row>
    <row r="497" spans="1:13" ht="12.75" customHeight="1">
      <c r="A497" s="21" t="s">
        <v>1535</v>
      </c>
      <c r="B497" s="22" t="s">
        <v>1549</v>
      </c>
      <c r="C497" s="19" t="s">
        <v>1550</v>
      </c>
      <c r="D497" s="17" t="s">
        <v>484</v>
      </c>
      <c r="E497" s="17" t="s">
        <v>18</v>
      </c>
      <c r="F497" s="9" t="s">
        <v>484</v>
      </c>
      <c r="I497" s="65" t="s">
        <v>34</v>
      </c>
      <c r="J497" s="9" t="s">
        <v>831</v>
      </c>
      <c r="K497" s="9" t="s">
        <v>18</v>
      </c>
      <c r="M497" s="3" t="str">
        <f t="shared" si="7"/>
        <v>Yes</v>
      </c>
    </row>
    <row r="498" spans="1:13" ht="12.75" customHeight="1">
      <c r="A498" s="21" t="s">
        <v>1535</v>
      </c>
      <c r="B498" s="22" t="s">
        <v>1551</v>
      </c>
      <c r="C498" s="19" t="s">
        <v>1552</v>
      </c>
      <c r="D498" s="17" t="s">
        <v>75</v>
      </c>
      <c r="E498" s="17" t="s">
        <v>18</v>
      </c>
      <c r="F498" s="9" t="s">
        <v>75</v>
      </c>
      <c r="I498" s="65" t="s">
        <v>120</v>
      </c>
      <c r="J498" s="9" t="s">
        <v>1553</v>
      </c>
      <c r="K498" s="9" t="s">
        <v>18</v>
      </c>
      <c r="M498" s="3" t="str">
        <f t="shared" si="7"/>
        <v>Yes</v>
      </c>
    </row>
    <row r="499" spans="1:13" ht="12.75" customHeight="1">
      <c r="A499" s="21" t="s">
        <v>1535</v>
      </c>
      <c r="B499" s="22" t="s">
        <v>1554</v>
      </c>
      <c r="C499" s="19" t="s">
        <v>1555</v>
      </c>
      <c r="D499" s="17" t="s">
        <v>29</v>
      </c>
      <c r="E499" s="17" t="s">
        <v>18</v>
      </c>
      <c r="F499" s="17" t="s">
        <v>29</v>
      </c>
      <c r="I499" s="65" t="s">
        <v>34</v>
      </c>
      <c r="J499" s="9" t="s">
        <v>93</v>
      </c>
      <c r="K499" s="9" t="s">
        <v>18</v>
      </c>
      <c r="M499" s="3" t="str">
        <f t="shared" si="7"/>
        <v>Yes</v>
      </c>
    </row>
    <row r="500" spans="1:13" ht="12.75" customHeight="1">
      <c r="A500" s="21" t="s">
        <v>1535</v>
      </c>
      <c r="B500" s="22" t="s">
        <v>1556</v>
      </c>
      <c r="C500" s="19" t="s">
        <v>1557</v>
      </c>
      <c r="D500" s="17" t="s">
        <v>17</v>
      </c>
      <c r="E500" s="17" t="s">
        <v>18</v>
      </c>
      <c r="F500" s="17" t="s">
        <v>17</v>
      </c>
      <c r="I500" s="65" t="s">
        <v>30</v>
      </c>
      <c r="J500" s="9" t="s">
        <v>520</v>
      </c>
      <c r="K500" s="9" t="s">
        <v>18</v>
      </c>
      <c r="M500" s="3" t="str">
        <f t="shared" si="7"/>
        <v>Yes</v>
      </c>
    </row>
    <row r="501" spans="1:13" ht="12.75" customHeight="1">
      <c r="A501" s="21" t="s">
        <v>1535</v>
      </c>
      <c r="B501" s="22" t="s">
        <v>1558</v>
      </c>
      <c r="C501" s="23" t="s">
        <v>1559</v>
      </c>
      <c r="D501" s="17" t="s">
        <v>70</v>
      </c>
      <c r="E501" s="17" t="s">
        <v>18</v>
      </c>
      <c r="F501" s="17" t="s">
        <v>70</v>
      </c>
      <c r="I501" s="65" t="s">
        <v>34</v>
      </c>
      <c r="J501" s="9" t="s">
        <v>21</v>
      </c>
      <c r="K501" s="9" t="s">
        <v>18</v>
      </c>
      <c r="M501" s="3" t="str">
        <f t="shared" si="7"/>
        <v>Yes</v>
      </c>
    </row>
    <row r="502" spans="1:13" ht="12.75" customHeight="1">
      <c r="A502" s="8" t="s">
        <v>1535</v>
      </c>
      <c r="B502" s="4" t="s">
        <v>1560</v>
      </c>
      <c r="C502" s="5" t="s">
        <v>1561</v>
      </c>
      <c r="D502" s="3" t="s">
        <v>332</v>
      </c>
      <c r="E502" s="3" t="s">
        <v>18</v>
      </c>
      <c r="F502" s="9" t="s">
        <v>19</v>
      </c>
      <c r="I502" s="65" t="s">
        <v>20</v>
      </c>
      <c r="J502" s="9" t="s">
        <v>1562</v>
      </c>
      <c r="K502" s="9" t="s">
        <v>18</v>
      </c>
      <c r="M502" s="3" t="str">
        <f t="shared" si="7"/>
        <v>Indeterminate</v>
      </c>
    </row>
    <row r="503" spans="1:13" ht="12.75" customHeight="1">
      <c r="A503" s="8" t="s">
        <v>1535</v>
      </c>
      <c r="B503" s="4" t="s">
        <v>1563</v>
      </c>
      <c r="C503" s="5" t="s">
        <v>1564</v>
      </c>
      <c r="D503" s="3" t="s">
        <v>70</v>
      </c>
      <c r="E503" s="3" t="s">
        <v>18</v>
      </c>
      <c r="F503" s="9" t="s">
        <v>70</v>
      </c>
      <c r="I503" s="65" t="s">
        <v>261</v>
      </c>
      <c r="J503" s="9" t="s">
        <v>1565</v>
      </c>
      <c r="K503" s="9" t="s">
        <v>18</v>
      </c>
      <c r="M503" s="3" t="str">
        <f t="shared" si="7"/>
        <v>Yes</v>
      </c>
    </row>
    <row r="504" spans="1:13" ht="12.75" customHeight="1">
      <c r="A504" s="8" t="s">
        <v>1535</v>
      </c>
      <c r="B504" s="4" t="s">
        <v>1566</v>
      </c>
      <c r="C504" s="5" t="s">
        <v>1567</v>
      </c>
      <c r="D504" s="3" t="s">
        <v>75</v>
      </c>
      <c r="E504" s="3" t="s">
        <v>18</v>
      </c>
      <c r="F504" s="9" t="s">
        <v>75</v>
      </c>
      <c r="I504" s="65" t="s">
        <v>34</v>
      </c>
      <c r="J504" s="9" t="s">
        <v>430</v>
      </c>
      <c r="K504" s="9" t="s">
        <v>18</v>
      </c>
      <c r="M504" s="3" t="str">
        <f t="shared" si="7"/>
        <v>Yes</v>
      </c>
    </row>
    <row r="505" spans="1:13" ht="12.75" customHeight="1">
      <c r="A505" s="8" t="s">
        <v>1535</v>
      </c>
      <c r="B505" s="4" t="s">
        <v>1568</v>
      </c>
      <c r="C505" s="5" t="s">
        <v>1569</v>
      </c>
      <c r="D505" s="3" t="s">
        <v>966</v>
      </c>
      <c r="E505" s="3" t="s">
        <v>18</v>
      </c>
      <c r="F505" s="9" t="s">
        <v>966</v>
      </c>
      <c r="I505" s="65" t="s">
        <v>34</v>
      </c>
      <c r="J505" s="9" t="s">
        <v>339</v>
      </c>
      <c r="K505" s="9" t="s">
        <v>18</v>
      </c>
      <c r="M505" s="3" t="str">
        <f t="shared" si="7"/>
        <v>Yes</v>
      </c>
    </row>
    <row r="506" spans="1:13" ht="12.75" customHeight="1">
      <c r="A506" s="8" t="s">
        <v>1535</v>
      </c>
      <c r="B506" s="4" t="s">
        <v>1570</v>
      </c>
      <c r="C506" s="5" t="s">
        <v>1571</v>
      </c>
      <c r="D506" s="3" t="s">
        <v>484</v>
      </c>
      <c r="E506" s="3" t="s">
        <v>18</v>
      </c>
      <c r="F506" s="9" t="s">
        <v>1572</v>
      </c>
      <c r="I506" s="65" t="s">
        <v>120</v>
      </c>
      <c r="J506" s="9" t="s">
        <v>529</v>
      </c>
      <c r="K506" s="9" t="s">
        <v>18</v>
      </c>
      <c r="M506" s="3" t="str">
        <f t="shared" si="7"/>
        <v>No</v>
      </c>
    </row>
    <row r="507" spans="1:13" ht="12.75" customHeight="1">
      <c r="A507" s="8" t="s">
        <v>1535</v>
      </c>
      <c r="B507" s="4" t="s">
        <v>1573</v>
      </c>
      <c r="C507" s="5" t="s">
        <v>1574</v>
      </c>
      <c r="D507" s="3" t="s">
        <v>332</v>
      </c>
      <c r="E507" s="3" t="s">
        <v>18</v>
      </c>
      <c r="F507" s="9" t="s">
        <v>332</v>
      </c>
      <c r="I507" s="65" t="s">
        <v>88</v>
      </c>
      <c r="J507" s="9" t="s">
        <v>1448</v>
      </c>
      <c r="K507" s="9" t="s">
        <v>18</v>
      </c>
      <c r="M507" s="3" t="str">
        <f t="shared" si="7"/>
        <v>Yes</v>
      </c>
    </row>
    <row r="508" spans="1:13" ht="12.75" customHeight="1">
      <c r="A508" s="8" t="s">
        <v>1535</v>
      </c>
      <c r="B508" s="4" t="s">
        <v>1575</v>
      </c>
      <c r="C508" s="5" t="s">
        <v>1576</v>
      </c>
      <c r="D508" s="3" t="s">
        <v>75</v>
      </c>
      <c r="E508" s="3" t="s">
        <v>18</v>
      </c>
      <c r="F508" s="9" t="s">
        <v>75</v>
      </c>
      <c r="I508" s="65" t="s">
        <v>238</v>
      </c>
      <c r="J508" s="9" t="s">
        <v>1553</v>
      </c>
      <c r="K508" s="9" t="s">
        <v>18</v>
      </c>
      <c r="M508" s="3" t="str">
        <f t="shared" si="7"/>
        <v>Yes</v>
      </c>
    </row>
    <row r="509" spans="1:13" ht="12.75" customHeight="1">
      <c r="A509" s="8" t="s">
        <v>1535</v>
      </c>
      <c r="B509" s="4" t="s">
        <v>1577</v>
      </c>
      <c r="C509" s="5" t="s">
        <v>1578</v>
      </c>
      <c r="D509" s="3" t="s">
        <v>70</v>
      </c>
      <c r="E509" s="3" t="s">
        <v>18</v>
      </c>
      <c r="F509" s="3" t="s">
        <v>19</v>
      </c>
      <c r="I509" s="65" t="s">
        <v>20</v>
      </c>
      <c r="J509" s="9" t="s">
        <v>106</v>
      </c>
      <c r="K509" s="9" t="s">
        <v>18</v>
      </c>
      <c r="M509" s="3" t="str">
        <f t="shared" si="7"/>
        <v>Indeterminate</v>
      </c>
    </row>
    <row r="510" spans="1:13" ht="12.75" customHeight="1">
      <c r="A510" s="8" t="s">
        <v>1535</v>
      </c>
      <c r="B510" s="4" t="s">
        <v>1579</v>
      </c>
      <c r="C510" s="5" t="s">
        <v>1580</v>
      </c>
      <c r="D510" s="3" t="s">
        <v>1581</v>
      </c>
      <c r="E510" s="3" t="s">
        <v>18</v>
      </c>
      <c r="F510" s="9" t="s">
        <v>1581</v>
      </c>
      <c r="I510" s="65" t="s">
        <v>120</v>
      </c>
      <c r="J510" s="9" t="s">
        <v>1582</v>
      </c>
      <c r="K510" s="9" t="s">
        <v>18</v>
      </c>
      <c r="M510" s="3" t="str">
        <f t="shared" si="7"/>
        <v>Yes</v>
      </c>
    </row>
    <row r="511" spans="1:13" ht="12.75" customHeight="1">
      <c r="A511" s="8" t="s">
        <v>1535</v>
      </c>
      <c r="B511" s="4" t="s">
        <v>1583</v>
      </c>
      <c r="C511" s="5" t="s">
        <v>1584</v>
      </c>
      <c r="D511" s="3" t="s">
        <v>377</v>
      </c>
      <c r="E511" s="3" t="s">
        <v>18</v>
      </c>
      <c r="F511" s="9" t="s">
        <v>1585</v>
      </c>
      <c r="I511" s="65" t="s">
        <v>378</v>
      </c>
      <c r="J511" s="9" t="s">
        <v>1586</v>
      </c>
      <c r="K511" s="9" t="s">
        <v>18</v>
      </c>
      <c r="M511" s="3" t="str">
        <f t="shared" si="7"/>
        <v>No</v>
      </c>
    </row>
    <row r="512" spans="1:13" ht="12.75" customHeight="1">
      <c r="A512" s="21" t="s">
        <v>1587</v>
      </c>
      <c r="B512" s="22" t="s">
        <v>1588</v>
      </c>
      <c r="C512" s="19" t="s">
        <v>1589</v>
      </c>
      <c r="D512" s="17" t="s">
        <v>1026</v>
      </c>
      <c r="E512" s="17" t="s">
        <v>18</v>
      </c>
      <c r="F512" s="9" t="s">
        <v>1027</v>
      </c>
      <c r="I512" s="65" t="s">
        <v>111</v>
      </c>
      <c r="J512" s="9" t="s">
        <v>1590</v>
      </c>
      <c r="K512" s="9" t="s">
        <v>18</v>
      </c>
      <c r="M512" s="3" t="str">
        <f t="shared" si="7"/>
        <v>Yes</v>
      </c>
    </row>
    <row r="513" spans="1:13" ht="12.75" customHeight="1">
      <c r="A513" s="21" t="s">
        <v>1587</v>
      </c>
      <c r="B513" s="22" t="s">
        <v>1591</v>
      </c>
      <c r="C513" s="19" t="s">
        <v>849</v>
      </c>
      <c r="D513" s="17" t="s">
        <v>850</v>
      </c>
      <c r="E513" s="17" t="s">
        <v>83</v>
      </c>
      <c r="F513" s="9" t="s">
        <v>850</v>
      </c>
      <c r="I513" s="65" t="s">
        <v>34</v>
      </c>
      <c r="J513" s="9" t="s">
        <v>851</v>
      </c>
      <c r="K513" s="9" t="s">
        <v>83</v>
      </c>
      <c r="M513" s="3" t="str">
        <f t="shared" si="7"/>
        <v>Yes</v>
      </c>
    </row>
    <row r="514" spans="1:13" ht="12.75" customHeight="1">
      <c r="A514" s="21" t="s">
        <v>1587</v>
      </c>
      <c r="B514" s="22" t="s">
        <v>1592</v>
      </c>
      <c r="C514" s="19" t="s">
        <v>1593</v>
      </c>
      <c r="D514" s="9" t="s">
        <v>1594</v>
      </c>
      <c r="E514" s="17" t="s">
        <v>83</v>
      </c>
      <c r="F514" s="9" t="s">
        <v>1594</v>
      </c>
      <c r="I514" s="65" t="s">
        <v>30</v>
      </c>
      <c r="J514" s="9" t="s">
        <v>1595</v>
      </c>
      <c r="K514" s="9" t="s">
        <v>83</v>
      </c>
      <c r="M514" s="3" t="str">
        <f t="shared" ref="M514:M577" si="8">IF(OR(D514="Indeterminate",F514="Indeterminate", F514="", F514="NA"),"Indeterminate",IF(OR(D514="Payload exceeds limit",F514="Payload exceeds limit"),"Payload exceeds limit",IF(OR(D514="Error Occurred",F514="Error Occurred"),"Error Occurred",IF(D514=F514,"Yes","No"))))</f>
        <v>Yes</v>
      </c>
    </row>
    <row r="515" spans="1:13" ht="12.75" customHeight="1">
      <c r="A515" s="21" t="s">
        <v>1587</v>
      </c>
      <c r="B515" s="22" t="s">
        <v>1596</v>
      </c>
      <c r="C515" s="23" t="s">
        <v>1597</v>
      </c>
      <c r="D515" s="17" t="s">
        <v>254</v>
      </c>
      <c r="E515" s="17" t="s">
        <v>83</v>
      </c>
      <c r="F515" s="9" t="s">
        <v>19</v>
      </c>
      <c r="I515" s="65" t="s">
        <v>20</v>
      </c>
      <c r="J515" s="9" t="s">
        <v>1598</v>
      </c>
      <c r="K515" s="9" t="s">
        <v>18</v>
      </c>
      <c r="M515" s="3" t="str">
        <f t="shared" si="8"/>
        <v>Indeterminate</v>
      </c>
    </row>
    <row r="516" spans="1:13" ht="12.75" customHeight="1">
      <c r="A516" s="21" t="s">
        <v>1587</v>
      </c>
      <c r="B516" s="22" t="s">
        <v>1599</v>
      </c>
      <c r="C516" s="23" t="s">
        <v>1600</v>
      </c>
      <c r="D516" s="17" t="s">
        <v>70</v>
      </c>
      <c r="E516" s="17" t="s">
        <v>83</v>
      </c>
      <c r="F516" s="9" t="s">
        <v>70</v>
      </c>
      <c r="I516" s="65" t="s">
        <v>30</v>
      </c>
      <c r="J516" s="9" t="s">
        <v>85</v>
      </c>
      <c r="K516" s="9" t="s">
        <v>83</v>
      </c>
      <c r="M516" s="3" t="str">
        <f t="shared" si="8"/>
        <v>Yes</v>
      </c>
    </row>
    <row r="517" spans="1:13" ht="12.75" customHeight="1">
      <c r="A517" s="21" t="s">
        <v>1587</v>
      </c>
      <c r="B517" s="22" t="s">
        <v>1601</v>
      </c>
      <c r="C517" s="19" t="s">
        <v>1602</v>
      </c>
      <c r="D517" s="17" t="s">
        <v>213</v>
      </c>
      <c r="E517" s="17" t="s">
        <v>18</v>
      </c>
      <c r="F517" s="17" t="s">
        <v>213</v>
      </c>
      <c r="I517" s="65" t="s">
        <v>34</v>
      </c>
      <c r="J517" s="9" t="s">
        <v>1603</v>
      </c>
      <c r="K517" s="9" t="s">
        <v>18</v>
      </c>
      <c r="M517" s="3" t="str">
        <f t="shared" si="8"/>
        <v>Yes</v>
      </c>
    </row>
    <row r="518" spans="1:13" ht="12.75" customHeight="1">
      <c r="A518" s="21" t="s">
        <v>1587</v>
      </c>
      <c r="B518" s="22" t="s">
        <v>1604</v>
      </c>
      <c r="C518" s="19" t="s">
        <v>1605</v>
      </c>
      <c r="D518" s="17" t="s">
        <v>70</v>
      </c>
      <c r="E518" s="17" t="s">
        <v>18</v>
      </c>
      <c r="F518" s="17" t="s">
        <v>70</v>
      </c>
      <c r="I518" s="65" t="s">
        <v>34</v>
      </c>
      <c r="J518" s="9" t="s">
        <v>97</v>
      </c>
      <c r="K518" s="9" t="s">
        <v>18</v>
      </c>
      <c r="M518" s="3" t="str">
        <f t="shared" si="8"/>
        <v>Yes</v>
      </c>
    </row>
    <row r="519" spans="1:13" ht="12.75" customHeight="1">
      <c r="A519" s="21" t="s">
        <v>1587</v>
      </c>
      <c r="B519" s="22" t="s">
        <v>1606</v>
      </c>
      <c r="C519" s="19" t="s">
        <v>1607</v>
      </c>
      <c r="D519" s="17" t="s">
        <v>1608</v>
      </c>
      <c r="E519" s="17" t="s">
        <v>18</v>
      </c>
      <c r="F519" s="17" t="s">
        <v>1609</v>
      </c>
      <c r="I519" s="65" t="s">
        <v>192</v>
      </c>
      <c r="J519" s="9" t="s">
        <v>1610</v>
      </c>
      <c r="K519" s="9" t="s">
        <v>18</v>
      </c>
      <c r="M519" s="3" t="str">
        <f t="shared" si="8"/>
        <v>No</v>
      </c>
    </row>
    <row r="520" spans="1:13" ht="12.75" customHeight="1">
      <c r="A520" s="21" t="s">
        <v>1587</v>
      </c>
      <c r="B520" s="22" t="s">
        <v>1611</v>
      </c>
      <c r="C520" s="19" t="s">
        <v>1612</v>
      </c>
      <c r="D520" s="9" t="s">
        <v>1613</v>
      </c>
      <c r="E520" s="17" t="s">
        <v>18</v>
      </c>
      <c r="F520" s="9" t="s">
        <v>1613</v>
      </c>
      <c r="I520" s="65" t="s">
        <v>367</v>
      </c>
      <c r="J520" s="9" t="s">
        <v>469</v>
      </c>
      <c r="K520" s="9" t="s">
        <v>18</v>
      </c>
      <c r="M520" s="3" t="str">
        <f t="shared" si="8"/>
        <v>Yes</v>
      </c>
    </row>
    <row r="521" spans="1:13" ht="12.75" customHeight="1">
      <c r="A521" s="21" t="s">
        <v>1587</v>
      </c>
      <c r="B521" s="22" t="s">
        <v>1614</v>
      </c>
      <c r="C521" s="19" t="s">
        <v>1615</v>
      </c>
      <c r="D521" s="17" t="s">
        <v>1616</v>
      </c>
      <c r="E521" s="17" t="s">
        <v>18</v>
      </c>
      <c r="F521" s="17" t="s">
        <v>19</v>
      </c>
      <c r="I521" s="65" t="s">
        <v>20</v>
      </c>
      <c r="J521" s="9" t="s">
        <v>1617</v>
      </c>
      <c r="K521" s="9" t="s">
        <v>18</v>
      </c>
      <c r="M521" s="3" t="str">
        <f t="shared" si="8"/>
        <v>Indeterminate</v>
      </c>
    </row>
    <row r="522" spans="1:13" ht="12.75" customHeight="1">
      <c r="A522" s="8" t="s">
        <v>1587</v>
      </c>
      <c r="B522" s="4" t="s">
        <v>1618</v>
      </c>
      <c r="C522" s="5" t="s">
        <v>1619</v>
      </c>
      <c r="D522" s="3" t="s">
        <v>75</v>
      </c>
      <c r="E522" s="3" t="s">
        <v>18</v>
      </c>
      <c r="F522" s="9" t="s">
        <v>75</v>
      </c>
      <c r="I522" s="65" t="s">
        <v>34</v>
      </c>
      <c r="J522" s="9" t="s">
        <v>132</v>
      </c>
      <c r="K522" s="9" t="s">
        <v>18</v>
      </c>
      <c r="M522" s="3" t="str">
        <f t="shared" si="8"/>
        <v>Yes</v>
      </c>
    </row>
    <row r="523" spans="1:13" ht="12.75" customHeight="1">
      <c r="A523" s="8" t="s">
        <v>1587</v>
      </c>
      <c r="B523" s="4" t="s">
        <v>1620</v>
      </c>
      <c r="C523" s="5" t="s">
        <v>1621</v>
      </c>
      <c r="D523" s="3" t="s">
        <v>1622</v>
      </c>
      <c r="E523" s="3" t="s">
        <v>18</v>
      </c>
      <c r="F523" s="3" t="s">
        <v>1622</v>
      </c>
      <c r="I523" s="65" t="s">
        <v>34</v>
      </c>
      <c r="J523" s="9" t="s">
        <v>1623</v>
      </c>
      <c r="K523" s="9" t="s">
        <v>18</v>
      </c>
      <c r="M523" s="3" t="str">
        <f t="shared" si="8"/>
        <v>Yes</v>
      </c>
    </row>
    <row r="524" spans="1:13" ht="12.75" customHeight="1">
      <c r="A524" s="8" t="s">
        <v>1587</v>
      </c>
      <c r="B524" s="4" t="s">
        <v>1624</v>
      </c>
      <c r="C524" s="5" t="s">
        <v>1625</v>
      </c>
      <c r="D524" s="3" t="s">
        <v>1626</v>
      </c>
      <c r="E524" s="3" t="s">
        <v>18</v>
      </c>
      <c r="F524" s="3" t="s">
        <v>19</v>
      </c>
      <c r="I524" s="65" t="s">
        <v>20</v>
      </c>
      <c r="J524" s="9" t="s">
        <v>158</v>
      </c>
      <c r="K524" s="9" t="s">
        <v>18</v>
      </c>
      <c r="M524" s="3" t="str">
        <f t="shared" si="8"/>
        <v>Indeterminate</v>
      </c>
    </row>
    <row r="525" spans="1:13" ht="12.75" customHeight="1">
      <c r="A525" s="8" t="s">
        <v>1587</v>
      </c>
      <c r="B525" s="4" t="s">
        <v>1627</v>
      </c>
      <c r="C525" s="5" t="s">
        <v>1628</v>
      </c>
      <c r="D525" s="3" t="s">
        <v>511</v>
      </c>
      <c r="E525" s="3" t="s">
        <v>18</v>
      </c>
      <c r="F525" s="9" t="s">
        <v>511</v>
      </c>
      <c r="I525" s="65" t="s">
        <v>34</v>
      </c>
      <c r="J525" s="9" t="s">
        <v>956</v>
      </c>
      <c r="K525" s="9" t="s">
        <v>18</v>
      </c>
      <c r="M525" s="3" t="str">
        <f t="shared" si="8"/>
        <v>Yes</v>
      </c>
    </row>
    <row r="526" spans="1:13" ht="12.75" customHeight="1">
      <c r="A526" s="8" t="s">
        <v>1587</v>
      </c>
      <c r="B526" s="4" t="s">
        <v>1629</v>
      </c>
      <c r="C526" s="5" t="s">
        <v>1630</v>
      </c>
      <c r="D526" s="3" t="s">
        <v>75</v>
      </c>
      <c r="E526" s="3" t="s">
        <v>18</v>
      </c>
      <c r="F526" s="9" t="s">
        <v>75</v>
      </c>
      <c r="I526" s="65" t="s">
        <v>30</v>
      </c>
      <c r="J526" s="9" t="s">
        <v>719</v>
      </c>
      <c r="K526" s="9" t="s">
        <v>18</v>
      </c>
      <c r="M526" s="3" t="str">
        <f t="shared" si="8"/>
        <v>Yes</v>
      </c>
    </row>
    <row r="527" spans="1:13" ht="12.75" customHeight="1">
      <c r="A527" s="8" t="s">
        <v>1587</v>
      </c>
      <c r="B527" s="4" t="s">
        <v>1631</v>
      </c>
      <c r="C527" s="5" t="s">
        <v>1632</v>
      </c>
      <c r="D527" s="3" t="s">
        <v>1026</v>
      </c>
      <c r="E527" s="3" t="s">
        <v>18</v>
      </c>
      <c r="F527" s="9" t="s">
        <v>1027</v>
      </c>
      <c r="I527" s="65" t="s">
        <v>34</v>
      </c>
      <c r="J527" s="9" t="s">
        <v>1633</v>
      </c>
      <c r="K527" s="9" t="s">
        <v>18</v>
      </c>
      <c r="M527" s="3" t="str">
        <f t="shared" si="8"/>
        <v>Yes</v>
      </c>
    </row>
    <row r="528" spans="1:13" ht="12.75" customHeight="1">
      <c r="A528" s="8" t="s">
        <v>1587</v>
      </c>
      <c r="B528" s="4" t="s">
        <v>1634</v>
      </c>
      <c r="C528" s="5" t="s">
        <v>1635</v>
      </c>
      <c r="D528" s="9" t="s">
        <v>1636</v>
      </c>
      <c r="E528" s="3" t="s">
        <v>18</v>
      </c>
      <c r="F528" s="9" t="s">
        <v>1636</v>
      </c>
      <c r="I528" s="65" t="s">
        <v>111</v>
      </c>
      <c r="J528" s="9" t="s">
        <v>1637</v>
      </c>
      <c r="K528" s="9" t="s">
        <v>18</v>
      </c>
      <c r="M528" s="3" t="str">
        <f t="shared" si="8"/>
        <v>Yes</v>
      </c>
    </row>
    <row r="529" spans="1:13" ht="12.75" customHeight="1">
      <c r="A529" s="8" t="s">
        <v>1587</v>
      </c>
      <c r="B529" s="4" t="s">
        <v>1638</v>
      </c>
      <c r="C529" s="5" t="s">
        <v>1639</v>
      </c>
      <c r="D529" s="3" t="s">
        <v>75</v>
      </c>
      <c r="E529" s="3" t="s">
        <v>18</v>
      </c>
      <c r="F529" s="9" t="s">
        <v>75</v>
      </c>
      <c r="I529" s="65" t="s">
        <v>34</v>
      </c>
      <c r="J529" s="9" t="s">
        <v>382</v>
      </c>
      <c r="K529" s="9" t="s">
        <v>18</v>
      </c>
      <c r="M529" s="3" t="str">
        <f t="shared" si="8"/>
        <v>Yes</v>
      </c>
    </row>
    <row r="530" spans="1:13" ht="12.75" customHeight="1">
      <c r="A530" s="8" t="s">
        <v>1587</v>
      </c>
      <c r="B530" s="4" t="s">
        <v>1640</v>
      </c>
      <c r="C530" s="5" t="s">
        <v>1641</v>
      </c>
      <c r="D530" s="3" t="s">
        <v>70</v>
      </c>
      <c r="E530" s="3" t="s">
        <v>18</v>
      </c>
      <c r="F530" s="9" t="s">
        <v>70</v>
      </c>
      <c r="I530" s="65" t="s">
        <v>30</v>
      </c>
      <c r="J530" s="9" t="s">
        <v>1217</v>
      </c>
      <c r="K530" s="9" t="s">
        <v>18</v>
      </c>
      <c r="M530" s="3" t="str">
        <f t="shared" si="8"/>
        <v>Yes</v>
      </c>
    </row>
    <row r="531" spans="1:13" ht="12.75" customHeight="1">
      <c r="A531" s="8" t="s">
        <v>1587</v>
      </c>
      <c r="B531" s="4" t="s">
        <v>1642</v>
      </c>
      <c r="C531" s="5" t="s">
        <v>1643</v>
      </c>
      <c r="D531" s="3" t="s">
        <v>1644</v>
      </c>
      <c r="E531" s="3" t="s">
        <v>18</v>
      </c>
      <c r="F531" s="9" t="s">
        <v>1644</v>
      </c>
      <c r="I531" s="65" t="s">
        <v>30</v>
      </c>
      <c r="J531" s="9" t="s">
        <v>97</v>
      </c>
      <c r="K531" s="9" t="s">
        <v>18</v>
      </c>
      <c r="M531" s="3" t="str">
        <f t="shared" si="8"/>
        <v>Yes</v>
      </c>
    </row>
    <row r="532" spans="1:13" ht="12.75" customHeight="1">
      <c r="A532" s="21" t="s">
        <v>1645</v>
      </c>
      <c r="B532" s="22" t="s">
        <v>1646</v>
      </c>
      <c r="C532" s="19" t="s">
        <v>1647</v>
      </c>
      <c r="D532" s="17" t="s">
        <v>92</v>
      </c>
      <c r="E532" s="17" t="s">
        <v>18</v>
      </c>
      <c r="F532" s="9" t="s">
        <v>92</v>
      </c>
      <c r="I532" s="65" t="s">
        <v>34</v>
      </c>
      <c r="J532" s="9" t="s">
        <v>93</v>
      </c>
      <c r="K532" s="9" t="s">
        <v>18</v>
      </c>
      <c r="M532" s="3" t="str">
        <f t="shared" si="8"/>
        <v>Yes</v>
      </c>
    </row>
    <row r="533" spans="1:13" ht="12.75" customHeight="1">
      <c r="A533" s="21" t="s">
        <v>1645</v>
      </c>
      <c r="B533" s="22" t="s">
        <v>1648</v>
      </c>
      <c r="C533" s="19" t="s">
        <v>1649</v>
      </c>
      <c r="D533" s="17" t="s">
        <v>1650</v>
      </c>
      <c r="E533" s="17" t="s">
        <v>83</v>
      </c>
      <c r="F533" s="9" t="s">
        <v>1651</v>
      </c>
      <c r="I533" s="65" t="s">
        <v>34</v>
      </c>
      <c r="J533" s="9" t="s">
        <v>1652</v>
      </c>
      <c r="K533" s="9" t="s">
        <v>83</v>
      </c>
      <c r="M533" s="3" t="str">
        <f t="shared" si="8"/>
        <v>Yes</v>
      </c>
    </row>
    <row r="534" spans="1:13" ht="12.75" customHeight="1">
      <c r="A534" s="21" t="s">
        <v>1645</v>
      </c>
      <c r="B534" s="22" t="s">
        <v>1653</v>
      </c>
      <c r="C534" s="23" t="s">
        <v>82</v>
      </c>
      <c r="D534" s="17" t="s">
        <v>70</v>
      </c>
      <c r="E534" s="17" t="s">
        <v>83</v>
      </c>
      <c r="F534" s="9" t="s">
        <v>70</v>
      </c>
      <c r="I534" s="65" t="s">
        <v>34</v>
      </c>
      <c r="J534" s="9" t="s">
        <v>85</v>
      </c>
      <c r="K534" s="9" t="s">
        <v>83</v>
      </c>
      <c r="M534" s="3" t="str">
        <f t="shared" si="8"/>
        <v>Yes</v>
      </c>
    </row>
    <row r="535" spans="1:13" ht="12.75" customHeight="1">
      <c r="A535" s="21" t="s">
        <v>1645</v>
      </c>
      <c r="B535" s="22" t="s">
        <v>1654</v>
      </c>
      <c r="C535" s="19" t="s">
        <v>1655</v>
      </c>
      <c r="D535" s="17" t="s">
        <v>511</v>
      </c>
      <c r="E535" s="17" t="s">
        <v>18</v>
      </c>
      <c r="F535" s="9" t="s">
        <v>1656</v>
      </c>
      <c r="I535" s="65" t="s">
        <v>34</v>
      </c>
      <c r="J535" s="9" t="s">
        <v>1657</v>
      </c>
      <c r="K535" s="9" t="s">
        <v>18</v>
      </c>
      <c r="M535" s="3" t="str">
        <f t="shared" si="8"/>
        <v>Yes</v>
      </c>
    </row>
    <row r="536" spans="1:13" ht="12.75" customHeight="1">
      <c r="A536" s="21" t="s">
        <v>1645</v>
      </c>
      <c r="B536" s="22" t="s">
        <v>1658</v>
      </c>
      <c r="C536" s="19" t="s">
        <v>1659</v>
      </c>
      <c r="D536" s="17" t="s">
        <v>1660</v>
      </c>
      <c r="E536" s="17" t="s">
        <v>83</v>
      </c>
      <c r="F536" s="17" t="s">
        <v>1660</v>
      </c>
      <c r="I536" s="65" t="s">
        <v>30</v>
      </c>
      <c r="J536" s="9" t="s">
        <v>1661</v>
      </c>
      <c r="K536" s="9" t="s">
        <v>83</v>
      </c>
      <c r="M536" s="3" t="str">
        <f t="shared" si="8"/>
        <v>Yes</v>
      </c>
    </row>
    <row r="537" spans="1:13" ht="12.75" customHeight="1">
      <c r="A537" s="21" t="s">
        <v>1645</v>
      </c>
      <c r="B537" s="22" t="s">
        <v>1662</v>
      </c>
      <c r="C537" s="23" t="s">
        <v>82</v>
      </c>
      <c r="D537" s="17" t="s">
        <v>70</v>
      </c>
      <c r="E537" s="17" t="s">
        <v>83</v>
      </c>
      <c r="F537" s="9" t="s">
        <v>70</v>
      </c>
      <c r="I537" s="65" t="s">
        <v>34</v>
      </c>
      <c r="J537" s="9" t="s">
        <v>85</v>
      </c>
      <c r="K537" s="9" t="s">
        <v>83</v>
      </c>
      <c r="M537" s="3" t="str">
        <f t="shared" si="8"/>
        <v>Yes</v>
      </c>
    </row>
    <row r="538" spans="1:13" ht="12.75" customHeight="1">
      <c r="A538" s="21" t="s">
        <v>1645</v>
      </c>
      <c r="B538" s="22" t="s">
        <v>1663</v>
      </c>
      <c r="C538" s="19" t="s">
        <v>1664</v>
      </c>
      <c r="D538" s="17" t="s">
        <v>70</v>
      </c>
      <c r="E538" s="17" t="s">
        <v>18</v>
      </c>
      <c r="F538" s="17" t="s">
        <v>70</v>
      </c>
      <c r="I538" s="65" t="s">
        <v>30</v>
      </c>
      <c r="J538" s="9" t="s">
        <v>368</v>
      </c>
      <c r="K538" s="9" t="s">
        <v>18</v>
      </c>
      <c r="M538" s="3" t="str">
        <f t="shared" si="8"/>
        <v>Yes</v>
      </c>
    </row>
    <row r="539" spans="1:13" ht="12.75" customHeight="1">
      <c r="A539" s="21" t="s">
        <v>1645</v>
      </c>
      <c r="B539" s="22" t="s">
        <v>1665</v>
      </c>
      <c r="C539" s="19" t="s">
        <v>1666</v>
      </c>
      <c r="D539" s="17" t="s">
        <v>1667</v>
      </c>
      <c r="E539" s="17" t="s">
        <v>18</v>
      </c>
      <c r="F539" s="17" t="s">
        <v>1667</v>
      </c>
      <c r="I539" s="65" t="s">
        <v>261</v>
      </c>
      <c r="J539" s="9" t="s">
        <v>1668</v>
      </c>
      <c r="K539" s="9" t="s">
        <v>18</v>
      </c>
      <c r="M539" s="3" t="str">
        <f t="shared" si="8"/>
        <v>Yes</v>
      </c>
    </row>
    <row r="540" spans="1:13" ht="12.75" customHeight="1">
      <c r="A540" s="21" t="s">
        <v>1645</v>
      </c>
      <c r="B540" s="22" t="s">
        <v>1669</v>
      </c>
      <c r="C540" s="23" t="s">
        <v>82</v>
      </c>
      <c r="D540" s="17" t="s">
        <v>70</v>
      </c>
      <c r="E540" s="17" t="s">
        <v>83</v>
      </c>
      <c r="F540" s="9" t="s">
        <v>70</v>
      </c>
      <c r="I540" s="65" t="s">
        <v>34</v>
      </c>
      <c r="J540" s="9" t="s">
        <v>85</v>
      </c>
      <c r="K540" s="9" t="s">
        <v>83</v>
      </c>
      <c r="M540" s="3" t="str">
        <f t="shared" si="8"/>
        <v>Yes</v>
      </c>
    </row>
    <row r="541" spans="1:13" ht="12.75" customHeight="1">
      <c r="A541" s="21" t="s">
        <v>1645</v>
      </c>
      <c r="B541" s="22" t="s">
        <v>1670</v>
      </c>
      <c r="C541" s="19" t="s">
        <v>1671</v>
      </c>
      <c r="D541" s="52" t="s">
        <v>96</v>
      </c>
      <c r="E541" s="17" t="s">
        <v>18</v>
      </c>
      <c r="F541" s="42" t="s">
        <v>96</v>
      </c>
      <c r="I541" s="65" t="s">
        <v>20</v>
      </c>
      <c r="J541" s="9" t="s">
        <v>368</v>
      </c>
      <c r="K541" s="9" t="s">
        <v>18</v>
      </c>
      <c r="M541" s="3" t="str">
        <f t="shared" si="8"/>
        <v>Yes</v>
      </c>
    </row>
    <row r="542" spans="1:13" ht="12.75" customHeight="1">
      <c r="A542" s="21" t="s">
        <v>1645</v>
      </c>
      <c r="B542" s="22" t="s">
        <v>1672</v>
      </c>
      <c r="C542" s="19" t="s">
        <v>1673</v>
      </c>
      <c r="D542" s="17" t="s">
        <v>92</v>
      </c>
      <c r="E542" s="17" t="s">
        <v>18</v>
      </c>
      <c r="F542" s="9" t="s">
        <v>92</v>
      </c>
      <c r="I542" s="65" t="s">
        <v>111</v>
      </c>
      <c r="J542" s="9" t="s">
        <v>93</v>
      </c>
      <c r="K542" s="9" t="s">
        <v>18</v>
      </c>
      <c r="M542" s="3" t="str">
        <f t="shared" si="8"/>
        <v>Yes</v>
      </c>
    </row>
    <row r="543" spans="1:13" ht="12.75" customHeight="1">
      <c r="A543" s="21" t="s">
        <v>1645</v>
      </c>
      <c r="B543" s="22" t="s">
        <v>1674</v>
      </c>
      <c r="C543" s="19" t="s">
        <v>1675</v>
      </c>
      <c r="D543" s="17" t="s">
        <v>92</v>
      </c>
      <c r="E543" s="17" t="s">
        <v>18</v>
      </c>
      <c r="F543" s="9" t="s">
        <v>92</v>
      </c>
      <c r="I543" s="65" t="s">
        <v>34</v>
      </c>
      <c r="J543" s="9" t="s">
        <v>93</v>
      </c>
      <c r="K543" s="9" t="s">
        <v>18</v>
      </c>
      <c r="M543" s="3" t="str">
        <f t="shared" si="8"/>
        <v>Yes</v>
      </c>
    </row>
    <row r="544" spans="1:13" ht="12.75" customHeight="1">
      <c r="A544" s="21" t="s">
        <v>1645</v>
      </c>
      <c r="B544" s="22" t="s">
        <v>1676</v>
      </c>
      <c r="C544" s="23" t="s">
        <v>82</v>
      </c>
      <c r="D544" s="17" t="s">
        <v>70</v>
      </c>
      <c r="E544" s="17" t="s">
        <v>83</v>
      </c>
      <c r="F544" s="9" t="s">
        <v>70</v>
      </c>
      <c r="I544" s="65" t="s">
        <v>34</v>
      </c>
      <c r="J544" s="9" t="s">
        <v>85</v>
      </c>
      <c r="K544" s="9" t="s">
        <v>83</v>
      </c>
      <c r="M544" s="3" t="str">
        <f t="shared" si="8"/>
        <v>Yes</v>
      </c>
    </row>
    <row r="545" spans="1:13" ht="12.75" customHeight="1">
      <c r="A545" s="8" t="s">
        <v>1645</v>
      </c>
      <c r="B545" s="4" t="s">
        <v>1677</v>
      </c>
      <c r="C545" s="5" t="s">
        <v>1678</v>
      </c>
      <c r="D545" s="3" t="s">
        <v>70</v>
      </c>
      <c r="E545" s="3" t="s">
        <v>18</v>
      </c>
      <c r="F545" s="3" t="s">
        <v>70</v>
      </c>
      <c r="I545" s="65" t="s">
        <v>120</v>
      </c>
      <c r="J545" s="9" t="s">
        <v>21</v>
      </c>
      <c r="K545" s="9" t="s">
        <v>18</v>
      </c>
      <c r="M545" s="3" t="str">
        <f t="shared" si="8"/>
        <v>Yes</v>
      </c>
    </row>
    <row r="546" spans="1:13" ht="12.75" customHeight="1">
      <c r="A546" s="8" t="s">
        <v>1645</v>
      </c>
      <c r="B546" s="4" t="s">
        <v>1679</v>
      </c>
      <c r="C546" s="5" t="s">
        <v>1680</v>
      </c>
      <c r="D546" s="3" t="s">
        <v>272</v>
      </c>
      <c r="E546" s="3" t="s">
        <v>18</v>
      </c>
      <c r="F546" s="9" t="s">
        <v>273</v>
      </c>
      <c r="I546" s="65" t="s">
        <v>34</v>
      </c>
      <c r="J546" s="9" t="s">
        <v>1681</v>
      </c>
      <c r="K546" s="9" t="s">
        <v>18</v>
      </c>
      <c r="M546" s="3" t="str">
        <f t="shared" si="8"/>
        <v>Yes</v>
      </c>
    </row>
    <row r="547" spans="1:13" ht="12.75" customHeight="1">
      <c r="A547" s="8" t="s">
        <v>1645</v>
      </c>
      <c r="B547" s="4" t="s">
        <v>1682</v>
      </c>
      <c r="C547" s="5" t="s">
        <v>1683</v>
      </c>
      <c r="D547" s="3" t="s">
        <v>729</v>
      </c>
      <c r="E547" s="3" t="s">
        <v>18</v>
      </c>
      <c r="F547" s="9" t="s">
        <v>729</v>
      </c>
      <c r="I547" s="65" t="s">
        <v>30</v>
      </c>
      <c r="J547" s="9" t="s">
        <v>97</v>
      </c>
      <c r="K547" s="9" t="s">
        <v>18</v>
      </c>
      <c r="M547" s="3" t="str">
        <f t="shared" si="8"/>
        <v>Yes</v>
      </c>
    </row>
    <row r="548" spans="1:13" ht="12.75" customHeight="1">
      <c r="A548" s="8" t="s">
        <v>1645</v>
      </c>
      <c r="B548" s="4" t="s">
        <v>1684</v>
      </c>
      <c r="C548" s="5" t="s">
        <v>1685</v>
      </c>
      <c r="D548" s="3" t="s">
        <v>92</v>
      </c>
      <c r="E548" s="3" t="s">
        <v>18</v>
      </c>
      <c r="F548" s="9" t="s">
        <v>92</v>
      </c>
      <c r="I548" s="65" t="s">
        <v>34</v>
      </c>
      <c r="J548" s="9" t="s">
        <v>93</v>
      </c>
      <c r="K548" s="9" t="s">
        <v>18</v>
      </c>
      <c r="M548" s="3" t="str">
        <f t="shared" si="8"/>
        <v>Yes</v>
      </c>
    </row>
    <row r="549" spans="1:13" ht="12.75" customHeight="1">
      <c r="A549" s="8" t="s">
        <v>1645</v>
      </c>
      <c r="B549" s="4" t="s">
        <v>1686</v>
      </c>
      <c r="C549" s="5" t="s">
        <v>1687</v>
      </c>
      <c r="D549" s="3" t="s">
        <v>70</v>
      </c>
      <c r="E549" s="3" t="s">
        <v>18</v>
      </c>
      <c r="F549" s="9" t="s">
        <v>19</v>
      </c>
      <c r="I549" s="65" t="s">
        <v>20</v>
      </c>
      <c r="J549" s="9" t="s">
        <v>106</v>
      </c>
      <c r="K549" s="9" t="s">
        <v>18</v>
      </c>
      <c r="M549" s="3" t="str">
        <f t="shared" si="8"/>
        <v>Indeterminate</v>
      </c>
    </row>
    <row r="550" spans="1:13" ht="12.75" customHeight="1">
      <c r="A550" s="8" t="s">
        <v>1645</v>
      </c>
      <c r="B550" s="4" t="s">
        <v>1688</v>
      </c>
      <c r="C550" s="5" t="s">
        <v>1689</v>
      </c>
      <c r="D550" s="3" t="s">
        <v>1690</v>
      </c>
      <c r="E550" s="3" t="s">
        <v>18</v>
      </c>
      <c r="F550" s="3" t="s">
        <v>1690</v>
      </c>
      <c r="I550" s="65" t="s">
        <v>30</v>
      </c>
      <c r="J550" s="9" t="s">
        <v>1691</v>
      </c>
      <c r="K550" s="9" t="s">
        <v>18</v>
      </c>
      <c r="M550" s="3" t="str">
        <f t="shared" si="8"/>
        <v>Yes</v>
      </c>
    </row>
    <row r="551" spans="1:13" ht="12.75" customHeight="1">
      <c r="A551" s="8" t="s">
        <v>1645</v>
      </c>
      <c r="B551" s="4" t="s">
        <v>1692</v>
      </c>
      <c r="C551" s="4" t="s">
        <v>1693</v>
      </c>
      <c r="D551" s="3" t="s">
        <v>70</v>
      </c>
      <c r="E551" s="3" t="s">
        <v>18</v>
      </c>
      <c r="F551" s="9" t="s">
        <v>70</v>
      </c>
      <c r="I551" s="65" t="s">
        <v>34</v>
      </c>
      <c r="J551" s="9" t="s">
        <v>1694</v>
      </c>
      <c r="K551" s="9" t="s">
        <v>18</v>
      </c>
      <c r="M551" s="3" t="str">
        <f t="shared" si="8"/>
        <v>Yes</v>
      </c>
    </row>
    <row r="552" spans="1:13" ht="12.75" customHeight="1">
      <c r="A552" s="8" t="s">
        <v>1645</v>
      </c>
      <c r="B552" s="4" t="s">
        <v>1695</v>
      </c>
      <c r="C552" s="5" t="s">
        <v>1696</v>
      </c>
      <c r="D552" s="3" t="s">
        <v>75</v>
      </c>
      <c r="E552" s="3" t="s">
        <v>18</v>
      </c>
      <c r="F552" s="9" t="s">
        <v>75</v>
      </c>
      <c r="I552" s="65" t="s">
        <v>34</v>
      </c>
      <c r="J552" s="9" t="s">
        <v>719</v>
      </c>
      <c r="K552" s="9" t="s">
        <v>18</v>
      </c>
      <c r="M552" s="3" t="str">
        <f t="shared" si="8"/>
        <v>Yes</v>
      </c>
    </row>
    <row r="553" spans="1:13" ht="12.75" customHeight="1">
      <c r="A553" s="8" t="s">
        <v>1645</v>
      </c>
      <c r="B553" s="4" t="s">
        <v>1697</v>
      </c>
      <c r="C553" s="5" t="s">
        <v>1698</v>
      </c>
      <c r="D553" s="3" t="s">
        <v>124</v>
      </c>
      <c r="E553" s="3" t="s">
        <v>18</v>
      </c>
      <c r="F553" s="9" t="s">
        <v>124</v>
      </c>
      <c r="I553" s="65" t="s">
        <v>30</v>
      </c>
      <c r="J553" s="9" t="s">
        <v>132</v>
      </c>
      <c r="K553" s="9" t="s">
        <v>18</v>
      </c>
      <c r="M553" s="3" t="str">
        <f t="shared" si="8"/>
        <v>Yes</v>
      </c>
    </row>
    <row r="554" spans="1:13" ht="12.75" customHeight="1">
      <c r="A554" s="8" t="s">
        <v>1645</v>
      </c>
      <c r="B554" s="4" t="s">
        <v>1699</v>
      </c>
      <c r="C554" s="5" t="s">
        <v>1700</v>
      </c>
      <c r="D554" s="3" t="s">
        <v>124</v>
      </c>
      <c r="E554" s="3" t="s">
        <v>18</v>
      </c>
      <c r="F554" s="9" t="s">
        <v>124</v>
      </c>
      <c r="I554" s="65" t="s">
        <v>34</v>
      </c>
      <c r="J554" s="9" t="s">
        <v>132</v>
      </c>
      <c r="K554" s="9" t="s">
        <v>18</v>
      </c>
      <c r="M554" s="3" t="str">
        <f t="shared" si="8"/>
        <v>Yes</v>
      </c>
    </row>
    <row r="555" spans="1:13" ht="12.75" customHeight="1">
      <c r="A555" s="21" t="s">
        <v>1701</v>
      </c>
      <c r="B555" s="22" t="s">
        <v>1702</v>
      </c>
      <c r="C555" s="19" t="s">
        <v>1703</v>
      </c>
      <c r="D555" s="52" t="s">
        <v>96</v>
      </c>
      <c r="E555" s="17" t="s">
        <v>18</v>
      </c>
      <c r="F555" s="42" t="s">
        <v>96</v>
      </c>
      <c r="I555" s="65" t="s">
        <v>20</v>
      </c>
      <c r="J555" s="9" t="s">
        <v>368</v>
      </c>
      <c r="K555" s="9" t="s">
        <v>18</v>
      </c>
      <c r="M555" s="3" t="str">
        <f t="shared" si="8"/>
        <v>Yes</v>
      </c>
    </row>
    <row r="556" spans="1:13" ht="12.75" customHeight="1">
      <c r="A556" s="21" t="s">
        <v>1701</v>
      </c>
      <c r="B556" s="22" t="s">
        <v>1704</v>
      </c>
      <c r="C556" s="19" t="s">
        <v>1705</v>
      </c>
      <c r="D556" s="17" t="s">
        <v>332</v>
      </c>
      <c r="E556" s="17" t="s">
        <v>18</v>
      </c>
      <c r="F556" s="9" t="s">
        <v>332</v>
      </c>
      <c r="I556" s="65">
        <v>9.1999999999999993</v>
      </c>
      <c r="J556" s="9" t="s">
        <v>1072</v>
      </c>
      <c r="K556" s="9" t="s">
        <v>18</v>
      </c>
      <c r="M556" s="3" t="str">
        <f t="shared" si="8"/>
        <v>Yes</v>
      </c>
    </row>
    <row r="557" spans="1:13" ht="12.75" customHeight="1">
      <c r="A557" s="21" t="s">
        <v>1701</v>
      </c>
      <c r="B557" s="22" t="s">
        <v>1706</v>
      </c>
      <c r="C557" s="19" t="s">
        <v>1707</v>
      </c>
      <c r="D557" s="17" t="s">
        <v>70</v>
      </c>
      <c r="E557" s="17" t="s">
        <v>18</v>
      </c>
      <c r="F557" s="9" t="s">
        <v>70</v>
      </c>
      <c r="I557" s="65" t="s">
        <v>30</v>
      </c>
      <c r="J557" s="9" t="s">
        <v>1708</v>
      </c>
      <c r="K557" s="9" t="s">
        <v>18</v>
      </c>
      <c r="M557" s="3" t="str">
        <f t="shared" si="8"/>
        <v>Yes</v>
      </c>
    </row>
    <row r="558" spans="1:13" ht="12.75" customHeight="1">
      <c r="A558" s="21" t="s">
        <v>1701</v>
      </c>
      <c r="B558" s="22" t="s">
        <v>1709</v>
      </c>
      <c r="C558" s="19" t="s">
        <v>1710</v>
      </c>
      <c r="D558" s="17" t="s">
        <v>511</v>
      </c>
      <c r="E558" s="17" t="s">
        <v>18</v>
      </c>
      <c r="F558" s="9" t="s">
        <v>1656</v>
      </c>
      <c r="I558" s="65" t="s">
        <v>34</v>
      </c>
      <c r="J558" s="9" t="s">
        <v>1657</v>
      </c>
      <c r="K558" s="9" t="s">
        <v>18</v>
      </c>
      <c r="M558" s="3" t="str">
        <f t="shared" si="8"/>
        <v>Yes</v>
      </c>
    </row>
    <row r="559" spans="1:13" ht="12.75" customHeight="1">
      <c r="A559" s="21" t="s">
        <v>1701</v>
      </c>
      <c r="B559" s="22" t="s">
        <v>1711</v>
      </c>
      <c r="C559" s="19" t="s">
        <v>1712</v>
      </c>
      <c r="D559" s="9" t="s">
        <v>70</v>
      </c>
      <c r="E559" s="17" t="s">
        <v>18</v>
      </c>
      <c r="F559" s="9" t="s">
        <v>70</v>
      </c>
      <c r="I559" s="65" t="s">
        <v>192</v>
      </c>
      <c r="J559" s="9" t="s">
        <v>1713</v>
      </c>
      <c r="K559" s="9" t="s">
        <v>18</v>
      </c>
      <c r="M559" s="3" t="str">
        <f t="shared" si="8"/>
        <v>Yes</v>
      </c>
    </row>
    <row r="560" spans="1:13" ht="12.75" customHeight="1">
      <c r="A560" s="21" t="s">
        <v>1701</v>
      </c>
      <c r="B560" s="22" t="s">
        <v>1714</v>
      </c>
      <c r="C560" s="23" t="s">
        <v>82</v>
      </c>
      <c r="D560" s="17" t="s">
        <v>70</v>
      </c>
      <c r="E560" s="17" t="s">
        <v>83</v>
      </c>
      <c r="F560" s="9" t="s">
        <v>70</v>
      </c>
      <c r="I560" s="65" t="s">
        <v>34</v>
      </c>
      <c r="J560" s="9" t="s">
        <v>85</v>
      </c>
      <c r="K560" s="9" t="s">
        <v>83</v>
      </c>
      <c r="M560" s="3" t="str">
        <f t="shared" si="8"/>
        <v>Yes</v>
      </c>
    </row>
    <row r="561" spans="1:13" ht="12.75" customHeight="1">
      <c r="A561" s="21" t="s">
        <v>1701</v>
      </c>
      <c r="B561" s="22" t="s">
        <v>1715</v>
      </c>
      <c r="C561" s="19" t="s">
        <v>1716</v>
      </c>
      <c r="D561" s="17" t="s">
        <v>124</v>
      </c>
      <c r="E561" s="17" t="s">
        <v>18</v>
      </c>
      <c r="F561" s="17" t="s">
        <v>124</v>
      </c>
      <c r="I561" s="65" t="s">
        <v>120</v>
      </c>
      <c r="J561" s="9" t="s">
        <v>106</v>
      </c>
      <c r="K561" s="9" t="s">
        <v>18</v>
      </c>
      <c r="M561" s="3" t="str">
        <f t="shared" si="8"/>
        <v>Yes</v>
      </c>
    </row>
    <row r="562" spans="1:13" ht="12.75" customHeight="1">
      <c r="A562" s="21" t="s">
        <v>1701</v>
      </c>
      <c r="B562" s="22" t="s">
        <v>1717</v>
      </c>
      <c r="C562" s="19" t="s">
        <v>1718</v>
      </c>
      <c r="D562" s="17" t="s">
        <v>79</v>
      </c>
      <c r="E562" s="17" t="s">
        <v>18</v>
      </c>
      <c r="F562" s="9" t="s">
        <v>79</v>
      </c>
      <c r="I562" s="65" t="s">
        <v>34</v>
      </c>
      <c r="J562" s="9" t="s">
        <v>1719</v>
      </c>
      <c r="K562" s="9" t="s">
        <v>18</v>
      </c>
      <c r="M562" s="3" t="str">
        <f t="shared" si="8"/>
        <v>Yes</v>
      </c>
    </row>
    <row r="563" spans="1:13" ht="12.75" customHeight="1">
      <c r="A563" s="21" t="s">
        <v>1701</v>
      </c>
      <c r="B563" s="22" t="s">
        <v>1720</v>
      </c>
      <c r="C563" s="19" t="s">
        <v>1721</v>
      </c>
      <c r="D563" s="17" t="s">
        <v>1722</v>
      </c>
      <c r="E563" s="17" t="s">
        <v>18</v>
      </c>
      <c r="F563" s="9" t="s">
        <v>1722</v>
      </c>
      <c r="I563" s="65" t="s">
        <v>34</v>
      </c>
      <c r="J563" s="9" t="s">
        <v>1723</v>
      </c>
      <c r="K563" s="9" t="s">
        <v>18</v>
      </c>
      <c r="M563" s="3" t="str">
        <f t="shared" si="8"/>
        <v>Yes</v>
      </c>
    </row>
    <row r="564" spans="1:13" ht="12.75" customHeight="1">
      <c r="A564" s="8" t="s">
        <v>1701</v>
      </c>
      <c r="B564" s="4" t="s">
        <v>1724</v>
      </c>
      <c r="C564" s="5" t="s">
        <v>1725</v>
      </c>
      <c r="D564" s="3" t="s">
        <v>1726</v>
      </c>
      <c r="E564" s="3" t="s">
        <v>18</v>
      </c>
      <c r="F564" s="9" t="s">
        <v>1727</v>
      </c>
      <c r="I564" s="65" t="s">
        <v>34</v>
      </c>
      <c r="J564" s="9" t="s">
        <v>1728</v>
      </c>
      <c r="K564" s="9" t="s">
        <v>18</v>
      </c>
      <c r="M564" s="3" t="str">
        <f t="shared" si="8"/>
        <v>No</v>
      </c>
    </row>
    <row r="565" spans="1:13" ht="12.75" customHeight="1">
      <c r="A565" s="8" t="s">
        <v>1701</v>
      </c>
      <c r="B565" s="4" t="s">
        <v>1729</v>
      </c>
      <c r="C565" s="5" t="s">
        <v>1730</v>
      </c>
      <c r="D565" s="3" t="s">
        <v>70</v>
      </c>
      <c r="E565" s="3" t="s">
        <v>18</v>
      </c>
      <c r="F565" s="9" t="s">
        <v>70</v>
      </c>
      <c r="I565" s="65" t="s">
        <v>192</v>
      </c>
      <c r="J565" s="9" t="s">
        <v>21</v>
      </c>
      <c r="K565" s="9" t="s">
        <v>18</v>
      </c>
      <c r="M565" s="3" t="str">
        <f t="shared" si="8"/>
        <v>Yes</v>
      </c>
    </row>
    <row r="566" spans="1:13" ht="12.75" customHeight="1">
      <c r="A566" s="8" t="s">
        <v>1701</v>
      </c>
      <c r="B566" s="4" t="s">
        <v>1731</v>
      </c>
      <c r="C566" s="5" t="s">
        <v>1732</v>
      </c>
      <c r="D566" s="3" t="s">
        <v>213</v>
      </c>
      <c r="E566" s="3" t="s">
        <v>18</v>
      </c>
      <c r="F566" s="3" t="s">
        <v>213</v>
      </c>
      <c r="I566" s="65" t="s">
        <v>30</v>
      </c>
      <c r="J566" s="9" t="s">
        <v>1733</v>
      </c>
      <c r="K566" s="9" t="s">
        <v>18</v>
      </c>
      <c r="M566" s="3" t="str">
        <f t="shared" si="8"/>
        <v>Yes</v>
      </c>
    </row>
    <row r="567" spans="1:13" ht="12.75" customHeight="1">
      <c r="A567" s="8" t="s">
        <v>1701</v>
      </c>
      <c r="B567" s="4" t="s">
        <v>1734</v>
      </c>
      <c r="C567" s="5" t="s">
        <v>1735</v>
      </c>
      <c r="D567" s="3" t="s">
        <v>511</v>
      </c>
      <c r="E567" s="3" t="s">
        <v>18</v>
      </c>
      <c r="F567" s="9" t="s">
        <v>511</v>
      </c>
      <c r="I567" s="65" t="s">
        <v>34</v>
      </c>
      <c r="J567" s="9" t="s">
        <v>1736</v>
      </c>
      <c r="K567" s="9" t="s">
        <v>18</v>
      </c>
      <c r="M567" s="3" t="str">
        <f t="shared" si="8"/>
        <v>Yes</v>
      </c>
    </row>
    <row r="568" spans="1:13" ht="12.75" customHeight="1">
      <c r="A568" s="8" t="s">
        <v>1701</v>
      </c>
      <c r="B568" s="4" t="s">
        <v>1737</v>
      </c>
      <c r="C568" s="5" t="s">
        <v>1738</v>
      </c>
      <c r="D568" s="3" t="s">
        <v>124</v>
      </c>
      <c r="E568" s="3" t="s">
        <v>18</v>
      </c>
      <c r="F568" s="9" t="s">
        <v>978</v>
      </c>
      <c r="I568" s="65" t="s">
        <v>140</v>
      </c>
      <c r="J568" s="9" t="s">
        <v>132</v>
      </c>
      <c r="K568" s="9" t="s">
        <v>18</v>
      </c>
      <c r="M568" s="3" t="str">
        <f t="shared" si="8"/>
        <v>No</v>
      </c>
    </row>
    <row r="569" spans="1:13" ht="12.75" customHeight="1">
      <c r="A569" s="8" t="s">
        <v>1701</v>
      </c>
      <c r="B569" s="4" t="s">
        <v>1739</v>
      </c>
      <c r="C569" s="5" t="s">
        <v>1740</v>
      </c>
      <c r="D569" s="9" t="s">
        <v>1741</v>
      </c>
      <c r="E569" s="3" t="s">
        <v>18</v>
      </c>
      <c r="F569" s="9" t="s">
        <v>1741</v>
      </c>
      <c r="I569" s="65">
        <v>10</v>
      </c>
      <c r="J569" s="9" t="s">
        <v>1742</v>
      </c>
      <c r="K569" s="9" t="s">
        <v>18</v>
      </c>
      <c r="M569" s="3" t="str">
        <f t="shared" si="8"/>
        <v>Yes</v>
      </c>
    </row>
    <row r="570" spans="1:13" ht="12.75" customHeight="1">
      <c r="A570" s="8" t="s">
        <v>1701</v>
      </c>
      <c r="B570" s="4" t="s">
        <v>1743</v>
      </c>
      <c r="C570" s="5" t="s">
        <v>1744</v>
      </c>
      <c r="D570" s="3" t="s">
        <v>332</v>
      </c>
      <c r="E570" s="3" t="s">
        <v>18</v>
      </c>
      <c r="F570" s="9" t="s">
        <v>332</v>
      </c>
      <c r="I570" s="65" t="s">
        <v>192</v>
      </c>
      <c r="J570" s="9" t="s">
        <v>1448</v>
      </c>
      <c r="K570" s="9" t="s">
        <v>18</v>
      </c>
      <c r="M570" s="3" t="str">
        <f t="shared" si="8"/>
        <v>Yes</v>
      </c>
    </row>
    <row r="571" spans="1:13" ht="12.75" customHeight="1">
      <c r="A571" s="8" t="s">
        <v>1701</v>
      </c>
      <c r="B571" s="4" t="s">
        <v>1745</v>
      </c>
      <c r="C571" s="5" t="s">
        <v>1746</v>
      </c>
      <c r="D571" s="3" t="s">
        <v>70</v>
      </c>
      <c r="E571" s="3" t="s">
        <v>18</v>
      </c>
      <c r="F571" s="3" t="s">
        <v>70</v>
      </c>
      <c r="I571" s="65" t="s">
        <v>34</v>
      </c>
      <c r="J571" s="9" t="s">
        <v>21</v>
      </c>
      <c r="K571" s="9" t="s">
        <v>18</v>
      </c>
      <c r="M571" s="3" t="str">
        <f t="shared" si="8"/>
        <v>Yes</v>
      </c>
    </row>
    <row r="572" spans="1:13" ht="12.75" customHeight="1">
      <c r="A572" s="8" t="s">
        <v>1701</v>
      </c>
      <c r="B572" s="4" t="s">
        <v>1747</v>
      </c>
      <c r="C572" s="5" t="s">
        <v>1748</v>
      </c>
      <c r="D572" s="3" t="s">
        <v>92</v>
      </c>
      <c r="E572" s="3" t="s">
        <v>18</v>
      </c>
      <c r="F572" s="9" t="s">
        <v>92</v>
      </c>
      <c r="I572" s="65">
        <v>10</v>
      </c>
      <c r="J572" s="9" t="s">
        <v>93</v>
      </c>
      <c r="K572" s="9" t="s">
        <v>18</v>
      </c>
      <c r="M572" s="3" t="str">
        <f t="shared" si="8"/>
        <v>Yes</v>
      </c>
    </row>
    <row r="573" spans="1:13" ht="12.75" customHeight="1">
      <c r="A573" s="8" t="s">
        <v>1701</v>
      </c>
      <c r="B573" s="4" t="s">
        <v>1749</v>
      </c>
      <c r="C573" s="5" t="s">
        <v>1750</v>
      </c>
      <c r="D573" s="3" t="s">
        <v>359</v>
      </c>
      <c r="E573" s="3" t="s">
        <v>18</v>
      </c>
      <c r="F573" s="9" t="s">
        <v>359</v>
      </c>
      <c r="I573" s="65" t="s">
        <v>34</v>
      </c>
      <c r="J573" s="9" t="s">
        <v>1751</v>
      </c>
      <c r="K573" s="9" t="s">
        <v>18</v>
      </c>
      <c r="M573" s="3" t="str">
        <f t="shared" si="8"/>
        <v>Yes</v>
      </c>
    </row>
    <row r="574" spans="1:13" ht="12.75" customHeight="1">
      <c r="A574" s="21" t="s">
        <v>1752</v>
      </c>
      <c r="B574" s="22" t="s">
        <v>1753</v>
      </c>
      <c r="C574" s="19" t="s">
        <v>1754</v>
      </c>
      <c r="D574" s="58" t="s">
        <v>1755</v>
      </c>
      <c r="E574" s="17" t="s">
        <v>18</v>
      </c>
      <c r="F574" s="58" t="s">
        <v>1755</v>
      </c>
      <c r="I574" s="65" t="s">
        <v>238</v>
      </c>
      <c r="J574" s="9" t="s">
        <v>1756</v>
      </c>
      <c r="K574" s="9" t="s">
        <v>18</v>
      </c>
      <c r="M574" s="3" t="str">
        <f t="shared" si="8"/>
        <v>Yes</v>
      </c>
    </row>
    <row r="575" spans="1:13" ht="12.75" customHeight="1">
      <c r="A575" s="21" t="s">
        <v>1752</v>
      </c>
      <c r="B575" s="22" t="s">
        <v>1757</v>
      </c>
      <c r="C575" s="19" t="s">
        <v>1758</v>
      </c>
      <c r="D575" s="17" t="s">
        <v>92</v>
      </c>
      <c r="E575" s="17" t="s">
        <v>18</v>
      </c>
      <c r="F575" s="17" t="s">
        <v>92</v>
      </c>
      <c r="I575" s="65" t="s">
        <v>34</v>
      </c>
      <c r="J575" s="9" t="s">
        <v>93</v>
      </c>
      <c r="K575" s="9" t="s">
        <v>18</v>
      </c>
      <c r="M575" s="3" t="str">
        <f t="shared" si="8"/>
        <v>Yes</v>
      </c>
    </row>
    <row r="576" spans="1:13" ht="12.75" customHeight="1">
      <c r="A576" s="21" t="s">
        <v>1752</v>
      </c>
      <c r="B576" s="22" t="s">
        <v>1759</v>
      </c>
      <c r="C576" s="19" t="s">
        <v>1760</v>
      </c>
      <c r="D576" s="58" t="s">
        <v>1755</v>
      </c>
      <c r="E576" s="17" t="s">
        <v>18</v>
      </c>
      <c r="F576" s="58" t="s">
        <v>1755</v>
      </c>
      <c r="I576" s="65" t="s">
        <v>261</v>
      </c>
      <c r="J576" s="9" t="s">
        <v>1756</v>
      </c>
      <c r="K576" s="9" t="s">
        <v>18</v>
      </c>
      <c r="M576" s="3" t="str">
        <f t="shared" si="8"/>
        <v>Yes</v>
      </c>
    </row>
    <row r="577" spans="1:13" ht="12.75" customHeight="1">
      <c r="A577" s="21" t="s">
        <v>1752</v>
      </c>
      <c r="B577" s="22" t="s">
        <v>1761</v>
      </c>
      <c r="C577" s="19" t="s">
        <v>1762</v>
      </c>
      <c r="D577" s="17" t="s">
        <v>1763</v>
      </c>
      <c r="E577" s="17" t="s">
        <v>18</v>
      </c>
      <c r="F577" s="17" t="s">
        <v>1764</v>
      </c>
      <c r="I577" s="65" t="s">
        <v>34</v>
      </c>
      <c r="J577" s="9" t="s">
        <v>132</v>
      </c>
      <c r="K577" s="9" t="s">
        <v>18</v>
      </c>
      <c r="M577" s="3" t="str">
        <f t="shared" si="8"/>
        <v>Yes</v>
      </c>
    </row>
    <row r="578" spans="1:13" ht="12.75" customHeight="1">
      <c r="A578" s="21" t="s">
        <v>1752</v>
      </c>
      <c r="B578" s="22" t="s">
        <v>1765</v>
      </c>
      <c r="C578" s="23" t="s">
        <v>82</v>
      </c>
      <c r="D578" s="17" t="s">
        <v>70</v>
      </c>
      <c r="E578" s="17" t="s">
        <v>83</v>
      </c>
      <c r="F578" s="17" t="s">
        <v>70</v>
      </c>
      <c r="I578" s="65" t="s">
        <v>34</v>
      </c>
      <c r="J578" s="9" t="s">
        <v>85</v>
      </c>
      <c r="K578" s="9" t="s">
        <v>83</v>
      </c>
      <c r="M578" s="3" t="str">
        <f t="shared" ref="M578:M641" si="9">IF(OR(D578="Indeterminate",F578="Indeterminate", F578="", F578="NA"),"Indeterminate",IF(OR(D578="Payload exceeds limit",F578="Payload exceeds limit"),"Payload exceeds limit",IF(OR(D578="Error Occurred",F578="Error Occurred"),"Error Occurred",IF(D578=F578,"Yes","No"))))</f>
        <v>Yes</v>
      </c>
    </row>
    <row r="579" spans="1:13" ht="12.75" customHeight="1">
      <c r="A579" s="21" t="s">
        <v>1752</v>
      </c>
      <c r="B579" s="22" t="s">
        <v>1766</v>
      </c>
      <c r="C579" s="19" t="s">
        <v>1767</v>
      </c>
      <c r="D579" s="17" t="s">
        <v>92</v>
      </c>
      <c r="E579" s="17" t="s">
        <v>18</v>
      </c>
      <c r="F579" s="17" t="s">
        <v>92</v>
      </c>
      <c r="I579" s="65" t="s">
        <v>34</v>
      </c>
      <c r="J579" s="9" t="s">
        <v>93</v>
      </c>
      <c r="K579" s="9" t="s">
        <v>18</v>
      </c>
      <c r="M579" s="3" t="str">
        <f t="shared" si="9"/>
        <v>Yes</v>
      </c>
    </row>
    <row r="580" spans="1:13" ht="12.75" customHeight="1">
      <c r="A580" s="21" t="s">
        <v>1752</v>
      </c>
      <c r="B580" s="22" t="s">
        <v>1768</v>
      </c>
      <c r="C580" s="19" t="s">
        <v>1769</v>
      </c>
      <c r="D580" s="17" t="s">
        <v>70</v>
      </c>
      <c r="E580" s="17" t="s">
        <v>18</v>
      </c>
      <c r="F580" s="17" t="s">
        <v>19</v>
      </c>
      <c r="I580" s="65" t="s">
        <v>20</v>
      </c>
      <c r="J580" s="9" t="s">
        <v>1770</v>
      </c>
      <c r="K580" s="9" t="s">
        <v>18</v>
      </c>
      <c r="M580" s="3" t="str">
        <f t="shared" si="9"/>
        <v>Indeterminate</v>
      </c>
    </row>
    <row r="581" spans="1:13" ht="12.75" customHeight="1">
      <c r="A581" s="21" t="s">
        <v>1752</v>
      </c>
      <c r="B581" s="22" t="s">
        <v>1771</v>
      </c>
      <c r="C581" s="19" t="s">
        <v>1772</v>
      </c>
      <c r="D581" s="17" t="s">
        <v>1773</v>
      </c>
      <c r="E581" s="17" t="s">
        <v>18</v>
      </c>
      <c r="F581" s="17" t="s">
        <v>1773</v>
      </c>
      <c r="I581" s="65" t="s">
        <v>34</v>
      </c>
      <c r="J581" s="9" t="s">
        <v>1774</v>
      </c>
      <c r="K581" s="9" t="s">
        <v>18</v>
      </c>
      <c r="M581" s="3" t="str">
        <f t="shared" si="9"/>
        <v>Yes</v>
      </c>
    </row>
    <row r="582" spans="1:13" ht="12.75" customHeight="1">
      <c r="A582" s="21" t="s">
        <v>1752</v>
      </c>
      <c r="B582" s="22" t="s">
        <v>1775</v>
      </c>
      <c r="C582" s="19" t="s">
        <v>1776</v>
      </c>
      <c r="D582" s="17" t="s">
        <v>1777</v>
      </c>
      <c r="E582" s="17" t="s">
        <v>18</v>
      </c>
      <c r="F582" s="17" t="s">
        <v>1777</v>
      </c>
      <c r="I582" s="65" t="s">
        <v>34</v>
      </c>
      <c r="J582" s="9" t="s">
        <v>141</v>
      </c>
      <c r="K582" s="9" t="s">
        <v>18</v>
      </c>
      <c r="M582" s="3" t="str">
        <f t="shared" si="9"/>
        <v>Yes</v>
      </c>
    </row>
    <row r="583" spans="1:13" ht="12.75" customHeight="1">
      <c r="A583" s="21" t="s">
        <v>1752</v>
      </c>
      <c r="B583" s="22" t="s">
        <v>1778</v>
      </c>
      <c r="C583" s="19" t="s">
        <v>1779</v>
      </c>
      <c r="D583" s="17" t="s">
        <v>110</v>
      </c>
      <c r="E583" s="17" t="s">
        <v>18</v>
      </c>
      <c r="F583" s="17" t="s">
        <v>110</v>
      </c>
      <c r="I583" s="65" t="s">
        <v>34</v>
      </c>
      <c r="J583" s="9" t="s">
        <v>1546</v>
      </c>
      <c r="K583" s="9" t="s">
        <v>18</v>
      </c>
      <c r="M583" s="3" t="str">
        <f t="shared" si="9"/>
        <v>Yes</v>
      </c>
    </row>
    <row r="584" spans="1:13" ht="12.75" customHeight="1">
      <c r="A584" s="8" t="s">
        <v>1752</v>
      </c>
      <c r="B584" s="4" t="s">
        <v>1780</v>
      </c>
      <c r="C584" s="5" t="s">
        <v>1781</v>
      </c>
      <c r="D584" s="3" t="s">
        <v>70</v>
      </c>
      <c r="E584" s="3" t="s">
        <v>18</v>
      </c>
      <c r="F584" s="3" t="s">
        <v>19</v>
      </c>
      <c r="I584" s="65" t="s">
        <v>20</v>
      </c>
      <c r="J584" s="9" t="s">
        <v>1782</v>
      </c>
      <c r="K584" s="9" t="s">
        <v>18</v>
      </c>
      <c r="M584" s="3" t="str">
        <f t="shared" si="9"/>
        <v>Indeterminate</v>
      </c>
    </row>
    <row r="585" spans="1:13" ht="12.75" customHeight="1">
      <c r="A585" s="8" t="s">
        <v>1752</v>
      </c>
      <c r="B585" s="4" t="s">
        <v>1783</v>
      </c>
      <c r="C585" s="5" t="s">
        <v>1784</v>
      </c>
      <c r="D585" s="3" t="s">
        <v>484</v>
      </c>
      <c r="E585" s="3" t="s">
        <v>18</v>
      </c>
      <c r="F585" s="9" t="s">
        <v>1572</v>
      </c>
      <c r="I585" s="65" t="s">
        <v>111</v>
      </c>
      <c r="J585" s="9" t="s">
        <v>529</v>
      </c>
      <c r="K585" s="9" t="s">
        <v>18</v>
      </c>
      <c r="M585" s="3" t="str">
        <f t="shared" si="9"/>
        <v>No</v>
      </c>
    </row>
    <row r="586" spans="1:13" ht="12.75" customHeight="1">
      <c r="A586" s="8" t="s">
        <v>1752</v>
      </c>
      <c r="B586" s="4" t="s">
        <v>1785</v>
      </c>
      <c r="C586" s="5" t="s">
        <v>1786</v>
      </c>
      <c r="D586" s="3" t="s">
        <v>332</v>
      </c>
      <c r="E586" s="3" t="s">
        <v>18</v>
      </c>
      <c r="F586" s="9" t="s">
        <v>332</v>
      </c>
      <c r="I586" s="65" t="s">
        <v>30</v>
      </c>
      <c r="J586" s="9" t="s">
        <v>1448</v>
      </c>
      <c r="K586" s="9" t="s">
        <v>18</v>
      </c>
      <c r="M586" s="3" t="str">
        <f t="shared" si="9"/>
        <v>Yes</v>
      </c>
    </row>
    <row r="587" spans="1:13" ht="12.75" customHeight="1">
      <c r="A587" s="8" t="s">
        <v>1752</v>
      </c>
      <c r="B587" s="4" t="s">
        <v>1787</v>
      </c>
      <c r="C587" s="5" t="s">
        <v>1788</v>
      </c>
      <c r="D587" s="3" t="s">
        <v>332</v>
      </c>
      <c r="E587" s="3" t="s">
        <v>18</v>
      </c>
      <c r="F587" s="9" t="s">
        <v>332</v>
      </c>
      <c r="I587" s="65" t="s">
        <v>34</v>
      </c>
      <c r="J587" s="9" t="s">
        <v>1448</v>
      </c>
      <c r="K587" s="9" t="s">
        <v>18</v>
      </c>
      <c r="M587" s="3" t="str">
        <f t="shared" si="9"/>
        <v>Yes</v>
      </c>
    </row>
    <row r="588" spans="1:13" ht="12.75" customHeight="1">
      <c r="A588" s="8" t="s">
        <v>1752</v>
      </c>
      <c r="B588" s="4" t="s">
        <v>1789</v>
      </c>
      <c r="C588" s="5" t="s">
        <v>1790</v>
      </c>
      <c r="D588" s="3" t="s">
        <v>377</v>
      </c>
      <c r="E588" s="3" t="s">
        <v>18</v>
      </c>
      <c r="F588" s="9" t="s">
        <v>377</v>
      </c>
      <c r="I588" s="65" t="s">
        <v>30</v>
      </c>
      <c r="J588" s="9" t="s">
        <v>993</v>
      </c>
      <c r="K588" s="9" t="s">
        <v>18</v>
      </c>
      <c r="M588" s="3" t="str">
        <f t="shared" si="9"/>
        <v>Yes</v>
      </c>
    </row>
    <row r="589" spans="1:13" ht="12.75" customHeight="1">
      <c r="A589" s="8" t="s">
        <v>1752</v>
      </c>
      <c r="B589" s="4" t="s">
        <v>1791</v>
      </c>
      <c r="C589" s="5" t="s">
        <v>1792</v>
      </c>
      <c r="D589" s="3" t="s">
        <v>1079</v>
      </c>
      <c r="E589" s="3" t="s">
        <v>18</v>
      </c>
      <c r="F589" s="9" t="s">
        <v>1793</v>
      </c>
      <c r="I589" s="65" t="s">
        <v>34</v>
      </c>
      <c r="J589" s="9" t="s">
        <v>1794</v>
      </c>
      <c r="K589" s="9" t="s">
        <v>18</v>
      </c>
      <c r="M589" s="3" t="str">
        <f t="shared" si="9"/>
        <v>Yes</v>
      </c>
    </row>
    <row r="590" spans="1:13" ht="12.75" customHeight="1">
      <c r="A590" s="8" t="s">
        <v>1752</v>
      </c>
      <c r="B590" s="4" t="s">
        <v>1795</v>
      </c>
      <c r="C590" s="5" t="s">
        <v>1796</v>
      </c>
      <c r="D590" s="3" t="s">
        <v>1626</v>
      </c>
      <c r="E590" s="3" t="s">
        <v>18</v>
      </c>
      <c r="F590" s="3" t="s">
        <v>1626</v>
      </c>
      <c r="I590" s="65" t="s">
        <v>192</v>
      </c>
      <c r="J590" s="9" t="s">
        <v>1797</v>
      </c>
      <c r="K590" s="9" t="s">
        <v>18</v>
      </c>
      <c r="M590" s="3" t="str">
        <f t="shared" si="9"/>
        <v>Yes</v>
      </c>
    </row>
    <row r="591" spans="1:13" ht="12.75" customHeight="1">
      <c r="A591" s="8" t="s">
        <v>1752</v>
      </c>
      <c r="B591" s="4" t="s">
        <v>1798</v>
      </c>
      <c r="C591" s="5" t="s">
        <v>1799</v>
      </c>
      <c r="D591" s="3" t="s">
        <v>75</v>
      </c>
      <c r="E591" s="3" t="s">
        <v>18</v>
      </c>
      <c r="F591" s="3" t="s">
        <v>75</v>
      </c>
      <c r="I591" s="65" t="s">
        <v>30</v>
      </c>
      <c r="J591" s="9" t="s">
        <v>1800</v>
      </c>
      <c r="K591" s="9" t="s">
        <v>18</v>
      </c>
      <c r="M591" s="3" t="str">
        <f t="shared" si="9"/>
        <v>Yes</v>
      </c>
    </row>
    <row r="592" spans="1:13" ht="12.75" customHeight="1">
      <c r="A592" s="8" t="s">
        <v>1752</v>
      </c>
      <c r="B592" s="4" t="s">
        <v>1801</v>
      </c>
      <c r="C592" s="5" t="s">
        <v>1802</v>
      </c>
      <c r="D592" s="3" t="s">
        <v>70</v>
      </c>
      <c r="E592" s="3" t="s">
        <v>18</v>
      </c>
      <c r="F592" s="9" t="s">
        <v>70</v>
      </c>
      <c r="I592" s="65" t="s">
        <v>34</v>
      </c>
      <c r="J592" s="9" t="s">
        <v>21</v>
      </c>
      <c r="K592" s="9" t="s">
        <v>18</v>
      </c>
      <c r="M592" s="3" t="str">
        <f t="shared" si="9"/>
        <v>Yes</v>
      </c>
    </row>
    <row r="593" spans="1:13" ht="12.75" customHeight="1">
      <c r="A593" s="8" t="s">
        <v>1752</v>
      </c>
      <c r="B593" s="4" t="s">
        <v>1803</v>
      </c>
      <c r="C593" s="5" t="s">
        <v>1804</v>
      </c>
      <c r="D593" s="3" t="s">
        <v>70</v>
      </c>
      <c r="E593" s="3" t="s">
        <v>18</v>
      </c>
      <c r="F593" s="9" t="s">
        <v>70</v>
      </c>
      <c r="I593" s="65" t="s">
        <v>34</v>
      </c>
      <c r="J593" s="9" t="s">
        <v>21</v>
      </c>
      <c r="K593" s="9" t="s">
        <v>18</v>
      </c>
      <c r="M593" s="3" t="str">
        <f t="shared" si="9"/>
        <v>Yes</v>
      </c>
    </row>
    <row r="594" spans="1:13" ht="12.75" customHeight="1">
      <c r="A594" s="21" t="s">
        <v>1805</v>
      </c>
      <c r="B594" s="22" t="s">
        <v>1806</v>
      </c>
      <c r="C594" s="19" t="s">
        <v>1807</v>
      </c>
      <c r="D594" s="17" t="s">
        <v>70</v>
      </c>
      <c r="E594" s="17" t="s">
        <v>18</v>
      </c>
      <c r="F594" s="9" t="s">
        <v>70</v>
      </c>
      <c r="I594" s="65" t="s">
        <v>34</v>
      </c>
      <c r="J594" s="9" t="s">
        <v>1713</v>
      </c>
      <c r="K594" s="9" t="s">
        <v>18</v>
      </c>
      <c r="M594" s="3" t="str">
        <f t="shared" si="9"/>
        <v>Yes</v>
      </c>
    </row>
    <row r="595" spans="1:13" ht="12.75" customHeight="1">
      <c r="A595" s="21" t="s">
        <v>1805</v>
      </c>
      <c r="B595" s="22" t="s">
        <v>1808</v>
      </c>
      <c r="C595" s="23" t="s">
        <v>82</v>
      </c>
      <c r="D595" s="17" t="s">
        <v>70</v>
      </c>
      <c r="E595" s="17" t="s">
        <v>83</v>
      </c>
      <c r="F595" s="9" t="s">
        <v>70</v>
      </c>
      <c r="I595" s="65" t="s">
        <v>34</v>
      </c>
      <c r="J595" s="9" t="s">
        <v>85</v>
      </c>
      <c r="K595" s="9" t="s">
        <v>83</v>
      </c>
      <c r="M595" s="3" t="str">
        <f t="shared" si="9"/>
        <v>Yes</v>
      </c>
    </row>
    <row r="596" spans="1:13" ht="12.75" customHeight="1">
      <c r="A596" s="21" t="s">
        <v>1805</v>
      </c>
      <c r="B596" s="22" t="s">
        <v>1809</v>
      </c>
      <c r="C596" s="19" t="s">
        <v>1810</v>
      </c>
      <c r="D596" s="17" t="s">
        <v>332</v>
      </c>
      <c r="E596" s="17" t="s">
        <v>18</v>
      </c>
      <c r="F596" s="17" t="s">
        <v>332</v>
      </c>
      <c r="I596" s="65">
        <v>10</v>
      </c>
      <c r="J596" s="9" t="s">
        <v>761</v>
      </c>
      <c r="K596" s="9" t="s">
        <v>18</v>
      </c>
      <c r="M596" s="3" t="str">
        <f t="shared" si="9"/>
        <v>Yes</v>
      </c>
    </row>
    <row r="597" spans="1:13" ht="12.75" customHeight="1">
      <c r="A597" s="21" t="s">
        <v>1805</v>
      </c>
      <c r="B597" s="22" t="s">
        <v>1811</v>
      </c>
      <c r="C597" s="19" t="s">
        <v>1812</v>
      </c>
      <c r="D597" s="17" t="s">
        <v>92</v>
      </c>
      <c r="E597" s="17" t="s">
        <v>18</v>
      </c>
      <c r="F597" s="9" t="s">
        <v>92</v>
      </c>
      <c r="I597" s="65" t="s">
        <v>34</v>
      </c>
      <c r="J597" s="9" t="s">
        <v>93</v>
      </c>
      <c r="K597" s="9" t="s">
        <v>18</v>
      </c>
      <c r="M597" s="3" t="str">
        <f t="shared" si="9"/>
        <v>Yes</v>
      </c>
    </row>
    <row r="598" spans="1:13" ht="12.75" customHeight="1">
      <c r="A598" s="21" t="s">
        <v>1805</v>
      </c>
      <c r="B598" s="22" t="s">
        <v>1813</v>
      </c>
      <c r="C598" s="19" t="s">
        <v>1814</v>
      </c>
      <c r="D598" s="17" t="s">
        <v>1815</v>
      </c>
      <c r="E598" s="17" t="s">
        <v>83</v>
      </c>
      <c r="F598" s="9" t="s">
        <v>1815</v>
      </c>
      <c r="I598" s="65" t="s">
        <v>30</v>
      </c>
      <c r="J598" s="9" t="s">
        <v>1816</v>
      </c>
      <c r="K598" s="9" t="s">
        <v>83</v>
      </c>
      <c r="M598" s="3" t="str">
        <f t="shared" si="9"/>
        <v>Yes</v>
      </c>
    </row>
    <row r="599" spans="1:13" ht="12.75" customHeight="1">
      <c r="A599" s="21" t="s">
        <v>1805</v>
      </c>
      <c r="B599" s="22" t="s">
        <v>1817</v>
      </c>
      <c r="C599" s="23" t="s">
        <v>1597</v>
      </c>
      <c r="D599" s="17" t="s">
        <v>254</v>
      </c>
      <c r="E599" s="17" t="s">
        <v>83</v>
      </c>
      <c r="F599" s="9" t="s">
        <v>254</v>
      </c>
      <c r="I599" s="65" t="s">
        <v>30</v>
      </c>
      <c r="J599" s="9" t="s">
        <v>1598</v>
      </c>
      <c r="K599" s="9" t="s">
        <v>83</v>
      </c>
      <c r="M599" s="3" t="str">
        <f t="shared" si="9"/>
        <v>Yes</v>
      </c>
    </row>
    <row r="600" spans="1:13" ht="12.75" customHeight="1">
      <c r="A600" s="21" t="s">
        <v>1805</v>
      </c>
      <c r="B600" s="22" t="s">
        <v>1818</v>
      </c>
      <c r="C600" s="19" t="s">
        <v>1819</v>
      </c>
      <c r="D600" s="17" t="s">
        <v>92</v>
      </c>
      <c r="E600" s="17" t="s">
        <v>18</v>
      </c>
      <c r="F600" s="9" t="s">
        <v>19</v>
      </c>
      <c r="I600" s="65">
        <v>3.1</v>
      </c>
      <c r="J600" s="9" t="s">
        <v>93</v>
      </c>
      <c r="K600" s="9" t="s">
        <v>18</v>
      </c>
      <c r="M600" s="3" t="str">
        <f t="shared" si="9"/>
        <v>Indeterminate</v>
      </c>
    </row>
    <row r="601" spans="1:13" ht="12.75" customHeight="1">
      <c r="A601" s="21" t="s">
        <v>1805</v>
      </c>
      <c r="B601" s="22" t="s">
        <v>1820</v>
      </c>
      <c r="C601" s="19" t="s">
        <v>1821</v>
      </c>
      <c r="D601" s="17" t="s">
        <v>1822</v>
      </c>
      <c r="E601" s="17" t="s">
        <v>83</v>
      </c>
      <c r="F601" s="9" t="s">
        <v>1823</v>
      </c>
      <c r="I601" s="65" t="s">
        <v>34</v>
      </c>
      <c r="J601" s="9" t="s">
        <v>1823</v>
      </c>
      <c r="K601" s="9" t="s">
        <v>83</v>
      </c>
      <c r="M601" s="3" t="str">
        <f t="shared" si="9"/>
        <v>Yes</v>
      </c>
    </row>
    <row r="602" spans="1:13" ht="12.75" customHeight="1">
      <c r="A602" s="21" t="s">
        <v>1805</v>
      </c>
      <c r="B602" s="22" t="s">
        <v>1824</v>
      </c>
      <c r="C602" s="19" t="s">
        <v>1825</v>
      </c>
      <c r="D602" s="17" t="s">
        <v>110</v>
      </c>
      <c r="E602" s="17" t="s">
        <v>18</v>
      </c>
      <c r="F602" s="17" t="s">
        <v>110</v>
      </c>
      <c r="I602" s="65" t="s">
        <v>30</v>
      </c>
      <c r="J602" s="9" t="s">
        <v>1546</v>
      </c>
      <c r="K602" s="9" t="s">
        <v>18</v>
      </c>
      <c r="M602" s="3" t="str">
        <f t="shared" si="9"/>
        <v>Yes</v>
      </c>
    </row>
    <row r="603" spans="1:13" ht="12.75" customHeight="1">
      <c r="A603" s="21" t="s">
        <v>1805</v>
      </c>
      <c r="B603" s="22" t="s">
        <v>1826</v>
      </c>
      <c r="C603" s="19" t="s">
        <v>1827</v>
      </c>
      <c r="D603" s="17" t="s">
        <v>92</v>
      </c>
      <c r="E603" s="17" t="s">
        <v>18</v>
      </c>
      <c r="F603" s="9" t="s">
        <v>19</v>
      </c>
      <c r="I603" s="65" t="s">
        <v>20</v>
      </c>
      <c r="J603" s="9" t="s">
        <v>1828</v>
      </c>
      <c r="K603" s="9" t="s">
        <v>18</v>
      </c>
      <c r="M603" s="3" t="str">
        <f t="shared" si="9"/>
        <v>Indeterminate</v>
      </c>
    </row>
    <row r="604" spans="1:13" ht="12.75" customHeight="1">
      <c r="A604" s="8" t="s">
        <v>1805</v>
      </c>
      <c r="B604" s="4" t="s">
        <v>1829</v>
      </c>
      <c r="C604" s="5" t="s">
        <v>1830</v>
      </c>
      <c r="D604" s="3" t="s">
        <v>1213</v>
      </c>
      <c r="E604" s="3" t="s">
        <v>18</v>
      </c>
      <c r="F604" s="9" t="s">
        <v>19</v>
      </c>
      <c r="I604" s="65" t="s">
        <v>20</v>
      </c>
      <c r="J604" s="9" t="s">
        <v>339</v>
      </c>
      <c r="K604" s="9" t="s">
        <v>18</v>
      </c>
      <c r="M604" s="3" t="str">
        <f t="shared" si="9"/>
        <v>Indeterminate</v>
      </c>
    </row>
    <row r="605" spans="1:13" ht="12.75" customHeight="1">
      <c r="A605" s="8" t="s">
        <v>1805</v>
      </c>
      <c r="B605" s="4" t="s">
        <v>1831</v>
      </c>
      <c r="C605" s="5" t="s">
        <v>1832</v>
      </c>
      <c r="D605" s="3" t="s">
        <v>1833</v>
      </c>
      <c r="E605" s="3" t="s">
        <v>18</v>
      </c>
      <c r="F605" s="9" t="s">
        <v>1834</v>
      </c>
      <c r="I605" s="65" t="s">
        <v>34</v>
      </c>
      <c r="J605" s="9" t="s">
        <v>106</v>
      </c>
      <c r="K605" s="9" t="s">
        <v>18</v>
      </c>
      <c r="M605" s="3" t="str">
        <f t="shared" si="9"/>
        <v>Yes</v>
      </c>
    </row>
    <row r="606" spans="1:13" ht="12.75" customHeight="1">
      <c r="A606" s="8" t="s">
        <v>1805</v>
      </c>
      <c r="B606" s="4" t="s">
        <v>1835</v>
      </c>
      <c r="C606" s="5" t="s">
        <v>1836</v>
      </c>
      <c r="D606" s="3" t="s">
        <v>1837</v>
      </c>
      <c r="E606" s="3" t="s">
        <v>18</v>
      </c>
      <c r="F606" s="3" t="s">
        <v>1837</v>
      </c>
      <c r="I606" s="65" t="s">
        <v>111</v>
      </c>
      <c r="J606" s="9" t="s">
        <v>1838</v>
      </c>
      <c r="K606" s="9" t="s">
        <v>18</v>
      </c>
      <c r="M606" s="3" t="str">
        <f t="shared" si="9"/>
        <v>Yes</v>
      </c>
    </row>
    <row r="607" spans="1:13" ht="12.75" customHeight="1">
      <c r="A607" s="8" t="s">
        <v>1805</v>
      </c>
      <c r="B607" s="4" t="s">
        <v>1839</v>
      </c>
      <c r="C607" s="5" t="s">
        <v>1840</v>
      </c>
      <c r="D607" s="3" t="s">
        <v>70</v>
      </c>
      <c r="E607" s="3" t="s">
        <v>18</v>
      </c>
      <c r="F607" s="9" t="s">
        <v>70</v>
      </c>
      <c r="I607" s="65" t="s">
        <v>192</v>
      </c>
      <c r="J607" s="9" t="s">
        <v>21</v>
      </c>
      <c r="K607" s="9" t="s">
        <v>18</v>
      </c>
      <c r="M607" s="3" t="str">
        <f t="shared" si="9"/>
        <v>Yes</v>
      </c>
    </row>
    <row r="608" spans="1:13" ht="12.75" customHeight="1">
      <c r="A608" s="8" t="s">
        <v>1805</v>
      </c>
      <c r="B608" s="4" t="s">
        <v>1841</v>
      </c>
      <c r="C608" s="5" t="s">
        <v>1842</v>
      </c>
      <c r="D608" s="3" t="s">
        <v>70</v>
      </c>
      <c r="E608" s="3" t="s">
        <v>18</v>
      </c>
      <c r="F608" s="3" t="s">
        <v>70</v>
      </c>
      <c r="I608" s="65" t="s">
        <v>120</v>
      </c>
      <c r="J608" s="9" t="s">
        <v>368</v>
      </c>
      <c r="K608" s="9" t="s">
        <v>18</v>
      </c>
      <c r="M608" s="3" t="str">
        <f t="shared" si="9"/>
        <v>Yes</v>
      </c>
    </row>
    <row r="609" spans="1:13" s="60" customFormat="1" ht="12.75" customHeight="1">
      <c r="A609" s="59" t="s">
        <v>1805</v>
      </c>
      <c r="B609" s="60" t="s">
        <v>1843</v>
      </c>
      <c r="C609" s="61" t="s">
        <v>1844</v>
      </c>
      <c r="D609" s="62" t="s">
        <v>332</v>
      </c>
      <c r="E609" s="62" t="s">
        <v>18</v>
      </c>
      <c r="F609" s="62" t="s">
        <v>601</v>
      </c>
      <c r="G609" s="62" t="s">
        <v>601</v>
      </c>
      <c r="H609" s="62" t="s">
        <v>601</v>
      </c>
      <c r="I609" s="68" t="s">
        <v>601</v>
      </c>
      <c r="J609" s="62" t="s">
        <v>601</v>
      </c>
      <c r="K609" s="62" t="s">
        <v>601</v>
      </c>
      <c r="L609" s="62" t="s">
        <v>83</v>
      </c>
      <c r="M609" s="3" t="str">
        <f t="shared" si="9"/>
        <v>Error Occurred</v>
      </c>
    </row>
    <row r="610" spans="1:13" ht="12.75" customHeight="1">
      <c r="A610" s="8" t="s">
        <v>1805</v>
      </c>
      <c r="B610" s="4" t="s">
        <v>1845</v>
      </c>
      <c r="C610" s="5" t="s">
        <v>1846</v>
      </c>
      <c r="D610" s="3" t="s">
        <v>70</v>
      </c>
      <c r="E610" s="3" t="s">
        <v>18</v>
      </c>
      <c r="F610" s="9" t="s">
        <v>70</v>
      </c>
      <c r="I610" s="65" t="s">
        <v>34</v>
      </c>
      <c r="J610" s="9" t="s">
        <v>1847</v>
      </c>
      <c r="K610" s="9" t="s">
        <v>18</v>
      </c>
      <c r="M610" s="3" t="str">
        <f t="shared" si="9"/>
        <v>Yes</v>
      </c>
    </row>
    <row r="611" spans="1:13" ht="12.75" customHeight="1">
      <c r="A611" s="8" t="s">
        <v>1805</v>
      </c>
      <c r="B611" s="4" t="s">
        <v>1848</v>
      </c>
      <c r="C611" s="5" t="s">
        <v>1849</v>
      </c>
      <c r="D611" s="3" t="s">
        <v>75</v>
      </c>
      <c r="E611" s="3" t="s">
        <v>18</v>
      </c>
      <c r="F611" s="9" t="s">
        <v>75</v>
      </c>
      <c r="I611" s="65" t="s">
        <v>34</v>
      </c>
      <c r="J611" s="9" t="s">
        <v>1850</v>
      </c>
      <c r="K611" s="9" t="s">
        <v>18</v>
      </c>
      <c r="M611" s="3" t="str">
        <f t="shared" si="9"/>
        <v>Yes</v>
      </c>
    </row>
    <row r="612" spans="1:13" ht="12.75" customHeight="1">
      <c r="A612" s="8" t="s">
        <v>1805</v>
      </c>
      <c r="B612" s="4" t="s">
        <v>1851</v>
      </c>
      <c r="C612" s="5" t="s">
        <v>1852</v>
      </c>
      <c r="D612" s="3" t="s">
        <v>1441</v>
      </c>
      <c r="E612" s="3" t="s">
        <v>18</v>
      </c>
      <c r="F612" s="9" t="s">
        <v>1441</v>
      </c>
      <c r="I612" s="65" t="s">
        <v>34</v>
      </c>
      <c r="J612" s="9" t="s">
        <v>1853</v>
      </c>
      <c r="K612" s="9" t="s">
        <v>18</v>
      </c>
      <c r="M612" s="3" t="str">
        <f t="shared" si="9"/>
        <v>Yes</v>
      </c>
    </row>
    <row r="613" spans="1:13" ht="12.75" customHeight="1">
      <c r="A613" s="8" t="s">
        <v>1805</v>
      </c>
      <c r="B613" s="4" t="s">
        <v>1854</v>
      </c>
      <c r="C613" s="5" t="s">
        <v>1855</v>
      </c>
      <c r="D613" s="3" t="s">
        <v>213</v>
      </c>
      <c r="E613" s="3" t="s">
        <v>18</v>
      </c>
      <c r="F613" s="3" t="s">
        <v>213</v>
      </c>
      <c r="I613" s="65" t="s">
        <v>120</v>
      </c>
      <c r="J613" s="9" t="s">
        <v>1728</v>
      </c>
      <c r="K613" s="9" t="s">
        <v>18</v>
      </c>
      <c r="M613" s="3" t="str">
        <f t="shared" si="9"/>
        <v>Yes</v>
      </c>
    </row>
    <row r="614" spans="1:13" ht="12.75" customHeight="1">
      <c r="A614" s="21" t="s">
        <v>1856</v>
      </c>
      <c r="B614" s="22" t="s">
        <v>1857</v>
      </c>
      <c r="C614" s="19" t="s">
        <v>1858</v>
      </c>
      <c r="D614" s="17" t="s">
        <v>92</v>
      </c>
      <c r="E614" s="17" t="s">
        <v>18</v>
      </c>
      <c r="F614" s="9" t="s">
        <v>92</v>
      </c>
      <c r="I614" s="65" t="s">
        <v>34</v>
      </c>
      <c r="J614" s="9" t="s">
        <v>93</v>
      </c>
      <c r="K614" s="9" t="s">
        <v>18</v>
      </c>
      <c r="M614" s="3" t="str">
        <f t="shared" si="9"/>
        <v>Yes</v>
      </c>
    </row>
    <row r="615" spans="1:13" ht="12.75" customHeight="1">
      <c r="A615" s="21" t="s">
        <v>1856</v>
      </c>
      <c r="B615" s="22" t="s">
        <v>1859</v>
      </c>
      <c r="C615" s="19" t="s">
        <v>1860</v>
      </c>
      <c r="D615" s="17" t="s">
        <v>1861</v>
      </c>
      <c r="E615" s="17" t="s">
        <v>83</v>
      </c>
      <c r="F615" s="17" t="s">
        <v>1861</v>
      </c>
      <c r="I615" s="65" t="s">
        <v>30</v>
      </c>
      <c r="J615" s="9" t="s">
        <v>913</v>
      </c>
      <c r="K615" s="9" t="s">
        <v>83</v>
      </c>
      <c r="M615" s="3" t="str">
        <f t="shared" si="9"/>
        <v>Yes</v>
      </c>
    </row>
    <row r="616" spans="1:13" ht="12.75" customHeight="1">
      <c r="A616" s="21" t="s">
        <v>1856</v>
      </c>
      <c r="B616" s="22" t="s">
        <v>1862</v>
      </c>
      <c r="C616" s="19" t="s">
        <v>1863</v>
      </c>
      <c r="D616" s="17" t="s">
        <v>511</v>
      </c>
      <c r="E616" s="17" t="s">
        <v>18</v>
      </c>
      <c r="F616" s="9" t="s">
        <v>511</v>
      </c>
      <c r="I616" s="65" t="s">
        <v>30</v>
      </c>
      <c r="J616" s="9" t="s">
        <v>1864</v>
      </c>
      <c r="K616" s="9" t="s">
        <v>18</v>
      </c>
      <c r="M616" s="3" t="str">
        <f t="shared" si="9"/>
        <v>Yes</v>
      </c>
    </row>
    <row r="617" spans="1:13" ht="12.75" customHeight="1">
      <c r="A617" s="21" t="s">
        <v>1856</v>
      </c>
      <c r="B617" s="22" t="s">
        <v>1865</v>
      </c>
      <c r="C617" s="19" t="s">
        <v>1866</v>
      </c>
      <c r="D617" s="17" t="s">
        <v>1837</v>
      </c>
      <c r="E617" s="17" t="s">
        <v>83</v>
      </c>
      <c r="F617" s="17" t="s">
        <v>1837</v>
      </c>
      <c r="I617" s="65" t="s">
        <v>84</v>
      </c>
      <c r="J617" s="9" t="s">
        <v>1867</v>
      </c>
      <c r="K617" s="9" t="s">
        <v>83</v>
      </c>
      <c r="M617" s="3" t="str">
        <f t="shared" si="9"/>
        <v>Yes</v>
      </c>
    </row>
    <row r="618" spans="1:13" ht="12.75" customHeight="1">
      <c r="A618" s="21" t="s">
        <v>1856</v>
      </c>
      <c r="B618" s="22" t="s">
        <v>1868</v>
      </c>
      <c r="C618" s="19" t="s">
        <v>1869</v>
      </c>
      <c r="D618" s="17" t="s">
        <v>92</v>
      </c>
      <c r="E618" s="17" t="s">
        <v>18</v>
      </c>
      <c r="F618" s="9" t="s">
        <v>92</v>
      </c>
      <c r="I618" s="65" t="s">
        <v>34</v>
      </c>
      <c r="J618" s="9" t="s">
        <v>93</v>
      </c>
      <c r="K618" s="9" t="s">
        <v>18</v>
      </c>
      <c r="M618" s="3" t="str">
        <f t="shared" si="9"/>
        <v>Yes</v>
      </c>
    </row>
    <row r="619" spans="1:13" ht="12.75" customHeight="1">
      <c r="A619" s="21" t="s">
        <v>1856</v>
      </c>
      <c r="B619" s="22" t="s">
        <v>1870</v>
      </c>
      <c r="C619" s="19" t="s">
        <v>1871</v>
      </c>
      <c r="D619" s="17" t="s">
        <v>92</v>
      </c>
      <c r="E619" s="17" t="s">
        <v>18</v>
      </c>
      <c r="F619" s="9" t="s">
        <v>92</v>
      </c>
      <c r="I619" s="65" t="s">
        <v>34</v>
      </c>
      <c r="J619" s="9" t="s">
        <v>93</v>
      </c>
      <c r="K619" s="9" t="s">
        <v>18</v>
      </c>
      <c r="M619" s="3" t="str">
        <f t="shared" si="9"/>
        <v>Yes</v>
      </c>
    </row>
    <row r="620" spans="1:13" ht="12.75" customHeight="1">
      <c r="A620" s="21" t="s">
        <v>1856</v>
      </c>
      <c r="B620" s="22" t="s">
        <v>1872</v>
      </c>
      <c r="C620" s="47" t="s">
        <v>1873</v>
      </c>
      <c r="D620" s="17" t="s">
        <v>1722</v>
      </c>
      <c r="E620" s="17" t="s">
        <v>18</v>
      </c>
      <c r="F620" s="17" t="s">
        <v>1722</v>
      </c>
      <c r="I620" s="65" t="s">
        <v>34</v>
      </c>
      <c r="J620" s="9" t="s">
        <v>1874</v>
      </c>
      <c r="K620" s="9" t="s">
        <v>18</v>
      </c>
      <c r="M620" s="3" t="str">
        <f t="shared" si="9"/>
        <v>Yes</v>
      </c>
    </row>
    <row r="621" spans="1:13" ht="12.75" customHeight="1">
      <c r="A621" s="21" t="s">
        <v>1856</v>
      </c>
      <c r="B621" s="22" t="s">
        <v>1875</v>
      </c>
      <c r="C621" s="19" t="s">
        <v>1876</v>
      </c>
      <c r="D621" s="17" t="s">
        <v>977</v>
      </c>
      <c r="E621" s="17" t="s">
        <v>18</v>
      </c>
      <c r="F621" s="9" t="s">
        <v>1877</v>
      </c>
      <c r="I621" s="65">
        <v>2.9</v>
      </c>
      <c r="J621" s="9" t="s">
        <v>529</v>
      </c>
      <c r="K621" s="9" t="s">
        <v>18</v>
      </c>
      <c r="M621" s="3" t="str">
        <f t="shared" si="9"/>
        <v>No</v>
      </c>
    </row>
    <row r="622" spans="1:13" ht="12.75" customHeight="1">
      <c r="A622" s="21" t="s">
        <v>1856</v>
      </c>
      <c r="B622" s="22" t="s">
        <v>1878</v>
      </c>
      <c r="C622" s="19" t="s">
        <v>1879</v>
      </c>
      <c r="D622" s="17" t="s">
        <v>213</v>
      </c>
      <c r="E622" s="17" t="s">
        <v>18</v>
      </c>
      <c r="F622" s="17" t="s">
        <v>1880</v>
      </c>
      <c r="I622" s="65" t="s">
        <v>34</v>
      </c>
      <c r="J622" s="9" t="s">
        <v>1881</v>
      </c>
      <c r="K622" s="9" t="s">
        <v>18</v>
      </c>
      <c r="M622" s="3" t="str">
        <f t="shared" si="9"/>
        <v>No</v>
      </c>
    </row>
    <row r="623" spans="1:13" ht="12.75" customHeight="1">
      <c r="A623" s="8" t="s">
        <v>1856</v>
      </c>
      <c r="B623" s="4" t="s">
        <v>1882</v>
      </c>
      <c r="C623" s="5" t="s">
        <v>1883</v>
      </c>
      <c r="D623" s="3" t="s">
        <v>332</v>
      </c>
      <c r="E623" s="3" t="s">
        <v>18</v>
      </c>
      <c r="F623" s="9" t="s">
        <v>332</v>
      </c>
      <c r="I623" s="65" t="s">
        <v>378</v>
      </c>
      <c r="J623" s="9" t="s">
        <v>1448</v>
      </c>
      <c r="K623" s="9" t="s">
        <v>18</v>
      </c>
      <c r="M623" s="3" t="str">
        <f t="shared" si="9"/>
        <v>Yes</v>
      </c>
    </row>
    <row r="624" spans="1:13" ht="12.75" customHeight="1">
      <c r="A624" s="8" t="s">
        <v>1856</v>
      </c>
      <c r="B624" s="4" t="s">
        <v>1884</v>
      </c>
      <c r="C624" s="5" t="s">
        <v>1885</v>
      </c>
      <c r="D624" s="3" t="s">
        <v>1886</v>
      </c>
      <c r="E624" s="3" t="s">
        <v>18</v>
      </c>
      <c r="F624" s="3" t="s">
        <v>1886</v>
      </c>
      <c r="I624" s="65" t="s">
        <v>34</v>
      </c>
      <c r="J624" s="9" t="s">
        <v>1887</v>
      </c>
      <c r="K624" s="9" t="s">
        <v>18</v>
      </c>
      <c r="M624" s="3" t="str">
        <f t="shared" si="9"/>
        <v>Yes</v>
      </c>
    </row>
    <row r="625" spans="1:14" ht="12.75" customHeight="1">
      <c r="A625" s="8" t="s">
        <v>1856</v>
      </c>
      <c r="B625" s="4" t="s">
        <v>1888</v>
      </c>
      <c r="C625" s="5" t="s">
        <v>1889</v>
      </c>
      <c r="D625" s="3" t="s">
        <v>70</v>
      </c>
      <c r="E625" s="3" t="s">
        <v>18</v>
      </c>
      <c r="F625" s="9" t="s">
        <v>70</v>
      </c>
      <c r="I625" s="65" t="s">
        <v>34</v>
      </c>
      <c r="J625" s="9" t="s">
        <v>1404</v>
      </c>
      <c r="K625" s="9" t="s">
        <v>18</v>
      </c>
      <c r="M625" s="3" t="str">
        <f t="shared" si="9"/>
        <v>Yes</v>
      </c>
    </row>
    <row r="626" spans="1:14" ht="12.75" customHeight="1">
      <c r="A626" s="8" t="s">
        <v>1856</v>
      </c>
      <c r="B626" s="4" t="s">
        <v>1890</v>
      </c>
      <c r="C626" s="5" t="s">
        <v>1891</v>
      </c>
      <c r="D626" s="3" t="s">
        <v>75</v>
      </c>
      <c r="E626" s="3" t="s">
        <v>18</v>
      </c>
      <c r="F626" s="9" t="s">
        <v>19</v>
      </c>
      <c r="I626" s="65" t="s">
        <v>20</v>
      </c>
      <c r="J626" s="9" t="s">
        <v>93</v>
      </c>
      <c r="K626" s="9" t="s">
        <v>18</v>
      </c>
      <c r="M626" s="3" t="str">
        <f t="shared" si="9"/>
        <v>Indeterminate</v>
      </c>
    </row>
    <row r="627" spans="1:14" ht="12.75" customHeight="1">
      <c r="A627" s="8" t="s">
        <v>1856</v>
      </c>
      <c r="B627" s="4" t="s">
        <v>1892</v>
      </c>
      <c r="C627" s="5" t="s">
        <v>1893</v>
      </c>
      <c r="D627" s="3" t="s">
        <v>1894</v>
      </c>
      <c r="E627" s="3" t="s">
        <v>18</v>
      </c>
      <c r="F627" s="3" t="s">
        <v>1894</v>
      </c>
      <c r="I627" s="65" t="s">
        <v>30</v>
      </c>
      <c r="J627" s="9" t="s">
        <v>1895</v>
      </c>
      <c r="K627" s="9" t="s">
        <v>18</v>
      </c>
      <c r="M627" s="3" t="str">
        <f t="shared" si="9"/>
        <v>Yes</v>
      </c>
    </row>
    <row r="628" spans="1:14" ht="12.75" customHeight="1">
      <c r="A628" s="8" t="s">
        <v>1856</v>
      </c>
      <c r="B628" s="4" t="s">
        <v>1896</v>
      </c>
      <c r="C628" s="5" t="s">
        <v>1897</v>
      </c>
      <c r="D628" s="3" t="s">
        <v>1018</v>
      </c>
      <c r="E628" s="3" t="s">
        <v>18</v>
      </c>
      <c r="F628" s="9" t="s">
        <v>1018</v>
      </c>
      <c r="I628" s="65" t="s">
        <v>120</v>
      </c>
      <c r="J628" s="9" t="s">
        <v>1898</v>
      </c>
      <c r="K628" s="9" t="s">
        <v>18</v>
      </c>
      <c r="M628" s="3" t="str">
        <f t="shared" si="9"/>
        <v>Yes</v>
      </c>
      <c r="N628" s="52"/>
    </row>
    <row r="629" spans="1:14" ht="12.75" customHeight="1">
      <c r="A629" s="8" t="s">
        <v>1856</v>
      </c>
      <c r="B629" s="4" t="s">
        <v>1899</v>
      </c>
      <c r="C629" s="5" t="s">
        <v>1900</v>
      </c>
      <c r="D629" s="3" t="s">
        <v>297</v>
      </c>
      <c r="E629" s="3" t="s">
        <v>18</v>
      </c>
      <c r="F629" s="9" t="s">
        <v>297</v>
      </c>
      <c r="I629" s="65" t="s">
        <v>34</v>
      </c>
      <c r="J629" s="9" t="s">
        <v>1901</v>
      </c>
      <c r="K629" s="9" t="s">
        <v>18</v>
      </c>
      <c r="M629" s="3" t="str">
        <f t="shared" si="9"/>
        <v>Yes</v>
      </c>
    </row>
    <row r="630" spans="1:14" ht="12.75" customHeight="1">
      <c r="A630" s="8" t="s">
        <v>1856</v>
      </c>
      <c r="B630" s="4" t="s">
        <v>1902</v>
      </c>
      <c r="C630" s="5" t="s">
        <v>1903</v>
      </c>
      <c r="D630" s="3" t="s">
        <v>75</v>
      </c>
      <c r="E630" s="3" t="s">
        <v>18</v>
      </c>
      <c r="F630" s="9" t="s">
        <v>75</v>
      </c>
      <c r="I630" s="65" t="s">
        <v>34</v>
      </c>
      <c r="J630" s="9" t="s">
        <v>1904</v>
      </c>
      <c r="K630" s="9" t="s">
        <v>18</v>
      </c>
      <c r="M630" s="3" t="str">
        <f t="shared" si="9"/>
        <v>Yes</v>
      </c>
    </row>
    <row r="631" spans="1:14" ht="12.75" customHeight="1">
      <c r="A631" s="8" t="s">
        <v>1856</v>
      </c>
      <c r="B631" s="4" t="s">
        <v>1905</v>
      </c>
      <c r="C631" s="5" t="s">
        <v>1906</v>
      </c>
      <c r="D631" s="3" t="s">
        <v>1907</v>
      </c>
      <c r="E631" s="3" t="s">
        <v>18</v>
      </c>
      <c r="F631" s="3" t="s">
        <v>1907</v>
      </c>
      <c r="I631" s="65" t="s">
        <v>111</v>
      </c>
      <c r="J631" s="9" t="s">
        <v>1908</v>
      </c>
      <c r="K631" s="42" t="s">
        <v>18</v>
      </c>
      <c r="M631" s="3" t="str">
        <f t="shared" si="9"/>
        <v>Yes</v>
      </c>
    </row>
    <row r="632" spans="1:14" ht="12.75" customHeight="1">
      <c r="A632" s="8" t="s">
        <v>1856</v>
      </c>
      <c r="B632" s="4" t="s">
        <v>1909</v>
      </c>
      <c r="C632" s="5" t="s">
        <v>1910</v>
      </c>
      <c r="D632" s="3" t="s">
        <v>1833</v>
      </c>
      <c r="E632" s="3" t="s">
        <v>18</v>
      </c>
      <c r="F632" s="9" t="s">
        <v>1834</v>
      </c>
      <c r="I632" s="65" t="s">
        <v>261</v>
      </c>
      <c r="J632" s="9" t="s">
        <v>106</v>
      </c>
      <c r="K632" s="9" t="s">
        <v>18</v>
      </c>
      <c r="M632" s="3" t="str">
        <f t="shared" si="9"/>
        <v>Yes</v>
      </c>
    </row>
    <row r="633" spans="1:14" ht="12.75" customHeight="1">
      <c r="A633" s="21" t="s">
        <v>1911</v>
      </c>
      <c r="B633" s="22" t="s">
        <v>1912</v>
      </c>
      <c r="C633" s="23" t="s">
        <v>82</v>
      </c>
      <c r="D633" s="17" t="s">
        <v>70</v>
      </c>
      <c r="E633" s="17" t="s">
        <v>83</v>
      </c>
      <c r="F633" s="9" t="s">
        <v>70</v>
      </c>
      <c r="I633" s="65" t="s">
        <v>34</v>
      </c>
      <c r="J633" s="9" t="s">
        <v>85</v>
      </c>
      <c r="K633" s="9" t="s">
        <v>83</v>
      </c>
      <c r="M633" s="3" t="str">
        <f t="shared" si="9"/>
        <v>Yes</v>
      </c>
    </row>
    <row r="634" spans="1:14" ht="12.75" customHeight="1">
      <c r="A634" s="21" t="s">
        <v>1911</v>
      </c>
      <c r="B634" s="22" t="s">
        <v>1913</v>
      </c>
      <c r="C634" s="19" t="s">
        <v>1914</v>
      </c>
      <c r="D634" s="17" t="s">
        <v>1915</v>
      </c>
      <c r="E634" s="17" t="s">
        <v>18</v>
      </c>
      <c r="F634" s="17" t="s">
        <v>1915</v>
      </c>
      <c r="I634" s="65" t="s">
        <v>120</v>
      </c>
      <c r="J634" s="9" t="s">
        <v>141</v>
      </c>
      <c r="K634" s="9" t="s">
        <v>18</v>
      </c>
      <c r="M634" s="3" t="str">
        <f t="shared" si="9"/>
        <v>Yes</v>
      </c>
    </row>
    <row r="635" spans="1:14" ht="12.75" customHeight="1">
      <c r="A635" s="21" t="s">
        <v>1911</v>
      </c>
      <c r="B635" s="22" t="s">
        <v>1916</v>
      </c>
      <c r="C635" s="19" t="s">
        <v>1917</v>
      </c>
      <c r="D635" s="17" t="s">
        <v>1918</v>
      </c>
      <c r="E635" s="17" t="s">
        <v>18</v>
      </c>
      <c r="F635" s="9" t="s">
        <v>1918</v>
      </c>
      <c r="I635" s="65" t="s">
        <v>120</v>
      </c>
      <c r="J635" s="9" t="s">
        <v>1919</v>
      </c>
      <c r="K635" s="9" t="s">
        <v>18</v>
      </c>
      <c r="M635" s="3" t="str">
        <f t="shared" si="9"/>
        <v>Yes</v>
      </c>
    </row>
    <row r="636" spans="1:14" ht="12.75" customHeight="1">
      <c r="A636" s="21" t="s">
        <v>1911</v>
      </c>
      <c r="B636" s="22" t="s">
        <v>1920</v>
      </c>
      <c r="C636" s="19" t="s">
        <v>1921</v>
      </c>
      <c r="D636" s="17" t="s">
        <v>1922</v>
      </c>
      <c r="E636" s="17" t="s">
        <v>83</v>
      </c>
      <c r="F636" s="17" t="s">
        <v>1922</v>
      </c>
      <c r="I636" s="65" t="s">
        <v>34</v>
      </c>
      <c r="J636" s="9" t="s">
        <v>1923</v>
      </c>
      <c r="K636" s="9" t="s">
        <v>83</v>
      </c>
      <c r="M636" s="3" t="str">
        <f t="shared" si="9"/>
        <v>Yes</v>
      </c>
    </row>
    <row r="637" spans="1:14" ht="12.75" customHeight="1">
      <c r="A637" s="21" t="s">
        <v>1911</v>
      </c>
      <c r="B637" s="22" t="s">
        <v>1924</v>
      </c>
      <c r="C637" s="19" t="s">
        <v>1925</v>
      </c>
      <c r="D637" s="17" t="s">
        <v>1926</v>
      </c>
      <c r="E637" s="17" t="s">
        <v>18</v>
      </c>
      <c r="F637" s="17" t="s">
        <v>19</v>
      </c>
      <c r="I637" s="65" t="s">
        <v>20</v>
      </c>
      <c r="J637" s="9" t="s">
        <v>808</v>
      </c>
      <c r="K637" s="9" t="s">
        <v>18</v>
      </c>
      <c r="M637" s="3" t="str">
        <f t="shared" si="9"/>
        <v>Indeterminate</v>
      </c>
    </row>
    <row r="638" spans="1:14" ht="12.75" customHeight="1">
      <c r="A638" s="21" t="s">
        <v>1911</v>
      </c>
      <c r="B638" s="22" t="s">
        <v>1927</v>
      </c>
      <c r="C638" s="23" t="s">
        <v>82</v>
      </c>
      <c r="D638" s="17" t="s">
        <v>70</v>
      </c>
      <c r="E638" s="17" t="s">
        <v>83</v>
      </c>
      <c r="F638" s="9" t="s">
        <v>70</v>
      </c>
      <c r="I638" s="65" t="s">
        <v>34</v>
      </c>
      <c r="J638" s="9" t="s">
        <v>85</v>
      </c>
      <c r="K638" s="9" t="s">
        <v>83</v>
      </c>
      <c r="M638" s="3" t="str">
        <f t="shared" si="9"/>
        <v>Yes</v>
      </c>
    </row>
    <row r="639" spans="1:14" ht="12.75" customHeight="1">
      <c r="A639" s="21" t="s">
        <v>1911</v>
      </c>
      <c r="B639" s="22" t="s">
        <v>1928</v>
      </c>
      <c r="C639" s="19" t="s">
        <v>1929</v>
      </c>
      <c r="D639" s="17" t="s">
        <v>92</v>
      </c>
      <c r="E639" s="17" t="s">
        <v>18</v>
      </c>
      <c r="F639" s="9" t="s">
        <v>92</v>
      </c>
      <c r="I639" s="65" t="s">
        <v>192</v>
      </c>
      <c r="J639" s="9" t="s">
        <v>93</v>
      </c>
      <c r="K639" s="9" t="s">
        <v>18</v>
      </c>
      <c r="M639" s="3" t="str">
        <f t="shared" si="9"/>
        <v>Yes</v>
      </c>
    </row>
    <row r="640" spans="1:14" ht="12.75" customHeight="1">
      <c r="A640" s="21" t="s">
        <v>1911</v>
      </c>
      <c r="B640" s="22" t="s">
        <v>1930</v>
      </c>
      <c r="C640" s="19" t="s">
        <v>1931</v>
      </c>
      <c r="D640" s="17" t="s">
        <v>1932</v>
      </c>
      <c r="E640" s="17" t="s">
        <v>18</v>
      </c>
      <c r="F640" s="9" t="s">
        <v>1932</v>
      </c>
      <c r="I640" s="65" t="s">
        <v>34</v>
      </c>
      <c r="J640" s="9" t="s">
        <v>106</v>
      </c>
      <c r="K640" s="9" t="s">
        <v>18</v>
      </c>
      <c r="M640" s="3" t="str">
        <f t="shared" si="9"/>
        <v>Yes</v>
      </c>
    </row>
    <row r="641" spans="1:13" ht="12.75" customHeight="1">
      <c r="A641" s="21" t="s">
        <v>1911</v>
      </c>
      <c r="B641" s="22" t="s">
        <v>1933</v>
      </c>
      <c r="C641" s="19" t="s">
        <v>1934</v>
      </c>
      <c r="D641" s="17" t="s">
        <v>1935</v>
      </c>
      <c r="E641" s="17" t="s">
        <v>18</v>
      </c>
      <c r="F641" s="9" t="s">
        <v>79</v>
      </c>
      <c r="I641" s="65" t="s">
        <v>120</v>
      </c>
      <c r="J641" s="9" t="s">
        <v>1936</v>
      </c>
      <c r="K641" s="9" t="s">
        <v>18</v>
      </c>
      <c r="M641" s="3" t="str">
        <f t="shared" si="9"/>
        <v>No</v>
      </c>
    </row>
    <row r="642" spans="1:13" ht="12.75" customHeight="1">
      <c r="A642" s="21" t="s">
        <v>1911</v>
      </c>
      <c r="B642" s="22" t="s">
        <v>1937</v>
      </c>
      <c r="C642" s="19" t="s">
        <v>1938</v>
      </c>
      <c r="D642" s="17" t="s">
        <v>70</v>
      </c>
      <c r="E642" s="17" t="s">
        <v>18</v>
      </c>
      <c r="F642" s="9" t="s">
        <v>19</v>
      </c>
      <c r="I642" s="65" t="s">
        <v>20</v>
      </c>
      <c r="J642" s="9" t="s">
        <v>1939</v>
      </c>
      <c r="K642" s="9" t="s">
        <v>18</v>
      </c>
      <c r="M642" s="3" t="str">
        <f t="shared" ref="M642:M705" si="10">IF(OR(D642="Indeterminate",F642="Indeterminate", F642="", F642="NA"),"Indeterminate",IF(OR(D642="Payload exceeds limit",F642="Payload exceeds limit"),"Payload exceeds limit",IF(OR(D642="Error Occurred",F642="Error Occurred"),"Error Occurred",IF(D642=F642,"Yes","No"))))</f>
        <v>Indeterminate</v>
      </c>
    </row>
    <row r="643" spans="1:13" ht="12.75" customHeight="1">
      <c r="A643" s="8" t="s">
        <v>1911</v>
      </c>
      <c r="B643" s="4" t="s">
        <v>1940</v>
      </c>
      <c r="C643" s="5" t="s">
        <v>1941</v>
      </c>
      <c r="D643" s="3" t="s">
        <v>332</v>
      </c>
      <c r="E643" s="3" t="s">
        <v>18</v>
      </c>
      <c r="F643" s="9" t="s">
        <v>332</v>
      </c>
      <c r="I643" s="65" t="s">
        <v>34</v>
      </c>
      <c r="J643" s="9" t="s">
        <v>1942</v>
      </c>
      <c r="K643" s="9" t="s">
        <v>18</v>
      </c>
      <c r="M643" s="3" t="str">
        <f t="shared" si="10"/>
        <v>Yes</v>
      </c>
    </row>
    <row r="644" spans="1:13" ht="12.75" customHeight="1">
      <c r="A644" s="8" t="s">
        <v>1911</v>
      </c>
      <c r="B644" s="4" t="s">
        <v>1943</v>
      </c>
      <c r="C644" s="4" t="s">
        <v>1944</v>
      </c>
      <c r="D644" s="3" t="s">
        <v>70</v>
      </c>
      <c r="E644" s="3" t="s">
        <v>18</v>
      </c>
      <c r="F644" s="3" t="s">
        <v>70</v>
      </c>
      <c r="I644" s="65" t="s">
        <v>34</v>
      </c>
      <c r="J644" s="9" t="s">
        <v>1694</v>
      </c>
      <c r="K644" s="9" t="s">
        <v>18</v>
      </c>
      <c r="M644" s="3" t="str">
        <f t="shared" si="10"/>
        <v>Yes</v>
      </c>
    </row>
    <row r="645" spans="1:13" ht="12.75" customHeight="1">
      <c r="A645" s="8" t="s">
        <v>1911</v>
      </c>
      <c r="B645" s="4" t="s">
        <v>1945</v>
      </c>
      <c r="C645" s="5" t="s">
        <v>1946</v>
      </c>
      <c r="D645" s="3" t="s">
        <v>75</v>
      </c>
      <c r="E645" s="3" t="s">
        <v>18</v>
      </c>
      <c r="F645" s="9" t="s">
        <v>75</v>
      </c>
      <c r="I645" s="65" t="s">
        <v>34</v>
      </c>
      <c r="J645" s="9" t="s">
        <v>611</v>
      </c>
      <c r="K645" s="9" t="s">
        <v>18</v>
      </c>
      <c r="M645" s="3" t="str">
        <f t="shared" si="10"/>
        <v>Yes</v>
      </c>
    </row>
    <row r="646" spans="1:13" ht="12.75" customHeight="1">
      <c r="A646" s="8" t="s">
        <v>1911</v>
      </c>
      <c r="B646" s="4" t="s">
        <v>1947</v>
      </c>
      <c r="C646" s="5" t="s">
        <v>1948</v>
      </c>
      <c r="D646" s="3" t="s">
        <v>75</v>
      </c>
      <c r="E646" s="3" t="s">
        <v>18</v>
      </c>
      <c r="F646" s="9" t="s">
        <v>75</v>
      </c>
      <c r="I646" s="65" t="s">
        <v>111</v>
      </c>
      <c r="J646" s="9" t="s">
        <v>1949</v>
      </c>
      <c r="K646" s="9" t="s">
        <v>18</v>
      </c>
      <c r="M646" s="3" t="str">
        <f t="shared" si="10"/>
        <v>Yes</v>
      </c>
    </row>
    <row r="647" spans="1:13" ht="12.75" customHeight="1">
      <c r="A647" s="8" t="s">
        <v>1911</v>
      </c>
      <c r="B647" s="4" t="s">
        <v>1950</v>
      </c>
      <c r="C647" s="5" t="s">
        <v>1951</v>
      </c>
      <c r="D647" s="3" t="s">
        <v>332</v>
      </c>
      <c r="E647" s="3" t="s">
        <v>18</v>
      </c>
      <c r="F647" s="9" t="s">
        <v>332</v>
      </c>
      <c r="I647" s="65" t="s">
        <v>111</v>
      </c>
      <c r="J647" s="9" t="s">
        <v>1942</v>
      </c>
      <c r="K647" s="9" t="s">
        <v>18</v>
      </c>
      <c r="M647" s="3" t="str">
        <f t="shared" si="10"/>
        <v>Yes</v>
      </c>
    </row>
    <row r="648" spans="1:13" ht="12.75" customHeight="1">
      <c r="A648" s="8" t="s">
        <v>1911</v>
      </c>
      <c r="B648" s="4" t="s">
        <v>1952</v>
      </c>
      <c r="C648" s="5" t="s">
        <v>1953</v>
      </c>
      <c r="D648" s="3" t="s">
        <v>75</v>
      </c>
      <c r="E648" s="3" t="s">
        <v>18</v>
      </c>
      <c r="F648" s="9" t="s">
        <v>75</v>
      </c>
      <c r="I648" s="65">
        <v>9.8000000000000007</v>
      </c>
      <c r="J648" s="9" t="s">
        <v>417</v>
      </c>
      <c r="K648" s="9" t="s">
        <v>18</v>
      </c>
      <c r="M648" s="3" t="str">
        <f t="shared" si="10"/>
        <v>Yes</v>
      </c>
    </row>
    <row r="649" spans="1:13" ht="12.75" customHeight="1">
      <c r="A649" s="8" t="s">
        <v>1911</v>
      </c>
      <c r="B649" s="4" t="s">
        <v>1954</v>
      </c>
      <c r="C649" s="5" t="s">
        <v>1955</v>
      </c>
      <c r="D649" s="3" t="s">
        <v>332</v>
      </c>
      <c r="E649" s="3" t="s">
        <v>18</v>
      </c>
      <c r="F649" s="9" t="s">
        <v>332</v>
      </c>
      <c r="I649" s="65" t="s">
        <v>120</v>
      </c>
      <c r="J649" s="9" t="s">
        <v>1942</v>
      </c>
      <c r="K649" s="9" t="s">
        <v>18</v>
      </c>
      <c r="M649" s="3" t="str">
        <f t="shared" si="10"/>
        <v>Yes</v>
      </c>
    </row>
    <row r="650" spans="1:13" ht="12.75" customHeight="1">
      <c r="A650" s="8" t="s">
        <v>1911</v>
      </c>
      <c r="B650" s="4" t="s">
        <v>1956</v>
      </c>
      <c r="C650" s="5" t="s">
        <v>1957</v>
      </c>
      <c r="D650" s="3" t="s">
        <v>75</v>
      </c>
      <c r="E650" s="3" t="s">
        <v>18</v>
      </c>
      <c r="F650" s="9" t="s">
        <v>75</v>
      </c>
      <c r="I650" s="65">
        <v>9.8000000000000007</v>
      </c>
      <c r="J650" s="9" t="s">
        <v>1958</v>
      </c>
      <c r="K650" s="9" t="s">
        <v>18</v>
      </c>
      <c r="M650" s="3" t="str">
        <f t="shared" si="10"/>
        <v>Yes</v>
      </c>
    </row>
    <row r="651" spans="1:13" ht="12.75" customHeight="1">
      <c r="A651" s="8" t="s">
        <v>1911</v>
      </c>
      <c r="B651" s="4" t="s">
        <v>1959</v>
      </c>
      <c r="C651" s="5" t="s">
        <v>1960</v>
      </c>
      <c r="D651" s="3" t="s">
        <v>966</v>
      </c>
      <c r="E651" s="3" t="s">
        <v>18</v>
      </c>
      <c r="F651" s="9" t="s">
        <v>966</v>
      </c>
      <c r="I651" s="65" t="s">
        <v>34</v>
      </c>
      <c r="J651" s="9" t="s">
        <v>993</v>
      </c>
      <c r="K651" s="9" t="s">
        <v>18</v>
      </c>
      <c r="M651" s="3" t="str">
        <f t="shared" si="10"/>
        <v>Yes</v>
      </c>
    </row>
    <row r="652" spans="1:13" ht="12.75" customHeight="1">
      <c r="A652" s="8" t="s">
        <v>1911</v>
      </c>
      <c r="B652" s="4" t="s">
        <v>1961</v>
      </c>
      <c r="C652" s="5" t="s">
        <v>1962</v>
      </c>
      <c r="D652" s="3" t="s">
        <v>110</v>
      </c>
      <c r="E652" s="3" t="s">
        <v>18</v>
      </c>
      <c r="F652" s="3" t="s">
        <v>110</v>
      </c>
      <c r="I652" s="65" t="s">
        <v>34</v>
      </c>
      <c r="J652" s="9" t="s">
        <v>1546</v>
      </c>
      <c r="K652" s="9" t="s">
        <v>18</v>
      </c>
      <c r="M652" s="3" t="str">
        <f t="shared" si="10"/>
        <v>Yes</v>
      </c>
    </row>
    <row r="653" spans="1:13" ht="12.75" customHeight="1">
      <c r="A653" s="21" t="s">
        <v>1963</v>
      </c>
      <c r="B653" s="22" t="s">
        <v>1964</v>
      </c>
      <c r="C653" s="19" t="s">
        <v>1965</v>
      </c>
      <c r="D653" s="17" t="s">
        <v>1966</v>
      </c>
      <c r="E653" s="17" t="s">
        <v>18</v>
      </c>
      <c r="F653" s="9" t="s">
        <v>1967</v>
      </c>
      <c r="I653" s="65" t="s">
        <v>120</v>
      </c>
      <c r="J653" s="9" t="s">
        <v>1968</v>
      </c>
      <c r="K653" s="9" t="s">
        <v>18</v>
      </c>
      <c r="M653" s="3" t="str">
        <f t="shared" si="10"/>
        <v>No</v>
      </c>
    </row>
    <row r="654" spans="1:13" ht="12.75" customHeight="1">
      <c r="A654" s="21" t="s">
        <v>1963</v>
      </c>
      <c r="B654" s="22" t="s">
        <v>1969</v>
      </c>
      <c r="C654" s="19" t="s">
        <v>1970</v>
      </c>
      <c r="D654" s="17" t="s">
        <v>1971</v>
      </c>
      <c r="E654" s="17" t="s">
        <v>83</v>
      </c>
      <c r="F654" s="9" t="s">
        <v>1971</v>
      </c>
      <c r="I654" s="65" t="s">
        <v>1028</v>
      </c>
      <c r="J654" s="9" t="s">
        <v>1972</v>
      </c>
      <c r="K654" s="9" t="s">
        <v>83</v>
      </c>
      <c r="M654" s="3" t="str">
        <f t="shared" si="10"/>
        <v>Yes</v>
      </c>
    </row>
    <row r="655" spans="1:13" ht="12.75" customHeight="1">
      <c r="A655" s="21" t="s">
        <v>1963</v>
      </c>
      <c r="B655" s="22" t="s">
        <v>1973</v>
      </c>
      <c r="C655" s="19" t="s">
        <v>1974</v>
      </c>
      <c r="D655" s="17" t="s">
        <v>92</v>
      </c>
      <c r="E655" s="17" t="s">
        <v>18</v>
      </c>
      <c r="F655" s="9" t="s">
        <v>92</v>
      </c>
      <c r="I655" s="65" t="s">
        <v>34</v>
      </c>
      <c r="J655" s="9" t="s">
        <v>93</v>
      </c>
      <c r="K655" s="9" t="s">
        <v>18</v>
      </c>
      <c r="M655" s="3" t="str">
        <f t="shared" si="10"/>
        <v>Yes</v>
      </c>
    </row>
    <row r="656" spans="1:13" ht="12.75" customHeight="1">
      <c r="A656" s="21" t="s">
        <v>1963</v>
      </c>
      <c r="B656" s="22" t="s">
        <v>1975</v>
      </c>
      <c r="C656" s="19" t="s">
        <v>1976</v>
      </c>
      <c r="D656" s="17" t="s">
        <v>92</v>
      </c>
      <c r="E656" s="17" t="s">
        <v>18</v>
      </c>
      <c r="F656" s="9" t="s">
        <v>92</v>
      </c>
      <c r="I656" s="65" t="s">
        <v>34</v>
      </c>
      <c r="J656" s="9" t="s">
        <v>93</v>
      </c>
      <c r="K656" s="9" t="s">
        <v>18</v>
      </c>
      <c r="M656" s="3" t="str">
        <f t="shared" si="10"/>
        <v>Yes</v>
      </c>
    </row>
    <row r="657" spans="1:23" ht="12.75" customHeight="1">
      <c r="A657" s="21" t="s">
        <v>1963</v>
      </c>
      <c r="B657" s="22" t="s">
        <v>1977</v>
      </c>
      <c r="C657" s="23" t="s">
        <v>82</v>
      </c>
      <c r="D657" s="17" t="s">
        <v>70</v>
      </c>
      <c r="E657" s="17" t="s">
        <v>83</v>
      </c>
      <c r="F657" s="9" t="s">
        <v>70</v>
      </c>
      <c r="I657" s="65" t="s">
        <v>34</v>
      </c>
      <c r="J657" s="9" t="s">
        <v>85</v>
      </c>
      <c r="K657" s="9" t="s">
        <v>83</v>
      </c>
      <c r="M657" s="3" t="str">
        <f t="shared" si="10"/>
        <v>Yes</v>
      </c>
    </row>
    <row r="658" spans="1:23" ht="12.75" customHeight="1">
      <c r="A658" s="21" t="s">
        <v>1963</v>
      </c>
      <c r="B658" s="22" t="s">
        <v>1978</v>
      </c>
      <c r="C658" s="19" t="s">
        <v>1979</v>
      </c>
      <c r="D658" s="17" t="s">
        <v>92</v>
      </c>
      <c r="E658" s="17" t="s">
        <v>18</v>
      </c>
      <c r="F658" s="9" t="s">
        <v>92</v>
      </c>
      <c r="I658" s="65" t="s">
        <v>34</v>
      </c>
      <c r="J658" s="9" t="s">
        <v>93</v>
      </c>
      <c r="K658" s="9" t="s">
        <v>18</v>
      </c>
      <c r="M658" s="3" t="str">
        <f t="shared" si="10"/>
        <v>Yes</v>
      </c>
    </row>
    <row r="659" spans="1:23" ht="12.75" customHeight="1">
      <c r="A659" s="21" t="s">
        <v>1963</v>
      </c>
      <c r="B659" s="22" t="s">
        <v>1980</v>
      </c>
      <c r="C659" s="19" t="s">
        <v>1981</v>
      </c>
      <c r="D659" s="17" t="s">
        <v>332</v>
      </c>
      <c r="E659" s="17" t="s">
        <v>18</v>
      </c>
      <c r="F659" s="17" t="s">
        <v>332</v>
      </c>
      <c r="I659" s="65" t="s">
        <v>34</v>
      </c>
      <c r="J659" s="9" t="s">
        <v>1982</v>
      </c>
      <c r="K659" s="9" t="s">
        <v>18</v>
      </c>
      <c r="M659" s="3" t="str">
        <f t="shared" si="10"/>
        <v>Yes</v>
      </c>
    </row>
    <row r="660" spans="1:23" ht="12.75" customHeight="1">
      <c r="A660" s="21" t="s">
        <v>1963</v>
      </c>
      <c r="B660" s="22" t="s">
        <v>1983</v>
      </c>
      <c r="C660" s="19" t="s">
        <v>1984</v>
      </c>
      <c r="D660" s="17" t="s">
        <v>1985</v>
      </c>
      <c r="E660" s="17" t="s">
        <v>18</v>
      </c>
      <c r="F660" s="17" t="s">
        <v>1986</v>
      </c>
      <c r="I660" s="65" t="s">
        <v>34</v>
      </c>
      <c r="J660" s="9" t="s">
        <v>1987</v>
      </c>
      <c r="K660" s="9" t="s">
        <v>18</v>
      </c>
      <c r="M660" s="3" t="str">
        <f t="shared" si="10"/>
        <v>Yes</v>
      </c>
    </row>
    <row r="661" spans="1:23" ht="12.75" customHeight="1">
      <c r="A661" s="33" t="s">
        <v>1963</v>
      </c>
      <c r="B661" s="36" t="s">
        <v>1988</v>
      </c>
      <c r="C661" s="37" t="s">
        <v>1989</v>
      </c>
      <c r="D661" s="34" t="s">
        <v>1990</v>
      </c>
      <c r="E661" s="34" t="s">
        <v>18</v>
      </c>
      <c r="F661" s="15" t="s">
        <v>1990</v>
      </c>
      <c r="G661" s="15"/>
      <c r="H661" s="15"/>
      <c r="I661" s="67" t="s">
        <v>34</v>
      </c>
      <c r="J661" s="15" t="s">
        <v>1991</v>
      </c>
      <c r="K661" s="15" t="s">
        <v>18</v>
      </c>
      <c r="L661" s="15"/>
      <c r="M661" s="3" t="str">
        <f t="shared" si="10"/>
        <v>Yes</v>
      </c>
      <c r="N661" s="16"/>
      <c r="O661" s="16"/>
      <c r="P661" s="16"/>
      <c r="Q661" s="16"/>
      <c r="R661" s="16"/>
      <c r="S661" s="16"/>
      <c r="T661" s="16"/>
      <c r="U661" s="16"/>
      <c r="V661" s="16"/>
      <c r="W661" s="16"/>
    </row>
    <row r="662" spans="1:23" ht="12.75" customHeight="1">
      <c r="A662" s="21" t="s">
        <v>1992</v>
      </c>
      <c r="B662" s="22" t="s">
        <v>1993</v>
      </c>
      <c r="C662" s="23" t="s">
        <v>82</v>
      </c>
      <c r="D662" s="17" t="s">
        <v>70</v>
      </c>
      <c r="E662" s="17" t="s">
        <v>83</v>
      </c>
      <c r="F662" s="9" t="s">
        <v>70</v>
      </c>
      <c r="I662" s="65" t="s">
        <v>34</v>
      </c>
      <c r="J662" s="9" t="s">
        <v>85</v>
      </c>
      <c r="K662" s="9" t="s">
        <v>83</v>
      </c>
      <c r="M662" s="3" t="str">
        <f t="shared" si="10"/>
        <v>Yes</v>
      </c>
    </row>
    <row r="663" spans="1:23" ht="12.75" customHeight="1">
      <c r="A663" s="21" t="s">
        <v>1992</v>
      </c>
      <c r="B663" s="22" t="s">
        <v>1994</v>
      </c>
      <c r="C663" s="19" t="s">
        <v>1995</v>
      </c>
      <c r="D663" s="17" t="s">
        <v>559</v>
      </c>
      <c r="E663" s="17" t="s">
        <v>18</v>
      </c>
      <c r="F663" s="9" t="s">
        <v>559</v>
      </c>
      <c r="I663" s="65">
        <v>9.8000000000000007</v>
      </c>
      <c r="J663" s="9" t="s">
        <v>1996</v>
      </c>
      <c r="K663" s="9" t="s">
        <v>18</v>
      </c>
      <c r="M663" s="3" t="str">
        <f t="shared" si="10"/>
        <v>Yes</v>
      </c>
    </row>
    <row r="664" spans="1:23" ht="12.75" customHeight="1">
      <c r="A664" s="21" t="s">
        <v>1992</v>
      </c>
      <c r="B664" s="22" t="s">
        <v>1997</v>
      </c>
      <c r="C664" s="19" t="s">
        <v>1998</v>
      </c>
      <c r="D664" s="17" t="s">
        <v>272</v>
      </c>
      <c r="E664" s="17" t="s">
        <v>18</v>
      </c>
      <c r="F664" s="9" t="s">
        <v>272</v>
      </c>
      <c r="I664" s="65" t="s">
        <v>34</v>
      </c>
      <c r="J664" s="9" t="s">
        <v>1999</v>
      </c>
      <c r="K664" s="9" t="s">
        <v>18</v>
      </c>
      <c r="M664" s="3" t="str">
        <f t="shared" si="10"/>
        <v>Yes</v>
      </c>
    </row>
    <row r="665" spans="1:23" ht="12.75" customHeight="1">
      <c r="A665" s="21" t="s">
        <v>1992</v>
      </c>
      <c r="B665" s="22" t="s">
        <v>2000</v>
      </c>
      <c r="C665" s="19" t="s">
        <v>2001</v>
      </c>
      <c r="D665" s="17" t="s">
        <v>75</v>
      </c>
      <c r="E665" s="17" t="s">
        <v>18</v>
      </c>
      <c r="F665" s="17" t="s">
        <v>75</v>
      </c>
      <c r="I665" s="65" t="s">
        <v>261</v>
      </c>
      <c r="J665" s="9" t="s">
        <v>2002</v>
      </c>
      <c r="K665" s="9" t="s">
        <v>18</v>
      </c>
      <c r="M665" s="3" t="str">
        <f t="shared" si="10"/>
        <v>Yes</v>
      </c>
    </row>
    <row r="666" spans="1:23" ht="12.75" customHeight="1">
      <c r="A666" s="21" t="s">
        <v>1992</v>
      </c>
      <c r="B666" s="22" t="s">
        <v>2003</v>
      </c>
      <c r="C666" s="19" t="s">
        <v>2004</v>
      </c>
      <c r="D666" s="17" t="s">
        <v>92</v>
      </c>
      <c r="E666" s="17" t="s">
        <v>18</v>
      </c>
      <c r="F666" s="9" t="s">
        <v>2005</v>
      </c>
      <c r="I666" s="65" t="s">
        <v>34</v>
      </c>
      <c r="J666" s="9" t="s">
        <v>417</v>
      </c>
      <c r="K666" s="9" t="s">
        <v>18</v>
      </c>
      <c r="M666" s="3" t="str">
        <f t="shared" si="10"/>
        <v>Yes</v>
      </c>
    </row>
    <row r="667" spans="1:23" ht="12.75" customHeight="1">
      <c r="A667" s="21" t="s">
        <v>1992</v>
      </c>
      <c r="B667" s="22" t="s">
        <v>2006</v>
      </c>
      <c r="C667" s="19" t="s">
        <v>2007</v>
      </c>
      <c r="D667" s="17" t="s">
        <v>110</v>
      </c>
      <c r="E667" s="17" t="s">
        <v>18</v>
      </c>
      <c r="F667" s="17" t="s">
        <v>110</v>
      </c>
      <c r="I667" s="65" t="s">
        <v>30</v>
      </c>
      <c r="J667" s="9" t="s">
        <v>1540</v>
      </c>
      <c r="K667" s="9" t="s">
        <v>18</v>
      </c>
      <c r="M667" s="3" t="str">
        <f t="shared" si="10"/>
        <v>Yes</v>
      </c>
    </row>
    <row r="668" spans="1:23" ht="12.75" customHeight="1">
      <c r="A668" s="21" t="s">
        <v>1992</v>
      </c>
      <c r="B668" s="22" t="s">
        <v>2008</v>
      </c>
      <c r="C668" s="19" t="s">
        <v>2009</v>
      </c>
      <c r="D668" s="17" t="s">
        <v>272</v>
      </c>
      <c r="E668" s="17" t="s">
        <v>18</v>
      </c>
      <c r="F668" s="9" t="s">
        <v>273</v>
      </c>
      <c r="I668" s="65" t="s">
        <v>34</v>
      </c>
      <c r="J668" s="9" t="s">
        <v>2010</v>
      </c>
      <c r="K668" s="9" t="s">
        <v>18</v>
      </c>
      <c r="M668" s="3" t="str">
        <f t="shared" si="10"/>
        <v>Yes</v>
      </c>
    </row>
    <row r="669" spans="1:23" ht="12.75" customHeight="1">
      <c r="A669" s="21" t="s">
        <v>1992</v>
      </c>
      <c r="B669" s="22" t="s">
        <v>2011</v>
      </c>
      <c r="C669" s="19" t="s">
        <v>2012</v>
      </c>
      <c r="D669" s="17" t="s">
        <v>92</v>
      </c>
      <c r="E669" s="17" t="s">
        <v>18</v>
      </c>
      <c r="F669" s="9" t="s">
        <v>92</v>
      </c>
      <c r="I669" s="65" t="s">
        <v>34</v>
      </c>
      <c r="J669" s="9" t="s">
        <v>93</v>
      </c>
      <c r="K669" s="9" t="s">
        <v>18</v>
      </c>
      <c r="M669" s="3" t="str">
        <f t="shared" si="10"/>
        <v>Yes</v>
      </c>
    </row>
    <row r="670" spans="1:23" ht="12.75" customHeight="1">
      <c r="A670" s="21" t="s">
        <v>1992</v>
      </c>
      <c r="B670" s="22" t="s">
        <v>2013</v>
      </c>
      <c r="C670" s="19" t="s">
        <v>2014</v>
      </c>
      <c r="D670" s="17" t="s">
        <v>92</v>
      </c>
      <c r="E670" s="17" t="s">
        <v>18</v>
      </c>
      <c r="F670" s="9" t="s">
        <v>92</v>
      </c>
      <c r="I670" s="65" t="s">
        <v>34</v>
      </c>
      <c r="J670" s="9" t="s">
        <v>93</v>
      </c>
      <c r="K670" s="9" t="s">
        <v>18</v>
      </c>
      <c r="M670" s="3" t="str">
        <f t="shared" si="10"/>
        <v>Yes</v>
      </c>
    </row>
    <row r="671" spans="1:23" ht="12.75" customHeight="1">
      <c r="A671" s="21" t="s">
        <v>1992</v>
      </c>
      <c r="B671" s="22" t="s">
        <v>2015</v>
      </c>
      <c r="C671" s="19" t="s">
        <v>2016</v>
      </c>
      <c r="D671" s="17" t="s">
        <v>2017</v>
      </c>
      <c r="E671" s="17" t="s">
        <v>18</v>
      </c>
      <c r="F671" s="17" t="s">
        <v>2017</v>
      </c>
      <c r="I671" s="65" t="s">
        <v>34</v>
      </c>
      <c r="J671" s="9" t="s">
        <v>2018</v>
      </c>
      <c r="K671" s="9" t="s">
        <v>18</v>
      </c>
      <c r="M671" s="3" t="str">
        <f t="shared" si="10"/>
        <v>Yes</v>
      </c>
    </row>
    <row r="672" spans="1:23" ht="12.75" customHeight="1">
      <c r="A672" s="8" t="s">
        <v>1992</v>
      </c>
      <c r="B672" s="4" t="s">
        <v>2019</v>
      </c>
      <c r="C672" s="5" t="s">
        <v>2020</v>
      </c>
      <c r="D672" s="3" t="s">
        <v>332</v>
      </c>
      <c r="E672" s="3" t="s">
        <v>18</v>
      </c>
      <c r="F672" s="9" t="s">
        <v>332</v>
      </c>
      <c r="I672" s="65" t="s">
        <v>34</v>
      </c>
      <c r="J672" s="9" t="s">
        <v>1448</v>
      </c>
      <c r="K672" s="9" t="s">
        <v>18</v>
      </c>
      <c r="M672" s="3" t="str">
        <f t="shared" si="10"/>
        <v>Yes</v>
      </c>
    </row>
    <row r="673" spans="1:13" ht="12.75" customHeight="1">
      <c r="A673" s="8" t="s">
        <v>1992</v>
      </c>
      <c r="B673" s="4" t="s">
        <v>2021</v>
      </c>
      <c r="C673" s="5" t="s">
        <v>2022</v>
      </c>
      <c r="D673" s="3" t="s">
        <v>79</v>
      </c>
      <c r="E673" s="3" t="s">
        <v>83</v>
      </c>
      <c r="F673" s="9" t="s">
        <v>79</v>
      </c>
      <c r="I673" s="65" t="s">
        <v>238</v>
      </c>
      <c r="J673" s="9" t="s">
        <v>89</v>
      </c>
      <c r="K673" s="9" t="s">
        <v>83</v>
      </c>
      <c r="M673" s="3" t="str">
        <f t="shared" si="10"/>
        <v>Yes</v>
      </c>
    </row>
    <row r="674" spans="1:13" ht="12.75" customHeight="1">
      <c r="A674" s="8" t="s">
        <v>1992</v>
      </c>
      <c r="B674" s="4" t="s">
        <v>2023</v>
      </c>
      <c r="C674" s="5" t="s">
        <v>2024</v>
      </c>
      <c r="D674" s="3" t="s">
        <v>511</v>
      </c>
      <c r="E674" s="3" t="s">
        <v>18</v>
      </c>
      <c r="F674" s="9" t="s">
        <v>511</v>
      </c>
      <c r="I674" s="65" t="s">
        <v>34</v>
      </c>
      <c r="J674" s="9" t="s">
        <v>2025</v>
      </c>
      <c r="K674" s="9" t="s">
        <v>18</v>
      </c>
      <c r="M674" s="3" t="str">
        <f t="shared" si="10"/>
        <v>Yes</v>
      </c>
    </row>
    <row r="675" spans="1:13" ht="12.75" customHeight="1">
      <c r="A675" s="8" t="s">
        <v>1992</v>
      </c>
      <c r="B675" s="4" t="s">
        <v>2026</v>
      </c>
      <c r="C675" s="5" t="s">
        <v>2027</v>
      </c>
      <c r="D675" s="3" t="s">
        <v>2028</v>
      </c>
      <c r="E675" s="3" t="s">
        <v>18</v>
      </c>
      <c r="F675" s="9" t="s">
        <v>2028</v>
      </c>
      <c r="I675" s="65" t="s">
        <v>111</v>
      </c>
      <c r="J675" s="9" t="s">
        <v>2029</v>
      </c>
      <c r="K675" s="9" t="s">
        <v>18</v>
      </c>
      <c r="M675" s="3" t="str">
        <f t="shared" si="10"/>
        <v>Yes</v>
      </c>
    </row>
    <row r="676" spans="1:13" ht="12.75" customHeight="1">
      <c r="A676" s="8" t="s">
        <v>1992</v>
      </c>
      <c r="B676" s="4" t="s">
        <v>2030</v>
      </c>
      <c r="C676" s="5" t="s">
        <v>2031</v>
      </c>
      <c r="D676" s="3" t="s">
        <v>332</v>
      </c>
      <c r="E676" s="3" t="s">
        <v>18</v>
      </c>
      <c r="F676" s="9" t="s">
        <v>332</v>
      </c>
      <c r="I676" s="65" t="s">
        <v>34</v>
      </c>
      <c r="J676" s="9" t="s">
        <v>1942</v>
      </c>
      <c r="K676" s="9" t="s">
        <v>18</v>
      </c>
      <c r="M676" s="3" t="str">
        <f t="shared" si="10"/>
        <v>Yes</v>
      </c>
    </row>
    <row r="677" spans="1:13" ht="12.75" customHeight="1">
      <c r="A677" s="8" t="s">
        <v>1992</v>
      </c>
      <c r="B677" s="4" t="s">
        <v>2032</v>
      </c>
      <c r="C677" s="5" t="s">
        <v>2033</v>
      </c>
      <c r="D677" s="3" t="s">
        <v>174</v>
      </c>
      <c r="E677" s="3" t="s">
        <v>18</v>
      </c>
      <c r="F677" s="3" t="s">
        <v>174</v>
      </c>
      <c r="I677" s="65" t="s">
        <v>30</v>
      </c>
      <c r="J677" s="9" t="s">
        <v>2034</v>
      </c>
      <c r="K677" s="9" t="s">
        <v>18</v>
      </c>
      <c r="M677" s="3" t="str">
        <f t="shared" si="10"/>
        <v>Yes</v>
      </c>
    </row>
    <row r="678" spans="1:13" ht="12.75" customHeight="1">
      <c r="A678" s="8" t="s">
        <v>1992</v>
      </c>
      <c r="B678" s="4" t="s">
        <v>2035</v>
      </c>
      <c r="C678" s="5" t="s">
        <v>2036</v>
      </c>
      <c r="D678" s="3" t="s">
        <v>110</v>
      </c>
      <c r="E678" s="3" t="s">
        <v>18</v>
      </c>
      <c r="F678" s="3" t="s">
        <v>110</v>
      </c>
      <c r="I678" s="65" t="s">
        <v>34</v>
      </c>
      <c r="J678" s="9" t="s">
        <v>2037</v>
      </c>
      <c r="K678" s="9" t="s">
        <v>18</v>
      </c>
      <c r="M678" s="3" t="str">
        <f t="shared" si="10"/>
        <v>Yes</v>
      </c>
    </row>
    <row r="679" spans="1:13" ht="12.75" customHeight="1">
      <c r="A679" s="8" t="s">
        <v>1992</v>
      </c>
      <c r="B679" s="4" t="s">
        <v>2038</v>
      </c>
      <c r="C679" s="5" t="s">
        <v>2039</v>
      </c>
      <c r="D679" s="3" t="s">
        <v>377</v>
      </c>
      <c r="E679" s="3" t="s">
        <v>18</v>
      </c>
      <c r="F679" s="9" t="s">
        <v>377</v>
      </c>
      <c r="I679" s="65" t="s">
        <v>34</v>
      </c>
      <c r="J679" s="9" t="s">
        <v>417</v>
      </c>
      <c r="K679" s="9" t="s">
        <v>18</v>
      </c>
      <c r="M679" s="3" t="str">
        <f t="shared" si="10"/>
        <v>Yes</v>
      </c>
    </row>
    <row r="680" spans="1:13" ht="12.75" customHeight="1">
      <c r="A680" s="8" t="s">
        <v>1992</v>
      </c>
      <c r="B680" s="4" t="s">
        <v>2040</v>
      </c>
      <c r="C680" s="5" t="s">
        <v>2041</v>
      </c>
      <c r="D680" s="3" t="s">
        <v>2042</v>
      </c>
      <c r="E680" s="3" t="s">
        <v>83</v>
      </c>
      <c r="F680" s="3" t="s">
        <v>2042</v>
      </c>
      <c r="I680" s="65" t="s">
        <v>88</v>
      </c>
      <c r="J680" s="9" t="s">
        <v>2043</v>
      </c>
      <c r="K680" s="9" t="s">
        <v>83</v>
      </c>
      <c r="M680" s="3" t="str">
        <f t="shared" si="10"/>
        <v>Yes</v>
      </c>
    </row>
    <row r="681" spans="1:13" ht="12.75" customHeight="1">
      <c r="A681" s="8" t="s">
        <v>1992</v>
      </c>
      <c r="B681" s="4" t="s">
        <v>2044</v>
      </c>
      <c r="C681" s="5" t="s">
        <v>2045</v>
      </c>
      <c r="D681" s="3" t="s">
        <v>75</v>
      </c>
      <c r="E681" s="3" t="s">
        <v>18</v>
      </c>
      <c r="F681" s="9" t="s">
        <v>75</v>
      </c>
      <c r="I681" s="65" t="s">
        <v>34</v>
      </c>
      <c r="J681" s="9" t="s">
        <v>93</v>
      </c>
      <c r="K681" s="9" t="s">
        <v>18</v>
      </c>
      <c r="M681" s="3" t="str">
        <f t="shared" si="10"/>
        <v>Yes</v>
      </c>
    </row>
    <row r="682" spans="1:13" ht="12.75" customHeight="1">
      <c r="A682" s="21" t="s">
        <v>2046</v>
      </c>
      <c r="B682" s="22" t="s">
        <v>2047</v>
      </c>
      <c r="C682" s="19" t="s">
        <v>2048</v>
      </c>
      <c r="D682" s="17" t="s">
        <v>75</v>
      </c>
      <c r="E682" s="17" t="s">
        <v>18</v>
      </c>
      <c r="F682" s="17" t="s">
        <v>75</v>
      </c>
      <c r="I682" s="65" t="s">
        <v>34</v>
      </c>
      <c r="J682" s="9" t="s">
        <v>2049</v>
      </c>
      <c r="K682" s="9" t="s">
        <v>18</v>
      </c>
      <c r="M682" s="3" t="str">
        <f t="shared" si="10"/>
        <v>Yes</v>
      </c>
    </row>
    <row r="683" spans="1:13" ht="12.75" customHeight="1">
      <c r="A683" s="21" t="s">
        <v>2046</v>
      </c>
      <c r="B683" s="22" t="s">
        <v>2050</v>
      </c>
      <c r="C683" s="19" t="s">
        <v>2051</v>
      </c>
      <c r="D683" s="17" t="s">
        <v>92</v>
      </c>
      <c r="E683" s="17" t="s">
        <v>18</v>
      </c>
      <c r="F683" s="9" t="s">
        <v>92</v>
      </c>
      <c r="I683" s="65" t="s">
        <v>34</v>
      </c>
      <c r="J683" s="9" t="s">
        <v>93</v>
      </c>
      <c r="K683" s="9" t="s">
        <v>18</v>
      </c>
      <c r="M683" s="3" t="str">
        <f t="shared" si="10"/>
        <v>Yes</v>
      </c>
    </row>
    <row r="684" spans="1:13" ht="12.75" customHeight="1">
      <c r="A684" s="21" t="s">
        <v>2046</v>
      </c>
      <c r="B684" s="22" t="s">
        <v>2052</v>
      </c>
      <c r="C684" s="19" t="s">
        <v>2053</v>
      </c>
      <c r="D684" s="17" t="s">
        <v>92</v>
      </c>
      <c r="E684" s="17" t="s">
        <v>18</v>
      </c>
      <c r="F684" s="9" t="s">
        <v>92</v>
      </c>
      <c r="I684" s="65" t="s">
        <v>34</v>
      </c>
      <c r="J684" s="9" t="s">
        <v>93</v>
      </c>
      <c r="K684" s="9" t="s">
        <v>18</v>
      </c>
      <c r="M684" s="3" t="str">
        <f t="shared" si="10"/>
        <v>Yes</v>
      </c>
    </row>
    <row r="685" spans="1:13" ht="12.75" customHeight="1">
      <c r="A685" s="21" t="s">
        <v>2046</v>
      </c>
      <c r="B685" s="22" t="s">
        <v>2054</v>
      </c>
      <c r="C685" s="19" t="s">
        <v>2055</v>
      </c>
      <c r="D685" s="17" t="s">
        <v>213</v>
      </c>
      <c r="E685" s="17" t="s">
        <v>18</v>
      </c>
      <c r="F685" s="17" t="s">
        <v>213</v>
      </c>
      <c r="I685" s="65" t="s">
        <v>34</v>
      </c>
      <c r="J685" s="9" t="s">
        <v>2056</v>
      </c>
      <c r="K685" s="9" t="s">
        <v>18</v>
      </c>
      <c r="M685" s="3" t="str">
        <f t="shared" si="10"/>
        <v>Yes</v>
      </c>
    </row>
    <row r="686" spans="1:13" ht="12.75" customHeight="1">
      <c r="A686" s="21" t="s">
        <v>2046</v>
      </c>
      <c r="B686" s="22" t="s">
        <v>2057</v>
      </c>
      <c r="C686" s="19" t="s">
        <v>2058</v>
      </c>
      <c r="D686" s="17" t="s">
        <v>92</v>
      </c>
      <c r="E686" s="17" t="s">
        <v>18</v>
      </c>
      <c r="F686" s="9" t="s">
        <v>92</v>
      </c>
      <c r="I686" s="65" t="s">
        <v>111</v>
      </c>
      <c r="J686" s="9" t="s">
        <v>93</v>
      </c>
      <c r="K686" s="9" t="s">
        <v>18</v>
      </c>
      <c r="M686" s="3" t="str">
        <f t="shared" si="10"/>
        <v>Yes</v>
      </c>
    </row>
    <row r="687" spans="1:13" ht="12.75" customHeight="1">
      <c r="A687" s="21" t="s">
        <v>2046</v>
      </c>
      <c r="B687" s="22" t="s">
        <v>2059</v>
      </c>
      <c r="C687" s="19" t="s">
        <v>2060</v>
      </c>
      <c r="D687" s="17" t="s">
        <v>272</v>
      </c>
      <c r="E687" s="17" t="s">
        <v>18</v>
      </c>
      <c r="F687" s="9" t="s">
        <v>272</v>
      </c>
      <c r="I687" s="65" t="s">
        <v>120</v>
      </c>
      <c r="J687" s="9" t="s">
        <v>2061</v>
      </c>
      <c r="K687" s="9" t="s">
        <v>18</v>
      </c>
      <c r="M687" s="3" t="str">
        <f t="shared" si="10"/>
        <v>Yes</v>
      </c>
    </row>
    <row r="688" spans="1:13" ht="12.75" customHeight="1">
      <c r="A688" s="21" t="s">
        <v>2046</v>
      </c>
      <c r="B688" s="22" t="s">
        <v>2062</v>
      </c>
      <c r="C688" s="19" t="s">
        <v>2063</v>
      </c>
      <c r="D688" s="17" t="s">
        <v>867</v>
      </c>
      <c r="E688" s="17" t="s">
        <v>18</v>
      </c>
      <c r="F688" s="9" t="s">
        <v>868</v>
      </c>
      <c r="I688" s="65" t="s">
        <v>30</v>
      </c>
      <c r="J688" s="9" t="s">
        <v>176</v>
      </c>
      <c r="K688" s="9" t="s">
        <v>18</v>
      </c>
      <c r="M688" s="3" t="str">
        <f t="shared" si="10"/>
        <v>Yes</v>
      </c>
    </row>
    <row r="689" spans="1:13" ht="12.75" customHeight="1">
      <c r="A689" s="21" t="s">
        <v>2046</v>
      </c>
      <c r="B689" s="21" t="s">
        <v>2064</v>
      </c>
      <c r="C689" s="41" t="s">
        <v>2065</v>
      </c>
      <c r="D689" s="17" t="s">
        <v>2066</v>
      </c>
      <c r="E689" s="17" t="s">
        <v>18</v>
      </c>
      <c r="F689" s="17" t="s">
        <v>2066</v>
      </c>
      <c r="I689" s="65" t="s">
        <v>111</v>
      </c>
      <c r="J689" s="9" t="s">
        <v>97</v>
      </c>
      <c r="K689" s="9" t="s">
        <v>18</v>
      </c>
      <c r="M689" s="3" t="str">
        <f t="shared" si="10"/>
        <v>Yes</v>
      </c>
    </row>
    <row r="690" spans="1:13" ht="12.75" customHeight="1">
      <c r="A690" s="21" t="s">
        <v>2046</v>
      </c>
      <c r="B690" s="22" t="s">
        <v>2067</v>
      </c>
      <c r="C690" s="19" t="s">
        <v>2068</v>
      </c>
      <c r="D690" s="17" t="s">
        <v>213</v>
      </c>
      <c r="E690" s="17" t="s">
        <v>18</v>
      </c>
      <c r="F690" s="17" t="s">
        <v>213</v>
      </c>
      <c r="I690" s="65" t="s">
        <v>34</v>
      </c>
      <c r="J690" s="9" t="s">
        <v>2069</v>
      </c>
      <c r="K690" s="9" t="s">
        <v>18</v>
      </c>
      <c r="M690" s="3" t="str">
        <f t="shared" si="10"/>
        <v>Yes</v>
      </c>
    </row>
    <row r="691" spans="1:13" ht="12.75" customHeight="1">
      <c r="A691" s="21" t="s">
        <v>2046</v>
      </c>
      <c r="B691" s="22" t="s">
        <v>2070</v>
      </c>
      <c r="C691" s="19" t="s">
        <v>2071</v>
      </c>
      <c r="D691" s="17" t="s">
        <v>116</v>
      </c>
      <c r="E691" s="17" t="s">
        <v>18</v>
      </c>
      <c r="F691" s="17" t="s">
        <v>116</v>
      </c>
      <c r="I691" s="65" t="s">
        <v>34</v>
      </c>
      <c r="J691" s="9" t="s">
        <v>2072</v>
      </c>
      <c r="K691" s="9" t="s">
        <v>18</v>
      </c>
      <c r="M691" s="3" t="str">
        <f t="shared" si="10"/>
        <v>Yes</v>
      </c>
    </row>
    <row r="692" spans="1:13" ht="12.75" customHeight="1">
      <c r="A692" s="21" t="s">
        <v>2046</v>
      </c>
      <c r="B692" s="22" t="s">
        <v>2073</v>
      </c>
      <c r="C692" s="19" t="s">
        <v>2074</v>
      </c>
      <c r="D692" s="17" t="s">
        <v>2075</v>
      </c>
      <c r="E692" s="17" t="s">
        <v>18</v>
      </c>
      <c r="F692" s="17" t="s">
        <v>2075</v>
      </c>
      <c r="I692" s="65" t="s">
        <v>111</v>
      </c>
      <c r="J692" s="9" t="s">
        <v>93</v>
      </c>
      <c r="K692" s="9" t="s">
        <v>18</v>
      </c>
      <c r="M692" s="3" t="str">
        <f t="shared" si="10"/>
        <v>Yes</v>
      </c>
    </row>
    <row r="693" spans="1:13" ht="12.75" customHeight="1">
      <c r="A693" s="8" t="s">
        <v>2046</v>
      </c>
      <c r="B693" s="4" t="s">
        <v>2076</v>
      </c>
      <c r="C693" s="5" t="s">
        <v>2077</v>
      </c>
      <c r="D693" s="3" t="s">
        <v>70</v>
      </c>
      <c r="E693" s="3" t="s">
        <v>18</v>
      </c>
      <c r="F693" s="3" t="s">
        <v>70</v>
      </c>
      <c r="I693" s="65" t="s">
        <v>120</v>
      </c>
      <c r="J693" s="9" t="s">
        <v>21</v>
      </c>
      <c r="K693" s="9" t="s">
        <v>18</v>
      </c>
      <c r="M693" s="3" t="str">
        <f t="shared" si="10"/>
        <v>Yes</v>
      </c>
    </row>
    <row r="694" spans="1:13" ht="12.75" customHeight="1">
      <c r="A694" s="8" t="s">
        <v>2046</v>
      </c>
      <c r="B694" s="4" t="s">
        <v>2078</v>
      </c>
      <c r="C694" s="5" t="s">
        <v>2079</v>
      </c>
      <c r="D694" s="3" t="s">
        <v>29</v>
      </c>
      <c r="E694" s="3" t="s">
        <v>18</v>
      </c>
      <c r="F694" s="9" t="s">
        <v>29</v>
      </c>
      <c r="I694" s="65" t="s">
        <v>34</v>
      </c>
      <c r="J694" s="9" t="s">
        <v>2080</v>
      </c>
      <c r="K694" s="9" t="s">
        <v>18</v>
      </c>
      <c r="M694" s="3" t="str">
        <f t="shared" si="10"/>
        <v>Yes</v>
      </c>
    </row>
    <row r="695" spans="1:13" ht="12.75" customHeight="1">
      <c r="A695" s="8" t="s">
        <v>2046</v>
      </c>
      <c r="B695" s="4" t="s">
        <v>2081</v>
      </c>
      <c r="C695" s="5" t="s">
        <v>2082</v>
      </c>
      <c r="D695" s="3" t="s">
        <v>2083</v>
      </c>
      <c r="E695" s="3" t="s">
        <v>18</v>
      </c>
      <c r="F695" s="3" t="s">
        <v>2083</v>
      </c>
      <c r="I695" s="65" t="s">
        <v>120</v>
      </c>
      <c r="J695" s="9" t="s">
        <v>2084</v>
      </c>
      <c r="K695" s="9" t="s">
        <v>18</v>
      </c>
      <c r="M695" s="3" t="str">
        <f t="shared" si="10"/>
        <v>Yes</v>
      </c>
    </row>
    <row r="696" spans="1:13" ht="12.75" customHeight="1">
      <c r="A696" s="8" t="s">
        <v>2046</v>
      </c>
      <c r="B696" s="4" t="s">
        <v>2085</v>
      </c>
      <c r="C696" s="5" t="s">
        <v>2086</v>
      </c>
      <c r="D696" s="3" t="s">
        <v>332</v>
      </c>
      <c r="E696" s="3" t="s">
        <v>18</v>
      </c>
      <c r="F696" s="9" t="s">
        <v>332</v>
      </c>
      <c r="I696" s="65" t="s">
        <v>111</v>
      </c>
      <c r="J696" s="9" t="s">
        <v>1942</v>
      </c>
      <c r="K696" s="9" t="s">
        <v>18</v>
      </c>
      <c r="M696" s="3" t="str">
        <f t="shared" si="10"/>
        <v>Yes</v>
      </c>
    </row>
    <row r="697" spans="1:13" ht="12.75" customHeight="1">
      <c r="A697" s="8" t="s">
        <v>2046</v>
      </c>
      <c r="B697" s="4" t="s">
        <v>2087</v>
      </c>
      <c r="C697" s="5" t="s">
        <v>2088</v>
      </c>
      <c r="D697" s="3" t="s">
        <v>407</v>
      </c>
      <c r="E697" s="3" t="s">
        <v>18</v>
      </c>
      <c r="I697" s="65" t="s">
        <v>20</v>
      </c>
      <c r="J697" s="9" t="s">
        <v>993</v>
      </c>
      <c r="K697" s="9" t="s">
        <v>18</v>
      </c>
      <c r="M697" s="3" t="str">
        <f t="shared" si="10"/>
        <v>Indeterminate</v>
      </c>
    </row>
    <row r="698" spans="1:13" ht="12.75" customHeight="1">
      <c r="A698" s="8" t="s">
        <v>2046</v>
      </c>
      <c r="B698" s="4" t="s">
        <v>2089</v>
      </c>
      <c r="C698" s="5" t="s">
        <v>2090</v>
      </c>
      <c r="D698" s="3" t="s">
        <v>116</v>
      </c>
      <c r="E698" s="3" t="s">
        <v>18</v>
      </c>
      <c r="F698" s="9" t="s">
        <v>24</v>
      </c>
      <c r="I698" s="65" t="s">
        <v>34</v>
      </c>
      <c r="J698" s="9" t="s">
        <v>2091</v>
      </c>
      <c r="K698" s="9" t="s">
        <v>18</v>
      </c>
      <c r="M698" s="3" t="str">
        <f t="shared" si="10"/>
        <v>Yes</v>
      </c>
    </row>
    <row r="699" spans="1:13" ht="12.75" customHeight="1">
      <c r="A699" s="8" t="s">
        <v>2046</v>
      </c>
      <c r="B699" s="4" t="s">
        <v>2092</v>
      </c>
      <c r="C699" s="5" t="s">
        <v>2093</v>
      </c>
      <c r="D699" s="3" t="s">
        <v>1048</v>
      </c>
      <c r="E699" s="3" t="s">
        <v>18</v>
      </c>
      <c r="F699" s="3" t="s">
        <v>1048</v>
      </c>
      <c r="I699" s="65" t="s">
        <v>120</v>
      </c>
      <c r="J699" s="9" t="s">
        <v>2094</v>
      </c>
      <c r="K699" s="9" t="s">
        <v>18</v>
      </c>
      <c r="M699" s="3" t="str">
        <f t="shared" si="10"/>
        <v>Yes</v>
      </c>
    </row>
    <row r="700" spans="1:13" ht="12.75" customHeight="1">
      <c r="A700" s="8" t="s">
        <v>2046</v>
      </c>
      <c r="B700" s="4" t="s">
        <v>2095</v>
      </c>
      <c r="C700" s="5" t="s">
        <v>2096</v>
      </c>
      <c r="D700" s="3" t="s">
        <v>2097</v>
      </c>
      <c r="E700" s="3" t="s">
        <v>83</v>
      </c>
      <c r="F700" s="3" t="s">
        <v>2097</v>
      </c>
      <c r="I700" s="65" t="s">
        <v>140</v>
      </c>
      <c r="J700" s="9" t="s">
        <v>2098</v>
      </c>
      <c r="K700" s="9" t="s">
        <v>83</v>
      </c>
      <c r="M700" s="3" t="str">
        <f t="shared" si="10"/>
        <v>Yes</v>
      </c>
    </row>
    <row r="701" spans="1:13" ht="12.75" customHeight="1">
      <c r="A701" s="8" t="s">
        <v>2046</v>
      </c>
      <c r="B701" s="4" t="s">
        <v>2099</v>
      </c>
      <c r="C701" s="5" t="s">
        <v>2100</v>
      </c>
      <c r="D701" s="3" t="s">
        <v>225</v>
      </c>
      <c r="E701" s="3" t="s">
        <v>18</v>
      </c>
      <c r="F701" s="9" t="s">
        <v>19</v>
      </c>
      <c r="I701" s="65" t="s">
        <v>20</v>
      </c>
      <c r="J701" s="9" t="s">
        <v>2101</v>
      </c>
      <c r="K701" s="9" t="s">
        <v>18</v>
      </c>
      <c r="M701" s="3" t="str">
        <f t="shared" si="10"/>
        <v>Indeterminate</v>
      </c>
    </row>
    <row r="702" spans="1:13" ht="12.75" customHeight="1">
      <c r="A702" s="8" t="s">
        <v>2046</v>
      </c>
      <c r="B702" s="4" t="s">
        <v>2102</v>
      </c>
      <c r="C702" s="5" t="s">
        <v>2103</v>
      </c>
      <c r="D702" s="3" t="s">
        <v>2104</v>
      </c>
      <c r="E702" s="3" t="s">
        <v>18</v>
      </c>
      <c r="F702" s="9" t="s">
        <v>2104</v>
      </c>
      <c r="I702" s="65" t="s">
        <v>30</v>
      </c>
      <c r="J702" s="9" t="s">
        <v>2105</v>
      </c>
      <c r="K702" s="9" t="s">
        <v>18</v>
      </c>
      <c r="M702" s="3" t="str">
        <f t="shared" si="10"/>
        <v>Yes</v>
      </c>
    </row>
    <row r="703" spans="1:13" ht="12.75" customHeight="1">
      <c r="A703" s="17" t="s">
        <v>2106</v>
      </c>
      <c r="B703" s="18" t="s">
        <v>2107</v>
      </c>
      <c r="C703" s="35" t="s">
        <v>2108</v>
      </c>
      <c r="D703" s="17" t="s">
        <v>92</v>
      </c>
      <c r="E703" s="17" t="s">
        <v>18</v>
      </c>
      <c r="F703" s="9" t="s">
        <v>92</v>
      </c>
      <c r="I703" s="65" t="s">
        <v>34</v>
      </c>
      <c r="J703" s="9" t="s">
        <v>93</v>
      </c>
      <c r="K703" s="9" t="s">
        <v>18</v>
      </c>
      <c r="M703" s="3" t="str">
        <f t="shared" si="10"/>
        <v>Yes</v>
      </c>
    </row>
    <row r="704" spans="1:13" ht="12.75" customHeight="1">
      <c r="A704" s="17" t="s">
        <v>2106</v>
      </c>
      <c r="B704" s="18" t="s">
        <v>2109</v>
      </c>
      <c r="C704" s="35" t="s">
        <v>2110</v>
      </c>
      <c r="D704" s="17" t="s">
        <v>92</v>
      </c>
      <c r="E704" s="17" t="s">
        <v>18</v>
      </c>
      <c r="F704" s="17" t="s">
        <v>92</v>
      </c>
      <c r="I704" s="65" t="s">
        <v>34</v>
      </c>
      <c r="J704" s="9" t="s">
        <v>93</v>
      </c>
      <c r="K704" s="9" t="s">
        <v>18</v>
      </c>
      <c r="M704" s="3" t="str">
        <f t="shared" si="10"/>
        <v>Yes</v>
      </c>
    </row>
    <row r="705" spans="1:13" ht="12.75" customHeight="1">
      <c r="A705" s="17" t="s">
        <v>2106</v>
      </c>
      <c r="B705" s="18" t="s">
        <v>2111</v>
      </c>
      <c r="C705" s="35" t="s">
        <v>2112</v>
      </c>
      <c r="D705" s="17" t="s">
        <v>92</v>
      </c>
      <c r="E705" s="17" t="s">
        <v>18</v>
      </c>
      <c r="F705" s="9" t="s">
        <v>92</v>
      </c>
      <c r="I705" s="65" t="s">
        <v>34</v>
      </c>
      <c r="J705" s="9" t="s">
        <v>93</v>
      </c>
      <c r="K705" s="9" t="s">
        <v>18</v>
      </c>
      <c r="M705" s="3" t="str">
        <f t="shared" si="10"/>
        <v>Yes</v>
      </c>
    </row>
    <row r="706" spans="1:13" ht="12.75" customHeight="1">
      <c r="A706" s="17" t="s">
        <v>2106</v>
      </c>
      <c r="B706" s="18" t="s">
        <v>2113</v>
      </c>
      <c r="C706" s="35" t="s">
        <v>2114</v>
      </c>
      <c r="D706" s="17" t="s">
        <v>92</v>
      </c>
      <c r="E706" s="17" t="s">
        <v>18</v>
      </c>
      <c r="F706" s="9" t="s">
        <v>92</v>
      </c>
      <c r="I706" s="65" t="s">
        <v>34</v>
      </c>
      <c r="J706" s="9" t="s">
        <v>93</v>
      </c>
      <c r="K706" s="9" t="s">
        <v>18</v>
      </c>
      <c r="M706" s="3" t="str">
        <f t="shared" ref="M706:M769" si="11">IF(OR(D706="Indeterminate",F706="Indeterminate", F706="", F706="NA"),"Indeterminate",IF(OR(D706="Payload exceeds limit",F706="Payload exceeds limit"),"Payload exceeds limit",IF(OR(D706="Error Occurred",F706="Error Occurred"),"Error Occurred",IF(D706=F706,"Yes","No"))))</f>
        <v>Yes</v>
      </c>
    </row>
    <row r="707" spans="1:13" ht="12.75" customHeight="1">
      <c r="A707" s="17" t="s">
        <v>2106</v>
      </c>
      <c r="B707" s="18" t="s">
        <v>2115</v>
      </c>
      <c r="C707" s="35" t="s">
        <v>2116</v>
      </c>
      <c r="D707" s="17" t="s">
        <v>92</v>
      </c>
      <c r="E707" s="17" t="s">
        <v>18</v>
      </c>
      <c r="F707" s="9" t="s">
        <v>92</v>
      </c>
      <c r="I707" s="65" t="s">
        <v>88</v>
      </c>
      <c r="J707" s="9" t="s">
        <v>93</v>
      </c>
      <c r="K707" s="9" t="s">
        <v>18</v>
      </c>
      <c r="M707" s="3" t="str">
        <f t="shared" si="11"/>
        <v>Yes</v>
      </c>
    </row>
    <row r="708" spans="1:13" ht="12.75" customHeight="1">
      <c r="A708" s="17" t="s">
        <v>2106</v>
      </c>
      <c r="B708" s="18" t="s">
        <v>2117</v>
      </c>
      <c r="C708" s="35" t="s">
        <v>2118</v>
      </c>
      <c r="D708" s="17" t="s">
        <v>213</v>
      </c>
      <c r="E708" s="17" t="s">
        <v>18</v>
      </c>
      <c r="F708" s="17" t="s">
        <v>213</v>
      </c>
      <c r="I708" s="65" t="s">
        <v>120</v>
      </c>
      <c r="J708" s="9" t="s">
        <v>2119</v>
      </c>
      <c r="K708" s="9" t="s">
        <v>18</v>
      </c>
      <c r="M708" s="3" t="str">
        <f t="shared" si="11"/>
        <v>Yes</v>
      </c>
    </row>
    <row r="709" spans="1:13" ht="12.75" customHeight="1">
      <c r="A709" s="17" t="s">
        <v>2106</v>
      </c>
      <c r="B709" s="18" t="s">
        <v>2120</v>
      </c>
      <c r="C709" s="35" t="s">
        <v>2121</v>
      </c>
      <c r="D709" s="17" t="s">
        <v>429</v>
      </c>
      <c r="E709" s="17" t="s">
        <v>18</v>
      </c>
      <c r="F709" s="17" t="s">
        <v>429</v>
      </c>
      <c r="I709" s="65" t="s">
        <v>34</v>
      </c>
      <c r="J709" s="9" t="s">
        <v>382</v>
      </c>
      <c r="K709" s="9" t="s">
        <v>18</v>
      </c>
      <c r="M709" s="3" t="str">
        <f t="shared" si="11"/>
        <v>Yes</v>
      </c>
    </row>
    <row r="710" spans="1:13" ht="12.75" customHeight="1">
      <c r="A710" s="17" t="s">
        <v>2106</v>
      </c>
      <c r="B710" s="18" t="s">
        <v>2122</v>
      </c>
      <c r="C710" s="35" t="s">
        <v>2123</v>
      </c>
      <c r="D710" s="17" t="s">
        <v>213</v>
      </c>
      <c r="E710" s="17" t="s">
        <v>18</v>
      </c>
      <c r="F710" s="17" t="s">
        <v>213</v>
      </c>
      <c r="I710" s="65" t="s">
        <v>34</v>
      </c>
      <c r="J710" s="9" t="s">
        <v>2124</v>
      </c>
      <c r="K710" s="9" t="s">
        <v>18</v>
      </c>
      <c r="M710" s="3" t="str">
        <f t="shared" si="11"/>
        <v>Yes</v>
      </c>
    </row>
    <row r="711" spans="1:13" ht="12.75" customHeight="1">
      <c r="A711" s="17" t="s">
        <v>2106</v>
      </c>
      <c r="B711" s="18" t="s">
        <v>2125</v>
      </c>
      <c r="C711" s="35" t="s">
        <v>2126</v>
      </c>
      <c r="D711" s="17" t="s">
        <v>2042</v>
      </c>
      <c r="E711" s="17" t="s">
        <v>18</v>
      </c>
      <c r="F711" s="17" t="s">
        <v>2042</v>
      </c>
      <c r="I711" s="65" t="s">
        <v>34</v>
      </c>
      <c r="J711" s="9" t="s">
        <v>2127</v>
      </c>
      <c r="K711" s="9" t="s">
        <v>18</v>
      </c>
      <c r="M711" s="3" t="str">
        <f t="shared" si="11"/>
        <v>Yes</v>
      </c>
    </row>
    <row r="712" spans="1:13" ht="12.75" customHeight="1">
      <c r="A712" s="17" t="s">
        <v>2106</v>
      </c>
      <c r="B712" s="18" t="s">
        <v>2128</v>
      </c>
      <c r="C712" s="35" t="s">
        <v>2129</v>
      </c>
      <c r="D712" s="17" t="s">
        <v>2130</v>
      </c>
      <c r="E712" s="17" t="s">
        <v>83</v>
      </c>
      <c r="F712" s="17" t="s">
        <v>2131</v>
      </c>
      <c r="I712" s="65" t="s">
        <v>34</v>
      </c>
      <c r="J712" s="9" t="s">
        <v>2132</v>
      </c>
      <c r="K712" s="42" t="s">
        <v>18</v>
      </c>
      <c r="M712" s="3" t="str">
        <f t="shared" si="11"/>
        <v>No</v>
      </c>
    </row>
    <row r="713" spans="1:13" ht="12.75" customHeight="1">
      <c r="A713" s="17" t="s">
        <v>2106</v>
      </c>
      <c r="B713" s="18" t="s">
        <v>2133</v>
      </c>
      <c r="C713" s="35" t="s">
        <v>2134</v>
      </c>
      <c r="D713" s="17" t="s">
        <v>272</v>
      </c>
      <c r="E713" s="17" t="s">
        <v>18</v>
      </c>
      <c r="F713" s="9" t="s">
        <v>273</v>
      </c>
      <c r="I713" s="65" t="s">
        <v>34</v>
      </c>
      <c r="J713" s="9" t="s">
        <v>2135</v>
      </c>
      <c r="K713" s="9" t="s">
        <v>18</v>
      </c>
      <c r="M713" s="3" t="str">
        <f t="shared" si="11"/>
        <v>Yes</v>
      </c>
    </row>
    <row r="714" spans="1:13" ht="12.75" customHeight="1">
      <c r="A714" s="17" t="s">
        <v>2106</v>
      </c>
      <c r="B714" s="18" t="s">
        <v>2136</v>
      </c>
      <c r="C714" s="35" t="s">
        <v>2137</v>
      </c>
      <c r="D714" s="17" t="s">
        <v>2042</v>
      </c>
      <c r="E714" s="17" t="s">
        <v>18</v>
      </c>
      <c r="F714" s="17" t="s">
        <v>2042</v>
      </c>
      <c r="I714" s="65" t="s">
        <v>30</v>
      </c>
      <c r="J714" s="9" t="s">
        <v>2138</v>
      </c>
      <c r="K714" s="9" t="s">
        <v>18</v>
      </c>
      <c r="M714" s="3" t="str">
        <f t="shared" si="11"/>
        <v>Yes</v>
      </c>
    </row>
    <row r="715" spans="1:13" ht="12.75" customHeight="1">
      <c r="A715" s="17" t="s">
        <v>2106</v>
      </c>
      <c r="B715" s="18" t="s">
        <v>2139</v>
      </c>
      <c r="C715" s="35" t="s">
        <v>2140</v>
      </c>
      <c r="D715" s="17" t="s">
        <v>92</v>
      </c>
      <c r="E715" s="17" t="s">
        <v>18</v>
      </c>
      <c r="F715" s="9" t="s">
        <v>92</v>
      </c>
      <c r="I715" s="65" t="s">
        <v>120</v>
      </c>
      <c r="J715" s="9" t="s">
        <v>2141</v>
      </c>
      <c r="K715" s="9" t="s">
        <v>18</v>
      </c>
      <c r="M715" s="3" t="str">
        <f t="shared" si="11"/>
        <v>Yes</v>
      </c>
    </row>
    <row r="716" spans="1:13" ht="12.75" customHeight="1">
      <c r="A716" s="17" t="s">
        <v>2106</v>
      </c>
      <c r="B716" s="18" t="s">
        <v>2142</v>
      </c>
      <c r="C716" s="35" t="s">
        <v>2143</v>
      </c>
      <c r="D716" s="17" t="s">
        <v>64</v>
      </c>
      <c r="E716" s="17" t="s">
        <v>18</v>
      </c>
      <c r="F716" s="9" t="s">
        <v>63</v>
      </c>
      <c r="I716" s="65" t="s">
        <v>111</v>
      </c>
      <c r="J716" s="9" t="s">
        <v>2144</v>
      </c>
      <c r="K716" s="9" t="s">
        <v>18</v>
      </c>
      <c r="M716" s="3" t="str">
        <f t="shared" si="11"/>
        <v>Yes</v>
      </c>
    </row>
    <row r="717" spans="1:13" ht="12.75" customHeight="1">
      <c r="A717" s="17" t="s">
        <v>2106</v>
      </c>
      <c r="B717" s="18" t="s">
        <v>2145</v>
      </c>
      <c r="C717" s="35" t="s">
        <v>2146</v>
      </c>
      <c r="D717" s="17" t="s">
        <v>63</v>
      </c>
      <c r="E717" s="17" t="s">
        <v>18</v>
      </c>
      <c r="F717" s="9" t="s">
        <v>63</v>
      </c>
      <c r="I717" s="65" t="s">
        <v>30</v>
      </c>
      <c r="J717" s="9" t="s">
        <v>2144</v>
      </c>
      <c r="K717" s="9" t="s">
        <v>18</v>
      </c>
      <c r="M717" s="3" t="str">
        <f t="shared" si="11"/>
        <v>Yes</v>
      </c>
    </row>
    <row r="718" spans="1:13" ht="12.75" customHeight="1">
      <c r="A718" s="3" t="s">
        <v>2106</v>
      </c>
      <c r="B718" s="4" t="s">
        <v>2147</v>
      </c>
      <c r="C718" s="5" t="s">
        <v>2148</v>
      </c>
      <c r="D718" s="3" t="s">
        <v>75</v>
      </c>
      <c r="E718" s="42" t="s">
        <v>18</v>
      </c>
      <c r="F718" s="3"/>
      <c r="I718" s="65" t="s">
        <v>20</v>
      </c>
      <c r="J718" s="9" t="s">
        <v>2149</v>
      </c>
      <c r="K718" s="9" t="s">
        <v>18</v>
      </c>
      <c r="M718" s="3" t="str">
        <f t="shared" si="11"/>
        <v>Indeterminate</v>
      </c>
    </row>
    <row r="719" spans="1:13" ht="12.75" customHeight="1">
      <c r="A719" s="3" t="s">
        <v>2106</v>
      </c>
      <c r="B719" s="4" t="s">
        <v>2150</v>
      </c>
      <c r="C719" s="5" t="s">
        <v>2151</v>
      </c>
      <c r="D719" s="3" t="s">
        <v>2152</v>
      </c>
      <c r="E719" s="42" t="s">
        <v>18</v>
      </c>
      <c r="F719" s="9" t="s">
        <v>2152</v>
      </c>
      <c r="I719" s="65" t="s">
        <v>34</v>
      </c>
      <c r="J719" s="9" t="s">
        <v>2153</v>
      </c>
      <c r="K719" s="9" t="s">
        <v>18</v>
      </c>
      <c r="M719" s="3" t="str">
        <f t="shared" si="11"/>
        <v>Yes</v>
      </c>
    </row>
    <row r="720" spans="1:13" ht="12.75" customHeight="1">
      <c r="A720" s="3" t="s">
        <v>2106</v>
      </c>
      <c r="B720" s="4" t="s">
        <v>2154</v>
      </c>
      <c r="C720" s="5" t="s">
        <v>2155</v>
      </c>
      <c r="D720" s="3" t="s">
        <v>594</v>
      </c>
      <c r="E720" s="42" t="s">
        <v>18</v>
      </c>
      <c r="F720" s="3" t="s">
        <v>594</v>
      </c>
      <c r="I720" s="65" t="s">
        <v>34</v>
      </c>
      <c r="J720" s="9" t="s">
        <v>2156</v>
      </c>
      <c r="K720" s="9" t="s">
        <v>18</v>
      </c>
      <c r="M720" s="3" t="str">
        <f t="shared" si="11"/>
        <v>Yes</v>
      </c>
    </row>
    <row r="721" spans="1:13" ht="12.75" customHeight="1">
      <c r="A721" s="3" t="s">
        <v>2106</v>
      </c>
      <c r="B721" s="4" t="s">
        <v>2157</v>
      </c>
      <c r="C721" s="5" t="s">
        <v>2158</v>
      </c>
      <c r="D721" s="3" t="s">
        <v>2159</v>
      </c>
      <c r="E721" s="42" t="s">
        <v>18</v>
      </c>
      <c r="F721" s="3" t="s">
        <v>2159</v>
      </c>
      <c r="I721" s="65" t="s">
        <v>34</v>
      </c>
      <c r="J721" s="9" t="s">
        <v>2160</v>
      </c>
      <c r="K721" s="9" t="s">
        <v>18</v>
      </c>
      <c r="M721" s="3" t="str">
        <f t="shared" si="11"/>
        <v>Yes</v>
      </c>
    </row>
    <row r="722" spans="1:13" ht="12.75" customHeight="1">
      <c r="A722" s="3" t="s">
        <v>2106</v>
      </c>
      <c r="B722" s="4" t="s">
        <v>2161</v>
      </c>
      <c r="C722" s="5" t="s">
        <v>2162</v>
      </c>
      <c r="D722" s="3" t="s">
        <v>124</v>
      </c>
      <c r="E722" s="42" t="s">
        <v>18</v>
      </c>
      <c r="F722" s="9" t="s">
        <v>124</v>
      </c>
      <c r="I722" s="65" t="s">
        <v>238</v>
      </c>
      <c r="J722" s="9" t="s">
        <v>106</v>
      </c>
      <c r="K722" s="9" t="s">
        <v>18</v>
      </c>
      <c r="M722" s="3" t="str">
        <f t="shared" si="11"/>
        <v>Yes</v>
      </c>
    </row>
    <row r="723" spans="1:13" ht="12.75" customHeight="1">
      <c r="A723" s="3" t="s">
        <v>2106</v>
      </c>
      <c r="B723" s="4" t="s">
        <v>2163</v>
      </c>
      <c r="C723" s="5" t="s">
        <v>2164</v>
      </c>
      <c r="D723" s="3" t="s">
        <v>2165</v>
      </c>
      <c r="E723" s="42" t="s">
        <v>18</v>
      </c>
      <c r="F723" s="9" t="s">
        <v>19</v>
      </c>
      <c r="I723" s="65">
        <v>0</v>
      </c>
      <c r="J723" s="9" t="s">
        <v>2166</v>
      </c>
      <c r="K723" s="9" t="s">
        <v>18</v>
      </c>
      <c r="M723" s="3" t="str">
        <f t="shared" si="11"/>
        <v>Indeterminate</v>
      </c>
    </row>
    <row r="724" spans="1:13" ht="12.75" customHeight="1">
      <c r="A724" s="3" t="s">
        <v>2106</v>
      </c>
      <c r="B724" s="4" t="s">
        <v>2167</v>
      </c>
      <c r="C724" s="5" t="s">
        <v>2168</v>
      </c>
      <c r="D724" s="3" t="s">
        <v>2169</v>
      </c>
      <c r="E724" s="42" t="s">
        <v>18</v>
      </c>
      <c r="F724" s="9" t="s">
        <v>2170</v>
      </c>
      <c r="I724" s="65" t="s">
        <v>34</v>
      </c>
      <c r="J724" s="9" t="s">
        <v>2171</v>
      </c>
      <c r="K724" s="9" t="s">
        <v>18</v>
      </c>
      <c r="M724" s="3" t="str">
        <f t="shared" si="11"/>
        <v>Yes</v>
      </c>
    </row>
    <row r="725" spans="1:13" ht="12.75" customHeight="1">
      <c r="A725" s="3" t="s">
        <v>2106</v>
      </c>
      <c r="B725" s="4" t="s">
        <v>2172</v>
      </c>
      <c r="C725" s="5" t="s">
        <v>2173</v>
      </c>
      <c r="D725" s="3" t="s">
        <v>92</v>
      </c>
      <c r="E725" s="42" t="s">
        <v>18</v>
      </c>
      <c r="F725" s="9" t="s">
        <v>92</v>
      </c>
      <c r="I725" s="65" t="s">
        <v>34</v>
      </c>
      <c r="J725" s="9" t="s">
        <v>93</v>
      </c>
      <c r="K725" s="9" t="s">
        <v>18</v>
      </c>
      <c r="M725" s="3" t="str">
        <f t="shared" si="11"/>
        <v>Yes</v>
      </c>
    </row>
    <row r="726" spans="1:13" ht="12.75" customHeight="1">
      <c r="A726" s="3" t="s">
        <v>2106</v>
      </c>
      <c r="B726" s="4" t="s">
        <v>2174</v>
      </c>
      <c r="C726" s="5" t="s">
        <v>2175</v>
      </c>
      <c r="D726" s="3" t="s">
        <v>63</v>
      </c>
      <c r="E726" s="42" t="s">
        <v>18</v>
      </c>
      <c r="F726" s="9" t="s">
        <v>64</v>
      </c>
      <c r="I726" s="65" t="s">
        <v>30</v>
      </c>
      <c r="J726" s="9" t="s">
        <v>2176</v>
      </c>
      <c r="K726" s="9" t="s">
        <v>18</v>
      </c>
      <c r="M726" s="3" t="str">
        <f t="shared" si="11"/>
        <v>Yes</v>
      </c>
    </row>
    <row r="727" spans="1:13" ht="12.75" customHeight="1">
      <c r="A727" s="3" t="s">
        <v>2106</v>
      </c>
      <c r="B727" s="4" t="s">
        <v>2177</v>
      </c>
      <c r="C727" s="5" t="s">
        <v>2178</v>
      </c>
      <c r="D727" s="3" t="s">
        <v>70</v>
      </c>
      <c r="E727" s="42" t="s">
        <v>18</v>
      </c>
      <c r="F727" s="9" t="s">
        <v>70</v>
      </c>
      <c r="I727" s="65" t="s">
        <v>192</v>
      </c>
      <c r="J727" s="9" t="s">
        <v>21</v>
      </c>
      <c r="K727" s="9" t="s">
        <v>18</v>
      </c>
      <c r="M727" s="3" t="str">
        <f t="shared" si="11"/>
        <v>Yes</v>
      </c>
    </row>
    <row r="728" spans="1:13" ht="12.75" customHeight="1">
      <c r="A728" s="3" t="s">
        <v>2106</v>
      </c>
      <c r="B728" s="4" t="s">
        <v>2179</v>
      </c>
      <c r="C728" s="5" t="s">
        <v>2180</v>
      </c>
      <c r="D728" s="3" t="s">
        <v>332</v>
      </c>
      <c r="E728" s="42" t="s">
        <v>18</v>
      </c>
      <c r="F728" s="9" t="s">
        <v>332</v>
      </c>
      <c r="I728" s="65" t="s">
        <v>84</v>
      </c>
      <c r="J728" s="9" t="s">
        <v>1942</v>
      </c>
      <c r="K728" s="9" t="s">
        <v>18</v>
      </c>
      <c r="M728" s="3" t="str">
        <f t="shared" si="11"/>
        <v>Yes</v>
      </c>
    </row>
    <row r="729" spans="1:13" ht="12.75" customHeight="1">
      <c r="A729" s="3" t="s">
        <v>2106</v>
      </c>
      <c r="B729" s="4" t="s">
        <v>2181</v>
      </c>
      <c r="C729" s="5" t="s">
        <v>2182</v>
      </c>
      <c r="D729" s="3" t="s">
        <v>2183</v>
      </c>
      <c r="E729" s="42" t="s">
        <v>18</v>
      </c>
      <c r="F729" s="3" t="s">
        <v>2183</v>
      </c>
      <c r="I729" s="65" t="s">
        <v>34</v>
      </c>
      <c r="J729" s="9" t="s">
        <v>2184</v>
      </c>
      <c r="K729" s="9" t="s">
        <v>18</v>
      </c>
      <c r="M729" s="3" t="str">
        <f t="shared" si="11"/>
        <v>Yes</v>
      </c>
    </row>
    <row r="730" spans="1:13" ht="12.75" customHeight="1">
      <c r="A730" s="3" t="s">
        <v>2106</v>
      </c>
      <c r="B730" s="4" t="s">
        <v>2185</v>
      </c>
      <c r="C730" s="5" t="s">
        <v>2186</v>
      </c>
      <c r="D730" s="3" t="s">
        <v>2187</v>
      </c>
      <c r="E730" s="42" t="s">
        <v>18</v>
      </c>
      <c r="F730" s="9" t="s">
        <v>19</v>
      </c>
      <c r="I730" s="65" t="s">
        <v>20</v>
      </c>
      <c r="J730" s="9" t="s">
        <v>2188</v>
      </c>
      <c r="K730" s="9" t="s">
        <v>18</v>
      </c>
      <c r="M730" s="3" t="str">
        <f t="shared" si="11"/>
        <v>Indeterminate</v>
      </c>
    </row>
    <row r="731" spans="1:13" ht="12.75" customHeight="1">
      <c r="A731" s="3" t="s">
        <v>2106</v>
      </c>
      <c r="B731" s="4" t="s">
        <v>2189</v>
      </c>
      <c r="C731" s="5" t="s">
        <v>2190</v>
      </c>
      <c r="D731" s="3" t="s">
        <v>655</v>
      </c>
      <c r="E731" s="42" t="s">
        <v>18</v>
      </c>
      <c r="F731" s="9" t="s">
        <v>655</v>
      </c>
      <c r="I731" s="65" t="s">
        <v>34</v>
      </c>
      <c r="J731" s="9" t="s">
        <v>93</v>
      </c>
      <c r="K731" s="9" t="s">
        <v>18</v>
      </c>
      <c r="M731" s="3" t="str">
        <f t="shared" si="11"/>
        <v>Yes</v>
      </c>
    </row>
    <row r="732" spans="1:13" ht="12.75" customHeight="1">
      <c r="A732" s="3" t="s">
        <v>2106</v>
      </c>
      <c r="B732" s="4" t="s">
        <v>2191</v>
      </c>
      <c r="C732" s="5" t="s">
        <v>2192</v>
      </c>
      <c r="D732" s="3" t="s">
        <v>2193</v>
      </c>
      <c r="E732" s="42" t="s">
        <v>18</v>
      </c>
      <c r="F732" s="9" t="s">
        <v>2194</v>
      </c>
      <c r="I732" s="65" t="s">
        <v>140</v>
      </c>
      <c r="J732" s="9" t="s">
        <v>2195</v>
      </c>
      <c r="K732" s="9" t="s">
        <v>18</v>
      </c>
      <c r="M732" s="3" t="str">
        <f t="shared" si="11"/>
        <v>No</v>
      </c>
    </row>
    <row r="733" spans="1:13" ht="12.75" customHeight="1">
      <c r="A733" s="3" t="s">
        <v>2106</v>
      </c>
      <c r="B733" s="4" t="s">
        <v>2196</v>
      </c>
      <c r="C733" s="5" t="s">
        <v>2197</v>
      </c>
      <c r="D733" s="3" t="s">
        <v>2198</v>
      </c>
      <c r="E733" s="42" t="s">
        <v>18</v>
      </c>
      <c r="F733" s="9" t="s">
        <v>2198</v>
      </c>
      <c r="I733" s="65" t="s">
        <v>34</v>
      </c>
      <c r="J733" s="9" t="s">
        <v>1072</v>
      </c>
      <c r="K733" s="9" t="s">
        <v>18</v>
      </c>
      <c r="M733" s="3" t="str">
        <f t="shared" si="11"/>
        <v>Yes</v>
      </c>
    </row>
    <row r="734" spans="1:13" ht="12.75" customHeight="1">
      <c r="A734" s="3" t="s">
        <v>2106</v>
      </c>
      <c r="B734" s="4" t="s">
        <v>2199</v>
      </c>
      <c r="C734" s="5" t="s">
        <v>2200</v>
      </c>
      <c r="D734" s="3" t="s">
        <v>272</v>
      </c>
      <c r="E734" s="42" t="s">
        <v>18</v>
      </c>
      <c r="F734" s="9" t="s">
        <v>2201</v>
      </c>
      <c r="I734" s="65" t="s">
        <v>34</v>
      </c>
      <c r="J734" s="9" t="s">
        <v>2202</v>
      </c>
      <c r="K734" s="9" t="s">
        <v>18</v>
      </c>
      <c r="M734" s="3" t="str">
        <f t="shared" si="11"/>
        <v>Yes</v>
      </c>
    </row>
    <row r="735" spans="1:13" ht="12.75" customHeight="1">
      <c r="A735" s="3" t="s">
        <v>2106</v>
      </c>
      <c r="B735" s="4" t="s">
        <v>2203</v>
      </c>
      <c r="C735" s="5" t="s">
        <v>2204</v>
      </c>
      <c r="D735" s="3" t="s">
        <v>92</v>
      </c>
      <c r="E735" s="42" t="s">
        <v>18</v>
      </c>
      <c r="F735" s="9" t="s">
        <v>92</v>
      </c>
      <c r="I735" s="65" t="s">
        <v>34</v>
      </c>
      <c r="J735" s="9" t="s">
        <v>93</v>
      </c>
      <c r="K735" s="9" t="s">
        <v>18</v>
      </c>
      <c r="M735" s="3" t="str">
        <f t="shared" si="11"/>
        <v>Yes</v>
      </c>
    </row>
    <row r="736" spans="1:13" ht="12.75" customHeight="1">
      <c r="A736" s="3" t="s">
        <v>2106</v>
      </c>
      <c r="B736" s="4" t="s">
        <v>2205</v>
      </c>
      <c r="C736" s="5" t="s">
        <v>2206</v>
      </c>
      <c r="D736" s="3" t="s">
        <v>124</v>
      </c>
      <c r="E736" s="42" t="s">
        <v>18</v>
      </c>
      <c r="F736" s="9" t="s">
        <v>19</v>
      </c>
      <c r="I736" s="65" t="s">
        <v>20</v>
      </c>
      <c r="J736" s="9" t="s">
        <v>1355</v>
      </c>
      <c r="K736" s="9" t="s">
        <v>18</v>
      </c>
      <c r="M736" s="3" t="str">
        <f t="shared" si="11"/>
        <v>Indeterminate</v>
      </c>
    </row>
    <row r="737" spans="1:14" ht="12.75" customHeight="1">
      <c r="A737" s="17" t="s">
        <v>2207</v>
      </c>
      <c r="B737" s="18" t="s">
        <v>2208</v>
      </c>
      <c r="C737" s="35" t="s">
        <v>2209</v>
      </c>
      <c r="D737" s="17" t="s">
        <v>2210</v>
      </c>
      <c r="E737" s="17" t="s">
        <v>18</v>
      </c>
      <c r="F737" s="17" t="s">
        <v>2210</v>
      </c>
      <c r="I737" s="65" t="s">
        <v>30</v>
      </c>
      <c r="J737" s="9" t="s">
        <v>2211</v>
      </c>
      <c r="K737" s="9" t="s">
        <v>18</v>
      </c>
      <c r="M737" s="3" t="str">
        <f t="shared" si="11"/>
        <v>Yes</v>
      </c>
    </row>
    <row r="738" spans="1:14" ht="12.75" customHeight="1">
      <c r="A738" s="17" t="s">
        <v>2207</v>
      </c>
      <c r="B738" s="18" t="s">
        <v>2212</v>
      </c>
      <c r="C738" s="35" t="s">
        <v>2213</v>
      </c>
      <c r="D738" s="17" t="s">
        <v>92</v>
      </c>
      <c r="E738" s="17" t="s">
        <v>18</v>
      </c>
      <c r="F738" s="9" t="s">
        <v>92</v>
      </c>
      <c r="I738" s="65" t="s">
        <v>34</v>
      </c>
      <c r="J738" s="9" t="s">
        <v>93</v>
      </c>
      <c r="K738" s="9" t="s">
        <v>18</v>
      </c>
      <c r="M738" s="3" t="str">
        <f t="shared" si="11"/>
        <v>Yes</v>
      </c>
    </row>
    <row r="739" spans="1:14" ht="12.75" customHeight="1">
      <c r="A739" s="17" t="s">
        <v>2207</v>
      </c>
      <c r="B739" s="18" t="s">
        <v>2214</v>
      </c>
      <c r="C739" s="35" t="s">
        <v>2215</v>
      </c>
      <c r="D739" s="17" t="s">
        <v>174</v>
      </c>
      <c r="E739" s="17" t="s">
        <v>18</v>
      </c>
      <c r="F739" s="17" t="s">
        <v>601</v>
      </c>
      <c r="G739" s="9" t="s">
        <v>601</v>
      </c>
      <c r="H739" s="9" t="s">
        <v>601</v>
      </c>
      <c r="I739" s="65" t="s">
        <v>601</v>
      </c>
      <c r="J739" s="9" t="s">
        <v>176</v>
      </c>
      <c r="K739" s="65" t="s">
        <v>601</v>
      </c>
      <c r="M739" s="3" t="str">
        <f t="shared" si="11"/>
        <v>Error Occurred</v>
      </c>
    </row>
    <row r="740" spans="1:14" ht="12.75" customHeight="1">
      <c r="A740" s="17" t="s">
        <v>2207</v>
      </c>
      <c r="B740" s="18" t="s">
        <v>2216</v>
      </c>
      <c r="C740" s="35" t="s">
        <v>2217</v>
      </c>
      <c r="D740" s="17" t="s">
        <v>511</v>
      </c>
      <c r="E740" s="17" t="s">
        <v>18</v>
      </c>
      <c r="F740" s="9" t="s">
        <v>511</v>
      </c>
      <c r="I740" s="65" t="s">
        <v>261</v>
      </c>
      <c r="J740" s="9" t="s">
        <v>2218</v>
      </c>
      <c r="K740" s="9" t="s">
        <v>18</v>
      </c>
      <c r="M740" s="3" t="str">
        <f t="shared" si="11"/>
        <v>Yes</v>
      </c>
    </row>
    <row r="741" spans="1:14" ht="12.75" customHeight="1">
      <c r="A741" s="17" t="s">
        <v>2207</v>
      </c>
      <c r="B741" s="18" t="s">
        <v>2219</v>
      </c>
      <c r="C741" s="35" t="s">
        <v>2220</v>
      </c>
      <c r="D741" s="17" t="s">
        <v>2221</v>
      </c>
      <c r="E741" s="17" t="s">
        <v>83</v>
      </c>
      <c r="F741" s="17" t="s">
        <v>2221</v>
      </c>
      <c r="I741" s="65" t="s">
        <v>30</v>
      </c>
      <c r="J741" s="9" t="s">
        <v>2222</v>
      </c>
      <c r="K741" s="42" t="s">
        <v>83</v>
      </c>
      <c r="M741" s="3" t="str">
        <f t="shared" si="11"/>
        <v>Yes</v>
      </c>
    </row>
    <row r="742" spans="1:14" ht="12.75" customHeight="1">
      <c r="A742" s="17" t="s">
        <v>2207</v>
      </c>
      <c r="B742" s="18" t="s">
        <v>2223</v>
      </c>
      <c r="C742" s="35" t="s">
        <v>2224</v>
      </c>
      <c r="D742" s="17" t="s">
        <v>174</v>
      </c>
      <c r="E742" s="17" t="s">
        <v>18</v>
      </c>
      <c r="F742" s="17" t="s">
        <v>601</v>
      </c>
      <c r="G742" s="9" t="s">
        <v>601</v>
      </c>
      <c r="H742" s="9" t="s">
        <v>601</v>
      </c>
      <c r="I742" s="65" t="s">
        <v>601</v>
      </c>
      <c r="J742" s="9" t="s">
        <v>176</v>
      </c>
      <c r="K742" s="65" t="s">
        <v>601</v>
      </c>
      <c r="M742" s="3" t="str">
        <f t="shared" si="11"/>
        <v>Error Occurred</v>
      </c>
    </row>
    <row r="743" spans="1:14" ht="12.75" customHeight="1">
      <c r="A743" s="17" t="s">
        <v>2207</v>
      </c>
      <c r="B743" s="18" t="s">
        <v>2225</v>
      </c>
      <c r="C743" s="35" t="s">
        <v>2226</v>
      </c>
      <c r="D743" s="17" t="s">
        <v>124</v>
      </c>
      <c r="E743" s="17" t="s">
        <v>18</v>
      </c>
      <c r="F743" s="9" t="s">
        <v>19</v>
      </c>
      <c r="I743" s="65" t="s">
        <v>20</v>
      </c>
      <c r="J743" s="9" t="s">
        <v>106</v>
      </c>
      <c r="K743" s="9" t="s">
        <v>18</v>
      </c>
      <c r="M743" s="3" t="str">
        <f t="shared" si="11"/>
        <v>Indeterminate</v>
      </c>
      <c r="N743" s="52"/>
    </row>
    <row r="744" spans="1:14" ht="12.75" customHeight="1">
      <c r="A744" s="17" t="s">
        <v>2207</v>
      </c>
      <c r="B744" s="18" t="s">
        <v>2227</v>
      </c>
      <c r="C744" s="35" t="s">
        <v>2228</v>
      </c>
      <c r="D744" s="17" t="s">
        <v>2229</v>
      </c>
      <c r="E744" s="17" t="s">
        <v>18</v>
      </c>
      <c r="F744" s="17" t="s">
        <v>2229</v>
      </c>
      <c r="I744" s="65" t="s">
        <v>30</v>
      </c>
      <c r="J744" s="9" t="s">
        <v>2230</v>
      </c>
      <c r="K744" s="9" t="s">
        <v>18</v>
      </c>
      <c r="M744" s="3" t="str">
        <f t="shared" si="11"/>
        <v>Yes</v>
      </c>
    </row>
    <row r="745" spans="1:14" ht="12.75" customHeight="1">
      <c r="A745" s="17" t="s">
        <v>2207</v>
      </c>
      <c r="B745" s="18" t="s">
        <v>2231</v>
      </c>
      <c r="C745" s="35" t="s">
        <v>2232</v>
      </c>
      <c r="D745" s="42" t="s">
        <v>2233</v>
      </c>
      <c r="E745" s="17" t="s">
        <v>18</v>
      </c>
      <c r="F745" s="9" t="s">
        <v>2234</v>
      </c>
      <c r="I745" s="65" t="s">
        <v>120</v>
      </c>
      <c r="J745" s="9" t="s">
        <v>2235</v>
      </c>
      <c r="K745" s="9" t="s">
        <v>18</v>
      </c>
      <c r="M745" s="3" t="str">
        <f t="shared" si="11"/>
        <v>No</v>
      </c>
      <c r="N745" s="52"/>
    </row>
    <row r="746" spans="1:14" ht="12.75" customHeight="1">
      <c r="A746" s="17" t="s">
        <v>2207</v>
      </c>
      <c r="B746" s="18" t="s">
        <v>2236</v>
      </c>
      <c r="C746" s="35" t="s">
        <v>2237</v>
      </c>
      <c r="D746" s="17" t="s">
        <v>2238</v>
      </c>
      <c r="E746" s="17" t="s">
        <v>83</v>
      </c>
      <c r="F746" s="17" t="s">
        <v>601</v>
      </c>
      <c r="G746" s="9" t="s">
        <v>601</v>
      </c>
      <c r="H746" s="9" t="s">
        <v>601</v>
      </c>
      <c r="I746" s="65" t="s">
        <v>601</v>
      </c>
      <c r="J746" s="9" t="s">
        <v>2239</v>
      </c>
      <c r="K746" s="65" t="s">
        <v>601</v>
      </c>
      <c r="M746" s="3" t="str">
        <f t="shared" si="11"/>
        <v>Error Occurred</v>
      </c>
    </row>
    <row r="747" spans="1:14" ht="12.75" customHeight="1">
      <c r="A747" s="17" t="s">
        <v>2207</v>
      </c>
      <c r="B747" s="18" t="s">
        <v>2240</v>
      </c>
      <c r="C747" s="35" t="s">
        <v>2241</v>
      </c>
      <c r="D747" s="17" t="s">
        <v>92</v>
      </c>
      <c r="E747" s="17" t="s">
        <v>18</v>
      </c>
      <c r="F747" s="9" t="s">
        <v>92</v>
      </c>
      <c r="I747" s="65" t="s">
        <v>34</v>
      </c>
      <c r="J747" s="9" t="s">
        <v>93</v>
      </c>
      <c r="K747" s="9" t="s">
        <v>18</v>
      </c>
      <c r="M747" s="3" t="str">
        <f t="shared" si="11"/>
        <v>Yes</v>
      </c>
    </row>
    <row r="748" spans="1:14" ht="12.75" customHeight="1">
      <c r="A748" s="17" t="s">
        <v>2207</v>
      </c>
      <c r="B748" s="18" t="s">
        <v>2242</v>
      </c>
      <c r="C748" s="18" t="s">
        <v>2243</v>
      </c>
      <c r="D748" s="17" t="s">
        <v>2244</v>
      </c>
      <c r="E748" s="17" t="s">
        <v>18</v>
      </c>
      <c r="F748" s="17" t="s">
        <v>2244</v>
      </c>
      <c r="I748" s="65" t="s">
        <v>34</v>
      </c>
      <c r="J748" s="9" t="s">
        <v>141</v>
      </c>
      <c r="K748" s="9" t="s">
        <v>18</v>
      </c>
      <c r="M748" s="3" t="str">
        <f t="shared" si="11"/>
        <v>Yes</v>
      </c>
    </row>
    <row r="749" spans="1:14" ht="12.75" customHeight="1">
      <c r="A749" s="3" t="s">
        <v>2207</v>
      </c>
      <c r="B749" s="4" t="s">
        <v>2245</v>
      </c>
      <c r="C749" s="5" t="s">
        <v>2246</v>
      </c>
      <c r="D749" s="3" t="s">
        <v>332</v>
      </c>
      <c r="E749" s="3" t="s">
        <v>18</v>
      </c>
      <c r="F749" s="9" t="s">
        <v>332</v>
      </c>
      <c r="I749" s="65" t="s">
        <v>30</v>
      </c>
      <c r="J749" s="9" t="s">
        <v>469</v>
      </c>
      <c r="K749" s="9" t="s">
        <v>18</v>
      </c>
      <c r="M749" s="3" t="str">
        <f t="shared" si="11"/>
        <v>Yes</v>
      </c>
    </row>
    <row r="750" spans="1:14" ht="12.75" customHeight="1">
      <c r="A750" s="3" t="s">
        <v>2207</v>
      </c>
      <c r="B750" s="4" t="s">
        <v>2247</v>
      </c>
      <c r="C750" s="5" t="s">
        <v>2248</v>
      </c>
      <c r="D750" s="3" t="s">
        <v>2249</v>
      </c>
      <c r="E750" s="3" t="s">
        <v>18</v>
      </c>
      <c r="F750" s="9" t="s">
        <v>2249</v>
      </c>
      <c r="I750" s="65" t="s">
        <v>34</v>
      </c>
      <c r="J750" s="9" t="s">
        <v>2250</v>
      </c>
      <c r="K750" s="9" t="s">
        <v>18</v>
      </c>
      <c r="M750" s="3" t="str">
        <f t="shared" si="11"/>
        <v>Yes</v>
      </c>
    </row>
    <row r="751" spans="1:14" ht="12.75" customHeight="1">
      <c r="A751" s="3" t="s">
        <v>2207</v>
      </c>
      <c r="B751" s="4" t="s">
        <v>2251</v>
      </c>
      <c r="C751" s="5" t="s">
        <v>2252</v>
      </c>
      <c r="D751" s="3" t="s">
        <v>1441</v>
      </c>
      <c r="E751" s="3" t="s">
        <v>18</v>
      </c>
      <c r="F751" s="9" t="s">
        <v>1441</v>
      </c>
      <c r="I751" s="65" t="s">
        <v>34</v>
      </c>
      <c r="J751" s="9" t="s">
        <v>2253</v>
      </c>
      <c r="K751" s="9" t="s">
        <v>18</v>
      </c>
      <c r="M751" s="3" t="str">
        <f t="shared" si="11"/>
        <v>Yes</v>
      </c>
    </row>
    <row r="752" spans="1:14" ht="12.75" customHeight="1">
      <c r="A752" s="3" t="s">
        <v>2207</v>
      </c>
      <c r="B752" s="4" t="s">
        <v>2254</v>
      </c>
      <c r="C752" s="5" t="s">
        <v>2255</v>
      </c>
      <c r="D752" s="3" t="s">
        <v>484</v>
      </c>
      <c r="E752" s="3" t="s">
        <v>18</v>
      </c>
      <c r="F752" s="9" t="s">
        <v>19</v>
      </c>
      <c r="I752" s="65" t="s">
        <v>20</v>
      </c>
      <c r="J752" s="9" t="s">
        <v>1384</v>
      </c>
      <c r="K752" s="9" t="s">
        <v>18</v>
      </c>
      <c r="M752" s="3" t="str">
        <f t="shared" si="11"/>
        <v>Indeterminate</v>
      </c>
    </row>
    <row r="753" spans="1:14" ht="12.75" customHeight="1">
      <c r="A753" s="3" t="s">
        <v>2207</v>
      </c>
      <c r="B753" s="4" t="s">
        <v>2256</v>
      </c>
      <c r="C753" s="5" t="s">
        <v>2257</v>
      </c>
      <c r="D753" s="3" t="s">
        <v>1441</v>
      </c>
      <c r="E753" s="3" t="s">
        <v>18</v>
      </c>
      <c r="F753" s="9" t="s">
        <v>1441</v>
      </c>
      <c r="I753" s="65" t="s">
        <v>84</v>
      </c>
      <c r="J753" s="9" t="s">
        <v>2258</v>
      </c>
      <c r="K753" s="9" t="s">
        <v>18</v>
      </c>
      <c r="M753" s="3" t="str">
        <f t="shared" si="11"/>
        <v>Yes</v>
      </c>
    </row>
    <row r="754" spans="1:14" ht="12.75" customHeight="1">
      <c r="A754" s="3" t="s">
        <v>2207</v>
      </c>
      <c r="B754" s="4" t="s">
        <v>2259</v>
      </c>
      <c r="C754" s="5" t="s">
        <v>2260</v>
      </c>
      <c r="D754" s="3" t="s">
        <v>2165</v>
      </c>
      <c r="E754" s="3" t="s">
        <v>18</v>
      </c>
      <c r="F754" s="9" t="s">
        <v>19</v>
      </c>
      <c r="I754" s="65" t="s">
        <v>20</v>
      </c>
      <c r="J754" s="9" t="s">
        <v>2166</v>
      </c>
      <c r="K754" s="9" t="s">
        <v>18</v>
      </c>
      <c r="M754" s="3" t="str">
        <f t="shared" si="11"/>
        <v>Indeterminate</v>
      </c>
    </row>
    <row r="755" spans="1:14" ht="12.75" customHeight="1">
      <c r="A755" s="3" t="s">
        <v>2207</v>
      </c>
      <c r="B755" s="4" t="s">
        <v>2261</v>
      </c>
      <c r="C755" s="5" t="s">
        <v>2262</v>
      </c>
      <c r="D755" s="3" t="s">
        <v>1065</v>
      </c>
      <c r="E755" s="3" t="s">
        <v>18</v>
      </c>
      <c r="F755" s="9" t="s">
        <v>1065</v>
      </c>
      <c r="I755" s="65" t="s">
        <v>34</v>
      </c>
      <c r="J755" s="9" t="s">
        <v>2263</v>
      </c>
      <c r="K755" s="9" t="s">
        <v>18</v>
      </c>
      <c r="M755" s="3" t="str">
        <f t="shared" si="11"/>
        <v>Yes</v>
      </c>
    </row>
    <row r="756" spans="1:14" ht="12.75" customHeight="1">
      <c r="A756" s="3" t="s">
        <v>2207</v>
      </c>
      <c r="B756" s="4" t="s">
        <v>2264</v>
      </c>
      <c r="C756" s="5" t="s">
        <v>2265</v>
      </c>
      <c r="D756" s="3" t="s">
        <v>1861</v>
      </c>
      <c r="E756" s="3" t="s">
        <v>18</v>
      </c>
      <c r="F756" s="3" t="s">
        <v>19</v>
      </c>
      <c r="I756" s="65" t="s">
        <v>20</v>
      </c>
      <c r="J756" s="9" t="s">
        <v>2266</v>
      </c>
      <c r="K756" s="9" t="s">
        <v>18</v>
      </c>
      <c r="M756" s="3" t="str">
        <f t="shared" si="11"/>
        <v>Indeterminate</v>
      </c>
    </row>
    <row r="757" spans="1:14" ht="12.75" customHeight="1">
      <c r="A757" s="3" t="s">
        <v>2207</v>
      </c>
      <c r="B757" s="4" t="s">
        <v>2267</v>
      </c>
      <c r="C757" s="5" t="s">
        <v>2268</v>
      </c>
      <c r="D757" s="3" t="s">
        <v>75</v>
      </c>
      <c r="E757" s="3" t="s">
        <v>18</v>
      </c>
      <c r="F757" s="9" t="s">
        <v>75</v>
      </c>
      <c r="I757" s="65" t="s">
        <v>30</v>
      </c>
      <c r="J757" s="9" t="s">
        <v>2269</v>
      </c>
      <c r="K757" s="9" t="s">
        <v>18</v>
      </c>
      <c r="M757" s="3" t="str">
        <f t="shared" si="11"/>
        <v>Yes</v>
      </c>
    </row>
    <row r="758" spans="1:14" ht="12.75" customHeight="1">
      <c r="A758" s="3" t="s">
        <v>2207</v>
      </c>
      <c r="B758" s="4" t="s">
        <v>2270</v>
      </c>
      <c r="C758" s="5" t="s">
        <v>2271</v>
      </c>
      <c r="D758" s="3" t="s">
        <v>2272</v>
      </c>
      <c r="E758" s="3" t="s">
        <v>83</v>
      </c>
      <c r="F758" s="9" t="s">
        <v>2272</v>
      </c>
      <c r="I758" s="65" t="s">
        <v>192</v>
      </c>
      <c r="J758" s="9" t="s">
        <v>2273</v>
      </c>
      <c r="K758" s="9" t="s">
        <v>83</v>
      </c>
      <c r="M758" s="3" t="str">
        <f t="shared" si="11"/>
        <v>Yes</v>
      </c>
      <c r="N758" s="52"/>
    </row>
    <row r="759" spans="1:14" ht="12.75" customHeight="1">
      <c r="A759" s="3" t="s">
        <v>2207</v>
      </c>
      <c r="B759" s="4" t="s">
        <v>2274</v>
      </c>
      <c r="C759" s="5" t="s">
        <v>2275</v>
      </c>
      <c r="D759" s="3" t="s">
        <v>2276</v>
      </c>
      <c r="E759" s="3" t="s">
        <v>18</v>
      </c>
      <c r="F759" s="3" t="s">
        <v>2276</v>
      </c>
      <c r="I759" s="65" t="s">
        <v>34</v>
      </c>
      <c r="J759" s="9" t="s">
        <v>2277</v>
      </c>
      <c r="K759" s="9" t="s">
        <v>18</v>
      </c>
      <c r="M759" s="3" t="str">
        <f t="shared" si="11"/>
        <v>Yes</v>
      </c>
    </row>
    <row r="760" spans="1:14" ht="12.75" customHeight="1">
      <c r="A760" s="3" t="s">
        <v>2207</v>
      </c>
      <c r="B760" s="4" t="s">
        <v>2278</v>
      </c>
      <c r="C760" s="5" t="s">
        <v>2279</v>
      </c>
      <c r="D760" s="3" t="s">
        <v>70</v>
      </c>
      <c r="E760" s="3" t="s">
        <v>18</v>
      </c>
      <c r="F760" s="9" t="s">
        <v>19</v>
      </c>
      <c r="I760" s="65" t="s">
        <v>20</v>
      </c>
      <c r="J760" s="9" t="s">
        <v>106</v>
      </c>
      <c r="K760" s="9" t="s">
        <v>18</v>
      </c>
      <c r="M760" s="3" t="str">
        <f t="shared" si="11"/>
        <v>Indeterminate</v>
      </c>
    </row>
    <row r="761" spans="1:14" ht="12.75" customHeight="1">
      <c r="A761" s="17" t="s">
        <v>2280</v>
      </c>
      <c r="B761" s="18" t="s">
        <v>2281</v>
      </c>
      <c r="C761" s="35" t="s">
        <v>2282</v>
      </c>
      <c r="D761" s="17" t="s">
        <v>2283</v>
      </c>
      <c r="E761" s="17" t="s">
        <v>18</v>
      </c>
      <c r="F761" s="9" t="s">
        <v>2283</v>
      </c>
      <c r="I761" s="65" t="s">
        <v>34</v>
      </c>
      <c r="J761" s="9" t="s">
        <v>2284</v>
      </c>
      <c r="K761" s="9" t="s">
        <v>18</v>
      </c>
      <c r="M761" s="3" t="str">
        <f t="shared" si="11"/>
        <v>Yes</v>
      </c>
    </row>
    <row r="762" spans="1:14" ht="12.75" customHeight="1">
      <c r="A762" s="17" t="s">
        <v>2280</v>
      </c>
      <c r="B762" s="18" t="s">
        <v>2285</v>
      </c>
      <c r="C762" s="35" t="s">
        <v>2286</v>
      </c>
      <c r="D762" s="17" t="s">
        <v>92</v>
      </c>
      <c r="E762" s="17" t="s">
        <v>18</v>
      </c>
      <c r="F762" s="9" t="s">
        <v>92</v>
      </c>
      <c r="I762" s="65" t="s">
        <v>34</v>
      </c>
      <c r="J762" s="9" t="s">
        <v>93</v>
      </c>
      <c r="K762" s="9" t="s">
        <v>18</v>
      </c>
      <c r="M762" s="3" t="str">
        <f t="shared" si="11"/>
        <v>Yes</v>
      </c>
    </row>
    <row r="763" spans="1:14" ht="12.75" customHeight="1">
      <c r="A763" s="17" t="s">
        <v>2280</v>
      </c>
      <c r="B763" s="18" t="s">
        <v>2287</v>
      </c>
      <c r="C763" s="35" t="s">
        <v>2288</v>
      </c>
      <c r="D763" s="17" t="s">
        <v>873</v>
      </c>
      <c r="E763" s="17" t="s">
        <v>18</v>
      </c>
      <c r="F763" s="9" t="s">
        <v>873</v>
      </c>
      <c r="I763" s="65" t="s">
        <v>30</v>
      </c>
      <c r="J763" s="9" t="s">
        <v>2289</v>
      </c>
      <c r="K763" s="9" t="s">
        <v>18</v>
      </c>
      <c r="M763" s="3" t="str">
        <f t="shared" si="11"/>
        <v>Yes</v>
      </c>
    </row>
    <row r="764" spans="1:14" ht="12.75" customHeight="1">
      <c r="A764" s="17" t="s">
        <v>2280</v>
      </c>
      <c r="B764" s="18" t="s">
        <v>2290</v>
      </c>
      <c r="C764" s="35" t="s">
        <v>2291</v>
      </c>
      <c r="D764" s="17" t="s">
        <v>174</v>
      </c>
      <c r="E764" s="17" t="s">
        <v>18</v>
      </c>
      <c r="F764" s="17" t="s">
        <v>601</v>
      </c>
      <c r="G764" s="9" t="s">
        <v>601</v>
      </c>
      <c r="H764" s="9" t="s">
        <v>601</v>
      </c>
      <c r="I764" s="65" t="s">
        <v>601</v>
      </c>
      <c r="J764" s="9" t="s">
        <v>176</v>
      </c>
      <c r="K764" s="65" t="s">
        <v>601</v>
      </c>
      <c r="M764" s="3" t="str">
        <f t="shared" si="11"/>
        <v>Error Occurred</v>
      </c>
    </row>
    <row r="765" spans="1:14" ht="12.75" customHeight="1">
      <c r="A765" s="17" t="s">
        <v>2280</v>
      </c>
      <c r="B765" s="18" t="s">
        <v>2292</v>
      </c>
      <c r="C765" s="35" t="s">
        <v>2293</v>
      </c>
      <c r="D765" s="17" t="s">
        <v>213</v>
      </c>
      <c r="E765" s="17" t="s">
        <v>18</v>
      </c>
      <c r="F765" s="17" t="s">
        <v>213</v>
      </c>
      <c r="I765" s="65" t="s">
        <v>34</v>
      </c>
      <c r="J765" s="9" t="s">
        <v>2294</v>
      </c>
      <c r="K765" s="9" t="s">
        <v>18</v>
      </c>
      <c r="M765" s="3" t="str">
        <f t="shared" si="11"/>
        <v>Yes</v>
      </c>
    </row>
    <row r="766" spans="1:14" ht="12.75" customHeight="1">
      <c r="A766" s="17" t="s">
        <v>2280</v>
      </c>
      <c r="B766" s="18" t="s">
        <v>2295</v>
      </c>
      <c r="C766" s="35" t="s">
        <v>2296</v>
      </c>
      <c r="D766" s="17" t="s">
        <v>2297</v>
      </c>
      <c r="E766" s="17" t="s">
        <v>18</v>
      </c>
      <c r="F766" s="17" t="s">
        <v>2297</v>
      </c>
      <c r="I766" s="65" t="s">
        <v>34</v>
      </c>
      <c r="J766" s="9" t="s">
        <v>2298</v>
      </c>
      <c r="K766" s="9" t="s">
        <v>18</v>
      </c>
      <c r="M766" s="3" t="str">
        <f t="shared" si="11"/>
        <v>Yes</v>
      </c>
    </row>
    <row r="767" spans="1:14" ht="12.75" customHeight="1">
      <c r="A767" s="17" t="s">
        <v>2280</v>
      </c>
      <c r="B767" s="18" t="s">
        <v>2299</v>
      </c>
      <c r="C767" s="35" t="s">
        <v>2300</v>
      </c>
      <c r="D767" s="17" t="s">
        <v>272</v>
      </c>
      <c r="E767" s="17" t="s">
        <v>18</v>
      </c>
      <c r="F767" s="9" t="s">
        <v>273</v>
      </c>
      <c r="I767" s="65" t="s">
        <v>34</v>
      </c>
      <c r="J767" s="9" t="s">
        <v>2301</v>
      </c>
      <c r="K767" s="9" t="s">
        <v>18</v>
      </c>
      <c r="M767" s="3" t="str">
        <f t="shared" si="11"/>
        <v>Yes</v>
      </c>
    </row>
    <row r="768" spans="1:14" ht="12.75" customHeight="1">
      <c r="A768" s="17" t="s">
        <v>2280</v>
      </c>
      <c r="B768" s="18" t="s">
        <v>2302</v>
      </c>
      <c r="C768" s="35" t="s">
        <v>2303</v>
      </c>
      <c r="D768" s="17" t="s">
        <v>110</v>
      </c>
      <c r="E768" s="17" t="s">
        <v>18</v>
      </c>
      <c r="F768" s="17" t="s">
        <v>110</v>
      </c>
      <c r="I768" s="65" t="s">
        <v>120</v>
      </c>
      <c r="J768" s="9" t="s">
        <v>2304</v>
      </c>
      <c r="K768" s="9" t="s">
        <v>18</v>
      </c>
      <c r="M768" s="3" t="str">
        <f t="shared" si="11"/>
        <v>Yes</v>
      </c>
    </row>
    <row r="769" spans="1:13" ht="12.75" customHeight="1">
      <c r="A769" s="17" t="s">
        <v>2280</v>
      </c>
      <c r="B769" s="18" t="s">
        <v>2305</v>
      </c>
      <c r="C769" s="35" t="s">
        <v>2306</v>
      </c>
      <c r="D769" s="17" t="s">
        <v>2307</v>
      </c>
      <c r="E769" s="17" t="s">
        <v>83</v>
      </c>
      <c r="F769" s="17" t="s">
        <v>2307</v>
      </c>
      <c r="I769" s="65" t="s">
        <v>111</v>
      </c>
      <c r="J769" s="9" t="s">
        <v>2308</v>
      </c>
      <c r="K769" s="9" t="s">
        <v>83</v>
      </c>
      <c r="M769" s="3" t="str">
        <f t="shared" si="11"/>
        <v>Yes</v>
      </c>
    </row>
    <row r="770" spans="1:13" ht="12.75" customHeight="1">
      <c r="A770" s="17" t="s">
        <v>2280</v>
      </c>
      <c r="B770" s="18" t="s">
        <v>2309</v>
      </c>
      <c r="C770" s="35" t="s">
        <v>2310</v>
      </c>
      <c r="D770" s="17" t="s">
        <v>729</v>
      </c>
      <c r="E770" s="17" t="s">
        <v>18</v>
      </c>
      <c r="F770" s="9" t="s">
        <v>19</v>
      </c>
      <c r="I770" s="65" t="s">
        <v>20</v>
      </c>
      <c r="J770" s="9" t="s">
        <v>2311</v>
      </c>
      <c r="K770" s="9" t="s">
        <v>18</v>
      </c>
      <c r="M770" s="3" t="str">
        <f t="shared" ref="M770:M833" si="12">IF(OR(D770="Indeterminate",F770="Indeterminate", F770="", F770="NA"),"Indeterminate",IF(OR(D770="Payload exceeds limit",F770="Payload exceeds limit"),"Payload exceeds limit",IF(OR(D770="Error Occurred",F770="Error Occurred"),"Error Occurred",IF(D770=F770,"Yes","No"))))</f>
        <v>Indeterminate</v>
      </c>
    </row>
    <row r="771" spans="1:13" ht="12.75" customHeight="1">
      <c r="A771" s="3" t="s">
        <v>2280</v>
      </c>
      <c r="B771" s="4" t="s">
        <v>2312</v>
      </c>
      <c r="C771" s="5" t="s">
        <v>2313</v>
      </c>
      <c r="D771" s="3" t="s">
        <v>332</v>
      </c>
      <c r="E771" s="3" t="s">
        <v>18</v>
      </c>
      <c r="F771" s="9" t="s">
        <v>332</v>
      </c>
      <c r="I771" s="65" t="s">
        <v>34</v>
      </c>
      <c r="J771" s="9" t="s">
        <v>1942</v>
      </c>
      <c r="K771" s="9" t="s">
        <v>18</v>
      </c>
      <c r="M771" s="3" t="str">
        <f t="shared" si="12"/>
        <v>Yes</v>
      </c>
    </row>
    <row r="772" spans="1:13" ht="12.75" customHeight="1">
      <c r="A772" s="3" t="s">
        <v>2280</v>
      </c>
      <c r="B772" s="4" t="s">
        <v>2314</v>
      </c>
      <c r="C772" s="5" t="s">
        <v>2315</v>
      </c>
      <c r="D772" s="3" t="s">
        <v>2316</v>
      </c>
      <c r="E772" s="3" t="s">
        <v>18</v>
      </c>
      <c r="F772" s="9" t="s">
        <v>19</v>
      </c>
      <c r="I772" s="65" t="s">
        <v>20</v>
      </c>
      <c r="J772" s="9" t="s">
        <v>2317</v>
      </c>
      <c r="K772" s="9" t="s">
        <v>18</v>
      </c>
      <c r="M772" s="3" t="str">
        <f t="shared" si="12"/>
        <v>Indeterminate</v>
      </c>
    </row>
    <row r="773" spans="1:13" ht="12.75" customHeight="1">
      <c r="A773" s="3" t="s">
        <v>2280</v>
      </c>
      <c r="B773" s="4" t="s">
        <v>2318</v>
      </c>
      <c r="C773" s="5" t="s">
        <v>2319</v>
      </c>
      <c r="D773" s="3" t="s">
        <v>29</v>
      </c>
      <c r="E773" s="3" t="s">
        <v>18</v>
      </c>
      <c r="F773" s="9" t="s">
        <v>29</v>
      </c>
      <c r="I773" s="65" t="s">
        <v>192</v>
      </c>
      <c r="J773" s="9" t="s">
        <v>2320</v>
      </c>
      <c r="K773" s="9" t="s">
        <v>18</v>
      </c>
      <c r="M773" s="3" t="str">
        <f t="shared" si="12"/>
        <v>Yes</v>
      </c>
    </row>
    <row r="774" spans="1:13" ht="12.75" customHeight="1">
      <c r="A774" s="3" t="s">
        <v>2280</v>
      </c>
      <c r="B774" s="4" t="s">
        <v>2321</v>
      </c>
      <c r="C774" s="5" t="s">
        <v>2322</v>
      </c>
      <c r="D774" s="3" t="s">
        <v>2249</v>
      </c>
      <c r="E774" s="3" t="s">
        <v>18</v>
      </c>
      <c r="F774" s="9" t="s">
        <v>2249</v>
      </c>
      <c r="I774" s="65" t="s">
        <v>34</v>
      </c>
      <c r="J774" s="9" t="s">
        <v>2250</v>
      </c>
      <c r="K774" s="9" t="s">
        <v>18</v>
      </c>
      <c r="M774" s="3" t="str">
        <f t="shared" si="12"/>
        <v>Yes</v>
      </c>
    </row>
    <row r="775" spans="1:13" ht="12.75" customHeight="1">
      <c r="A775" s="3" t="s">
        <v>2280</v>
      </c>
      <c r="B775" s="4" t="s">
        <v>2323</v>
      </c>
      <c r="C775" s="5" t="s">
        <v>2324</v>
      </c>
      <c r="D775" s="9" t="s">
        <v>96</v>
      </c>
      <c r="E775" s="3" t="s">
        <v>18</v>
      </c>
      <c r="F775" s="9" t="s">
        <v>19</v>
      </c>
      <c r="I775" s="65" t="s">
        <v>20</v>
      </c>
      <c r="J775" s="9" t="s">
        <v>339</v>
      </c>
      <c r="K775" s="9" t="s">
        <v>18</v>
      </c>
      <c r="M775" s="3" t="str">
        <f t="shared" si="12"/>
        <v>Indeterminate</v>
      </c>
    </row>
    <row r="776" spans="1:13" ht="12.75" customHeight="1">
      <c r="A776" s="3" t="s">
        <v>2280</v>
      </c>
      <c r="B776" s="4" t="s">
        <v>2325</v>
      </c>
      <c r="C776" s="5" t="s">
        <v>2326</v>
      </c>
      <c r="D776" s="3" t="s">
        <v>70</v>
      </c>
      <c r="E776" s="3" t="s">
        <v>18</v>
      </c>
      <c r="F776" s="9" t="s">
        <v>19</v>
      </c>
      <c r="I776" s="65" t="s">
        <v>20</v>
      </c>
      <c r="J776" s="9" t="s">
        <v>2327</v>
      </c>
      <c r="K776" s="9" t="s">
        <v>18</v>
      </c>
      <c r="M776" s="3" t="str">
        <f t="shared" si="12"/>
        <v>Indeterminate</v>
      </c>
    </row>
    <row r="777" spans="1:13" ht="12.75" customHeight="1">
      <c r="A777" s="3" t="s">
        <v>2280</v>
      </c>
      <c r="B777" s="4" t="s">
        <v>2328</v>
      </c>
      <c r="C777" s="5" t="s">
        <v>2329</v>
      </c>
      <c r="D777" s="3" t="s">
        <v>116</v>
      </c>
      <c r="E777" s="3" t="s">
        <v>18</v>
      </c>
      <c r="F777" s="9" t="s">
        <v>24</v>
      </c>
      <c r="I777" s="65" t="s">
        <v>34</v>
      </c>
      <c r="J777" s="9" t="s">
        <v>2330</v>
      </c>
      <c r="K777" s="9" t="s">
        <v>18</v>
      </c>
      <c r="M777" s="3" t="str">
        <f t="shared" si="12"/>
        <v>Yes</v>
      </c>
    </row>
    <row r="778" spans="1:13" ht="12.75" customHeight="1">
      <c r="A778" s="3" t="s">
        <v>2280</v>
      </c>
      <c r="B778" s="4" t="s">
        <v>2331</v>
      </c>
      <c r="C778" s="5" t="s">
        <v>2332</v>
      </c>
      <c r="D778" s="3" t="s">
        <v>75</v>
      </c>
      <c r="E778" s="3" t="s">
        <v>18</v>
      </c>
      <c r="F778" s="9" t="s">
        <v>75</v>
      </c>
      <c r="I778" s="65" t="s">
        <v>88</v>
      </c>
      <c r="J778" s="9" t="s">
        <v>2333</v>
      </c>
      <c r="K778" s="9" t="s">
        <v>18</v>
      </c>
      <c r="M778" s="3" t="str">
        <f t="shared" si="12"/>
        <v>Yes</v>
      </c>
    </row>
    <row r="779" spans="1:13" ht="12.75" customHeight="1">
      <c r="A779" s="3" t="s">
        <v>2280</v>
      </c>
      <c r="B779" s="4" t="s">
        <v>2334</v>
      </c>
      <c r="C779" s="5" t="s">
        <v>2335</v>
      </c>
      <c r="D779" s="3" t="s">
        <v>407</v>
      </c>
      <c r="E779" s="3" t="s">
        <v>18</v>
      </c>
      <c r="F779" s="9" t="s">
        <v>19</v>
      </c>
      <c r="I779" s="65" t="s">
        <v>20</v>
      </c>
      <c r="J779" s="9" t="s">
        <v>993</v>
      </c>
      <c r="K779" s="9" t="s">
        <v>18</v>
      </c>
      <c r="M779" s="3" t="str">
        <f t="shared" si="12"/>
        <v>Indeterminate</v>
      </c>
    </row>
    <row r="780" spans="1:13" ht="12.75" customHeight="1">
      <c r="A780" s="3" t="s">
        <v>2280</v>
      </c>
      <c r="B780" s="4" t="s">
        <v>2336</v>
      </c>
      <c r="C780" s="5" t="s">
        <v>2337</v>
      </c>
      <c r="D780" s="3" t="s">
        <v>332</v>
      </c>
      <c r="E780" s="3" t="s">
        <v>18</v>
      </c>
      <c r="F780" s="9" t="s">
        <v>332</v>
      </c>
      <c r="I780" s="65" t="s">
        <v>111</v>
      </c>
      <c r="J780" s="9" t="s">
        <v>1942</v>
      </c>
      <c r="K780" s="9" t="s">
        <v>18</v>
      </c>
      <c r="M780" s="3" t="str">
        <f t="shared" si="12"/>
        <v>Yes</v>
      </c>
    </row>
    <row r="781" spans="1:13" ht="12.75" customHeight="1">
      <c r="A781" s="3" t="s">
        <v>2280</v>
      </c>
      <c r="B781" s="4" t="s">
        <v>2338</v>
      </c>
      <c r="C781" s="5" t="s">
        <v>2339</v>
      </c>
      <c r="D781" s="3" t="s">
        <v>70</v>
      </c>
      <c r="E781" s="3" t="s">
        <v>18</v>
      </c>
      <c r="F781" s="9" t="s">
        <v>70</v>
      </c>
      <c r="I781" s="65" t="s">
        <v>192</v>
      </c>
      <c r="J781" s="9" t="s">
        <v>2340</v>
      </c>
      <c r="K781" s="9" t="s">
        <v>18</v>
      </c>
      <c r="M781" s="3" t="str">
        <f t="shared" si="12"/>
        <v>Yes</v>
      </c>
    </row>
    <row r="782" spans="1:13" ht="12.75" customHeight="1">
      <c r="A782" s="3" t="s">
        <v>2280</v>
      </c>
      <c r="B782" s="4" t="s">
        <v>2341</v>
      </c>
      <c r="C782" s="5" t="s">
        <v>2342</v>
      </c>
      <c r="D782" s="3" t="s">
        <v>1626</v>
      </c>
      <c r="E782" s="3" t="s">
        <v>18</v>
      </c>
      <c r="F782" s="3" t="s">
        <v>1626</v>
      </c>
      <c r="I782" s="65" t="s">
        <v>2343</v>
      </c>
      <c r="J782" s="9" t="s">
        <v>2344</v>
      </c>
      <c r="K782" s="9" t="s">
        <v>18</v>
      </c>
      <c r="M782" s="3" t="str">
        <f t="shared" si="12"/>
        <v>Yes</v>
      </c>
    </row>
    <row r="783" spans="1:13" ht="12.75" customHeight="1">
      <c r="A783" s="3" t="s">
        <v>2280</v>
      </c>
      <c r="B783" s="4" t="s">
        <v>2345</v>
      </c>
      <c r="C783" s="5" t="s">
        <v>2346</v>
      </c>
      <c r="D783" s="3" t="s">
        <v>70</v>
      </c>
      <c r="E783" s="3" t="s">
        <v>18</v>
      </c>
      <c r="F783" s="9" t="s">
        <v>70</v>
      </c>
      <c r="I783" s="65" t="s">
        <v>111</v>
      </c>
      <c r="J783" s="9" t="s">
        <v>2347</v>
      </c>
      <c r="K783" s="9" t="s">
        <v>18</v>
      </c>
      <c r="M783" s="3" t="str">
        <f t="shared" si="12"/>
        <v>Yes</v>
      </c>
    </row>
    <row r="784" spans="1:13" ht="12.75" customHeight="1">
      <c r="A784" s="17" t="s">
        <v>2348</v>
      </c>
      <c r="B784" s="18" t="s">
        <v>2349</v>
      </c>
      <c r="C784" s="35" t="s">
        <v>2350</v>
      </c>
      <c r="D784" s="17" t="s">
        <v>92</v>
      </c>
      <c r="E784" s="17" t="s">
        <v>18</v>
      </c>
      <c r="F784" s="9" t="s">
        <v>92</v>
      </c>
      <c r="I784" s="65" t="s">
        <v>34</v>
      </c>
      <c r="J784" s="9" t="s">
        <v>93</v>
      </c>
      <c r="K784" s="9" t="s">
        <v>18</v>
      </c>
      <c r="M784" s="3" t="str">
        <f t="shared" si="12"/>
        <v>Yes</v>
      </c>
    </row>
    <row r="785" spans="1:14" ht="12.75" customHeight="1">
      <c r="A785" s="17" t="s">
        <v>2348</v>
      </c>
      <c r="B785" s="18" t="s">
        <v>2351</v>
      </c>
      <c r="C785" s="35" t="s">
        <v>2352</v>
      </c>
      <c r="D785" s="17" t="s">
        <v>2353</v>
      </c>
      <c r="E785" s="17" t="s">
        <v>18</v>
      </c>
      <c r="F785" s="9" t="s">
        <v>2353</v>
      </c>
      <c r="I785" s="65" t="s">
        <v>34</v>
      </c>
      <c r="J785" s="9" t="s">
        <v>2354</v>
      </c>
      <c r="K785" s="9" t="s">
        <v>18</v>
      </c>
      <c r="M785" s="3" t="str">
        <f t="shared" si="12"/>
        <v>Yes</v>
      </c>
    </row>
    <row r="786" spans="1:14" ht="12.75" customHeight="1">
      <c r="A786" s="17" t="s">
        <v>2348</v>
      </c>
      <c r="B786" s="18" t="s">
        <v>2355</v>
      </c>
      <c r="C786" s="35" t="s">
        <v>2356</v>
      </c>
      <c r="D786" s="17" t="s">
        <v>2183</v>
      </c>
      <c r="E786" s="17" t="s">
        <v>18</v>
      </c>
      <c r="F786" s="17" t="s">
        <v>2183</v>
      </c>
      <c r="I786" s="65" t="s">
        <v>34</v>
      </c>
      <c r="J786" s="9" t="s">
        <v>2357</v>
      </c>
      <c r="K786" s="9" t="s">
        <v>18</v>
      </c>
      <c r="M786" s="3" t="str">
        <f t="shared" si="12"/>
        <v>Yes</v>
      </c>
    </row>
    <row r="787" spans="1:14" ht="12.75" customHeight="1">
      <c r="A787" s="17" t="s">
        <v>2348</v>
      </c>
      <c r="B787" s="18" t="s">
        <v>2358</v>
      </c>
      <c r="C787" s="35" t="s">
        <v>2359</v>
      </c>
      <c r="D787" s="17" t="s">
        <v>92</v>
      </c>
      <c r="E787" s="17" t="s">
        <v>18</v>
      </c>
      <c r="F787" s="9" t="s">
        <v>92</v>
      </c>
      <c r="I787" s="65" t="s">
        <v>34</v>
      </c>
      <c r="J787" s="9" t="s">
        <v>93</v>
      </c>
      <c r="K787" s="9" t="s">
        <v>18</v>
      </c>
      <c r="M787" s="3" t="str">
        <f t="shared" si="12"/>
        <v>Yes</v>
      </c>
    </row>
    <row r="788" spans="1:14" ht="12.75" customHeight="1">
      <c r="A788" s="17" t="s">
        <v>2348</v>
      </c>
      <c r="B788" s="18" t="s">
        <v>2360</v>
      </c>
      <c r="C788" s="35" t="s">
        <v>2361</v>
      </c>
      <c r="D788" s="17" t="s">
        <v>92</v>
      </c>
      <c r="E788" s="17" t="s">
        <v>18</v>
      </c>
      <c r="F788" s="9" t="s">
        <v>92</v>
      </c>
      <c r="I788" s="65" t="s">
        <v>34</v>
      </c>
      <c r="J788" s="9" t="s">
        <v>93</v>
      </c>
      <c r="K788" s="9" t="s">
        <v>18</v>
      </c>
      <c r="M788" s="3" t="str">
        <f t="shared" si="12"/>
        <v>Yes</v>
      </c>
    </row>
    <row r="789" spans="1:14" ht="12.75" customHeight="1">
      <c r="A789" s="17" t="s">
        <v>2348</v>
      </c>
      <c r="B789" s="18" t="s">
        <v>2362</v>
      </c>
      <c r="C789" s="35" t="s">
        <v>2363</v>
      </c>
      <c r="D789" s="17" t="s">
        <v>92</v>
      </c>
      <c r="E789" s="17" t="s">
        <v>18</v>
      </c>
      <c r="F789" s="9" t="s">
        <v>92</v>
      </c>
      <c r="I789" s="65" t="s">
        <v>34</v>
      </c>
      <c r="J789" s="9" t="s">
        <v>93</v>
      </c>
      <c r="K789" s="9" t="s">
        <v>18</v>
      </c>
      <c r="M789" s="3" t="str">
        <f t="shared" si="12"/>
        <v>Yes</v>
      </c>
    </row>
    <row r="790" spans="1:14" ht="12.75" customHeight="1">
      <c r="A790" s="17" t="s">
        <v>2348</v>
      </c>
      <c r="B790" s="18" t="s">
        <v>2364</v>
      </c>
      <c r="C790" s="35" t="s">
        <v>2365</v>
      </c>
      <c r="D790" s="17" t="s">
        <v>272</v>
      </c>
      <c r="E790" s="17" t="s">
        <v>18</v>
      </c>
      <c r="F790" s="9" t="s">
        <v>273</v>
      </c>
      <c r="I790" s="65" t="s">
        <v>34</v>
      </c>
      <c r="J790" s="9" t="s">
        <v>2366</v>
      </c>
      <c r="K790" s="9" t="s">
        <v>18</v>
      </c>
      <c r="M790" s="3" t="str">
        <f t="shared" si="12"/>
        <v>Yes</v>
      </c>
    </row>
    <row r="791" spans="1:14" ht="12.75" customHeight="1">
      <c r="A791" s="17" t="s">
        <v>2348</v>
      </c>
      <c r="B791" s="18" t="s">
        <v>2367</v>
      </c>
      <c r="C791" s="35" t="s">
        <v>2368</v>
      </c>
      <c r="D791" s="17" t="s">
        <v>92</v>
      </c>
      <c r="E791" s="17" t="s">
        <v>18</v>
      </c>
      <c r="F791" s="9" t="s">
        <v>92</v>
      </c>
      <c r="I791" s="65" t="s">
        <v>34</v>
      </c>
      <c r="J791" s="9" t="s">
        <v>93</v>
      </c>
      <c r="K791" s="9" t="s">
        <v>18</v>
      </c>
      <c r="M791" s="3" t="str">
        <f t="shared" si="12"/>
        <v>Yes</v>
      </c>
    </row>
    <row r="792" spans="1:14" ht="12.75" customHeight="1">
      <c r="A792" s="17" t="s">
        <v>2348</v>
      </c>
      <c r="B792" s="18" t="s">
        <v>2369</v>
      </c>
      <c r="C792" s="35" t="s">
        <v>2370</v>
      </c>
      <c r="D792" s="17" t="s">
        <v>221</v>
      </c>
      <c r="E792" s="17" t="s">
        <v>18</v>
      </c>
      <c r="F792" s="9" t="s">
        <v>221</v>
      </c>
      <c r="I792" s="65" t="s">
        <v>34</v>
      </c>
      <c r="J792" s="9" t="s">
        <v>222</v>
      </c>
      <c r="K792" s="9" t="s">
        <v>18</v>
      </c>
      <c r="M792" s="3" t="str">
        <f t="shared" si="12"/>
        <v>Yes</v>
      </c>
    </row>
    <row r="793" spans="1:14" ht="12.75" customHeight="1">
      <c r="A793" s="17" t="s">
        <v>2348</v>
      </c>
      <c r="B793" s="18" t="s">
        <v>2371</v>
      </c>
      <c r="C793" s="35" t="s">
        <v>2372</v>
      </c>
      <c r="D793" s="52" t="s">
        <v>96</v>
      </c>
      <c r="E793" s="17" t="s">
        <v>18</v>
      </c>
      <c r="F793" s="42" t="s">
        <v>96</v>
      </c>
      <c r="I793" s="65" t="s">
        <v>20</v>
      </c>
      <c r="J793" s="9" t="s">
        <v>339</v>
      </c>
      <c r="K793" s="9" t="s">
        <v>18</v>
      </c>
      <c r="M793" s="3" t="str">
        <f t="shared" si="12"/>
        <v>Yes</v>
      </c>
      <c r="N793" s="52"/>
    </row>
    <row r="794" spans="1:14" ht="12.75" customHeight="1">
      <c r="A794" s="3" t="s">
        <v>2348</v>
      </c>
      <c r="B794" s="4" t="s">
        <v>2373</v>
      </c>
      <c r="C794" s="5" t="s">
        <v>2374</v>
      </c>
      <c r="D794" s="3" t="s">
        <v>75</v>
      </c>
      <c r="E794" s="3" t="s">
        <v>18</v>
      </c>
      <c r="F794" s="3" t="s">
        <v>75</v>
      </c>
      <c r="I794" s="65" t="s">
        <v>192</v>
      </c>
      <c r="J794" s="9" t="s">
        <v>97</v>
      </c>
      <c r="K794" s="9" t="s">
        <v>18</v>
      </c>
      <c r="M794" s="3" t="str">
        <f t="shared" si="12"/>
        <v>Yes</v>
      </c>
    </row>
    <row r="795" spans="1:14" ht="12.75" customHeight="1">
      <c r="A795" s="3" t="s">
        <v>2348</v>
      </c>
      <c r="B795" s="4" t="s">
        <v>2375</v>
      </c>
      <c r="C795" s="5" t="s">
        <v>2376</v>
      </c>
      <c r="D795" s="3" t="s">
        <v>511</v>
      </c>
      <c r="E795" s="3" t="s">
        <v>18</v>
      </c>
      <c r="F795" s="9" t="s">
        <v>19</v>
      </c>
      <c r="I795" s="65" t="s">
        <v>20</v>
      </c>
      <c r="J795" s="9" t="s">
        <v>529</v>
      </c>
      <c r="K795" s="9" t="s">
        <v>18</v>
      </c>
      <c r="M795" s="3" t="str">
        <f t="shared" si="12"/>
        <v>Indeterminate</v>
      </c>
    </row>
    <row r="796" spans="1:14" ht="12.75" customHeight="1">
      <c r="A796" s="3" t="s">
        <v>2348</v>
      </c>
      <c r="B796" s="4" t="s">
        <v>2377</v>
      </c>
      <c r="C796" s="5" t="s">
        <v>2378</v>
      </c>
      <c r="D796" s="3" t="s">
        <v>2379</v>
      </c>
      <c r="E796" s="3" t="s">
        <v>18</v>
      </c>
      <c r="F796" s="9" t="s">
        <v>2379</v>
      </c>
      <c r="I796" s="65" t="s">
        <v>34</v>
      </c>
      <c r="J796" s="9" t="s">
        <v>2380</v>
      </c>
      <c r="K796" s="9" t="s">
        <v>18</v>
      </c>
      <c r="M796" s="3" t="str">
        <f t="shared" si="12"/>
        <v>Yes</v>
      </c>
    </row>
    <row r="797" spans="1:14" ht="12.75" customHeight="1">
      <c r="A797" s="3" t="s">
        <v>2348</v>
      </c>
      <c r="B797" s="4" t="s">
        <v>2381</v>
      </c>
      <c r="C797" s="5" t="s">
        <v>2382</v>
      </c>
      <c r="D797" s="3" t="s">
        <v>2383</v>
      </c>
      <c r="E797" s="3" t="s">
        <v>18</v>
      </c>
      <c r="F797" s="9" t="s">
        <v>2383</v>
      </c>
      <c r="I797" s="65" t="s">
        <v>34</v>
      </c>
      <c r="J797" s="9" t="s">
        <v>1072</v>
      </c>
      <c r="K797" s="9" t="s">
        <v>18</v>
      </c>
      <c r="M797" s="3" t="str">
        <f t="shared" si="12"/>
        <v>Yes</v>
      </c>
    </row>
    <row r="798" spans="1:14" ht="12.75" customHeight="1">
      <c r="A798" s="3" t="s">
        <v>2348</v>
      </c>
      <c r="B798" s="4" t="s">
        <v>2384</v>
      </c>
      <c r="C798" s="5" t="s">
        <v>2385</v>
      </c>
      <c r="D798" s="3" t="s">
        <v>70</v>
      </c>
      <c r="E798" s="3" t="s">
        <v>18</v>
      </c>
      <c r="F798" s="9" t="s">
        <v>70</v>
      </c>
      <c r="I798" s="65" t="s">
        <v>34</v>
      </c>
      <c r="J798" s="9" t="s">
        <v>106</v>
      </c>
      <c r="K798" s="9" t="s">
        <v>18</v>
      </c>
      <c r="M798" s="3" t="str">
        <f t="shared" si="12"/>
        <v>Yes</v>
      </c>
      <c r="N798" s="52"/>
    </row>
    <row r="799" spans="1:14" ht="12.75" customHeight="1">
      <c r="A799" s="3" t="s">
        <v>2348</v>
      </c>
      <c r="B799" s="4" t="s">
        <v>2386</v>
      </c>
      <c r="C799" s="5" t="s">
        <v>1031</v>
      </c>
      <c r="D799" s="3" t="s">
        <v>1032</v>
      </c>
      <c r="E799" s="3" t="s">
        <v>83</v>
      </c>
      <c r="F799" s="3" t="s">
        <v>1032</v>
      </c>
      <c r="I799" s="65" t="s">
        <v>34</v>
      </c>
      <c r="J799" s="9" t="s">
        <v>1033</v>
      </c>
      <c r="K799" s="42" t="s">
        <v>83</v>
      </c>
      <c r="M799" s="3" t="str">
        <f t="shared" si="12"/>
        <v>Yes</v>
      </c>
    </row>
    <row r="800" spans="1:14" ht="12.75" customHeight="1">
      <c r="A800" s="3" t="s">
        <v>2348</v>
      </c>
      <c r="B800" s="4" t="s">
        <v>2387</v>
      </c>
      <c r="C800" s="5" t="s">
        <v>2388</v>
      </c>
      <c r="D800" s="3" t="s">
        <v>511</v>
      </c>
      <c r="E800" s="3" t="s">
        <v>18</v>
      </c>
      <c r="F800" s="9" t="s">
        <v>79</v>
      </c>
      <c r="I800" s="65" t="s">
        <v>30</v>
      </c>
      <c r="J800" s="9" t="s">
        <v>529</v>
      </c>
      <c r="K800" s="9" t="s">
        <v>83</v>
      </c>
      <c r="M800" s="3" t="str">
        <f t="shared" si="12"/>
        <v>No</v>
      </c>
    </row>
    <row r="801" spans="1:14" ht="12.75" customHeight="1">
      <c r="A801" s="3" t="s">
        <v>2348</v>
      </c>
      <c r="B801" s="4" t="s">
        <v>2389</v>
      </c>
      <c r="C801" s="5" t="s">
        <v>2390</v>
      </c>
      <c r="D801" s="3" t="s">
        <v>1018</v>
      </c>
      <c r="E801" s="3" t="s">
        <v>18</v>
      </c>
      <c r="F801" s="9" t="s">
        <v>1018</v>
      </c>
      <c r="I801" s="65" t="s">
        <v>378</v>
      </c>
      <c r="J801" s="9" t="s">
        <v>1488</v>
      </c>
      <c r="K801" s="9" t="s">
        <v>18</v>
      </c>
      <c r="M801" s="3" t="str">
        <f t="shared" si="12"/>
        <v>Yes</v>
      </c>
    </row>
    <row r="802" spans="1:14" ht="12.75" customHeight="1">
      <c r="A802" s="3" t="s">
        <v>2348</v>
      </c>
      <c r="B802" s="4" t="s">
        <v>2391</v>
      </c>
      <c r="C802" s="5" t="s">
        <v>2392</v>
      </c>
      <c r="D802" s="3" t="s">
        <v>511</v>
      </c>
      <c r="E802" s="3" t="s">
        <v>18</v>
      </c>
      <c r="F802" s="9" t="s">
        <v>511</v>
      </c>
      <c r="I802" s="65" t="s">
        <v>34</v>
      </c>
      <c r="J802" s="9" t="s">
        <v>529</v>
      </c>
      <c r="K802" s="9" t="s">
        <v>18</v>
      </c>
      <c r="M802" s="3" t="str">
        <f t="shared" si="12"/>
        <v>Yes</v>
      </c>
    </row>
    <row r="803" spans="1:14" ht="12.75" customHeight="1">
      <c r="A803" s="3" t="s">
        <v>2348</v>
      </c>
      <c r="B803" s="4" t="s">
        <v>2393</v>
      </c>
      <c r="C803" s="5" t="s">
        <v>2394</v>
      </c>
      <c r="D803" s="3" t="s">
        <v>332</v>
      </c>
      <c r="E803" s="3" t="s">
        <v>18</v>
      </c>
      <c r="F803" s="9" t="s">
        <v>332</v>
      </c>
      <c r="I803" s="65" t="s">
        <v>30</v>
      </c>
      <c r="J803" s="9" t="s">
        <v>2395</v>
      </c>
      <c r="K803" s="9" t="s">
        <v>18</v>
      </c>
      <c r="M803" s="3" t="str">
        <f t="shared" si="12"/>
        <v>Yes</v>
      </c>
    </row>
    <row r="804" spans="1:14" ht="12.75" customHeight="1">
      <c r="A804" s="3" t="s">
        <v>2348</v>
      </c>
      <c r="B804" s="4" t="s">
        <v>2396</v>
      </c>
      <c r="C804" s="5" t="s">
        <v>2397</v>
      </c>
      <c r="D804" s="3" t="s">
        <v>75</v>
      </c>
      <c r="E804" s="3" t="s">
        <v>18</v>
      </c>
      <c r="F804" s="9" t="s">
        <v>75</v>
      </c>
      <c r="I804" s="65" t="s">
        <v>30</v>
      </c>
      <c r="J804" s="9" t="s">
        <v>417</v>
      </c>
      <c r="K804" s="9" t="s">
        <v>18</v>
      </c>
      <c r="M804" s="3" t="str">
        <f t="shared" si="12"/>
        <v>Yes</v>
      </c>
    </row>
    <row r="805" spans="1:14" ht="12.75" customHeight="1">
      <c r="A805" s="3" t="s">
        <v>2348</v>
      </c>
      <c r="B805" s="4" t="s">
        <v>2398</v>
      </c>
      <c r="C805" s="5" t="s">
        <v>2399</v>
      </c>
      <c r="D805" s="3" t="s">
        <v>2400</v>
      </c>
      <c r="E805" s="3" t="s">
        <v>18</v>
      </c>
      <c r="F805" s="9" t="s">
        <v>2401</v>
      </c>
      <c r="I805" s="65" t="s">
        <v>34</v>
      </c>
      <c r="J805" s="9" t="s">
        <v>97</v>
      </c>
      <c r="K805" s="9" t="s">
        <v>18</v>
      </c>
      <c r="M805" s="3" t="str">
        <f t="shared" si="12"/>
        <v>No</v>
      </c>
    </row>
    <row r="806" spans="1:14" ht="12.75" customHeight="1">
      <c r="A806" s="17" t="s">
        <v>2402</v>
      </c>
      <c r="B806" s="18" t="s">
        <v>2403</v>
      </c>
      <c r="C806" s="35" t="s">
        <v>2404</v>
      </c>
      <c r="D806" s="17" t="s">
        <v>2405</v>
      </c>
      <c r="E806" s="17" t="s">
        <v>83</v>
      </c>
      <c r="F806" s="9" t="s">
        <v>2405</v>
      </c>
      <c r="I806" s="65" t="s">
        <v>111</v>
      </c>
      <c r="J806" s="9" t="s">
        <v>2406</v>
      </c>
      <c r="K806" s="9" t="s">
        <v>83</v>
      </c>
      <c r="M806" s="3" t="str">
        <f t="shared" si="12"/>
        <v>Yes</v>
      </c>
    </row>
    <row r="807" spans="1:14" ht="12.75" customHeight="1">
      <c r="A807" s="17" t="s">
        <v>2402</v>
      </c>
      <c r="B807" s="18" t="s">
        <v>2407</v>
      </c>
      <c r="C807" s="35" t="s">
        <v>2408</v>
      </c>
      <c r="D807" s="17" t="s">
        <v>92</v>
      </c>
      <c r="E807" s="17" t="s">
        <v>18</v>
      </c>
      <c r="F807" s="9" t="s">
        <v>92</v>
      </c>
      <c r="I807" s="65" t="s">
        <v>120</v>
      </c>
      <c r="J807" s="9" t="s">
        <v>93</v>
      </c>
      <c r="K807" s="9" t="s">
        <v>18</v>
      </c>
      <c r="M807" s="3" t="str">
        <f t="shared" si="12"/>
        <v>Yes</v>
      </c>
    </row>
    <row r="808" spans="1:14" ht="12.75" customHeight="1">
      <c r="A808" s="17" t="s">
        <v>2402</v>
      </c>
      <c r="B808" s="18" t="s">
        <v>2409</v>
      </c>
      <c r="C808" s="35" t="s">
        <v>2410</v>
      </c>
      <c r="D808" s="17" t="s">
        <v>92</v>
      </c>
      <c r="E808" s="17" t="s">
        <v>18</v>
      </c>
      <c r="F808" s="9" t="s">
        <v>92</v>
      </c>
      <c r="I808" s="65" t="s">
        <v>34</v>
      </c>
      <c r="J808" s="9" t="s">
        <v>93</v>
      </c>
      <c r="K808" s="9" t="s">
        <v>18</v>
      </c>
      <c r="M808" s="3" t="str">
        <f t="shared" si="12"/>
        <v>Yes</v>
      </c>
    </row>
    <row r="809" spans="1:14" ht="12.75" customHeight="1">
      <c r="A809" s="17" t="s">
        <v>2402</v>
      </c>
      <c r="B809" s="18" t="s">
        <v>2411</v>
      </c>
      <c r="C809" s="35" t="s">
        <v>2412</v>
      </c>
      <c r="D809" s="17" t="s">
        <v>2413</v>
      </c>
      <c r="E809" s="17" t="s">
        <v>18</v>
      </c>
      <c r="F809" s="9" t="s">
        <v>2414</v>
      </c>
      <c r="I809" s="65" t="s">
        <v>120</v>
      </c>
      <c r="J809" s="9" t="s">
        <v>2415</v>
      </c>
      <c r="K809" s="9" t="s">
        <v>18</v>
      </c>
      <c r="M809" s="3" t="str">
        <f t="shared" si="12"/>
        <v>No</v>
      </c>
      <c r="N809" s="52"/>
    </row>
    <row r="810" spans="1:14" ht="12.75" customHeight="1">
      <c r="A810" s="17" t="s">
        <v>2402</v>
      </c>
      <c r="B810" s="18" t="s">
        <v>2416</v>
      </c>
      <c r="C810" s="35" t="s">
        <v>2417</v>
      </c>
      <c r="D810" s="17" t="s">
        <v>1990</v>
      </c>
      <c r="E810" s="17" t="s">
        <v>18</v>
      </c>
      <c r="F810" s="9" t="s">
        <v>1990</v>
      </c>
      <c r="I810" s="65" t="s">
        <v>34</v>
      </c>
      <c r="J810" s="9" t="s">
        <v>2418</v>
      </c>
      <c r="K810" s="9" t="s">
        <v>18</v>
      </c>
      <c r="M810" s="3" t="str">
        <f t="shared" si="12"/>
        <v>Yes</v>
      </c>
    </row>
    <row r="811" spans="1:14" ht="12.75" customHeight="1">
      <c r="A811" s="17" t="s">
        <v>2402</v>
      </c>
      <c r="B811" s="18" t="s">
        <v>2419</v>
      </c>
      <c r="C811" s="35" t="s">
        <v>2420</v>
      </c>
      <c r="D811" s="17" t="s">
        <v>92</v>
      </c>
      <c r="E811" s="17" t="s">
        <v>18</v>
      </c>
      <c r="F811" s="9" t="s">
        <v>92</v>
      </c>
      <c r="I811" s="65" t="s">
        <v>338</v>
      </c>
      <c r="J811" s="9" t="s">
        <v>93</v>
      </c>
      <c r="K811" s="9" t="s">
        <v>18</v>
      </c>
      <c r="M811" s="3" t="str">
        <f t="shared" si="12"/>
        <v>Yes</v>
      </c>
    </row>
    <row r="812" spans="1:14" ht="12.75" customHeight="1">
      <c r="A812" s="17" t="s">
        <v>2402</v>
      </c>
      <c r="B812" s="18" t="s">
        <v>2421</v>
      </c>
      <c r="C812" s="35" t="s">
        <v>82</v>
      </c>
      <c r="D812" s="17" t="s">
        <v>70</v>
      </c>
      <c r="E812" s="17" t="s">
        <v>83</v>
      </c>
      <c r="F812" s="9" t="s">
        <v>70</v>
      </c>
      <c r="I812" s="65" t="s">
        <v>34</v>
      </c>
      <c r="J812" s="9" t="s">
        <v>85</v>
      </c>
      <c r="K812" s="9" t="s">
        <v>83</v>
      </c>
      <c r="M812" s="3" t="str">
        <f t="shared" si="12"/>
        <v>Yes</v>
      </c>
    </row>
    <row r="813" spans="1:14" ht="12.75" customHeight="1">
      <c r="A813" s="17" t="s">
        <v>2402</v>
      </c>
      <c r="B813" s="18" t="s">
        <v>2422</v>
      </c>
      <c r="C813" s="35" t="s">
        <v>2423</v>
      </c>
      <c r="D813" s="17" t="s">
        <v>92</v>
      </c>
      <c r="E813" s="17" t="s">
        <v>18</v>
      </c>
      <c r="F813" s="9" t="s">
        <v>92</v>
      </c>
      <c r="I813" s="65" t="s">
        <v>34</v>
      </c>
      <c r="J813" s="9" t="s">
        <v>93</v>
      </c>
      <c r="K813" s="9" t="s">
        <v>18</v>
      </c>
      <c r="M813" s="3" t="str">
        <f t="shared" si="12"/>
        <v>Yes</v>
      </c>
    </row>
    <row r="814" spans="1:14" ht="12.75" customHeight="1">
      <c r="A814" s="17" t="s">
        <v>2402</v>
      </c>
      <c r="B814" s="18" t="s">
        <v>2424</v>
      </c>
      <c r="C814" s="35" t="s">
        <v>2425</v>
      </c>
      <c r="D814" s="17" t="s">
        <v>407</v>
      </c>
      <c r="E814" s="17" t="s">
        <v>18</v>
      </c>
      <c r="F814" s="17" t="s">
        <v>407</v>
      </c>
      <c r="I814" s="65" t="s">
        <v>34</v>
      </c>
      <c r="J814" s="9" t="s">
        <v>2426</v>
      </c>
      <c r="K814" s="9" t="s">
        <v>18</v>
      </c>
      <c r="M814" s="3" t="str">
        <f t="shared" si="12"/>
        <v>Yes</v>
      </c>
    </row>
    <row r="815" spans="1:14" ht="12.75" customHeight="1">
      <c r="A815" s="17" t="s">
        <v>2402</v>
      </c>
      <c r="B815" s="18" t="s">
        <v>2427</v>
      </c>
      <c r="C815" s="35" t="s">
        <v>2428</v>
      </c>
      <c r="D815" s="17" t="s">
        <v>70</v>
      </c>
      <c r="E815" s="17" t="s">
        <v>83</v>
      </c>
      <c r="F815" s="9" t="s">
        <v>70</v>
      </c>
      <c r="I815" s="65" t="s">
        <v>34</v>
      </c>
      <c r="J815" s="9" t="s">
        <v>2429</v>
      </c>
      <c r="K815" s="42" t="s">
        <v>18</v>
      </c>
      <c r="M815" s="3" t="str">
        <f t="shared" si="12"/>
        <v>Yes</v>
      </c>
    </row>
    <row r="816" spans="1:14" ht="12.75" customHeight="1">
      <c r="A816" s="17" t="s">
        <v>2402</v>
      </c>
      <c r="B816" s="18" t="s">
        <v>2430</v>
      </c>
      <c r="C816" s="35" t="s">
        <v>2431</v>
      </c>
      <c r="D816" s="42" t="s">
        <v>2432</v>
      </c>
      <c r="E816" s="17" t="s">
        <v>18</v>
      </c>
      <c r="F816" s="42" t="s">
        <v>2433</v>
      </c>
      <c r="I816" s="65" t="s">
        <v>30</v>
      </c>
      <c r="J816" s="9" t="s">
        <v>2434</v>
      </c>
      <c r="K816" s="9" t="s">
        <v>18</v>
      </c>
      <c r="M816" s="3" t="str">
        <f t="shared" si="12"/>
        <v>No</v>
      </c>
    </row>
    <row r="817" spans="1:14" ht="12.75" customHeight="1">
      <c r="A817" s="17" t="s">
        <v>2402</v>
      </c>
      <c r="B817" s="18" t="s">
        <v>2435</v>
      </c>
      <c r="C817" s="35" t="s">
        <v>2436</v>
      </c>
      <c r="D817" s="42" t="s">
        <v>2437</v>
      </c>
      <c r="E817" s="17" t="s">
        <v>18</v>
      </c>
      <c r="F817" s="42" t="s">
        <v>2438</v>
      </c>
      <c r="I817" s="65" t="s">
        <v>338</v>
      </c>
      <c r="J817" s="9" t="s">
        <v>2439</v>
      </c>
      <c r="K817" s="9" t="s">
        <v>18</v>
      </c>
      <c r="M817" s="3" t="str">
        <f t="shared" si="12"/>
        <v>No</v>
      </c>
    </row>
    <row r="818" spans="1:14" ht="12.75" customHeight="1">
      <c r="A818" s="17" t="s">
        <v>2402</v>
      </c>
      <c r="B818" s="18" t="s">
        <v>2440</v>
      </c>
      <c r="C818" s="35" t="s">
        <v>2441</v>
      </c>
      <c r="D818" s="17" t="s">
        <v>92</v>
      </c>
      <c r="E818" s="17" t="s">
        <v>18</v>
      </c>
      <c r="F818" s="9" t="s">
        <v>92</v>
      </c>
      <c r="I818" s="65" t="s">
        <v>34</v>
      </c>
      <c r="J818" s="9" t="s">
        <v>93</v>
      </c>
      <c r="K818" s="9" t="s">
        <v>18</v>
      </c>
      <c r="M818" s="3" t="str">
        <f t="shared" si="12"/>
        <v>Yes</v>
      </c>
    </row>
    <row r="819" spans="1:14" ht="12.75" customHeight="1">
      <c r="A819" s="17" t="s">
        <v>2402</v>
      </c>
      <c r="B819" s="18" t="s">
        <v>2442</v>
      </c>
      <c r="C819" s="35" t="s">
        <v>2443</v>
      </c>
      <c r="D819" s="17" t="s">
        <v>24</v>
      </c>
      <c r="E819" s="17" t="s">
        <v>18</v>
      </c>
      <c r="F819" s="9" t="s">
        <v>19</v>
      </c>
      <c r="I819" s="65" t="s">
        <v>20</v>
      </c>
      <c r="J819" s="9" t="s">
        <v>2444</v>
      </c>
      <c r="K819" s="9" t="s">
        <v>18</v>
      </c>
      <c r="M819" s="3" t="str">
        <f t="shared" si="12"/>
        <v>Indeterminate</v>
      </c>
    </row>
    <row r="820" spans="1:14" ht="12.75" customHeight="1">
      <c r="A820" s="17" t="s">
        <v>2402</v>
      </c>
      <c r="B820" s="18" t="s">
        <v>2445</v>
      </c>
      <c r="C820" s="35" t="s">
        <v>2446</v>
      </c>
      <c r="D820" s="17" t="s">
        <v>24</v>
      </c>
      <c r="E820" s="17" t="s">
        <v>18</v>
      </c>
      <c r="F820" s="9" t="s">
        <v>19</v>
      </c>
      <c r="I820" s="65" t="s">
        <v>20</v>
      </c>
      <c r="J820" s="9" t="s">
        <v>2447</v>
      </c>
      <c r="K820" s="9" t="s">
        <v>18</v>
      </c>
      <c r="M820" s="3" t="str">
        <f t="shared" si="12"/>
        <v>Indeterminate</v>
      </c>
    </row>
    <row r="821" spans="1:14" ht="12.75" customHeight="1">
      <c r="A821" s="17" t="s">
        <v>2402</v>
      </c>
      <c r="B821" s="18" t="s">
        <v>2448</v>
      </c>
      <c r="C821" s="35" t="s">
        <v>2449</v>
      </c>
      <c r="D821" s="9" t="s">
        <v>70</v>
      </c>
      <c r="E821" s="17" t="s">
        <v>18</v>
      </c>
      <c r="F821" s="9" t="s">
        <v>70</v>
      </c>
      <c r="I821" s="65" t="s">
        <v>30</v>
      </c>
      <c r="J821" s="9" t="s">
        <v>2429</v>
      </c>
      <c r="K821" s="9" t="s">
        <v>18</v>
      </c>
      <c r="M821" s="3" t="str">
        <f t="shared" si="12"/>
        <v>Yes</v>
      </c>
    </row>
    <row r="822" spans="1:14" ht="12.75" customHeight="1">
      <c r="A822" s="3" t="s">
        <v>2402</v>
      </c>
      <c r="B822" s="4" t="s">
        <v>2450</v>
      </c>
      <c r="C822" s="5" t="s">
        <v>2451</v>
      </c>
      <c r="D822" s="3" t="s">
        <v>29</v>
      </c>
      <c r="E822" s="3" t="s">
        <v>18</v>
      </c>
      <c r="F822" s="9" t="s">
        <v>29</v>
      </c>
      <c r="I822" s="65" t="s">
        <v>120</v>
      </c>
      <c r="J822" s="9" t="s">
        <v>2452</v>
      </c>
      <c r="K822" s="9" t="s">
        <v>18</v>
      </c>
      <c r="M822" s="3" t="str">
        <f t="shared" si="12"/>
        <v>Yes</v>
      </c>
    </row>
    <row r="823" spans="1:14" ht="12.75" customHeight="1">
      <c r="A823" s="3" t="s">
        <v>2402</v>
      </c>
      <c r="B823" s="4" t="s">
        <v>2453</v>
      </c>
      <c r="C823" s="5" t="s">
        <v>2454</v>
      </c>
      <c r="D823" s="3" t="s">
        <v>2455</v>
      </c>
      <c r="E823" s="3" t="s">
        <v>18</v>
      </c>
      <c r="F823" s="9" t="s">
        <v>978</v>
      </c>
      <c r="I823" s="65" t="s">
        <v>34</v>
      </c>
      <c r="J823" s="9" t="s">
        <v>132</v>
      </c>
      <c r="K823" s="9" t="s">
        <v>18</v>
      </c>
      <c r="M823" s="3" t="str">
        <f t="shared" si="12"/>
        <v>No</v>
      </c>
      <c r="N823" s="52"/>
    </row>
    <row r="824" spans="1:14" ht="12.75" customHeight="1">
      <c r="A824" s="3" t="s">
        <v>2402</v>
      </c>
      <c r="B824" s="4" t="s">
        <v>2456</v>
      </c>
      <c r="C824" s="5" t="s">
        <v>1689</v>
      </c>
      <c r="D824" s="3" t="s">
        <v>1690</v>
      </c>
      <c r="E824" s="3" t="s">
        <v>18</v>
      </c>
      <c r="F824" s="3" t="s">
        <v>1690</v>
      </c>
      <c r="I824" s="65" t="s">
        <v>30</v>
      </c>
      <c r="J824" s="9" t="s">
        <v>1691</v>
      </c>
      <c r="K824" s="9" t="s">
        <v>18</v>
      </c>
      <c r="M824" s="3" t="str">
        <f t="shared" si="12"/>
        <v>Yes</v>
      </c>
    </row>
    <row r="825" spans="1:14" ht="12.75" customHeight="1">
      <c r="A825" s="3" t="s">
        <v>2402</v>
      </c>
      <c r="B825" s="4" t="s">
        <v>2457</v>
      </c>
      <c r="C825" s="5" t="s">
        <v>2458</v>
      </c>
      <c r="D825" s="3" t="s">
        <v>2459</v>
      </c>
      <c r="E825" s="3" t="s">
        <v>18</v>
      </c>
      <c r="F825" s="9" t="s">
        <v>601</v>
      </c>
      <c r="G825" s="9" t="s">
        <v>601</v>
      </c>
      <c r="H825" s="9" t="s">
        <v>601</v>
      </c>
      <c r="I825" s="65" t="s">
        <v>601</v>
      </c>
      <c r="J825" s="9" t="s">
        <v>2460</v>
      </c>
      <c r="K825" s="65" t="s">
        <v>601</v>
      </c>
      <c r="M825" s="3" t="str">
        <f t="shared" si="12"/>
        <v>Error Occurred</v>
      </c>
    </row>
    <row r="826" spans="1:14" ht="12.75" customHeight="1">
      <c r="A826" s="3" t="s">
        <v>2402</v>
      </c>
      <c r="B826" s="4" t="s">
        <v>2461</v>
      </c>
      <c r="C826" s="5" t="s">
        <v>2462</v>
      </c>
      <c r="D826" s="3" t="s">
        <v>407</v>
      </c>
      <c r="E826" s="3" t="s">
        <v>18</v>
      </c>
      <c r="F826" s="9" t="s">
        <v>19</v>
      </c>
      <c r="I826" s="65" t="s">
        <v>20</v>
      </c>
      <c r="J826" s="9" t="s">
        <v>993</v>
      </c>
      <c r="K826" s="9" t="s">
        <v>18</v>
      </c>
      <c r="M826" s="3" t="str">
        <f t="shared" si="12"/>
        <v>Indeterminate</v>
      </c>
    </row>
    <row r="827" spans="1:14" ht="12.75" customHeight="1">
      <c r="A827" s="3" t="s">
        <v>2402</v>
      </c>
      <c r="B827" s="4" t="s">
        <v>2463</v>
      </c>
      <c r="C827" s="5" t="s">
        <v>1689</v>
      </c>
      <c r="D827" s="3" t="s">
        <v>1690</v>
      </c>
      <c r="E827" s="3" t="s">
        <v>18</v>
      </c>
      <c r="F827" s="3" t="s">
        <v>1690</v>
      </c>
      <c r="I827" s="65" t="s">
        <v>30</v>
      </c>
      <c r="J827" s="9" t="s">
        <v>1691</v>
      </c>
      <c r="K827" s="9" t="s">
        <v>18</v>
      </c>
      <c r="M827" s="3" t="str">
        <f t="shared" si="12"/>
        <v>Yes</v>
      </c>
    </row>
    <row r="828" spans="1:14" ht="12.75" customHeight="1">
      <c r="A828" s="3" t="s">
        <v>2402</v>
      </c>
      <c r="B828" s="4" t="s">
        <v>2464</v>
      </c>
      <c r="C828" s="5" t="s">
        <v>2465</v>
      </c>
      <c r="D828" s="3" t="s">
        <v>70</v>
      </c>
      <c r="E828" s="3" t="s">
        <v>18</v>
      </c>
      <c r="F828" s="9" t="s">
        <v>978</v>
      </c>
      <c r="I828" s="65" t="s">
        <v>34</v>
      </c>
      <c r="J828" s="9" t="s">
        <v>132</v>
      </c>
      <c r="K828" s="9" t="s">
        <v>18</v>
      </c>
      <c r="M828" s="3" t="str">
        <f t="shared" si="12"/>
        <v>No</v>
      </c>
    </row>
    <row r="829" spans="1:14" ht="12.75" customHeight="1">
      <c r="A829" s="3" t="s">
        <v>2402</v>
      </c>
      <c r="B829" s="4" t="s">
        <v>2466</v>
      </c>
      <c r="C829" s="5" t="s">
        <v>2378</v>
      </c>
      <c r="D829" s="3" t="s">
        <v>2379</v>
      </c>
      <c r="E829" s="3" t="s">
        <v>18</v>
      </c>
      <c r="F829" s="9" t="s">
        <v>2379</v>
      </c>
      <c r="I829" s="65" t="s">
        <v>120</v>
      </c>
      <c r="J829" s="9" t="s">
        <v>2380</v>
      </c>
      <c r="K829" s="9" t="s">
        <v>18</v>
      </c>
      <c r="M829" s="3" t="str">
        <f t="shared" si="12"/>
        <v>Yes</v>
      </c>
    </row>
    <row r="830" spans="1:14" ht="12.75" customHeight="1">
      <c r="A830" s="3" t="s">
        <v>2402</v>
      </c>
      <c r="B830" s="4" t="s">
        <v>2467</v>
      </c>
      <c r="C830" s="5" t="s">
        <v>2468</v>
      </c>
      <c r="D830" s="3" t="s">
        <v>429</v>
      </c>
      <c r="E830" s="3" t="s">
        <v>18</v>
      </c>
      <c r="F830" s="9" t="s">
        <v>19</v>
      </c>
      <c r="I830" s="65" t="s">
        <v>20</v>
      </c>
      <c r="J830" s="9" t="s">
        <v>106</v>
      </c>
      <c r="K830" s="9" t="s">
        <v>18</v>
      </c>
      <c r="M830" s="3" t="str">
        <f t="shared" si="12"/>
        <v>Indeterminate</v>
      </c>
    </row>
    <row r="831" spans="1:14" ht="12.75" customHeight="1">
      <c r="A831" s="3" t="s">
        <v>2402</v>
      </c>
      <c r="B831" s="4" t="s">
        <v>2469</v>
      </c>
      <c r="C831" s="5" t="s">
        <v>2470</v>
      </c>
      <c r="D831" s="3" t="s">
        <v>63</v>
      </c>
      <c r="E831" s="3" t="s">
        <v>18</v>
      </c>
      <c r="F831" s="9" t="s">
        <v>19</v>
      </c>
      <c r="I831" s="65" t="s">
        <v>20</v>
      </c>
      <c r="J831" s="9" t="s">
        <v>2471</v>
      </c>
      <c r="K831" s="9" t="s">
        <v>18</v>
      </c>
      <c r="M831" s="3" t="str">
        <f t="shared" si="12"/>
        <v>Indeterminate</v>
      </c>
    </row>
    <row r="832" spans="1:14" ht="12.75" customHeight="1">
      <c r="A832" s="3" t="s">
        <v>2402</v>
      </c>
      <c r="B832" s="4" t="s">
        <v>2472</v>
      </c>
      <c r="C832" s="5" t="s">
        <v>2378</v>
      </c>
      <c r="D832" s="3" t="s">
        <v>2379</v>
      </c>
      <c r="E832" s="3" t="s">
        <v>18</v>
      </c>
      <c r="F832" s="9" t="s">
        <v>2379</v>
      </c>
      <c r="I832" s="65" t="s">
        <v>30</v>
      </c>
      <c r="J832" s="9" t="s">
        <v>2380</v>
      </c>
      <c r="K832" s="9" t="s">
        <v>18</v>
      </c>
      <c r="M832" s="3" t="str">
        <f t="shared" si="12"/>
        <v>Yes</v>
      </c>
    </row>
    <row r="833" spans="1:14" ht="12.75" customHeight="1">
      <c r="A833" s="3" t="s">
        <v>2402</v>
      </c>
      <c r="B833" s="4" t="s">
        <v>2473</v>
      </c>
      <c r="C833" s="5" t="s">
        <v>2474</v>
      </c>
      <c r="D833" s="3" t="s">
        <v>70</v>
      </c>
      <c r="E833" s="3" t="s">
        <v>18</v>
      </c>
      <c r="F833" s="9" t="s">
        <v>19</v>
      </c>
      <c r="I833" s="65" t="s">
        <v>20</v>
      </c>
      <c r="J833" s="9" t="s">
        <v>132</v>
      </c>
      <c r="K833" s="9" t="s">
        <v>18</v>
      </c>
      <c r="M833" s="3" t="str">
        <f t="shared" si="12"/>
        <v>Indeterminate</v>
      </c>
    </row>
    <row r="834" spans="1:14" ht="12.75" customHeight="1">
      <c r="A834" s="3" t="s">
        <v>2402</v>
      </c>
      <c r="B834" s="4" t="s">
        <v>2475</v>
      </c>
      <c r="C834" s="5" t="s">
        <v>2476</v>
      </c>
      <c r="D834" s="3" t="s">
        <v>75</v>
      </c>
      <c r="E834" s="3" t="s">
        <v>18</v>
      </c>
      <c r="F834" s="9" t="s">
        <v>75</v>
      </c>
      <c r="I834" s="65" t="s">
        <v>34</v>
      </c>
      <c r="J834" s="9" t="s">
        <v>93</v>
      </c>
      <c r="K834" s="9" t="s">
        <v>18</v>
      </c>
      <c r="M834" s="3" t="str">
        <f t="shared" ref="M834:M897" si="13">IF(OR(D834="Indeterminate",F834="Indeterminate", F834="", F834="NA"),"Indeterminate",IF(OR(D834="Payload exceeds limit",F834="Payload exceeds limit"),"Payload exceeds limit",IF(OR(D834="Error Occurred",F834="Error Occurred"),"Error Occurred",IF(D834=F834,"Yes","No"))))</f>
        <v>Yes</v>
      </c>
    </row>
    <row r="835" spans="1:14" ht="12.75" customHeight="1">
      <c r="A835" s="3" t="s">
        <v>2402</v>
      </c>
      <c r="B835" s="4" t="s">
        <v>2477</v>
      </c>
      <c r="C835" s="5" t="s">
        <v>2378</v>
      </c>
      <c r="D835" s="3" t="s">
        <v>2379</v>
      </c>
      <c r="E835" s="3" t="s">
        <v>18</v>
      </c>
      <c r="F835" s="9" t="s">
        <v>2379</v>
      </c>
      <c r="I835" s="65" t="s">
        <v>34</v>
      </c>
      <c r="J835" s="9" t="s">
        <v>2380</v>
      </c>
      <c r="K835" s="9" t="s">
        <v>18</v>
      </c>
      <c r="M835" s="3" t="str">
        <f t="shared" si="13"/>
        <v>Yes</v>
      </c>
    </row>
    <row r="836" spans="1:14" ht="12.75" customHeight="1">
      <c r="A836" s="17" t="s">
        <v>2478</v>
      </c>
      <c r="B836" s="18" t="s">
        <v>2479</v>
      </c>
      <c r="C836" s="35" t="s">
        <v>2480</v>
      </c>
      <c r="D836" s="17" t="s">
        <v>110</v>
      </c>
      <c r="E836" s="17" t="s">
        <v>18</v>
      </c>
      <c r="F836" s="17" t="s">
        <v>2481</v>
      </c>
      <c r="I836" s="65" t="s">
        <v>30</v>
      </c>
      <c r="J836" s="9" t="s">
        <v>26</v>
      </c>
      <c r="K836" s="9" t="s">
        <v>18</v>
      </c>
      <c r="M836" s="3" t="str">
        <f t="shared" si="13"/>
        <v>Yes</v>
      </c>
    </row>
    <row r="837" spans="1:14" ht="12.75" customHeight="1">
      <c r="A837" s="17" t="s">
        <v>2478</v>
      </c>
      <c r="B837" s="18" t="s">
        <v>2482</v>
      </c>
      <c r="C837" s="35" t="s">
        <v>2483</v>
      </c>
      <c r="D837" s="17" t="s">
        <v>2484</v>
      </c>
      <c r="E837" s="17" t="s">
        <v>18</v>
      </c>
      <c r="F837" s="9" t="s">
        <v>2484</v>
      </c>
      <c r="I837" s="65" t="s">
        <v>238</v>
      </c>
      <c r="J837" s="9" t="s">
        <v>2485</v>
      </c>
      <c r="K837" s="9" t="s">
        <v>18</v>
      </c>
      <c r="M837" s="3" t="str">
        <f t="shared" si="13"/>
        <v>Yes</v>
      </c>
    </row>
    <row r="838" spans="1:14" ht="12.75" customHeight="1">
      <c r="A838" s="17" t="s">
        <v>2478</v>
      </c>
      <c r="B838" s="18" t="s">
        <v>2486</v>
      </c>
      <c r="C838" s="35" t="s">
        <v>2487</v>
      </c>
      <c r="D838" s="52" t="s">
        <v>96</v>
      </c>
      <c r="E838" s="17" t="s">
        <v>18</v>
      </c>
      <c r="F838" s="42" t="s">
        <v>96</v>
      </c>
      <c r="I838" s="65" t="s">
        <v>163</v>
      </c>
      <c r="J838" s="9" t="s">
        <v>368</v>
      </c>
      <c r="K838" s="9" t="s">
        <v>18</v>
      </c>
      <c r="M838" s="3" t="str">
        <f t="shared" si="13"/>
        <v>Yes</v>
      </c>
      <c r="N838" s="52"/>
    </row>
    <row r="839" spans="1:14" ht="12.75" customHeight="1">
      <c r="A839" s="17" t="s">
        <v>2478</v>
      </c>
      <c r="B839" s="18" t="s">
        <v>2488</v>
      </c>
      <c r="C839" s="35" t="s">
        <v>2489</v>
      </c>
      <c r="D839" s="9" t="s">
        <v>2490</v>
      </c>
      <c r="E839" s="17" t="s">
        <v>83</v>
      </c>
      <c r="F839" s="9" t="s">
        <v>601</v>
      </c>
      <c r="G839" s="9" t="s">
        <v>601</v>
      </c>
      <c r="H839" s="9" t="s">
        <v>601</v>
      </c>
      <c r="I839" s="65" t="s">
        <v>601</v>
      </c>
      <c r="J839" s="9" t="s">
        <v>2491</v>
      </c>
      <c r="K839" s="65" t="s">
        <v>601</v>
      </c>
      <c r="M839" s="3" t="str">
        <f t="shared" si="13"/>
        <v>Error Occurred</v>
      </c>
    </row>
    <row r="840" spans="1:14" ht="12.75" customHeight="1">
      <c r="A840" s="17" t="s">
        <v>2478</v>
      </c>
      <c r="B840" s="18" t="s">
        <v>2492</v>
      </c>
      <c r="C840" s="35" t="s">
        <v>2493</v>
      </c>
      <c r="D840" s="17" t="s">
        <v>110</v>
      </c>
      <c r="E840" s="17" t="s">
        <v>18</v>
      </c>
      <c r="F840" s="17" t="s">
        <v>110</v>
      </c>
      <c r="I840" s="65" t="s">
        <v>34</v>
      </c>
      <c r="J840" s="9" t="s">
        <v>2494</v>
      </c>
      <c r="K840" s="9" t="s">
        <v>18</v>
      </c>
      <c r="M840" s="3" t="str">
        <f t="shared" si="13"/>
        <v>Yes</v>
      </c>
    </row>
    <row r="841" spans="1:14" ht="12.75" customHeight="1">
      <c r="A841" s="17" t="s">
        <v>2478</v>
      </c>
      <c r="B841" s="18" t="s">
        <v>2495</v>
      </c>
      <c r="C841" s="35" t="s">
        <v>2496</v>
      </c>
      <c r="D841" s="17" t="s">
        <v>110</v>
      </c>
      <c r="E841" s="17" t="s">
        <v>18</v>
      </c>
      <c r="F841" s="17" t="s">
        <v>2481</v>
      </c>
      <c r="I841" s="65" t="s">
        <v>120</v>
      </c>
      <c r="J841" s="9" t="s">
        <v>2497</v>
      </c>
      <c r="K841" s="9" t="s">
        <v>18</v>
      </c>
      <c r="M841" s="3" t="str">
        <f t="shared" si="13"/>
        <v>Yes</v>
      </c>
    </row>
    <row r="842" spans="1:14" ht="12.75" customHeight="1">
      <c r="A842" s="17" t="s">
        <v>2478</v>
      </c>
      <c r="B842" s="18" t="s">
        <v>2498</v>
      </c>
      <c r="C842" s="35" t="s">
        <v>2404</v>
      </c>
      <c r="D842" s="17" t="s">
        <v>2405</v>
      </c>
      <c r="E842" s="17" t="s">
        <v>83</v>
      </c>
      <c r="F842" s="9" t="s">
        <v>2405</v>
      </c>
      <c r="I842" s="65" t="s">
        <v>34</v>
      </c>
      <c r="J842" s="9" t="s">
        <v>2406</v>
      </c>
      <c r="K842" s="9" t="s">
        <v>83</v>
      </c>
      <c r="M842" s="3" t="str">
        <f t="shared" si="13"/>
        <v>Yes</v>
      </c>
    </row>
    <row r="843" spans="1:14" ht="12.75" customHeight="1">
      <c r="A843" s="17" t="s">
        <v>2478</v>
      </c>
      <c r="B843" s="18" t="s">
        <v>2499</v>
      </c>
      <c r="C843" s="35" t="s">
        <v>2500</v>
      </c>
      <c r="D843" s="17" t="s">
        <v>1161</v>
      </c>
      <c r="E843" s="17" t="s">
        <v>83</v>
      </c>
      <c r="F843" s="9" t="s">
        <v>1161</v>
      </c>
      <c r="I843" s="65" t="s">
        <v>34</v>
      </c>
      <c r="J843" s="9" t="s">
        <v>2501</v>
      </c>
      <c r="K843" s="42" t="s">
        <v>18</v>
      </c>
      <c r="M843" s="3" t="str">
        <f t="shared" si="13"/>
        <v>Yes</v>
      </c>
    </row>
    <row r="844" spans="1:14" ht="12.75" customHeight="1">
      <c r="A844" s="17" t="s">
        <v>2478</v>
      </c>
      <c r="B844" s="18" t="s">
        <v>2502</v>
      </c>
      <c r="C844" s="35" t="s">
        <v>2503</v>
      </c>
      <c r="D844" s="17" t="s">
        <v>174</v>
      </c>
      <c r="E844" s="17" t="s">
        <v>18</v>
      </c>
      <c r="F844" s="17" t="s">
        <v>601</v>
      </c>
      <c r="G844" s="9" t="s">
        <v>601</v>
      </c>
      <c r="H844" s="9" t="s">
        <v>601</v>
      </c>
      <c r="I844" s="65" t="s">
        <v>601</v>
      </c>
      <c r="J844" s="9" t="s">
        <v>176</v>
      </c>
      <c r="K844" s="65" t="s">
        <v>601</v>
      </c>
      <c r="M844" s="3" t="str">
        <f t="shared" si="13"/>
        <v>Error Occurred</v>
      </c>
    </row>
    <row r="845" spans="1:14" ht="12.75" customHeight="1">
      <c r="A845" s="17" t="s">
        <v>2478</v>
      </c>
      <c r="B845" s="18" t="s">
        <v>2504</v>
      </c>
      <c r="C845" s="35" t="s">
        <v>2505</v>
      </c>
      <c r="D845" s="17" t="s">
        <v>457</v>
      </c>
      <c r="E845" s="17" t="s">
        <v>18</v>
      </c>
      <c r="F845" s="17" t="s">
        <v>457</v>
      </c>
      <c r="I845" s="65" t="s">
        <v>34</v>
      </c>
      <c r="J845" s="9" t="s">
        <v>898</v>
      </c>
      <c r="K845" s="9" t="s">
        <v>18</v>
      </c>
      <c r="M845" s="3" t="str">
        <f t="shared" si="13"/>
        <v>Yes</v>
      </c>
    </row>
    <row r="846" spans="1:14" ht="12.75" customHeight="1">
      <c r="A846" s="17" t="s">
        <v>2478</v>
      </c>
      <c r="B846" s="18" t="s">
        <v>2506</v>
      </c>
      <c r="C846" s="35" t="s">
        <v>2507</v>
      </c>
      <c r="D846" s="17" t="s">
        <v>29</v>
      </c>
      <c r="E846" s="17" t="s">
        <v>18</v>
      </c>
      <c r="F846" s="9" t="s">
        <v>29</v>
      </c>
      <c r="I846" s="65" t="s">
        <v>30</v>
      </c>
      <c r="J846" s="9" t="s">
        <v>2508</v>
      </c>
      <c r="K846" s="9" t="s">
        <v>18</v>
      </c>
      <c r="M846" s="3" t="str">
        <f t="shared" si="13"/>
        <v>Yes</v>
      </c>
    </row>
    <row r="847" spans="1:14" ht="12.75" customHeight="1">
      <c r="A847" s="17" t="s">
        <v>2478</v>
      </c>
      <c r="B847" s="18" t="s">
        <v>2509</v>
      </c>
      <c r="C847" s="35" t="s">
        <v>2510</v>
      </c>
      <c r="D847" s="17" t="s">
        <v>2511</v>
      </c>
      <c r="E847" s="17" t="s">
        <v>83</v>
      </c>
      <c r="F847" s="17" t="s">
        <v>2511</v>
      </c>
      <c r="I847" s="65" t="s">
        <v>34</v>
      </c>
      <c r="J847" s="9" t="s">
        <v>2512</v>
      </c>
      <c r="K847" s="42" t="s">
        <v>83</v>
      </c>
      <c r="M847" s="3" t="str">
        <f t="shared" si="13"/>
        <v>Yes</v>
      </c>
    </row>
    <row r="848" spans="1:14" ht="12.75" customHeight="1">
      <c r="A848" s="17" t="s">
        <v>2478</v>
      </c>
      <c r="B848" s="18" t="s">
        <v>2513</v>
      </c>
      <c r="C848" s="35" t="s">
        <v>2514</v>
      </c>
      <c r="D848" s="17" t="s">
        <v>24</v>
      </c>
      <c r="E848" s="17" t="s">
        <v>18</v>
      </c>
      <c r="I848" s="65" t="s">
        <v>2515</v>
      </c>
      <c r="J848" s="9" t="s">
        <v>2516</v>
      </c>
      <c r="K848" s="9" t="s">
        <v>18</v>
      </c>
      <c r="M848" s="3" t="str">
        <f t="shared" si="13"/>
        <v>Indeterminate</v>
      </c>
    </row>
    <row r="849" spans="1:13" ht="12.75" customHeight="1">
      <c r="A849" s="17" t="s">
        <v>2478</v>
      </c>
      <c r="B849" s="18" t="s">
        <v>2517</v>
      </c>
      <c r="C849" s="35" t="s">
        <v>2428</v>
      </c>
      <c r="D849" s="17" t="s">
        <v>70</v>
      </c>
      <c r="E849" s="17" t="s">
        <v>83</v>
      </c>
      <c r="F849" s="9" t="s">
        <v>70</v>
      </c>
      <c r="I849" s="65" t="s">
        <v>30</v>
      </c>
      <c r="J849" s="9" t="s">
        <v>2429</v>
      </c>
      <c r="K849" s="42" t="s">
        <v>18</v>
      </c>
      <c r="M849" s="3" t="str">
        <f t="shared" si="13"/>
        <v>Yes</v>
      </c>
    </row>
    <row r="850" spans="1:13" ht="12.75" customHeight="1">
      <c r="A850" s="17" t="s">
        <v>2478</v>
      </c>
      <c r="B850" s="18" t="s">
        <v>2518</v>
      </c>
      <c r="C850" s="35" t="s">
        <v>2519</v>
      </c>
      <c r="D850" s="17" t="s">
        <v>29</v>
      </c>
      <c r="E850" s="17" t="s">
        <v>18</v>
      </c>
      <c r="F850" s="9" t="s">
        <v>29</v>
      </c>
      <c r="I850" s="65">
        <v>10</v>
      </c>
      <c r="J850" s="9" t="s">
        <v>2520</v>
      </c>
      <c r="K850" s="9" t="s">
        <v>18</v>
      </c>
      <c r="M850" s="3" t="str">
        <f t="shared" si="13"/>
        <v>Yes</v>
      </c>
    </row>
    <row r="851" spans="1:13" ht="12.75" customHeight="1">
      <c r="A851" s="17" t="s">
        <v>2478</v>
      </c>
      <c r="B851" s="18" t="s">
        <v>2521</v>
      </c>
      <c r="C851" s="35" t="s">
        <v>2428</v>
      </c>
      <c r="D851" s="17" t="s">
        <v>70</v>
      </c>
      <c r="E851" s="17" t="s">
        <v>83</v>
      </c>
      <c r="F851" s="9" t="s">
        <v>70</v>
      </c>
      <c r="I851" s="65" t="s">
        <v>34</v>
      </c>
      <c r="J851" s="9" t="s">
        <v>2429</v>
      </c>
      <c r="K851" s="42" t="s">
        <v>18</v>
      </c>
      <c r="M851" s="3" t="str">
        <f t="shared" si="13"/>
        <v>Yes</v>
      </c>
    </row>
    <row r="852" spans="1:13" ht="12.75" customHeight="1">
      <c r="A852" s="17" t="s">
        <v>2478</v>
      </c>
      <c r="B852" s="18" t="s">
        <v>2522</v>
      </c>
      <c r="C852" s="35" t="s">
        <v>2523</v>
      </c>
      <c r="D852" s="17" t="s">
        <v>92</v>
      </c>
      <c r="E852" s="17" t="s">
        <v>18</v>
      </c>
      <c r="F852" s="9" t="s">
        <v>92</v>
      </c>
      <c r="I852" s="65" t="s">
        <v>238</v>
      </c>
      <c r="J852" s="9" t="s">
        <v>93</v>
      </c>
      <c r="K852" s="9" t="s">
        <v>18</v>
      </c>
      <c r="M852" s="3" t="str">
        <f t="shared" si="13"/>
        <v>Yes</v>
      </c>
    </row>
    <row r="853" spans="1:13" ht="12.75" customHeight="1">
      <c r="A853" s="3" t="s">
        <v>2478</v>
      </c>
      <c r="B853" s="4" t="s">
        <v>2524</v>
      </c>
      <c r="C853" s="5" t="s">
        <v>2525</v>
      </c>
      <c r="D853" s="3" t="s">
        <v>332</v>
      </c>
      <c r="E853" s="3" t="s">
        <v>18</v>
      </c>
      <c r="F853" s="9" t="s">
        <v>19</v>
      </c>
      <c r="I853" s="65" t="s">
        <v>20</v>
      </c>
      <c r="J853" s="9" t="s">
        <v>1942</v>
      </c>
      <c r="K853" s="9" t="s">
        <v>18</v>
      </c>
      <c r="M853" s="3" t="str">
        <f t="shared" si="13"/>
        <v>Indeterminate</v>
      </c>
    </row>
    <row r="854" spans="1:13" ht="12.75" customHeight="1">
      <c r="A854" s="3" t="s">
        <v>2478</v>
      </c>
      <c r="B854" s="4" t="s">
        <v>2526</v>
      </c>
      <c r="C854" s="5" t="s">
        <v>2527</v>
      </c>
      <c r="D854" s="3" t="s">
        <v>254</v>
      </c>
      <c r="E854" s="3" t="s">
        <v>18</v>
      </c>
      <c r="F854" s="9" t="s">
        <v>254</v>
      </c>
      <c r="I854" s="65" t="s">
        <v>242</v>
      </c>
      <c r="J854" s="9" t="s">
        <v>2528</v>
      </c>
      <c r="K854" s="9" t="s">
        <v>18</v>
      </c>
      <c r="M854" s="3" t="str">
        <f t="shared" si="13"/>
        <v>Yes</v>
      </c>
    </row>
    <row r="855" spans="1:13" ht="12.75" customHeight="1">
      <c r="A855" s="3" t="s">
        <v>2478</v>
      </c>
      <c r="B855" s="4" t="s">
        <v>2529</v>
      </c>
      <c r="C855" s="5" t="s">
        <v>2530</v>
      </c>
      <c r="D855" s="3" t="s">
        <v>70</v>
      </c>
      <c r="E855" s="3" t="s">
        <v>18</v>
      </c>
      <c r="F855" s="3" t="s">
        <v>70</v>
      </c>
      <c r="I855" s="65" t="s">
        <v>34</v>
      </c>
      <c r="J855" s="9" t="s">
        <v>2531</v>
      </c>
      <c r="K855" s="9" t="s">
        <v>18</v>
      </c>
      <c r="M855" s="3" t="str">
        <f t="shared" si="13"/>
        <v>Yes</v>
      </c>
    </row>
    <row r="856" spans="1:13" ht="12.75" customHeight="1">
      <c r="A856" s="3" t="s">
        <v>2478</v>
      </c>
      <c r="B856" s="4" t="s">
        <v>2532</v>
      </c>
      <c r="C856" s="5" t="s">
        <v>2533</v>
      </c>
      <c r="D856" s="3" t="s">
        <v>124</v>
      </c>
      <c r="E856" s="3" t="s">
        <v>18</v>
      </c>
      <c r="F856" s="9" t="s">
        <v>124</v>
      </c>
      <c r="I856" s="65" t="s">
        <v>378</v>
      </c>
      <c r="J856" s="9" t="s">
        <v>106</v>
      </c>
      <c r="K856" s="9" t="s">
        <v>18</v>
      </c>
      <c r="M856" s="3" t="str">
        <f t="shared" si="13"/>
        <v>Yes</v>
      </c>
    </row>
    <row r="857" spans="1:13" ht="12.75" customHeight="1">
      <c r="A857" s="3" t="s">
        <v>2478</v>
      </c>
      <c r="B857" s="4" t="s">
        <v>2534</v>
      </c>
      <c r="C857" s="5" t="s">
        <v>2535</v>
      </c>
      <c r="D857" s="3" t="s">
        <v>70</v>
      </c>
      <c r="E857" s="3" t="s">
        <v>18</v>
      </c>
      <c r="F857" s="9" t="s">
        <v>70</v>
      </c>
      <c r="I857" s="65" t="s">
        <v>34</v>
      </c>
      <c r="J857" s="9" t="s">
        <v>2536</v>
      </c>
      <c r="K857" s="9" t="s">
        <v>18</v>
      </c>
      <c r="M857" s="3" t="str">
        <f t="shared" si="13"/>
        <v>Yes</v>
      </c>
    </row>
    <row r="858" spans="1:13" ht="12.75" customHeight="1">
      <c r="A858" s="3" t="s">
        <v>2478</v>
      </c>
      <c r="B858" s="4" t="s">
        <v>2537</v>
      </c>
      <c r="C858" s="5" t="s">
        <v>2538</v>
      </c>
      <c r="D858" s="3" t="s">
        <v>75</v>
      </c>
      <c r="E858" s="3" t="s">
        <v>18</v>
      </c>
      <c r="F858" s="9" t="s">
        <v>75</v>
      </c>
      <c r="I858" s="65" t="s">
        <v>34</v>
      </c>
      <c r="J858" s="9" t="s">
        <v>2539</v>
      </c>
      <c r="K858" s="9" t="s">
        <v>18</v>
      </c>
      <c r="M858" s="3" t="str">
        <f t="shared" si="13"/>
        <v>Yes</v>
      </c>
    </row>
    <row r="859" spans="1:13" ht="12.75" customHeight="1">
      <c r="A859" s="3" t="s">
        <v>2478</v>
      </c>
      <c r="B859" s="4" t="s">
        <v>2540</v>
      </c>
      <c r="C859" s="5" t="s">
        <v>2541</v>
      </c>
      <c r="D859" s="3" t="s">
        <v>116</v>
      </c>
      <c r="E859" s="3" t="s">
        <v>18</v>
      </c>
      <c r="F859" s="9" t="s">
        <v>116</v>
      </c>
      <c r="I859" s="65" t="s">
        <v>209</v>
      </c>
      <c r="J859" s="9" t="s">
        <v>2542</v>
      </c>
      <c r="K859" s="9" t="s">
        <v>18</v>
      </c>
      <c r="M859" s="3" t="str">
        <f t="shared" si="13"/>
        <v>Yes</v>
      </c>
    </row>
    <row r="860" spans="1:13" ht="12.75" customHeight="1">
      <c r="A860" s="3" t="s">
        <v>2478</v>
      </c>
      <c r="B860" s="4" t="s">
        <v>2543</v>
      </c>
      <c r="C860" s="5" t="s">
        <v>2544</v>
      </c>
      <c r="D860" s="9" t="s">
        <v>2545</v>
      </c>
      <c r="E860" s="3" t="s">
        <v>18</v>
      </c>
      <c r="F860" s="9" t="s">
        <v>2546</v>
      </c>
      <c r="I860" s="65" t="s">
        <v>34</v>
      </c>
      <c r="J860" s="9" t="s">
        <v>2547</v>
      </c>
      <c r="K860" s="9" t="s">
        <v>18</v>
      </c>
      <c r="M860" s="3" t="str">
        <f t="shared" si="13"/>
        <v>No</v>
      </c>
    </row>
    <row r="861" spans="1:13" ht="12.75" customHeight="1">
      <c r="A861" s="3" t="s">
        <v>2478</v>
      </c>
      <c r="B861" s="4" t="s">
        <v>2548</v>
      </c>
      <c r="C861" s="5" t="s">
        <v>2549</v>
      </c>
      <c r="D861" s="3" t="s">
        <v>1441</v>
      </c>
      <c r="E861" s="3" t="s">
        <v>18</v>
      </c>
      <c r="F861" s="9" t="s">
        <v>1441</v>
      </c>
      <c r="I861" s="65" t="s">
        <v>30</v>
      </c>
      <c r="J861" s="9" t="s">
        <v>2550</v>
      </c>
      <c r="K861" s="9" t="s">
        <v>18</v>
      </c>
      <c r="M861" s="3" t="str">
        <f t="shared" si="13"/>
        <v>Yes</v>
      </c>
    </row>
    <row r="862" spans="1:13" ht="12.75" customHeight="1">
      <c r="A862" s="3" t="s">
        <v>2478</v>
      </c>
      <c r="B862" s="4" t="s">
        <v>2551</v>
      </c>
      <c r="C862" s="5" t="s">
        <v>2552</v>
      </c>
      <c r="D862" s="3" t="s">
        <v>75</v>
      </c>
      <c r="E862" s="3" t="s">
        <v>18</v>
      </c>
      <c r="F862" s="9" t="s">
        <v>75</v>
      </c>
      <c r="I862" s="65" t="s">
        <v>34</v>
      </c>
      <c r="J862" s="9" t="s">
        <v>2553</v>
      </c>
      <c r="K862" s="9" t="s">
        <v>18</v>
      </c>
      <c r="M862" s="3" t="str">
        <f t="shared" si="13"/>
        <v>Yes</v>
      </c>
    </row>
    <row r="863" spans="1:13" ht="12.75" customHeight="1">
      <c r="A863" s="17" t="s">
        <v>2554</v>
      </c>
      <c r="B863" s="18" t="s">
        <v>2555</v>
      </c>
      <c r="C863" s="35" t="s">
        <v>2556</v>
      </c>
      <c r="D863" s="17" t="s">
        <v>272</v>
      </c>
      <c r="E863" s="17" t="s">
        <v>18</v>
      </c>
      <c r="F863" s="9" t="s">
        <v>273</v>
      </c>
      <c r="I863" s="65" t="s">
        <v>34</v>
      </c>
      <c r="J863" s="9" t="s">
        <v>2557</v>
      </c>
      <c r="K863" s="9" t="s">
        <v>18</v>
      </c>
      <c r="M863" s="3" t="str">
        <f t="shared" si="13"/>
        <v>Yes</v>
      </c>
    </row>
    <row r="864" spans="1:13" ht="12.75" customHeight="1">
      <c r="A864" s="17" t="s">
        <v>2554</v>
      </c>
      <c r="B864" s="18" t="s">
        <v>2558</v>
      </c>
      <c r="C864" s="35" t="s">
        <v>2559</v>
      </c>
      <c r="D864" s="17" t="s">
        <v>2383</v>
      </c>
      <c r="E864" s="17" t="s">
        <v>18</v>
      </c>
      <c r="F864" s="17" t="s">
        <v>2383</v>
      </c>
      <c r="I864" s="65" t="s">
        <v>34</v>
      </c>
      <c r="J864" s="9" t="s">
        <v>1072</v>
      </c>
      <c r="K864" s="9" t="s">
        <v>18</v>
      </c>
      <c r="M864" s="3" t="str">
        <f t="shared" si="13"/>
        <v>Yes</v>
      </c>
    </row>
    <row r="865" spans="1:13" ht="12.75" customHeight="1">
      <c r="A865" s="17" t="s">
        <v>2554</v>
      </c>
      <c r="B865" s="18" t="s">
        <v>2560</v>
      </c>
      <c r="C865" s="35" t="s">
        <v>2404</v>
      </c>
      <c r="D865" s="17" t="s">
        <v>2405</v>
      </c>
      <c r="E865" s="17" t="s">
        <v>83</v>
      </c>
      <c r="F865" s="9" t="s">
        <v>2405</v>
      </c>
      <c r="I865" s="65" t="s">
        <v>34</v>
      </c>
      <c r="J865" s="9" t="s">
        <v>2406</v>
      </c>
      <c r="K865" s="9" t="s">
        <v>83</v>
      </c>
      <c r="M865" s="3" t="str">
        <f t="shared" si="13"/>
        <v>Yes</v>
      </c>
    </row>
    <row r="866" spans="1:13" ht="12.75" customHeight="1">
      <c r="A866" s="17" t="s">
        <v>2554</v>
      </c>
      <c r="B866" s="18" t="s">
        <v>2561</v>
      </c>
      <c r="C866" s="35" t="s">
        <v>82</v>
      </c>
      <c r="D866" s="17" t="s">
        <v>70</v>
      </c>
      <c r="E866" s="17" t="s">
        <v>83</v>
      </c>
      <c r="F866" s="9" t="s">
        <v>70</v>
      </c>
      <c r="I866" s="65" t="s">
        <v>34</v>
      </c>
      <c r="J866" s="9" t="s">
        <v>85</v>
      </c>
      <c r="K866" s="9" t="s">
        <v>83</v>
      </c>
      <c r="M866" s="3" t="str">
        <f t="shared" si="13"/>
        <v>Yes</v>
      </c>
    </row>
    <row r="867" spans="1:13" ht="12.75" customHeight="1">
      <c r="A867" s="17" t="s">
        <v>2554</v>
      </c>
      <c r="B867" s="18" t="s">
        <v>2562</v>
      </c>
      <c r="C867" s="35" t="s">
        <v>2563</v>
      </c>
      <c r="D867" s="17" t="s">
        <v>92</v>
      </c>
      <c r="E867" s="17" t="s">
        <v>18</v>
      </c>
      <c r="F867" s="9" t="s">
        <v>92</v>
      </c>
      <c r="I867" s="65" t="s">
        <v>30</v>
      </c>
      <c r="J867" s="9" t="s">
        <v>93</v>
      </c>
      <c r="K867" s="9" t="s">
        <v>18</v>
      </c>
      <c r="M867" s="3" t="str">
        <f t="shared" si="13"/>
        <v>Yes</v>
      </c>
    </row>
    <row r="868" spans="1:13" ht="12.75" customHeight="1">
      <c r="A868" s="17" t="s">
        <v>2554</v>
      </c>
      <c r="B868" s="18" t="s">
        <v>2564</v>
      </c>
      <c r="C868" s="35" t="s">
        <v>2565</v>
      </c>
      <c r="D868" s="17" t="s">
        <v>457</v>
      </c>
      <c r="E868" s="17" t="s">
        <v>18</v>
      </c>
      <c r="F868" s="17" t="s">
        <v>457</v>
      </c>
      <c r="I868" s="65" t="s">
        <v>34</v>
      </c>
      <c r="J868" s="9" t="s">
        <v>898</v>
      </c>
      <c r="K868" s="9" t="s">
        <v>18</v>
      </c>
      <c r="M868" s="3" t="str">
        <f t="shared" si="13"/>
        <v>Yes</v>
      </c>
    </row>
    <row r="869" spans="1:13" ht="12.75" customHeight="1">
      <c r="A869" s="17" t="s">
        <v>2554</v>
      </c>
      <c r="B869" s="18" t="s">
        <v>2566</v>
      </c>
      <c r="C869" s="35" t="s">
        <v>2567</v>
      </c>
      <c r="D869" s="17" t="s">
        <v>2568</v>
      </c>
      <c r="E869" s="17" t="s">
        <v>83</v>
      </c>
      <c r="F869" s="9" t="s">
        <v>19</v>
      </c>
      <c r="I869" s="65" t="s">
        <v>20</v>
      </c>
      <c r="J869" s="9" t="s">
        <v>2569</v>
      </c>
      <c r="K869" s="9" t="s">
        <v>18</v>
      </c>
      <c r="M869" s="3" t="str">
        <f t="shared" si="13"/>
        <v>Indeterminate</v>
      </c>
    </row>
    <row r="870" spans="1:13" ht="12.75" customHeight="1">
      <c r="A870" s="17" t="s">
        <v>2554</v>
      </c>
      <c r="B870" s="18" t="s">
        <v>2570</v>
      </c>
      <c r="C870" s="35" t="s">
        <v>2571</v>
      </c>
      <c r="D870" s="17" t="s">
        <v>604</v>
      </c>
      <c r="E870" s="17" t="s">
        <v>18</v>
      </c>
      <c r="F870" s="9" t="s">
        <v>19</v>
      </c>
      <c r="I870" s="65" t="s">
        <v>20</v>
      </c>
      <c r="J870" s="9" t="s">
        <v>605</v>
      </c>
      <c r="K870" s="9" t="s">
        <v>18</v>
      </c>
      <c r="M870" s="3" t="str">
        <f t="shared" si="13"/>
        <v>Indeterminate</v>
      </c>
    </row>
    <row r="871" spans="1:13" ht="12.75" customHeight="1">
      <c r="A871" s="17" t="s">
        <v>2554</v>
      </c>
      <c r="B871" s="18" t="s">
        <v>2572</v>
      </c>
      <c r="C871" s="35" t="s">
        <v>82</v>
      </c>
      <c r="D871" s="17" t="s">
        <v>70</v>
      </c>
      <c r="E871" s="17" t="s">
        <v>83</v>
      </c>
      <c r="F871" s="9" t="s">
        <v>70</v>
      </c>
      <c r="I871" s="65" t="s">
        <v>120</v>
      </c>
      <c r="J871" s="9" t="s">
        <v>85</v>
      </c>
      <c r="K871" s="9" t="s">
        <v>83</v>
      </c>
      <c r="M871" s="3" t="str">
        <f t="shared" si="13"/>
        <v>Yes</v>
      </c>
    </row>
    <row r="872" spans="1:13" ht="12.75" customHeight="1">
      <c r="A872" s="17" t="s">
        <v>2554</v>
      </c>
      <c r="B872" s="18" t="s">
        <v>2573</v>
      </c>
      <c r="C872" s="35" t="s">
        <v>2574</v>
      </c>
      <c r="D872" s="17" t="s">
        <v>24</v>
      </c>
      <c r="E872" s="17" t="s">
        <v>18</v>
      </c>
      <c r="F872" s="9" t="s">
        <v>601</v>
      </c>
      <c r="G872" s="9" t="s">
        <v>601</v>
      </c>
      <c r="H872" s="9" t="s">
        <v>601</v>
      </c>
      <c r="I872" s="65" t="s">
        <v>601</v>
      </c>
      <c r="J872" s="9" t="s">
        <v>2575</v>
      </c>
      <c r="K872" s="65" t="s">
        <v>601</v>
      </c>
      <c r="M872" s="3" t="str">
        <f t="shared" si="13"/>
        <v>Error Occurred</v>
      </c>
    </row>
    <row r="873" spans="1:13" ht="12.75" customHeight="1">
      <c r="A873" s="17" t="s">
        <v>2554</v>
      </c>
      <c r="B873" s="18" t="s">
        <v>2576</v>
      </c>
      <c r="C873" s="35" t="s">
        <v>2577</v>
      </c>
      <c r="D873" s="17" t="s">
        <v>64</v>
      </c>
      <c r="E873" s="17" t="s">
        <v>18</v>
      </c>
      <c r="F873" s="9" t="s">
        <v>64</v>
      </c>
      <c r="I873" s="65" t="s">
        <v>120</v>
      </c>
      <c r="J873" s="9" t="s">
        <v>2578</v>
      </c>
      <c r="K873" s="9" t="s">
        <v>18</v>
      </c>
      <c r="M873" s="3" t="str">
        <f t="shared" si="13"/>
        <v>Yes</v>
      </c>
    </row>
    <row r="874" spans="1:13" ht="12.75" customHeight="1">
      <c r="A874" s="17" t="s">
        <v>2554</v>
      </c>
      <c r="B874" s="18" t="s">
        <v>2579</v>
      </c>
      <c r="C874" s="35" t="s">
        <v>2580</v>
      </c>
      <c r="D874" s="17" t="s">
        <v>116</v>
      </c>
      <c r="E874" s="17" t="s">
        <v>18</v>
      </c>
      <c r="F874" s="9" t="s">
        <v>19</v>
      </c>
      <c r="I874" s="65" t="s">
        <v>20</v>
      </c>
      <c r="J874" s="9" t="s">
        <v>2581</v>
      </c>
      <c r="K874" s="9" t="s">
        <v>18</v>
      </c>
      <c r="M874" s="3" t="str">
        <f t="shared" si="13"/>
        <v>Indeterminate</v>
      </c>
    </row>
    <row r="875" spans="1:13" ht="12.75" customHeight="1">
      <c r="A875" s="17" t="s">
        <v>2554</v>
      </c>
      <c r="B875" s="18" t="s">
        <v>2582</v>
      </c>
      <c r="C875" s="35" t="s">
        <v>2583</v>
      </c>
      <c r="D875" s="17" t="s">
        <v>29</v>
      </c>
      <c r="E875" s="17" t="s">
        <v>18</v>
      </c>
      <c r="F875" s="9" t="s">
        <v>29</v>
      </c>
      <c r="I875" s="65" t="s">
        <v>30</v>
      </c>
      <c r="J875" s="9" t="s">
        <v>670</v>
      </c>
      <c r="K875" s="9" t="s">
        <v>18</v>
      </c>
      <c r="M875" s="3" t="str">
        <f t="shared" si="13"/>
        <v>Yes</v>
      </c>
    </row>
    <row r="876" spans="1:13" ht="12.75" customHeight="1">
      <c r="A876" s="17" t="s">
        <v>2554</v>
      </c>
      <c r="B876" s="18" t="s">
        <v>2584</v>
      </c>
      <c r="C876" s="35" t="s">
        <v>2585</v>
      </c>
      <c r="D876" s="9" t="s">
        <v>2586</v>
      </c>
      <c r="E876" s="17" t="s">
        <v>83</v>
      </c>
      <c r="F876" s="9" t="s">
        <v>2586</v>
      </c>
      <c r="I876" s="65" t="s">
        <v>84</v>
      </c>
      <c r="J876" s="9" t="s">
        <v>2587</v>
      </c>
      <c r="K876" s="42" t="s">
        <v>83</v>
      </c>
      <c r="M876" s="3" t="str">
        <f t="shared" si="13"/>
        <v>Yes</v>
      </c>
    </row>
    <row r="877" spans="1:13" ht="12.75" customHeight="1">
      <c r="A877" s="17" t="s">
        <v>2554</v>
      </c>
      <c r="B877" s="18" t="s">
        <v>2588</v>
      </c>
      <c r="C877" s="35" t="s">
        <v>2428</v>
      </c>
      <c r="D877" s="17" t="s">
        <v>70</v>
      </c>
      <c r="E877" s="17" t="s">
        <v>83</v>
      </c>
      <c r="F877" s="17" t="s">
        <v>70</v>
      </c>
      <c r="I877" s="65" t="s">
        <v>34</v>
      </c>
      <c r="J877" s="9" t="s">
        <v>2429</v>
      </c>
      <c r="K877" s="42" t="s">
        <v>18</v>
      </c>
      <c r="M877" s="3" t="str">
        <f t="shared" si="13"/>
        <v>Yes</v>
      </c>
    </row>
    <row r="878" spans="1:13" ht="12.75" customHeight="1">
      <c r="A878" s="17" t="s">
        <v>2554</v>
      </c>
      <c r="B878" s="18" t="s">
        <v>2589</v>
      </c>
      <c r="C878" s="35" t="s">
        <v>2590</v>
      </c>
      <c r="D878" s="17" t="s">
        <v>24</v>
      </c>
      <c r="E878" s="17" t="s">
        <v>18</v>
      </c>
      <c r="F878" s="9" t="s">
        <v>24</v>
      </c>
      <c r="I878" s="65" t="s">
        <v>30</v>
      </c>
      <c r="J878" s="9" t="s">
        <v>2581</v>
      </c>
      <c r="K878" s="9" t="s">
        <v>18</v>
      </c>
      <c r="M878" s="3" t="str">
        <f t="shared" si="13"/>
        <v>Yes</v>
      </c>
    </row>
    <row r="879" spans="1:13" ht="12.75" customHeight="1">
      <c r="A879" s="17" t="s">
        <v>2554</v>
      </c>
      <c r="B879" s="18" t="s">
        <v>2591</v>
      </c>
      <c r="C879" s="35" t="s">
        <v>2592</v>
      </c>
      <c r="D879" s="17" t="s">
        <v>29</v>
      </c>
      <c r="E879" s="17" t="s">
        <v>18</v>
      </c>
      <c r="F879" s="9" t="s">
        <v>29</v>
      </c>
      <c r="I879" s="65" t="s">
        <v>34</v>
      </c>
      <c r="J879" s="9" t="s">
        <v>2593</v>
      </c>
      <c r="K879" s="9" t="s">
        <v>18</v>
      </c>
      <c r="M879" s="3" t="str">
        <f t="shared" si="13"/>
        <v>Yes</v>
      </c>
    </row>
    <row r="880" spans="1:13" ht="12.75" customHeight="1">
      <c r="A880" s="3" t="s">
        <v>2554</v>
      </c>
      <c r="B880" s="4" t="s">
        <v>2594</v>
      </c>
      <c r="C880" s="5" t="s">
        <v>2595</v>
      </c>
      <c r="D880" s="3" t="s">
        <v>75</v>
      </c>
      <c r="E880" s="3" t="s">
        <v>18</v>
      </c>
      <c r="F880" s="3" t="s">
        <v>75</v>
      </c>
      <c r="I880" s="65" t="s">
        <v>34</v>
      </c>
      <c r="J880" s="9" t="s">
        <v>2596</v>
      </c>
      <c r="K880" s="9" t="s">
        <v>18</v>
      </c>
      <c r="M880" s="3" t="str">
        <f t="shared" si="13"/>
        <v>Yes</v>
      </c>
    </row>
    <row r="881" spans="1:13" ht="12.75" customHeight="1">
      <c r="A881" s="3" t="s">
        <v>2554</v>
      </c>
      <c r="B881" s="4" t="s">
        <v>2597</v>
      </c>
      <c r="C881" s="5" t="s">
        <v>2598</v>
      </c>
      <c r="D881" s="3" t="s">
        <v>2159</v>
      </c>
      <c r="E881" s="3" t="s">
        <v>18</v>
      </c>
      <c r="F881" s="3" t="s">
        <v>2159</v>
      </c>
      <c r="I881" s="65" t="s">
        <v>34</v>
      </c>
      <c r="J881" s="9" t="s">
        <v>2599</v>
      </c>
      <c r="K881" s="9" t="s">
        <v>18</v>
      </c>
      <c r="M881" s="3" t="str">
        <f t="shared" si="13"/>
        <v>Yes</v>
      </c>
    </row>
    <row r="882" spans="1:13" ht="12.75" customHeight="1">
      <c r="A882" s="3" t="s">
        <v>2554</v>
      </c>
      <c r="B882" s="4" t="s">
        <v>2600</v>
      </c>
      <c r="C882" s="5" t="s">
        <v>2601</v>
      </c>
      <c r="D882" s="3" t="s">
        <v>457</v>
      </c>
      <c r="E882" s="3" t="s">
        <v>18</v>
      </c>
      <c r="F882" s="3" t="s">
        <v>457</v>
      </c>
      <c r="I882" s="65" t="s">
        <v>120</v>
      </c>
      <c r="J882" s="9" t="s">
        <v>2602</v>
      </c>
      <c r="K882" s="9" t="s">
        <v>18</v>
      </c>
      <c r="M882" s="3" t="str">
        <f t="shared" si="13"/>
        <v>Yes</v>
      </c>
    </row>
    <row r="883" spans="1:13" ht="12.75" customHeight="1">
      <c r="A883" s="3" t="s">
        <v>2554</v>
      </c>
      <c r="B883" s="4" t="s">
        <v>2603</v>
      </c>
      <c r="C883" s="5" t="s">
        <v>2604</v>
      </c>
      <c r="D883" s="3" t="s">
        <v>1971</v>
      </c>
      <c r="E883" s="3" t="s">
        <v>18</v>
      </c>
      <c r="F883" s="3" t="s">
        <v>1971</v>
      </c>
      <c r="I883" s="65" t="s">
        <v>30</v>
      </c>
      <c r="J883" s="9" t="s">
        <v>106</v>
      </c>
      <c r="K883" s="9" t="s">
        <v>18</v>
      </c>
      <c r="M883" s="3" t="str">
        <f t="shared" si="13"/>
        <v>Yes</v>
      </c>
    </row>
    <row r="884" spans="1:13" ht="12.75" customHeight="1">
      <c r="A884" s="3" t="s">
        <v>2554</v>
      </c>
      <c r="B884" s="4" t="s">
        <v>2605</v>
      </c>
      <c r="C884" s="5" t="s">
        <v>2606</v>
      </c>
      <c r="D884" s="3" t="s">
        <v>225</v>
      </c>
      <c r="E884" s="3" t="s">
        <v>18</v>
      </c>
      <c r="F884" s="9" t="s">
        <v>2607</v>
      </c>
      <c r="I884" s="65" t="s">
        <v>30</v>
      </c>
      <c r="J884" s="9" t="s">
        <v>2608</v>
      </c>
      <c r="K884" s="9" t="s">
        <v>18</v>
      </c>
      <c r="M884" s="3" t="str">
        <f t="shared" si="13"/>
        <v>No</v>
      </c>
    </row>
    <row r="885" spans="1:13" ht="12.75" customHeight="1">
      <c r="A885" s="3" t="s">
        <v>2554</v>
      </c>
      <c r="B885" s="4" t="s">
        <v>2609</v>
      </c>
      <c r="C885" s="5" t="s">
        <v>2610</v>
      </c>
      <c r="D885" s="3" t="s">
        <v>272</v>
      </c>
      <c r="E885" s="3" t="s">
        <v>18</v>
      </c>
      <c r="F885" s="9" t="s">
        <v>447</v>
      </c>
      <c r="I885" s="65" t="s">
        <v>34</v>
      </c>
      <c r="J885" s="9" t="s">
        <v>447</v>
      </c>
      <c r="K885" s="9" t="s">
        <v>83</v>
      </c>
      <c r="M885" s="3" t="str">
        <f t="shared" si="13"/>
        <v>No</v>
      </c>
    </row>
    <row r="886" spans="1:13" ht="12.75" customHeight="1">
      <c r="A886" s="3" t="s">
        <v>2554</v>
      </c>
      <c r="B886" s="4" t="s">
        <v>2611</v>
      </c>
      <c r="C886" s="5" t="s">
        <v>2612</v>
      </c>
      <c r="D886" s="3" t="s">
        <v>70</v>
      </c>
      <c r="E886" s="3" t="s">
        <v>18</v>
      </c>
      <c r="F886" s="9" t="s">
        <v>70</v>
      </c>
      <c r="I886" s="65" t="s">
        <v>34</v>
      </c>
      <c r="J886" s="9" t="s">
        <v>21</v>
      </c>
      <c r="K886" s="9" t="s">
        <v>18</v>
      </c>
      <c r="M886" s="3" t="str">
        <f t="shared" si="13"/>
        <v>Yes</v>
      </c>
    </row>
    <row r="887" spans="1:13" ht="12.75" customHeight="1">
      <c r="A887" s="3" t="s">
        <v>2554</v>
      </c>
      <c r="B887" s="4" t="s">
        <v>2613</v>
      </c>
      <c r="C887" s="5" t="s">
        <v>2614</v>
      </c>
      <c r="D887" s="3" t="s">
        <v>75</v>
      </c>
      <c r="E887" s="3" t="s">
        <v>18</v>
      </c>
      <c r="F887" s="9" t="s">
        <v>75</v>
      </c>
      <c r="I887" s="65" t="s">
        <v>34</v>
      </c>
      <c r="J887" s="9" t="s">
        <v>2615</v>
      </c>
      <c r="K887" s="9" t="s">
        <v>18</v>
      </c>
      <c r="M887" s="3" t="str">
        <f t="shared" si="13"/>
        <v>Yes</v>
      </c>
    </row>
    <row r="888" spans="1:13" ht="12.75" customHeight="1">
      <c r="A888" s="3" t="s">
        <v>2554</v>
      </c>
      <c r="B888" s="4" t="s">
        <v>2616</v>
      </c>
      <c r="C888" s="5" t="s">
        <v>2617</v>
      </c>
      <c r="D888" s="3" t="s">
        <v>70</v>
      </c>
      <c r="E888" s="3" t="s">
        <v>18</v>
      </c>
      <c r="F888" s="9" t="s">
        <v>70</v>
      </c>
      <c r="I888" s="65" t="s">
        <v>839</v>
      </c>
      <c r="J888" s="9" t="s">
        <v>2618</v>
      </c>
      <c r="K888" s="9" t="s">
        <v>18</v>
      </c>
      <c r="M888" s="3" t="str">
        <f t="shared" si="13"/>
        <v>Yes</v>
      </c>
    </row>
    <row r="889" spans="1:13" ht="12.75" customHeight="1">
      <c r="A889" s="3" t="s">
        <v>2554</v>
      </c>
      <c r="B889" s="4" t="s">
        <v>2619</v>
      </c>
      <c r="C889" s="5" t="s">
        <v>2620</v>
      </c>
      <c r="D889" s="3" t="s">
        <v>70</v>
      </c>
      <c r="E889" s="3" t="s">
        <v>18</v>
      </c>
      <c r="F889" s="3" t="s">
        <v>70</v>
      </c>
      <c r="I889" s="65" t="s">
        <v>34</v>
      </c>
      <c r="J889" s="9" t="s">
        <v>2621</v>
      </c>
      <c r="K889" s="9" t="s">
        <v>18</v>
      </c>
      <c r="M889" s="3" t="str">
        <f t="shared" si="13"/>
        <v>Yes</v>
      </c>
    </row>
    <row r="890" spans="1:13" ht="12.75" customHeight="1">
      <c r="A890" s="17" t="s">
        <v>2622</v>
      </c>
      <c r="B890" s="18" t="s">
        <v>2623</v>
      </c>
      <c r="C890" s="35" t="s">
        <v>82</v>
      </c>
      <c r="D890" s="17" t="s">
        <v>70</v>
      </c>
      <c r="E890" s="17" t="s">
        <v>83</v>
      </c>
      <c r="F890" s="9" t="s">
        <v>70</v>
      </c>
      <c r="I890" s="65" t="s">
        <v>30</v>
      </c>
      <c r="J890" s="9" t="s">
        <v>85</v>
      </c>
      <c r="K890" s="9" t="s">
        <v>83</v>
      </c>
      <c r="M890" s="3" t="str">
        <f t="shared" si="13"/>
        <v>Yes</v>
      </c>
    </row>
    <row r="891" spans="1:13" ht="12.75" customHeight="1">
      <c r="A891" s="17" t="s">
        <v>2622</v>
      </c>
      <c r="B891" s="18" t="s">
        <v>2624</v>
      </c>
      <c r="C891" s="35" t="s">
        <v>2625</v>
      </c>
      <c r="D891" s="17" t="s">
        <v>110</v>
      </c>
      <c r="E891" s="17" t="s">
        <v>18</v>
      </c>
      <c r="F891" s="17" t="s">
        <v>110</v>
      </c>
      <c r="I891" s="65" t="s">
        <v>120</v>
      </c>
      <c r="J891" s="9" t="s">
        <v>2626</v>
      </c>
      <c r="K891" s="9" t="s">
        <v>18</v>
      </c>
      <c r="M891" s="3" t="str">
        <f t="shared" si="13"/>
        <v>Yes</v>
      </c>
    </row>
    <row r="892" spans="1:13" ht="12.75" customHeight="1">
      <c r="A892" s="17" t="s">
        <v>2622</v>
      </c>
      <c r="B892" s="18" t="s">
        <v>2627</v>
      </c>
      <c r="C892" s="35" t="s">
        <v>2628</v>
      </c>
      <c r="D892" s="17" t="s">
        <v>655</v>
      </c>
      <c r="E892" s="17" t="s">
        <v>18</v>
      </c>
      <c r="F892" s="9" t="s">
        <v>19</v>
      </c>
      <c r="I892" s="65" t="s">
        <v>20</v>
      </c>
      <c r="J892" s="9" t="s">
        <v>2629</v>
      </c>
      <c r="K892" s="9" t="s">
        <v>18</v>
      </c>
      <c r="M892" s="3" t="str">
        <f t="shared" si="13"/>
        <v>Indeterminate</v>
      </c>
    </row>
    <row r="893" spans="1:13" ht="12.75" customHeight="1">
      <c r="A893" s="17" t="s">
        <v>2622</v>
      </c>
      <c r="B893" s="18" t="s">
        <v>2630</v>
      </c>
      <c r="C893" s="35" t="s">
        <v>2631</v>
      </c>
      <c r="D893" s="17" t="s">
        <v>100</v>
      </c>
      <c r="E893" s="17" t="s">
        <v>18</v>
      </c>
      <c r="F893" s="17" t="s">
        <v>100</v>
      </c>
      <c r="I893" s="65" t="s">
        <v>34</v>
      </c>
      <c r="J893" s="9" t="s">
        <v>2632</v>
      </c>
      <c r="K893" s="9" t="s">
        <v>18</v>
      </c>
      <c r="M893" s="3" t="str">
        <f t="shared" si="13"/>
        <v>Yes</v>
      </c>
    </row>
    <row r="894" spans="1:13" ht="12.75" customHeight="1">
      <c r="A894" s="17" t="s">
        <v>2622</v>
      </c>
      <c r="B894" s="18" t="s">
        <v>2633</v>
      </c>
      <c r="C894" s="35" t="s">
        <v>2634</v>
      </c>
      <c r="D894" s="17" t="s">
        <v>2297</v>
      </c>
      <c r="E894" s="17" t="s">
        <v>18</v>
      </c>
      <c r="F894" s="17" t="s">
        <v>2297</v>
      </c>
      <c r="I894" s="65" t="s">
        <v>111</v>
      </c>
      <c r="J894" s="9" t="s">
        <v>2298</v>
      </c>
      <c r="K894" s="9" t="s">
        <v>18</v>
      </c>
      <c r="M894" s="3" t="str">
        <f t="shared" si="13"/>
        <v>Yes</v>
      </c>
    </row>
    <row r="895" spans="1:13" ht="12.75" customHeight="1">
      <c r="A895" s="17" t="s">
        <v>2622</v>
      </c>
      <c r="B895" s="18" t="s">
        <v>2635</v>
      </c>
      <c r="C895" s="35" t="s">
        <v>2636</v>
      </c>
      <c r="D895" s="17" t="s">
        <v>100</v>
      </c>
      <c r="E895" s="17" t="s">
        <v>18</v>
      </c>
      <c r="F895" s="17" t="s">
        <v>100</v>
      </c>
      <c r="I895" s="65" t="s">
        <v>34</v>
      </c>
      <c r="J895" s="9" t="s">
        <v>2637</v>
      </c>
      <c r="K895" s="9" t="s">
        <v>18</v>
      </c>
      <c r="M895" s="3" t="str">
        <f t="shared" si="13"/>
        <v>Yes</v>
      </c>
    </row>
    <row r="896" spans="1:13" ht="12.75" customHeight="1">
      <c r="A896" s="17" t="s">
        <v>2622</v>
      </c>
      <c r="B896" s="18" t="s">
        <v>2638</v>
      </c>
      <c r="C896" s="35" t="s">
        <v>2639</v>
      </c>
      <c r="D896" s="17" t="s">
        <v>167</v>
      </c>
      <c r="E896" s="17" t="s">
        <v>83</v>
      </c>
      <c r="F896" s="9" t="s">
        <v>167</v>
      </c>
      <c r="I896" s="65" t="s">
        <v>111</v>
      </c>
      <c r="J896" s="9" t="s">
        <v>2640</v>
      </c>
      <c r="K896" s="9" t="s">
        <v>83</v>
      </c>
      <c r="M896" s="3" t="str">
        <f t="shared" si="13"/>
        <v>Yes</v>
      </c>
    </row>
    <row r="897" spans="1:13" ht="12.75" customHeight="1">
      <c r="A897" s="17" t="s">
        <v>2622</v>
      </c>
      <c r="B897" s="18" t="s">
        <v>2641</v>
      </c>
      <c r="C897" s="35" t="s">
        <v>2642</v>
      </c>
      <c r="D897" s="17" t="s">
        <v>92</v>
      </c>
      <c r="E897" s="17" t="s">
        <v>18</v>
      </c>
      <c r="F897" s="9" t="s">
        <v>92</v>
      </c>
      <c r="I897" s="65" t="s">
        <v>34</v>
      </c>
      <c r="J897" s="9" t="s">
        <v>93</v>
      </c>
      <c r="K897" s="9" t="s">
        <v>18</v>
      </c>
      <c r="M897" s="3" t="str">
        <f t="shared" si="13"/>
        <v>Yes</v>
      </c>
    </row>
    <row r="898" spans="1:13" ht="12.75" customHeight="1">
      <c r="A898" s="17" t="s">
        <v>2622</v>
      </c>
      <c r="B898" s="18" t="s">
        <v>2643</v>
      </c>
      <c r="C898" s="35" t="s">
        <v>2644</v>
      </c>
      <c r="D898" s="17" t="s">
        <v>873</v>
      </c>
      <c r="E898" s="17" t="s">
        <v>18</v>
      </c>
      <c r="F898" s="9" t="s">
        <v>873</v>
      </c>
      <c r="I898" s="65" t="s">
        <v>34</v>
      </c>
      <c r="J898" s="9" t="s">
        <v>2645</v>
      </c>
      <c r="K898" s="9" t="s">
        <v>18</v>
      </c>
      <c r="M898" s="3" t="str">
        <f t="shared" ref="M898:M961" si="14">IF(OR(D898="Indeterminate",F898="Indeterminate", F898="", F898="NA"),"Indeterminate",IF(OR(D898="Payload exceeds limit",F898="Payload exceeds limit"),"Payload exceeds limit",IF(OR(D898="Error Occurred",F898="Error Occurred"),"Error Occurred",IF(D898=F898,"Yes","No"))))</f>
        <v>Yes</v>
      </c>
    </row>
    <row r="899" spans="1:13" ht="12.75" customHeight="1">
      <c r="A899" s="3" t="s">
        <v>2622</v>
      </c>
      <c r="B899" s="4" t="s">
        <v>2646</v>
      </c>
      <c r="C899" s="5" t="s">
        <v>2647</v>
      </c>
      <c r="D899" s="3" t="s">
        <v>70</v>
      </c>
      <c r="E899" s="3" t="s">
        <v>18</v>
      </c>
      <c r="F899" s="3" t="s">
        <v>70</v>
      </c>
      <c r="I899" s="65" t="s">
        <v>238</v>
      </c>
      <c r="J899" s="9" t="s">
        <v>132</v>
      </c>
      <c r="K899" s="9" t="s">
        <v>18</v>
      </c>
      <c r="M899" s="3" t="str">
        <f t="shared" si="14"/>
        <v>Yes</v>
      </c>
    </row>
    <row r="900" spans="1:13" ht="12.75" customHeight="1">
      <c r="A900" s="3" t="s">
        <v>2622</v>
      </c>
      <c r="B900" s="4" t="s">
        <v>2648</v>
      </c>
      <c r="C900" s="5" t="s">
        <v>2649</v>
      </c>
      <c r="D900" s="3" t="s">
        <v>75</v>
      </c>
      <c r="E900" s="3" t="s">
        <v>18</v>
      </c>
      <c r="F900" s="3" t="s">
        <v>75</v>
      </c>
      <c r="I900" s="65" t="s">
        <v>34</v>
      </c>
      <c r="J900" s="9" t="s">
        <v>2650</v>
      </c>
      <c r="K900" s="9" t="s">
        <v>18</v>
      </c>
      <c r="M900" s="3" t="str">
        <f t="shared" si="14"/>
        <v>Yes</v>
      </c>
    </row>
    <row r="901" spans="1:13" ht="12.75" customHeight="1">
      <c r="A901" s="3" t="s">
        <v>2622</v>
      </c>
      <c r="B901" s="4" t="s">
        <v>2651</v>
      </c>
      <c r="C901" s="5" t="s">
        <v>2652</v>
      </c>
      <c r="D901" s="3" t="s">
        <v>2297</v>
      </c>
      <c r="E901" s="3" t="s">
        <v>18</v>
      </c>
      <c r="F901" s="3" t="s">
        <v>2297</v>
      </c>
      <c r="I901" s="65" t="s">
        <v>84</v>
      </c>
      <c r="J901" s="9" t="s">
        <v>2298</v>
      </c>
      <c r="K901" s="9" t="s">
        <v>18</v>
      </c>
      <c r="M901" s="3" t="str">
        <f t="shared" si="14"/>
        <v>Yes</v>
      </c>
    </row>
    <row r="902" spans="1:13" ht="12.75" customHeight="1">
      <c r="A902" s="3" t="s">
        <v>2622</v>
      </c>
      <c r="B902" s="4" t="s">
        <v>2653</v>
      </c>
      <c r="C902" s="5" t="s">
        <v>2654</v>
      </c>
      <c r="D902" s="3" t="s">
        <v>124</v>
      </c>
      <c r="E902" s="3" t="s">
        <v>18</v>
      </c>
      <c r="F902" s="9" t="s">
        <v>741</v>
      </c>
      <c r="I902" s="65" t="s">
        <v>34</v>
      </c>
      <c r="J902" s="9" t="s">
        <v>742</v>
      </c>
      <c r="K902" s="9" t="s">
        <v>83</v>
      </c>
      <c r="M902" s="3" t="str">
        <f t="shared" si="14"/>
        <v>No</v>
      </c>
    </row>
    <row r="903" spans="1:13" ht="12.75" customHeight="1">
      <c r="A903" s="3" t="s">
        <v>2622</v>
      </c>
      <c r="B903" s="4" t="s">
        <v>2655</v>
      </c>
      <c r="C903" s="5" t="s">
        <v>2656</v>
      </c>
      <c r="D903" s="3" t="s">
        <v>2657</v>
      </c>
      <c r="E903" s="3" t="s">
        <v>18</v>
      </c>
      <c r="F903" s="9" t="s">
        <v>2657</v>
      </c>
      <c r="I903" s="65" t="s">
        <v>839</v>
      </c>
      <c r="J903" s="9" t="s">
        <v>2658</v>
      </c>
      <c r="K903" s="9" t="s">
        <v>18</v>
      </c>
      <c r="M903" s="3" t="str">
        <f t="shared" si="14"/>
        <v>Yes</v>
      </c>
    </row>
    <row r="904" spans="1:13" ht="12.75" customHeight="1">
      <c r="A904" s="3" t="s">
        <v>2622</v>
      </c>
      <c r="B904" s="4" t="s">
        <v>2659</v>
      </c>
      <c r="C904" s="5" t="s">
        <v>2660</v>
      </c>
      <c r="D904" s="3" t="s">
        <v>2661</v>
      </c>
      <c r="E904" s="3" t="s">
        <v>18</v>
      </c>
      <c r="F904" s="3" t="s">
        <v>2661</v>
      </c>
      <c r="I904" s="65" t="s">
        <v>34</v>
      </c>
      <c r="J904" s="9" t="s">
        <v>2662</v>
      </c>
      <c r="K904" s="9" t="s">
        <v>18</v>
      </c>
      <c r="M904" s="3" t="str">
        <f t="shared" si="14"/>
        <v>Yes</v>
      </c>
    </row>
    <row r="905" spans="1:13" ht="12.75" customHeight="1">
      <c r="A905" s="3" t="s">
        <v>2622</v>
      </c>
      <c r="B905" s="4" t="s">
        <v>2663</v>
      </c>
      <c r="C905" s="5" t="s">
        <v>2664</v>
      </c>
      <c r="D905" s="9" t="s">
        <v>2665</v>
      </c>
      <c r="E905" s="3" t="s">
        <v>18</v>
      </c>
      <c r="F905" s="9" t="s">
        <v>2665</v>
      </c>
      <c r="I905" s="65" t="s">
        <v>111</v>
      </c>
      <c r="J905" s="9" t="s">
        <v>2666</v>
      </c>
      <c r="K905" s="9" t="s">
        <v>18</v>
      </c>
      <c r="M905" s="3" t="str">
        <f t="shared" si="14"/>
        <v>Yes</v>
      </c>
    </row>
    <row r="906" spans="1:13" ht="12.75" customHeight="1">
      <c r="A906" s="3" t="s">
        <v>2622</v>
      </c>
      <c r="B906" s="4" t="s">
        <v>2667</v>
      </c>
      <c r="C906" s="5" t="s">
        <v>2668</v>
      </c>
      <c r="D906" s="3" t="s">
        <v>873</v>
      </c>
      <c r="E906" s="3" t="s">
        <v>18</v>
      </c>
      <c r="F906" s="9" t="s">
        <v>873</v>
      </c>
      <c r="I906" s="65" t="s">
        <v>34</v>
      </c>
      <c r="J906" s="9" t="s">
        <v>2289</v>
      </c>
      <c r="K906" s="9" t="s">
        <v>18</v>
      </c>
      <c r="M906" s="3" t="str">
        <f t="shared" si="14"/>
        <v>Yes</v>
      </c>
    </row>
    <row r="907" spans="1:13" ht="12.75" customHeight="1">
      <c r="A907" s="3" t="s">
        <v>2622</v>
      </c>
      <c r="B907" s="4" t="s">
        <v>2669</v>
      </c>
      <c r="C907" s="5" t="s">
        <v>2670</v>
      </c>
      <c r="D907" s="3" t="s">
        <v>1861</v>
      </c>
      <c r="E907" s="3" t="s">
        <v>18</v>
      </c>
      <c r="F907" s="3" t="s">
        <v>19</v>
      </c>
      <c r="I907" s="65" t="s">
        <v>20</v>
      </c>
      <c r="J907" s="9" t="s">
        <v>2671</v>
      </c>
      <c r="K907" s="9" t="s">
        <v>18</v>
      </c>
      <c r="M907" s="3" t="str">
        <f t="shared" si="14"/>
        <v>Indeterminate</v>
      </c>
    </row>
    <row r="908" spans="1:13" ht="12.75" customHeight="1">
      <c r="A908" s="3" t="s">
        <v>2622</v>
      </c>
      <c r="B908" s="4" t="s">
        <v>2672</v>
      </c>
      <c r="C908" s="5" t="s">
        <v>2673</v>
      </c>
      <c r="D908" s="3" t="s">
        <v>75</v>
      </c>
      <c r="E908" s="3" t="s">
        <v>18</v>
      </c>
      <c r="F908" s="9" t="s">
        <v>75</v>
      </c>
      <c r="I908" s="65" t="s">
        <v>238</v>
      </c>
      <c r="J908" s="9" t="s">
        <v>93</v>
      </c>
      <c r="K908" s="9" t="s">
        <v>18</v>
      </c>
      <c r="M908" s="3" t="str">
        <f t="shared" si="14"/>
        <v>Yes</v>
      </c>
    </row>
    <row r="909" spans="1:13" ht="12.75" customHeight="1">
      <c r="A909" s="3" t="s">
        <v>2622</v>
      </c>
      <c r="B909" s="4" t="s">
        <v>2674</v>
      </c>
      <c r="C909" s="4" t="s">
        <v>2675</v>
      </c>
      <c r="D909" s="3" t="s">
        <v>70</v>
      </c>
      <c r="E909" s="3" t="s">
        <v>18</v>
      </c>
      <c r="F909" s="9" t="s">
        <v>19</v>
      </c>
      <c r="I909" s="65">
        <v>0</v>
      </c>
      <c r="J909" s="9" t="s">
        <v>2676</v>
      </c>
      <c r="K909" s="9" t="s">
        <v>18</v>
      </c>
      <c r="M909" s="3" t="str">
        <f t="shared" si="14"/>
        <v>Indeterminate</v>
      </c>
    </row>
    <row r="910" spans="1:13" ht="12.75" customHeight="1">
      <c r="A910" s="3" t="s">
        <v>2622</v>
      </c>
      <c r="B910" s="4" t="s">
        <v>2677</v>
      </c>
      <c r="C910" s="4" t="s">
        <v>2678</v>
      </c>
      <c r="D910" s="3" t="s">
        <v>70</v>
      </c>
      <c r="E910" s="3" t="s">
        <v>18</v>
      </c>
      <c r="F910" s="9" t="s">
        <v>19</v>
      </c>
      <c r="I910" s="65" t="s">
        <v>20</v>
      </c>
      <c r="J910" s="9" t="s">
        <v>2676</v>
      </c>
      <c r="K910" s="9" t="s">
        <v>18</v>
      </c>
      <c r="M910" s="3" t="str">
        <f t="shared" si="14"/>
        <v>Indeterminate</v>
      </c>
    </row>
    <row r="911" spans="1:13" ht="12.75" customHeight="1">
      <c r="A911" s="3" t="s">
        <v>2622</v>
      </c>
      <c r="B911" s="4" t="s">
        <v>2679</v>
      </c>
      <c r="C911" s="5" t="s">
        <v>2680</v>
      </c>
      <c r="D911" s="3" t="s">
        <v>70</v>
      </c>
      <c r="E911" s="3" t="s">
        <v>18</v>
      </c>
      <c r="F911" s="9" t="s">
        <v>70</v>
      </c>
      <c r="I911" s="65" t="s">
        <v>34</v>
      </c>
      <c r="J911" s="9" t="s">
        <v>919</v>
      </c>
      <c r="K911" s="9" t="s">
        <v>18</v>
      </c>
      <c r="M911" s="3" t="str">
        <f t="shared" si="14"/>
        <v>Yes</v>
      </c>
    </row>
    <row r="912" spans="1:13" ht="12.75" customHeight="1">
      <c r="A912" s="3" t="s">
        <v>2622</v>
      </c>
      <c r="B912" s="4" t="s">
        <v>2681</v>
      </c>
      <c r="C912" s="5" t="s">
        <v>2682</v>
      </c>
      <c r="D912" s="3" t="s">
        <v>332</v>
      </c>
      <c r="E912" s="3" t="s">
        <v>18</v>
      </c>
      <c r="F912" s="9" t="s">
        <v>332</v>
      </c>
      <c r="I912" s="65" t="s">
        <v>34</v>
      </c>
      <c r="J912" s="9" t="s">
        <v>2683</v>
      </c>
      <c r="K912" s="9" t="s">
        <v>18</v>
      </c>
      <c r="M912" s="3" t="str">
        <f t="shared" si="14"/>
        <v>Yes</v>
      </c>
    </row>
    <row r="913" spans="1:14" ht="12.75" customHeight="1">
      <c r="A913" s="3" t="s">
        <v>2622</v>
      </c>
      <c r="B913" s="4" t="s">
        <v>2684</v>
      </c>
      <c r="C913" s="5" t="s">
        <v>2685</v>
      </c>
      <c r="D913" s="3" t="s">
        <v>124</v>
      </c>
      <c r="E913" s="3" t="s">
        <v>18</v>
      </c>
      <c r="I913" s="65" t="s">
        <v>20</v>
      </c>
      <c r="J913" s="9" t="s">
        <v>2686</v>
      </c>
      <c r="K913" s="9" t="s">
        <v>18</v>
      </c>
      <c r="M913" s="3" t="str">
        <f t="shared" si="14"/>
        <v>Indeterminate</v>
      </c>
    </row>
    <row r="914" spans="1:14" ht="12.75" customHeight="1">
      <c r="A914" s="3" t="s">
        <v>2622</v>
      </c>
      <c r="B914" s="4" t="s">
        <v>2687</v>
      </c>
      <c r="C914" s="5" t="s">
        <v>2688</v>
      </c>
      <c r="D914" s="3" t="s">
        <v>124</v>
      </c>
      <c r="E914" s="3" t="s">
        <v>18</v>
      </c>
      <c r="F914" s="9" t="s">
        <v>19</v>
      </c>
      <c r="I914" s="65" t="s">
        <v>20</v>
      </c>
      <c r="J914" s="9" t="s">
        <v>132</v>
      </c>
      <c r="K914" s="9" t="s">
        <v>18</v>
      </c>
      <c r="M914" s="3" t="str">
        <f t="shared" si="14"/>
        <v>Indeterminate</v>
      </c>
      <c r="N914" s="52"/>
    </row>
    <row r="915" spans="1:14" ht="12.75" customHeight="1">
      <c r="A915" s="3" t="s">
        <v>2622</v>
      </c>
      <c r="B915" s="4" t="s">
        <v>2689</v>
      </c>
      <c r="C915" s="5" t="s">
        <v>2690</v>
      </c>
      <c r="D915" s="3" t="s">
        <v>174</v>
      </c>
      <c r="E915" s="3" t="s">
        <v>18</v>
      </c>
      <c r="F915" s="3" t="s">
        <v>174</v>
      </c>
      <c r="I915" s="65" t="s">
        <v>120</v>
      </c>
      <c r="J915" s="9" t="s">
        <v>2691</v>
      </c>
      <c r="K915" s="9" t="s">
        <v>18</v>
      </c>
      <c r="M915" s="3" t="str">
        <f t="shared" si="14"/>
        <v>Yes</v>
      </c>
    </row>
    <row r="916" spans="1:14" ht="12.75" customHeight="1">
      <c r="A916" s="3" t="s">
        <v>2622</v>
      </c>
      <c r="B916" s="4" t="s">
        <v>2692</v>
      </c>
      <c r="C916" s="5" t="s">
        <v>2693</v>
      </c>
      <c r="D916" s="3" t="s">
        <v>75</v>
      </c>
      <c r="E916" s="3" t="s">
        <v>18</v>
      </c>
      <c r="F916" s="9" t="s">
        <v>75</v>
      </c>
      <c r="I916" s="65" t="s">
        <v>120</v>
      </c>
      <c r="J916" s="9" t="s">
        <v>2694</v>
      </c>
      <c r="K916" s="9" t="s">
        <v>18</v>
      </c>
      <c r="M916" s="3" t="str">
        <f t="shared" si="14"/>
        <v>Yes</v>
      </c>
    </row>
    <row r="917" spans="1:14" ht="12.75" customHeight="1">
      <c r="A917" s="3" t="s">
        <v>2622</v>
      </c>
      <c r="B917" s="4" t="s">
        <v>2695</v>
      </c>
      <c r="C917" s="5" t="s">
        <v>2696</v>
      </c>
      <c r="D917" s="3" t="s">
        <v>75</v>
      </c>
      <c r="E917" s="3" t="s">
        <v>18</v>
      </c>
      <c r="F917" s="9" t="s">
        <v>75</v>
      </c>
      <c r="I917" s="65" t="s">
        <v>34</v>
      </c>
      <c r="J917" s="9" t="s">
        <v>2697</v>
      </c>
      <c r="K917" s="9" t="s">
        <v>18</v>
      </c>
      <c r="M917" s="3" t="str">
        <f t="shared" si="14"/>
        <v>Yes</v>
      </c>
    </row>
    <row r="918" spans="1:14" ht="12.75" customHeight="1">
      <c r="A918" s="17" t="s">
        <v>2698</v>
      </c>
      <c r="B918" s="18" t="s">
        <v>2699</v>
      </c>
      <c r="C918" s="35" t="s">
        <v>2700</v>
      </c>
      <c r="D918" s="17" t="s">
        <v>2701</v>
      </c>
      <c r="E918" s="17" t="s">
        <v>83</v>
      </c>
      <c r="F918" s="17" t="s">
        <v>2701</v>
      </c>
      <c r="I918" s="65" t="s">
        <v>111</v>
      </c>
      <c r="J918" s="9" t="s">
        <v>2702</v>
      </c>
      <c r="K918" s="9" t="s">
        <v>18</v>
      </c>
      <c r="M918" s="3" t="str">
        <f t="shared" si="14"/>
        <v>Yes</v>
      </c>
    </row>
    <row r="919" spans="1:14" ht="12.75" customHeight="1">
      <c r="A919" s="17" t="s">
        <v>2698</v>
      </c>
      <c r="B919" s="18" t="s">
        <v>2703</v>
      </c>
      <c r="C919" s="35" t="s">
        <v>2704</v>
      </c>
      <c r="D919" s="17" t="s">
        <v>92</v>
      </c>
      <c r="E919" s="17" t="s">
        <v>18</v>
      </c>
      <c r="F919" s="9" t="s">
        <v>92</v>
      </c>
      <c r="I919" s="65" t="s">
        <v>34</v>
      </c>
      <c r="J919" s="9" t="s">
        <v>93</v>
      </c>
      <c r="K919" s="9" t="s">
        <v>18</v>
      </c>
      <c r="M919" s="3" t="str">
        <f t="shared" si="14"/>
        <v>Yes</v>
      </c>
    </row>
    <row r="920" spans="1:14" ht="12.75" customHeight="1">
      <c r="A920" s="17" t="s">
        <v>2698</v>
      </c>
      <c r="B920" s="18" t="s">
        <v>2705</v>
      </c>
      <c r="C920" s="35" t="s">
        <v>2706</v>
      </c>
      <c r="D920" s="17" t="s">
        <v>1161</v>
      </c>
      <c r="E920" s="17" t="s">
        <v>18</v>
      </c>
      <c r="F920" s="9" t="s">
        <v>1161</v>
      </c>
      <c r="I920" s="65" t="s">
        <v>30</v>
      </c>
      <c r="J920" s="9" t="s">
        <v>2707</v>
      </c>
      <c r="K920" s="9" t="s">
        <v>18</v>
      </c>
      <c r="M920" s="3" t="str">
        <f t="shared" si="14"/>
        <v>Yes</v>
      </c>
    </row>
    <row r="921" spans="1:14" ht="12.75" customHeight="1">
      <c r="A921" s="17" t="s">
        <v>2698</v>
      </c>
      <c r="B921" s="18" t="s">
        <v>2708</v>
      </c>
      <c r="C921" s="35" t="s">
        <v>2709</v>
      </c>
      <c r="D921" s="17" t="s">
        <v>2657</v>
      </c>
      <c r="E921" s="17" t="s">
        <v>18</v>
      </c>
      <c r="F921" s="9" t="s">
        <v>2710</v>
      </c>
      <c r="I921" s="65" t="s">
        <v>30</v>
      </c>
      <c r="J921" s="9" t="s">
        <v>2711</v>
      </c>
      <c r="K921" s="9" t="s">
        <v>18</v>
      </c>
      <c r="M921" s="3" t="str">
        <f t="shared" si="14"/>
        <v>No</v>
      </c>
      <c r="N921" s="52"/>
    </row>
    <row r="922" spans="1:14" ht="12.75" customHeight="1">
      <c r="A922" s="17" t="s">
        <v>2698</v>
      </c>
      <c r="B922" s="18" t="s">
        <v>2712</v>
      </c>
      <c r="C922" s="35" t="s">
        <v>2713</v>
      </c>
      <c r="D922" s="17" t="s">
        <v>1626</v>
      </c>
      <c r="E922" s="17" t="s">
        <v>18</v>
      </c>
      <c r="F922" s="17" t="s">
        <v>1626</v>
      </c>
      <c r="I922" s="65" t="s">
        <v>111</v>
      </c>
      <c r="J922" s="9" t="s">
        <v>1072</v>
      </c>
      <c r="K922" s="9" t="s">
        <v>18</v>
      </c>
      <c r="M922" s="3" t="str">
        <f t="shared" si="14"/>
        <v>Yes</v>
      </c>
    </row>
    <row r="923" spans="1:14" ht="12.75" customHeight="1">
      <c r="A923" s="17" t="s">
        <v>2698</v>
      </c>
      <c r="B923" s="18" t="s">
        <v>2714</v>
      </c>
      <c r="C923" s="35" t="s">
        <v>82</v>
      </c>
      <c r="D923" s="17" t="s">
        <v>70</v>
      </c>
      <c r="E923" s="17" t="s">
        <v>83</v>
      </c>
      <c r="F923" s="9" t="s">
        <v>70</v>
      </c>
      <c r="I923" s="65" t="s">
        <v>34</v>
      </c>
      <c r="J923" s="9" t="s">
        <v>85</v>
      </c>
      <c r="K923" s="9" t="s">
        <v>83</v>
      </c>
      <c r="M923" s="3" t="str">
        <f t="shared" si="14"/>
        <v>Yes</v>
      </c>
    </row>
    <row r="924" spans="1:14" ht="12.75" customHeight="1">
      <c r="A924" s="17" t="s">
        <v>2698</v>
      </c>
      <c r="B924" s="18" t="s">
        <v>2715</v>
      </c>
      <c r="C924" s="35" t="s">
        <v>2716</v>
      </c>
      <c r="D924" s="52" t="s">
        <v>96</v>
      </c>
      <c r="E924" s="17" t="s">
        <v>18</v>
      </c>
      <c r="F924" s="42" t="s">
        <v>96</v>
      </c>
      <c r="I924" s="65" t="s">
        <v>20</v>
      </c>
      <c r="J924" s="9" t="s">
        <v>339</v>
      </c>
      <c r="K924" s="9" t="s">
        <v>18</v>
      </c>
      <c r="M924" s="3" t="str">
        <f t="shared" si="14"/>
        <v>Yes</v>
      </c>
    </row>
    <row r="925" spans="1:14" ht="12.75" customHeight="1">
      <c r="A925" s="17" t="s">
        <v>2698</v>
      </c>
      <c r="B925" s="18" t="s">
        <v>2717</v>
      </c>
      <c r="C925" s="35" t="s">
        <v>2718</v>
      </c>
      <c r="D925" s="17" t="s">
        <v>92</v>
      </c>
      <c r="E925" s="17" t="s">
        <v>18</v>
      </c>
      <c r="F925" s="9" t="s">
        <v>92</v>
      </c>
      <c r="I925" s="65">
        <v>10</v>
      </c>
      <c r="J925" s="9" t="s">
        <v>93</v>
      </c>
      <c r="K925" s="9" t="s">
        <v>18</v>
      </c>
      <c r="M925" s="3" t="str">
        <f t="shared" si="14"/>
        <v>Yes</v>
      </c>
    </row>
    <row r="926" spans="1:14" ht="12.75" customHeight="1">
      <c r="A926" s="17" t="s">
        <v>2698</v>
      </c>
      <c r="B926" s="18" t="s">
        <v>2719</v>
      </c>
      <c r="C926" s="35" t="s">
        <v>2720</v>
      </c>
      <c r="D926" s="17" t="s">
        <v>92</v>
      </c>
      <c r="E926" s="17" t="s">
        <v>18</v>
      </c>
      <c r="F926" s="9" t="s">
        <v>92</v>
      </c>
      <c r="I926" s="65" t="s">
        <v>34</v>
      </c>
      <c r="J926" s="9" t="s">
        <v>93</v>
      </c>
      <c r="K926" s="9" t="s">
        <v>18</v>
      </c>
      <c r="M926" s="3" t="str">
        <f t="shared" si="14"/>
        <v>Yes</v>
      </c>
    </row>
    <row r="927" spans="1:14" ht="12.75" customHeight="1">
      <c r="A927" s="17" t="s">
        <v>2698</v>
      </c>
      <c r="B927" s="18" t="s">
        <v>2721</v>
      </c>
      <c r="C927" s="35" t="s">
        <v>2722</v>
      </c>
      <c r="D927" s="17" t="s">
        <v>92</v>
      </c>
      <c r="E927" s="17" t="s">
        <v>18</v>
      </c>
      <c r="F927" s="9" t="s">
        <v>92</v>
      </c>
      <c r="I927" s="65" t="s">
        <v>34</v>
      </c>
      <c r="J927" s="9" t="s">
        <v>93</v>
      </c>
      <c r="K927" s="9" t="s">
        <v>18</v>
      </c>
      <c r="M927" s="3" t="str">
        <f t="shared" si="14"/>
        <v>Yes</v>
      </c>
    </row>
    <row r="928" spans="1:14" ht="12.75" customHeight="1">
      <c r="A928" s="3" t="s">
        <v>2698</v>
      </c>
      <c r="B928" s="4" t="s">
        <v>2723</v>
      </c>
      <c r="C928" s="5" t="s">
        <v>2724</v>
      </c>
      <c r="D928" s="3" t="s">
        <v>1088</v>
      </c>
      <c r="E928" s="3" t="s">
        <v>18</v>
      </c>
      <c r="F928" s="9" t="s">
        <v>1088</v>
      </c>
      <c r="I928" s="65" t="s">
        <v>34</v>
      </c>
      <c r="J928" s="9" t="s">
        <v>2725</v>
      </c>
      <c r="K928" s="9" t="s">
        <v>18</v>
      </c>
      <c r="M928" s="3" t="str">
        <f t="shared" si="14"/>
        <v>Yes</v>
      </c>
    </row>
    <row r="929" spans="1:13" ht="12.75" customHeight="1">
      <c r="A929" s="3" t="s">
        <v>2698</v>
      </c>
      <c r="B929" s="4" t="s">
        <v>2726</v>
      </c>
      <c r="C929" s="5" t="s">
        <v>2727</v>
      </c>
      <c r="D929" s="3" t="s">
        <v>75</v>
      </c>
      <c r="E929" s="3" t="s">
        <v>18</v>
      </c>
      <c r="F929" s="9" t="s">
        <v>75</v>
      </c>
      <c r="I929" s="65">
        <v>10</v>
      </c>
      <c r="J929" s="9" t="s">
        <v>2728</v>
      </c>
      <c r="K929" s="9" t="s">
        <v>18</v>
      </c>
      <c r="M929" s="3" t="str">
        <f t="shared" si="14"/>
        <v>Yes</v>
      </c>
    </row>
    <row r="930" spans="1:13" ht="12.75" customHeight="1">
      <c r="A930" s="3" t="s">
        <v>2698</v>
      </c>
      <c r="B930" s="4" t="s">
        <v>2729</v>
      </c>
      <c r="C930" s="5" t="s">
        <v>2730</v>
      </c>
      <c r="D930" s="3" t="s">
        <v>75</v>
      </c>
      <c r="E930" s="3" t="s">
        <v>18</v>
      </c>
      <c r="F930" s="9" t="s">
        <v>75</v>
      </c>
      <c r="I930" s="65" t="s">
        <v>30</v>
      </c>
      <c r="J930" s="9" t="s">
        <v>2728</v>
      </c>
      <c r="K930" s="9" t="s">
        <v>18</v>
      </c>
      <c r="M930" s="3" t="str">
        <f t="shared" si="14"/>
        <v>Yes</v>
      </c>
    </row>
    <row r="931" spans="1:13" ht="12.75" customHeight="1">
      <c r="A931" s="3" t="s">
        <v>2698</v>
      </c>
      <c r="B931" s="4" t="s">
        <v>2731</v>
      </c>
      <c r="C931" s="5" t="s">
        <v>2732</v>
      </c>
      <c r="D931" s="3" t="s">
        <v>70</v>
      </c>
      <c r="E931" s="3" t="s">
        <v>18</v>
      </c>
      <c r="F931" s="9" t="s">
        <v>19</v>
      </c>
      <c r="I931" s="65" t="s">
        <v>20</v>
      </c>
      <c r="J931" s="9" t="s">
        <v>2733</v>
      </c>
      <c r="K931" s="9" t="s">
        <v>18</v>
      </c>
      <c r="M931" s="3" t="str">
        <f t="shared" si="14"/>
        <v>Indeterminate</v>
      </c>
    </row>
    <row r="932" spans="1:13" ht="12.75" customHeight="1">
      <c r="A932" s="3" t="s">
        <v>2698</v>
      </c>
      <c r="B932" s="4" t="s">
        <v>2734</v>
      </c>
      <c r="C932" s="5" t="s">
        <v>2735</v>
      </c>
      <c r="D932" s="3" t="s">
        <v>70</v>
      </c>
      <c r="E932" s="3" t="s">
        <v>18</v>
      </c>
      <c r="F932" s="9" t="s">
        <v>70</v>
      </c>
      <c r="I932" s="65" t="s">
        <v>34</v>
      </c>
      <c r="J932" s="9" t="s">
        <v>382</v>
      </c>
      <c r="K932" s="9" t="s">
        <v>18</v>
      </c>
      <c r="M932" s="3" t="str">
        <f t="shared" si="14"/>
        <v>Yes</v>
      </c>
    </row>
    <row r="933" spans="1:13" ht="12.75" customHeight="1">
      <c r="A933" s="3" t="s">
        <v>2698</v>
      </c>
      <c r="B933" s="4" t="s">
        <v>2736</v>
      </c>
      <c r="C933" s="5" t="s">
        <v>2737</v>
      </c>
      <c r="D933" s="3" t="s">
        <v>1026</v>
      </c>
      <c r="E933" s="3" t="s">
        <v>18</v>
      </c>
      <c r="F933" s="9" t="s">
        <v>1027</v>
      </c>
      <c r="I933" s="65" t="s">
        <v>34</v>
      </c>
      <c r="J933" s="9" t="s">
        <v>2738</v>
      </c>
      <c r="K933" s="9" t="s">
        <v>18</v>
      </c>
      <c r="M933" s="3" t="str">
        <f t="shared" si="14"/>
        <v>Yes</v>
      </c>
    </row>
    <row r="934" spans="1:13" ht="12.75" customHeight="1">
      <c r="A934" s="3" t="s">
        <v>2698</v>
      </c>
      <c r="B934" s="4" t="s">
        <v>2739</v>
      </c>
      <c r="C934" s="5" t="s">
        <v>2740</v>
      </c>
      <c r="D934" s="3" t="s">
        <v>407</v>
      </c>
      <c r="E934" s="3" t="s">
        <v>18</v>
      </c>
      <c r="F934" s="9" t="s">
        <v>19</v>
      </c>
      <c r="I934" s="65" t="s">
        <v>20</v>
      </c>
      <c r="J934" s="9" t="s">
        <v>993</v>
      </c>
      <c r="K934" s="9" t="s">
        <v>18</v>
      </c>
      <c r="M934" s="3" t="str">
        <f t="shared" si="14"/>
        <v>Indeterminate</v>
      </c>
    </row>
    <row r="935" spans="1:13" ht="12.75" customHeight="1">
      <c r="A935" s="3" t="s">
        <v>2698</v>
      </c>
      <c r="B935" s="4" t="s">
        <v>2741</v>
      </c>
      <c r="C935" s="5" t="s">
        <v>2742</v>
      </c>
      <c r="D935" s="3" t="s">
        <v>75</v>
      </c>
      <c r="E935" s="3" t="s">
        <v>18</v>
      </c>
      <c r="F935" s="9" t="s">
        <v>75</v>
      </c>
      <c r="I935" s="65" t="s">
        <v>30</v>
      </c>
      <c r="J935" s="9" t="s">
        <v>2743</v>
      </c>
      <c r="K935" s="9" t="s">
        <v>18</v>
      </c>
      <c r="M935" s="3" t="str">
        <f t="shared" si="14"/>
        <v>Yes</v>
      </c>
    </row>
    <row r="936" spans="1:13" ht="12.75" customHeight="1">
      <c r="A936" s="3" t="s">
        <v>2698</v>
      </c>
      <c r="B936" s="4" t="s">
        <v>2744</v>
      </c>
      <c r="C936" s="5" t="s">
        <v>2745</v>
      </c>
      <c r="D936" s="3" t="s">
        <v>75</v>
      </c>
      <c r="E936" s="3" t="s">
        <v>18</v>
      </c>
      <c r="F936" s="9" t="s">
        <v>19</v>
      </c>
      <c r="I936" s="65" t="s">
        <v>20</v>
      </c>
      <c r="J936" s="9" t="s">
        <v>2746</v>
      </c>
      <c r="K936" s="9" t="s">
        <v>18</v>
      </c>
      <c r="M936" s="3" t="str">
        <f t="shared" si="14"/>
        <v>Indeterminate</v>
      </c>
    </row>
    <row r="937" spans="1:13" ht="12.75" customHeight="1">
      <c r="A937" s="3" t="s">
        <v>2698</v>
      </c>
      <c r="B937" s="4" t="s">
        <v>2747</v>
      </c>
      <c r="C937" s="5" t="s">
        <v>2748</v>
      </c>
      <c r="D937" s="3" t="s">
        <v>1894</v>
      </c>
      <c r="E937" s="3" t="s">
        <v>18</v>
      </c>
      <c r="F937" s="9" t="s">
        <v>1894</v>
      </c>
      <c r="I937" s="65" t="s">
        <v>34</v>
      </c>
      <c r="J937" s="9" t="s">
        <v>2749</v>
      </c>
      <c r="K937" s="9" t="s">
        <v>18</v>
      </c>
      <c r="M937" s="3" t="str">
        <f t="shared" si="14"/>
        <v>Yes</v>
      </c>
    </row>
    <row r="938" spans="1:13" ht="12.75" customHeight="1">
      <c r="A938" s="3" t="s">
        <v>2698</v>
      </c>
      <c r="B938" s="4" t="s">
        <v>2750</v>
      </c>
      <c r="C938" s="5" t="s">
        <v>2751</v>
      </c>
      <c r="D938" s="3" t="s">
        <v>92</v>
      </c>
      <c r="E938" s="3" t="s">
        <v>18</v>
      </c>
      <c r="F938" s="9" t="s">
        <v>92</v>
      </c>
      <c r="I938" s="65" t="s">
        <v>34</v>
      </c>
      <c r="J938" s="9" t="s">
        <v>93</v>
      </c>
      <c r="K938" s="9" t="s">
        <v>18</v>
      </c>
      <c r="M938" s="3" t="str">
        <f t="shared" si="14"/>
        <v>Yes</v>
      </c>
    </row>
    <row r="939" spans="1:13" ht="12.75" customHeight="1">
      <c r="A939" s="3" t="s">
        <v>2698</v>
      </c>
      <c r="B939" s="4" t="s">
        <v>2752</v>
      </c>
      <c r="C939" s="5" t="s">
        <v>2753</v>
      </c>
      <c r="D939" s="3" t="s">
        <v>332</v>
      </c>
      <c r="E939" s="3" t="s">
        <v>18</v>
      </c>
      <c r="F939" s="9" t="s">
        <v>19</v>
      </c>
      <c r="I939" s="65" t="s">
        <v>20</v>
      </c>
      <c r="J939" s="9" t="s">
        <v>1942</v>
      </c>
      <c r="K939" s="9" t="s">
        <v>18</v>
      </c>
      <c r="M939" s="3" t="str">
        <f t="shared" si="14"/>
        <v>Indeterminate</v>
      </c>
    </row>
    <row r="940" spans="1:13" ht="12.75" customHeight="1">
      <c r="A940" s="3" t="s">
        <v>2698</v>
      </c>
      <c r="B940" s="4" t="s">
        <v>2754</v>
      </c>
      <c r="C940" s="5" t="s">
        <v>2755</v>
      </c>
      <c r="D940" s="3" t="s">
        <v>977</v>
      </c>
      <c r="E940" s="3" t="s">
        <v>18</v>
      </c>
      <c r="F940" s="9" t="s">
        <v>19</v>
      </c>
      <c r="I940" s="65" t="s">
        <v>20</v>
      </c>
      <c r="J940" s="9" t="s">
        <v>106</v>
      </c>
      <c r="K940" s="9" t="s">
        <v>18</v>
      </c>
      <c r="M940" s="3" t="str">
        <f t="shared" si="14"/>
        <v>Indeterminate</v>
      </c>
    </row>
    <row r="941" spans="1:13" ht="12.75" customHeight="1">
      <c r="A941" s="3" t="s">
        <v>2698</v>
      </c>
      <c r="B941" s="4" t="s">
        <v>2756</v>
      </c>
      <c r="C941" s="4" t="s">
        <v>2757</v>
      </c>
      <c r="D941" s="3" t="s">
        <v>1454</v>
      </c>
      <c r="E941" s="3" t="s">
        <v>18</v>
      </c>
      <c r="F941" s="9" t="s">
        <v>19</v>
      </c>
      <c r="I941" s="65" t="s">
        <v>20</v>
      </c>
      <c r="J941" s="9" t="s">
        <v>2758</v>
      </c>
      <c r="K941" s="9" t="s">
        <v>18</v>
      </c>
      <c r="M941" s="3" t="str">
        <f t="shared" si="14"/>
        <v>Indeterminate</v>
      </c>
    </row>
    <row r="942" spans="1:13" ht="12.75" customHeight="1">
      <c r="A942" s="3" t="s">
        <v>2698</v>
      </c>
      <c r="B942" s="4" t="s">
        <v>2759</v>
      </c>
      <c r="C942" s="5" t="s">
        <v>2760</v>
      </c>
      <c r="D942" s="3" t="s">
        <v>75</v>
      </c>
      <c r="E942" s="3" t="s">
        <v>18</v>
      </c>
      <c r="F942" s="9" t="s">
        <v>75</v>
      </c>
      <c r="I942" s="65" t="s">
        <v>34</v>
      </c>
      <c r="J942" s="9" t="s">
        <v>2694</v>
      </c>
      <c r="K942" s="9" t="s">
        <v>18</v>
      </c>
      <c r="M942" s="3" t="str">
        <f t="shared" si="14"/>
        <v>Yes</v>
      </c>
    </row>
    <row r="943" spans="1:13" ht="12.75" customHeight="1">
      <c r="A943" s="3" t="s">
        <v>2698</v>
      </c>
      <c r="B943" s="4" t="s">
        <v>2761</v>
      </c>
      <c r="C943" s="5" t="s">
        <v>2762</v>
      </c>
      <c r="D943" s="3" t="s">
        <v>332</v>
      </c>
      <c r="E943" s="3" t="s">
        <v>18</v>
      </c>
      <c r="F943" s="9" t="s">
        <v>332</v>
      </c>
      <c r="I943" s="65" t="s">
        <v>34</v>
      </c>
      <c r="J943" s="9" t="s">
        <v>2763</v>
      </c>
      <c r="K943" s="9" t="s">
        <v>18</v>
      </c>
      <c r="M943" s="3" t="str">
        <f t="shared" si="14"/>
        <v>Yes</v>
      </c>
    </row>
    <row r="944" spans="1:13" ht="12.75" customHeight="1">
      <c r="A944" s="3" t="s">
        <v>2698</v>
      </c>
      <c r="B944" s="4" t="s">
        <v>2764</v>
      </c>
      <c r="C944" s="5" t="s">
        <v>2765</v>
      </c>
      <c r="D944" s="3" t="s">
        <v>1079</v>
      </c>
      <c r="E944" s="3" t="s">
        <v>18</v>
      </c>
      <c r="F944" s="9" t="s">
        <v>1793</v>
      </c>
      <c r="I944" s="65" t="s">
        <v>34</v>
      </c>
      <c r="J944" s="9" t="s">
        <v>2766</v>
      </c>
      <c r="K944" s="9" t="s">
        <v>18</v>
      </c>
      <c r="M944" s="3" t="str">
        <f t="shared" si="14"/>
        <v>Yes</v>
      </c>
    </row>
    <row r="945" spans="1:14" ht="12.75" customHeight="1">
      <c r="A945" s="17" t="s">
        <v>2767</v>
      </c>
      <c r="B945" s="18" t="s">
        <v>2768</v>
      </c>
      <c r="C945" s="35" t="s">
        <v>2769</v>
      </c>
      <c r="D945" s="17" t="s">
        <v>2770</v>
      </c>
      <c r="E945" s="17" t="s">
        <v>18</v>
      </c>
      <c r="F945" s="17" t="s">
        <v>19</v>
      </c>
      <c r="I945" s="65" t="s">
        <v>20</v>
      </c>
      <c r="J945" s="9" t="s">
        <v>2771</v>
      </c>
      <c r="K945" s="9" t="s">
        <v>18</v>
      </c>
      <c r="M945" s="3" t="str">
        <f t="shared" si="14"/>
        <v>Indeterminate</v>
      </c>
    </row>
    <row r="946" spans="1:14" ht="12.75" customHeight="1">
      <c r="A946" s="17" t="s">
        <v>2767</v>
      </c>
      <c r="B946" s="18" t="s">
        <v>2772</v>
      </c>
      <c r="C946" s="35" t="s">
        <v>2773</v>
      </c>
      <c r="D946" s="17" t="s">
        <v>92</v>
      </c>
      <c r="E946" s="17" t="s">
        <v>18</v>
      </c>
      <c r="F946" s="9" t="s">
        <v>92</v>
      </c>
      <c r="I946" s="65" t="s">
        <v>34</v>
      </c>
      <c r="J946" s="9" t="s">
        <v>93</v>
      </c>
      <c r="K946" s="9" t="s">
        <v>18</v>
      </c>
      <c r="M946" s="3" t="str">
        <f t="shared" si="14"/>
        <v>Yes</v>
      </c>
    </row>
    <row r="947" spans="1:14" ht="12.75" customHeight="1">
      <c r="A947" s="17" t="s">
        <v>2767</v>
      </c>
      <c r="B947" s="18" t="s">
        <v>2774</v>
      </c>
      <c r="C947" s="35" t="s">
        <v>2775</v>
      </c>
      <c r="D947" s="17" t="s">
        <v>92</v>
      </c>
      <c r="E947" s="17" t="s">
        <v>18</v>
      </c>
      <c r="F947" s="9" t="s">
        <v>92</v>
      </c>
      <c r="I947" s="65" t="s">
        <v>34</v>
      </c>
      <c r="J947" s="9" t="s">
        <v>2776</v>
      </c>
      <c r="K947" s="9" t="s">
        <v>18</v>
      </c>
      <c r="M947" s="3" t="str">
        <f t="shared" si="14"/>
        <v>Yes</v>
      </c>
    </row>
    <row r="948" spans="1:14" ht="12.75" customHeight="1">
      <c r="A948" s="17" t="s">
        <v>2767</v>
      </c>
      <c r="B948" s="18" t="s">
        <v>2777</v>
      </c>
      <c r="C948" s="35" t="s">
        <v>2778</v>
      </c>
      <c r="D948" s="17" t="s">
        <v>70</v>
      </c>
      <c r="E948" s="17" t="s">
        <v>18</v>
      </c>
      <c r="F948" s="17" t="s">
        <v>70</v>
      </c>
      <c r="I948" s="65" t="s">
        <v>120</v>
      </c>
      <c r="J948" s="9" t="s">
        <v>382</v>
      </c>
      <c r="K948" s="9" t="s">
        <v>18</v>
      </c>
      <c r="M948" s="3" t="str">
        <f t="shared" si="14"/>
        <v>Yes</v>
      </c>
    </row>
    <row r="949" spans="1:14" ht="12.75" customHeight="1">
      <c r="A949" s="17" t="s">
        <v>2767</v>
      </c>
      <c r="B949" s="18" t="s">
        <v>2779</v>
      </c>
      <c r="C949" s="35" t="s">
        <v>82</v>
      </c>
      <c r="D949" s="17" t="s">
        <v>70</v>
      </c>
      <c r="E949" s="17" t="s">
        <v>83</v>
      </c>
      <c r="F949" s="9" t="s">
        <v>70</v>
      </c>
      <c r="I949" s="65" t="s">
        <v>34</v>
      </c>
      <c r="J949" s="9" t="s">
        <v>85</v>
      </c>
      <c r="K949" s="9" t="s">
        <v>83</v>
      </c>
      <c r="M949" s="3" t="str">
        <f t="shared" si="14"/>
        <v>Yes</v>
      </c>
    </row>
    <row r="950" spans="1:14" ht="12.75" customHeight="1">
      <c r="A950" s="17" t="s">
        <v>2767</v>
      </c>
      <c r="B950" s="18" t="s">
        <v>2780</v>
      </c>
      <c r="C950" s="35" t="s">
        <v>2781</v>
      </c>
      <c r="D950" s="17" t="s">
        <v>2782</v>
      </c>
      <c r="E950" s="17" t="s">
        <v>83</v>
      </c>
      <c r="F950" s="17" t="s">
        <v>2782</v>
      </c>
      <c r="I950" s="65" t="s">
        <v>34</v>
      </c>
      <c r="J950" s="9" t="s">
        <v>2783</v>
      </c>
      <c r="K950" s="42" t="s">
        <v>83</v>
      </c>
      <c r="M950" s="3" t="str">
        <f t="shared" si="14"/>
        <v>Yes</v>
      </c>
    </row>
    <row r="951" spans="1:14" ht="12.75" customHeight="1">
      <c r="A951" s="17" t="s">
        <v>2767</v>
      </c>
      <c r="B951" s="18" t="s">
        <v>2784</v>
      </c>
      <c r="C951" s="35" t="s">
        <v>2785</v>
      </c>
      <c r="D951" s="17" t="s">
        <v>332</v>
      </c>
      <c r="E951" s="17" t="s">
        <v>18</v>
      </c>
      <c r="F951" s="9" t="s">
        <v>332</v>
      </c>
      <c r="I951" s="65" t="s">
        <v>34</v>
      </c>
      <c r="J951" s="9" t="s">
        <v>2786</v>
      </c>
      <c r="K951" s="9" t="s">
        <v>18</v>
      </c>
      <c r="M951" s="3" t="str">
        <f t="shared" si="14"/>
        <v>Yes</v>
      </c>
    </row>
    <row r="952" spans="1:14" ht="12.75" customHeight="1">
      <c r="A952" s="17" t="s">
        <v>2767</v>
      </c>
      <c r="B952" s="18" t="s">
        <v>2787</v>
      </c>
      <c r="C952" s="35" t="s">
        <v>2788</v>
      </c>
      <c r="D952" s="17" t="s">
        <v>92</v>
      </c>
      <c r="E952" s="17" t="s">
        <v>18</v>
      </c>
      <c r="F952" s="9" t="s">
        <v>92</v>
      </c>
      <c r="I952" s="65" t="s">
        <v>34</v>
      </c>
      <c r="J952" s="9" t="s">
        <v>93</v>
      </c>
      <c r="K952" s="9" t="s">
        <v>18</v>
      </c>
      <c r="M952" s="3" t="str">
        <f t="shared" si="14"/>
        <v>Yes</v>
      </c>
    </row>
    <row r="953" spans="1:14" ht="12.75" customHeight="1">
      <c r="A953" s="17" t="s">
        <v>2767</v>
      </c>
      <c r="B953" s="18" t="s">
        <v>2789</v>
      </c>
      <c r="C953" s="35" t="s">
        <v>2790</v>
      </c>
      <c r="D953" s="17" t="s">
        <v>92</v>
      </c>
      <c r="E953" s="17" t="s">
        <v>18</v>
      </c>
      <c r="F953" s="9" t="s">
        <v>92</v>
      </c>
      <c r="I953" s="65" t="s">
        <v>261</v>
      </c>
      <c r="J953" s="9" t="s">
        <v>93</v>
      </c>
      <c r="K953" s="9" t="s">
        <v>18</v>
      </c>
      <c r="M953" s="3" t="str">
        <f t="shared" si="14"/>
        <v>Yes</v>
      </c>
    </row>
    <row r="954" spans="1:14" ht="12.75" customHeight="1">
      <c r="A954" s="17" t="s">
        <v>2767</v>
      </c>
      <c r="B954" s="18" t="s">
        <v>2791</v>
      </c>
      <c r="C954" s="35" t="s">
        <v>2792</v>
      </c>
      <c r="D954" s="17" t="s">
        <v>110</v>
      </c>
      <c r="E954" s="17" t="s">
        <v>18</v>
      </c>
      <c r="F954" s="17" t="s">
        <v>110</v>
      </c>
      <c r="I954" s="65" t="s">
        <v>120</v>
      </c>
      <c r="J954" s="9" t="s">
        <v>2793</v>
      </c>
      <c r="K954" s="9" t="s">
        <v>18</v>
      </c>
      <c r="M954" s="3" t="str">
        <f t="shared" si="14"/>
        <v>Yes</v>
      </c>
    </row>
    <row r="955" spans="1:14" ht="12.75" customHeight="1">
      <c r="A955" s="17" t="s">
        <v>2767</v>
      </c>
      <c r="B955" s="18" t="s">
        <v>2794</v>
      </c>
      <c r="C955" s="35" t="s">
        <v>2795</v>
      </c>
      <c r="D955" s="17" t="s">
        <v>24</v>
      </c>
      <c r="E955" s="17" t="s">
        <v>18</v>
      </c>
      <c r="F955" s="9" t="s">
        <v>19</v>
      </c>
      <c r="I955" s="65" t="s">
        <v>20</v>
      </c>
      <c r="J955" s="9" t="s">
        <v>26</v>
      </c>
      <c r="K955" s="9" t="s">
        <v>18</v>
      </c>
      <c r="M955" s="3" t="str">
        <f t="shared" si="14"/>
        <v>Indeterminate</v>
      </c>
    </row>
    <row r="956" spans="1:14" ht="12.75" customHeight="1">
      <c r="A956" s="17" t="s">
        <v>2767</v>
      </c>
      <c r="B956" s="18" t="s">
        <v>2796</v>
      </c>
      <c r="C956" s="35" t="s">
        <v>2797</v>
      </c>
      <c r="D956" s="17" t="s">
        <v>24</v>
      </c>
      <c r="E956" s="17" t="s">
        <v>18</v>
      </c>
      <c r="F956" s="9" t="s">
        <v>116</v>
      </c>
      <c r="I956" s="65" t="s">
        <v>34</v>
      </c>
      <c r="J956" s="9" t="s">
        <v>26</v>
      </c>
      <c r="K956" s="9" t="s">
        <v>18</v>
      </c>
      <c r="M956" s="3" t="str">
        <f t="shared" si="14"/>
        <v>Yes</v>
      </c>
    </row>
    <row r="957" spans="1:14" ht="12.75" customHeight="1">
      <c r="A957" s="17" t="s">
        <v>2767</v>
      </c>
      <c r="B957" s="18" t="s">
        <v>2798</v>
      </c>
      <c r="C957" s="35" t="s">
        <v>2799</v>
      </c>
      <c r="D957" s="17" t="s">
        <v>70</v>
      </c>
      <c r="E957" s="17" t="s">
        <v>18</v>
      </c>
      <c r="F957" s="9" t="s">
        <v>19</v>
      </c>
      <c r="I957" s="65" t="s">
        <v>20</v>
      </c>
      <c r="J957" s="9" t="s">
        <v>2800</v>
      </c>
      <c r="K957" s="9" t="s">
        <v>18</v>
      </c>
      <c r="M957" s="3" t="str">
        <f t="shared" si="14"/>
        <v>Indeterminate</v>
      </c>
    </row>
    <row r="958" spans="1:14" ht="12.75" customHeight="1">
      <c r="A958" s="17" t="s">
        <v>2767</v>
      </c>
      <c r="B958" s="18" t="s">
        <v>2801</v>
      </c>
      <c r="C958" s="35" t="s">
        <v>2802</v>
      </c>
      <c r="D958" s="17" t="s">
        <v>24</v>
      </c>
      <c r="E958" s="17" t="s">
        <v>18</v>
      </c>
      <c r="F958" s="9" t="s">
        <v>24</v>
      </c>
      <c r="I958" s="65" t="s">
        <v>2803</v>
      </c>
      <c r="J958" s="9" t="s">
        <v>2804</v>
      </c>
      <c r="K958" s="9" t="s">
        <v>18</v>
      </c>
      <c r="M958" s="3" t="str">
        <f t="shared" si="14"/>
        <v>Yes</v>
      </c>
      <c r="N958" s="52"/>
    </row>
    <row r="959" spans="1:14" ht="12.75" customHeight="1">
      <c r="A959" s="17" t="s">
        <v>2767</v>
      </c>
      <c r="B959" s="18" t="s">
        <v>2805</v>
      </c>
      <c r="C959" s="35" t="s">
        <v>2806</v>
      </c>
      <c r="D959" s="17" t="s">
        <v>2807</v>
      </c>
      <c r="E959" s="17" t="s">
        <v>18</v>
      </c>
      <c r="F959" s="17" t="s">
        <v>2807</v>
      </c>
      <c r="I959" s="65" t="s">
        <v>34</v>
      </c>
      <c r="J959" s="9" t="s">
        <v>2808</v>
      </c>
      <c r="K959" s="9" t="s">
        <v>18</v>
      </c>
      <c r="M959" s="3" t="str">
        <f t="shared" si="14"/>
        <v>Yes</v>
      </c>
    </row>
    <row r="960" spans="1:14" ht="12.75" customHeight="1">
      <c r="A960" s="17" t="s">
        <v>2767</v>
      </c>
      <c r="B960" s="18" t="s">
        <v>2809</v>
      </c>
      <c r="C960" s="35" t="s">
        <v>2810</v>
      </c>
      <c r="D960" s="17" t="s">
        <v>2229</v>
      </c>
      <c r="E960" s="17" t="s">
        <v>18</v>
      </c>
      <c r="F960" s="9" t="s">
        <v>2229</v>
      </c>
      <c r="I960" s="65" t="s">
        <v>34</v>
      </c>
      <c r="J960" s="9" t="s">
        <v>2811</v>
      </c>
      <c r="K960" s="9" t="s">
        <v>18</v>
      </c>
      <c r="M960" s="3" t="str">
        <f t="shared" si="14"/>
        <v>Yes</v>
      </c>
    </row>
    <row r="961" spans="1:13" ht="12.75" customHeight="1">
      <c r="A961" s="17" t="s">
        <v>2767</v>
      </c>
      <c r="B961" s="18" t="s">
        <v>2812</v>
      </c>
      <c r="C961" s="35" t="s">
        <v>2813</v>
      </c>
      <c r="D961" s="17" t="s">
        <v>24</v>
      </c>
      <c r="E961" s="17" t="s">
        <v>18</v>
      </c>
      <c r="F961" s="9" t="s">
        <v>24</v>
      </c>
      <c r="I961" s="65" t="s">
        <v>238</v>
      </c>
      <c r="J961" s="9" t="s">
        <v>2804</v>
      </c>
      <c r="K961" s="9" t="s">
        <v>18</v>
      </c>
      <c r="M961" s="3" t="str">
        <f t="shared" si="14"/>
        <v>Yes</v>
      </c>
    </row>
    <row r="962" spans="1:13" ht="12.75" customHeight="1">
      <c r="A962" s="17" t="s">
        <v>2767</v>
      </c>
      <c r="B962" s="18" t="s">
        <v>2814</v>
      </c>
      <c r="C962" s="35" t="s">
        <v>2815</v>
      </c>
      <c r="D962" s="17" t="s">
        <v>24</v>
      </c>
      <c r="E962" s="17" t="s">
        <v>18</v>
      </c>
      <c r="I962" s="65" t="s">
        <v>242</v>
      </c>
      <c r="J962" s="9" t="s">
        <v>2816</v>
      </c>
      <c r="K962" s="9" t="s">
        <v>18</v>
      </c>
      <c r="M962" s="3" t="str">
        <f t="shared" ref="M962:M1025" si="15">IF(OR(D962="Indeterminate",F962="Indeterminate", F962="", F962="NA"),"Indeterminate",IF(OR(D962="Payload exceeds limit",F962="Payload exceeds limit"),"Payload exceeds limit",IF(OR(D962="Error Occurred",F962="Error Occurred"),"Error Occurred",IF(D962=F962,"Yes","No"))))</f>
        <v>Indeterminate</v>
      </c>
    </row>
    <row r="963" spans="1:13" ht="12.75" customHeight="1">
      <c r="A963" s="17" t="s">
        <v>2767</v>
      </c>
      <c r="B963" s="18" t="s">
        <v>2817</v>
      </c>
      <c r="C963" s="35" t="s">
        <v>2818</v>
      </c>
      <c r="D963" s="17" t="s">
        <v>24</v>
      </c>
      <c r="E963" s="17" t="s">
        <v>18</v>
      </c>
      <c r="F963" s="9" t="s">
        <v>19</v>
      </c>
      <c r="I963" s="65" t="s">
        <v>20</v>
      </c>
      <c r="J963" s="9" t="s">
        <v>26</v>
      </c>
      <c r="K963" s="9" t="s">
        <v>18</v>
      </c>
      <c r="M963" s="3" t="str">
        <f t="shared" si="15"/>
        <v>Indeterminate</v>
      </c>
    </row>
    <row r="964" spans="1:13" ht="12.75" customHeight="1">
      <c r="A964" s="17" t="s">
        <v>2767</v>
      </c>
      <c r="B964" s="18" t="s">
        <v>2819</v>
      </c>
      <c r="C964" s="35" t="s">
        <v>2820</v>
      </c>
      <c r="D964" s="17" t="s">
        <v>24</v>
      </c>
      <c r="E964" s="17" t="s">
        <v>18</v>
      </c>
      <c r="F964" s="9" t="s">
        <v>19</v>
      </c>
      <c r="I964" s="65" t="s">
        <v>20</v>
      </c>
      <c r="J964" s="9" t="s">
        <v>26</v>
      </c>
      <c r="K964" s="9" t="s">
        <v>18</v>
      </c>
      <c r="M964" s="3" t="str">
        <f t="shared" si="15"/>
        <v>Indeterminate</v>
      </c>
    </row>
    <row r="965" spans="1:13" ht="12.75" customHeight="1">
      <c r="A965" s="17" t="s">
        <v>2767</v>
      </c>
      <c r="B965" s="18" t="s">
        <v>2821</v>
      </c>
      <c r="C965" s="35" t="s">
        <v>2822</v>
      </c>
      <c r="D965" s="17" t="s">
        <v>29</v>
      </c>
      <c r="E965" s="17" t="s">
        <v>18</v>
      </c>
      <c r="F965" s="9" t="s">
        <v>29</v>
      </c>
      <c r="I965" s="65" t="s">
        <v>34</v>
      </c>
      <c r="J965" s="9" t="s">
        <v>2823</v>
      </c>
      <c r="K965" s="9" t="s">
        <v>18</v>
      </c>
      <c r="M965" s="3" t="str">
        <f t="shared" si="15"/>
        <v>Yes</v>
      </c>
    </row>
    <row r="966" spans="1:13" ht="12.75" customHeight="1">
      <c r="A966" s="3" t="s">
        <v>2767</v>
      </c>
      <c r="B966" s="4" t="s">
        <v>2824</v>
      </c>
      <c r="C966" s="5" t="s">
        <v>2825</v>
      </c>
      <c r="D966" s="3" t="s">
        <v>2826</v>
      </c>
      <c r="E966" s="3" t="s">
        <v>18</v>
      </c>
      <c r="F966" s="3" t="s">
        <v>2826</v>
      </c>
      <c r="I966" s="65" t="s">
        <v>238</v>
      </c>
      <c r="J966" s="9" t="s">
        <v>2827</v>
      </c>
      <c r="K966" s="9" t="s">
        <v>18</v>
      </c>
      <c r="M966" s="3" t="str">
        <f t="shared" si="15"/>
        <v>Yes</v>
      </c>
    </row>
    <row r="967" spans="1:13" ht="12.75" customHeight="1">
      <c r="A967" s="3" t="s">
        <v>2767</v>
      </c>
      <c r="B967" s="4" t="s">
        <v>2828</v>
      </c>
      <c r="C967" s="5" t="s">
        <v>2829</v>
      </c>
      <c r="D967" s="3" t="s">
        <v>75</v>
      </c>
      <c r="E967" s="3" t="s">
        <v>18</v>
      </c>
      <c r="F967" s="9" t="s">
        <v>75</v>
      </c>
      <c r="I967" s="65">
        <v>9.8000000000000007</v>
      </c>
      <c r="J967" s="9" t="s">
        <v>2830</v>
      </c>
      <c r="K967" s="9" t="s">
        <v>18</v>
      </c>
      <c r="M967" s="3" t="str">
        <f t="shared" si="15"/>
        <v>Yes</v>
      </c>
    </row>
    <row r="968" spans="1:13" ht="12.75" customHeight="1">
      <c r="A968" s="3" t="s">
        <v>2767</v>
      </c>
      <c r="B968" s="4" t="s">
        <v>2831</v>
      </c>
      <c r="C968" s="5" t="s">
        <v>2832</v>
      </c>
      <c r="D968" s="3" t="s">
        <v>124</v>
      </c>
      <c r="E968" s="3" t="s">
        <v>18</v>
      </c>
      <c r="F968" s="9" t="s">
        <v>124</v>
      </c>
      <c r="I968" s="65" t="s">
        <v>34</v>
      </c>
      <c r="J968" s="9" t="s">
        <v>1273</v>
      </c>
      <c r="K968" s="9" t="s">
        <v>18</v>
      </c>
      <c r="M968" s="3" t="str">
        <f t="shared" si="15"/>
        <v>Yes</v>
      </c>
    </row>
    <row r="969" spans="1:13" ht="12.75" customHeight="1">
      <c r="A969" s="3" t="s">
        <v>2767</v>
      </c>
      <c r="B969" s="4" t="s">
        <v>2833</v>
      </c>
      <c r="C969" s="5" t="s">
        <v>2834</v>
      </c>
      <c r="D969" s="3" t="s">
        <v>75</v>
      </c>
      <c r="E969" s="3" t="s">
        <v>18</v>
      </c>
      <c r="F969" s="9" t="s">
        <v>75</v>
      </c>
      <c r="I969" s="65" t="s">
        <v>34</v>
      </c>
      <c r="J969" s="9" t="s">
        <v>2835</v>
      </c>
      <c r="K969" s="9" t="s">
        <v>18</v>
      </c>
      <c r="M969" s="3" t="str">
        <f t="shared" si="15"/>
        <v>Yes</v>
      </c>
    </row>
    <row r="970" spans="1:13" ht="12.75" customHeight="1">
      <c r="A970" s="3" t="s">
        <v>2767</v>
      </c>
      <c r="B970" s="4" t="s">
        <v>2836</v>
      </c>
      <c r="C970" s="5" t="s">
        <v>2837</v>
      </c>
      <c r="D970" s="3" t="s">
        <v>75</v>
      </c>
      <c r="E970" s="3" t="s">
        <v>18</v>
      </c>
      <c r="F970" s="9" t="s">
        <v>75</v>
      </c>
      <c r="I970" s="65" t="s">
        <v>30</v>
      </c>
      <c r="J970" s="9" t="s">
        <v>2728</v>
      </c>
      <c r="K970" s="9" t="s">
        <v>18</v>
      </c>
      <c r="M970" s="3" t="str">
        <f t="shared" si="15"/>
        <v>Yes</v>
      </c>
    </row>
    <row r="971" spans="1:13" ht="12.75" customHeight="1">
      <c r="A971" s="3" t="s">
        <v>2767</v>
      </c>
      <c r="B971" s="4" t="s">
        <v>2838</v>
      </c>
      <c r="C971" s="5" t="s">
        <v>2839</v>
      </c>
      <c r="D971" s="3" t="s">
        <v>75</v>
      </c>
      <c r="E971" s="3" t="s">
        <v>18</v>
      </c>
      <c r="F971" s="9" t="s">
        <v>75</v>
      </c>
      <c r="I971" s="65" t="s">
        <v>30</v>
      </c>
      <c r="J971" s="9" t="s">
        <v>2835</v>
      </c>
      <c r="K971" s="9" t="s">
        <v>18</v>
      </c>
      <c r="M971" s="3" t="str">
        <f t="shared" si="15"/>
        <v>Yes</v>
      </c>
    </row>
    <row r="972" spans="1:13" ht="12.75" customHeight="1">
      <c r="A972" s="3" t="s">
        <v>2767</v>
      </c>
      <c r="B972" s="4" t="s">
        <v>2840</v>
      </c>
      <c r="C972" s="5" t="s">
        <v>2841</v>
      </c>
      <c r="D972" s="42" t="s">
        <v>1441</v>
      </c>
      <c r="E972" s="3" t="s">
        <v>18</v>
      </c>
      <c r="F972" s="42" t="s">
        <v>1441</v>
      </c>
      <c r="I972" s="65" t="s">
        <v>120</v>
      </c>
      <c r="J972" s="9" t="s">
        <v>2842</v>
      </c>
      <c r="K972" s="9" t="s">
        <v>18</v>
      </c>
      <c r="M972" s="3" t="str">
        <f t="shared" si="15"/>
        <v>Yes</v>
      </c>
    </row>
    <row r="973" spans="1:13" ht="12.75" customHeight="1">
      <c r="A973" s="3" t="s">
        <v>2767</v>
      </c>
      <c r="B973" s="4" t="s">
        <v>2843</v>
      </c>
      <c r="C973" s="5" t="s">
        <v>2839</v>
      </c>
      <c r="D973" s="3" t="s">
        <v>75</v>
      </c>
      <c r="E973" s="3" t="s">
        <v>18</v>
      </c>
      <c r="F973" s="9" t="s">
        <v>75</v>
      </c>
      <c r="I973" s="65" t="s">
        <v>192</v>
      </c>
      <c r="J973" s="9" t="s">
        <v>2835</v>
      </c>
      <c r="K973" s="9" t="s">
        <v>18</v>
      </c>
      <c r="M973" s="3" t="str">
        <f t="shared" si="15"/>
        <v>Yes</v>
      </c>
    </row>
    <row r="974" spans="1:13" ht="12.75" customHeight="1">
      <c r="A974" s="3" t="s">
        <v>2767</v>
      </c>
      <c r="B974" s="4" t="s">
        <v>2844</v>
      </c>
      <c r="C974" s="5" t="s">
        <v>2845</v>
      </c>
      <c r="D974" s="3" t="s">
        <v>75</v>
      </c>
      <c r="E974" s="3" t="s">
        <v>18</v>
      </c>
      <c r="F974" s="9" t="s">
        <v>75</v>
      </c>
      <c r="I974" s="65" t="s">
        <v>120</v>
      </c>
      <c r="J974" s="9" t="s">
        <v>2846</v>
      </c>
      <c r="K974" s="9" t="s">
        <v>18</v>
      </c>
      <c r="M974" s="3" t="str">
        <f t="shared" si="15"/>
        <v>Yes</v>
      </c>
    </row>
    <row r="975" spans="1:13" ht="12.75" customHeight="1">
      <c r="A975" s="3" t="s">
        <v>2767</v>
      </c>
      <c r="B975" s="4" t="s">
        <v>2847</v>
      </c>
      <c r="C975" s="5" t="s">
        <v>2848</v>
      </c>
      <c r="D975" s="3" t="s">
        <v>225</v>
      </c>
      <c r="E975" s="3" t="s">
        <v>18</v>
      </c>
      <c r="F975" s="9" t="s">
        <v>2607</v>
      </c>
      <c r="I975" s="65" t="s">
        <v>30</v>
      </c>
      <c r="J975" s="9" t="s">
        <v>1072</v>
      </c>
      <c r="K975" s="9" t="s">
        <v>18</v>
      </c>
      <c r="M975" s="3" t="str">
        <f t="shared" si="15"/>
        <v>No</v>
      </c>
    </row>
    <row r="976" spans="1:13" ht="12.75" customHeight="1">
      <c r="A976" s="17" t="s">
        <v>2849</v>
      </c>
      <c r="B976" s="18" t="s">
        <v>2850</v>
      </c>
      <c r="C976" s="35" t="s">
        <v>2851</v>
      </c>
      <c r="D976" s="17" t="s">
        <v>1990</v>
      </c>
      <c r="E976" s="17" t="s">
        <v>18</v>
      </c>
      <c r="F976" s="9" t="s">
        <v>1990</v>
      </c>
      <c r="I976" s="65" t="s">
        <v>30</v>
      </c>
      <c r="J976" s="9" t="s">
        <v>2852</v>
      </c>
      <c r="K976" s="9" t="s">
        <v>18</v>
      </c>
      <c r="M976" s="3" t="str">
        <f t="shared" si="15"/>
        <v>Yes</v>
      </c>
    </row>
    <row r="977" spans="1:14" ht="12.75" customHeight="1">
      <c r="A977" s="17" t="s">
        <v>2849</v>
      </c>
      <c r="B977" s="18" t="s">
        <v>2853</v>
      </c>
      <c r="C977" s="35" t="s">
        <v>2854</v>
      </c>
      <c r="D977" s="17" t="s">
        <v>196</v>
      </c>
      <c r="E977" s="17" t="s">
        <v>18</v>
      </c>
      <c r="F977" s="9" t="s">
        <v>196</v>
      </c>
      <c r="I977" s="65" t="s">
        <v>34</v>
      </c>
      <c r="J977" s="9" t="s">
        <v>549</v>
      </c>
      <c r="K977" s="9" t="s">
        <v>18</v>
      </c>
      <c r="M977" s="3" t="str">
        <f t="shared" si="15"/>
        <v>Yes</v>
      </c>
    </row>
    <row r="978" spans="1:14" ht="12.75" customHeight="1">
      <c r="A978" s="17" t="s">
        <v>2849</v>
      </c>
      <c r="B978" s="18" t="s">
        <v>2855</v>
      </c>
      <c r="C978" s="35" t="s">
        <v>2856</v>
      </c>
      <c r="D978" s="17" t="s">
        <v>332</v>
      </c>
      <c r="E978" s="17" t="s">
        <v>18</v>
      </c>
      <c r="F978" s="9" t="s">
        <v>332</v>
      </c>
      <c r="I978" s="65" t="s">
        <v>34</v>
      </c>
      <c r="J978" s="9" t="s">
        <v>2857</v>
      </c>
      <c r="K978" s="9" t="s">
        <v>18</v>
      </c>
      <c r="M978" s="3" t="str">
        <f t="shared" si="15"/>
        <v>Yes</v>
      </c>
    </row>
    <row r="979" spans="1:14" ht="12.75" customHeight="1">
      <c r="A979" s="17" t="s">
        <v>2849</v>
      </c>
      <c r="B979" s="18" t="s">
        <v>2858</v>
      </c>
      <c r="C979" s="35" t="s">
        <v>2859</v>
      </c>
      <c r="D979" s="17" t="s">
        <v>2860</v>
      </c>
      <c r="E979" s="17" t="s">
        <v>18</v>
      </c>
      <c r="F979" s="9" t="s">
        <v>2860</v>
      </c>
      <c r="I979" s="65" t="s">
        <v>238</v>
      </c>
      <c r="J979" s="9" t="s">
        <v>2861</v>
      </c>
      <c r="K979" s="9" t="s">
        <v>18</v>
      </c>
      <c r="M979" s="3" t="str">
        <f t="shared" si="15"/>
        <v>Yes</v>
      </c>
    </row>
    <row r="980" spans="1:14" ht="12.75" customHeight="1">
      <c r="A980" s="17" t="s">
        <v>2849</v>
      </c>
      <c r="B980" s="18" t="s">
        <v>2862</v>
      </c>
      <c r="C980" s="35" t="s">
        <v>2863</v>
      </c>
      <c r="D980" s="52" t="s">
        <v>96</v>
      </c>
      <c r="E980" s="17" t="s">
        <v>18</v>
      </c>
      <c r="F980" s="42" t="s">
        <v>96</v>
      </c>
      <c r="I980" s="65" t="s">
        <v>20</v>
      </c>
      <c r="J980" s="9" t="s">
        <v>761</v>
      </c>
      <c r="K980" s="9" t="s">
        <v>18</v>
      </c>
      <c r="M980" s="3" t="str">
        <f t="shared" si="15"/>
        <v>Yes</v>
      </c>
    </row>
    <row r="981" spans="1:14" ht="12.75" customHeight="1">
      <c r="A981" s="17" t="s">
        <v>2849</v>
      </c>
      <c r="B981" s="18" t="s">
        <v>2864</v>
      </c>
      <c r="C981" s="35" t="s">
        <v>2865</v>
      </c>
      <c r="D981" s="17" t="s">
        <v>92</v>
      </c>
      <c r="E981" s="17" t="s">
        <v>18</v>
      </c>
      <c r="F981" s="9" t="s">
        <v>92</v>
      </c>
      <c r="I981" s="65" t="s">
        <v>34</v>
      </c>
      <c r="J981" s="9" t="s">
        <v>93</v>
      </c>
      <c r="K981" s="9" t="s">
        <v>18</v>
      </c>
      <c r="M981" s="3" t="str">
        <f t="shared" si="15"/>
        <v>Yes</v>
      </c>
    </row>
    <row r="982" spans="1:14" ht="12.75" customHeight="1">
      <c r="A982" s="17" t="s">
        <v>2849</v>
      </c>
      <c r="B982" s="18" t="s">
        <v>2866</v>
      </c>
      <c r="C982" s="35" t="s">
        <v>2867</v>
      </c>
      <c r="D982" s="17" t="s">
        <v>2868</v>
      </c>
      <c r="E982" s="17" t="s">
        <v>18</v>
      </c>
      <c r="F982" s="17" t="s">
        <v>2868</v>
      </c>
      <c r="I982" s="65" t="s">
        <v>34</v>
      </c>
      <c r="J982" s="9" t="s">
        <v>2869</v>
      </c>
      <c r="K982" s="9" t="s">
        <v>18</v>
      </c>
      <c r="M982" s="3" t="str">
        <f t="shared" si="15"/>
        <v>Yes</v>
      </c>
    </row>
    <row r="983" spans="1:14" ht="12.75" customHeight="1">
      <c r="A983" s="17" t="s">
        <v>2849</v>
      </c>
      <c r="B983" s="18" t="s">
        <v>2870</v>
      </c>
      <c r="C983" s="35" t="s">
        <v>2871</v>
      </c>
      <c r="D983" s="17" t="s">
        <v>92</v>
      </c>
      <c r="E983" s="17" t="s">
        <v>18</v>
      </c>
      <c r="F983" s="9" t="s">
        <v>92</v>
      </c>
      <c r="I983" s="65" t="s">
        <v>34</v>
      </c>
      <c r="J983" s="9" t="s">
        <v>93</v>
      </c>
      <c r="K983" s="9" t="s">
        <v>18</v>
      </c>
      <c r="M983" s="3" t="str">
        <f t="shared" si="15"/>
        <v>Yes</v>
      </c>
    </row>
    <row r="984" spans="1:14" ht="12.75" customHeight="1">
      <c r="A984" s="17" t="s">
        <v>2849</v>
      </c>
      <c r="B984" s="18" t="s">
        <v>2872</v>
      </c>
      <c r="C984" s="35" t="s">
        <v>2873</v>
      </c>
      <c r="D984" s="17" t="s">
        <v>2874</v>
      </c>
      <c r="E984" s="17" t="s">
        <v>18</v>
      </c>
      <c r="F984" s="17" t="s">
        <v>2874</v>
      </c>
      <c r="I984" s="65">
        <v>9.8000000000000007</v>
      </c>
      <c r="J984" s="9" t="s">
        <v>2875</v>
      </c>
      <c r="K984" s="9" t="s">
        <v>18</v>
      </c>
      <c r="M984" s="3" t="str">
        <f t="shared" si="15"/>
        <v>Yes</v>
      </c>
    </row>
    <row r="985" spans="1:14" ht="12.75" customHeight="1">
      <c r="A985" s="17" t="s">
        <v>2849</v>
      </c>
      <c r="B985" s="18" t="s">
        <v>2876</v>
      </c>
      <c r="C985" s="35" t="s">
        <v>82</v>
      </c>
      <c r="D985" s="17" t="s">
        <v>70</v>
      </c>
      <c r="E985" s="17" t="s">
        <v>83</v>
      </c>
      <c r="F985" s="9" t="s">
        <v>70</v>
      </c>
      <c r="I985" s="65" t="s">
        <v>34</v>
      </c>
      <c r="J985" s="9" t="s">
        <v>85</v>
      </c>
      <c r="K985" s="9" t="s">
        <v>83</v>
      </c>
      <c r="M985" s="3" t="str">
        <f t="shared" si="15"/>
        <v>Yes</v>
      </c>
    </row>
    <row r="986" spans="1:14" ht="12.75" customHeight="1">
      <c r="A986" s="17" t="s">
        <v>2849</v>
      </c>
      <c r="B986" s="18" t="s">
        <v>2877</v>
      </c>
      <c r="C986" s="35" t="s">
        <v>2878</v>
      </c>
      <c r="D986" s="17" t="s">
        <v>24</v>
      </c>
      <c r="E986" s="17" t="s">
        <v>18</v>
      </c>
      <c r="F986" s="9" t="s">
        <v>19</v>
      </c>
      <c r="I986" s="65" t="s">
        <v>20</v>
      </c>
      <c r="J986" s="9" t="s">
        <v>2575</v>
      </c>
      <c r="K986" s="9" t="s">
        <v>18</v>
      </c>
      <c r="M986" s="3" t="str">
        <f t="shared" si="15"/>
        <v>Indeterminate</v>
      </c>
    </row>
    <row r="987" spans="1:14" ht="12.75" customHeight="1">
      <c r="A987" s="17" t="s">
        <v>2849</v>
      </c>
      <c r="B987" s="18" t="s">
        <v>2879</v>
      </c>
      <c r="C987" s="35" t="s">
        <v>2880</v>
      </c>
      <c r="D987" s="17" t="s">
        <v>429</v>
      </c>
      <c r="E987" s="17" t="s">
        <v>18</v>
      </c>
      <c r="F987" s="9" t="s">
        <v>19</v>
      </c>
      <c r="I987" s="65" t="s">
        <v>20</v>
      </c>
      <c r="J987" s="9" t="s">
        <v>382</v>
      </c>
      <c r="K987" s="9" t="s">
        <v>18</v>
      </c>
      <c r="M987" s="3" t="str">
        <f t="shared" si="15"/>
        <v>Indeterminate</v>
      </c>
      <c r="N987" s="52"/>
    </row>
    <row r="988" spans="1:14" ht="12.75" customHeight="1">
      <c r="A988" s="17" t="s">
        <v>2849</v>
      </c>
      <c r="B988" s="18" t="s">
        <v>2881</v>
      </c>
      <c r="C988" s="35" t="s">
        <v>2882</v>
      </c>
      <c r="D988" s="17" t="s">
        <v>24</v>
      </c>
      <c r="E988" s="17" t="s">
        <v>18</v>
      </c>
      <c r="F988" s="9" t="s">
        <v>601</v>
      </c>
      <c r="G988" s="9" t="s">
        <v>601</v>
      </c>
      <c r="H988" s="9" t="s">
        <v>601</v>
      </c>
      <c r="I988" s="65" t="s">
        <v>601</v>
      </c>
      <c r="J988" s="9" t="s">
        <v>2575</v>
      </c>
      <c r="K988" s="65" t="s">
        <v>601</v>
      </c>
      <c r="M988" s="3" t="str">
        <f t="shared" si="15"/>
        <v>Error Occurred</v>
      </c>
    </row>
    <row r="989" spans="1:14" ht="12.75" customHeight="1">
      <c r="A989" s="17" t="s">
        <v>2849</v>
      </c>
      <c r="B989" s="18" t="s">
        <v>2883</v>
      </c>
      <c r="C989" s="35" t="s">
        <v>2884</v>
      </c>
      <c r="D989" s="17" t="s">
        <v>100</v>
      </c>
      <c r="E989" s="17" t="s">
        <v>18</v>
      </c>
      <c r="F989" s="17" t="s">
        <v>100</v>
      </c>
      <c r="I989" s="65" t="s">
        <v>34</v>
      </c>
      <c r="J989" s="9" t="s">
        <v>2885</v>
      </c>
      <c r="K989" s="9" t="s">
        <v>18</v>
      </c>
      <c r="M989" s="3" t="str">
        <f t="shared" si="15"/>
        <v>Yes</v>
      </c>
    </row>
    <row r="990" spans="1:14" ht="12.75" customHeight="1">
      <c r="A990" s="17" t="s">
        <v>2849</v>
      </c>
      <c r="B990" s="18" t="s">
        <v>2886</v>
      </c>
      <c r="C990" s="35" t="s">
        <v>2887</v>
      </c>
      <c r="D990" s="17" t="s">
        <v>70</v>
      </c>
      <c r="E990" s="17" t="s">
        <v>18</v>
      </c>
      <c r="F990" s="17" t="s">
        <v>70</v>
      </c>
      <c r="I990" s="65" t="s">
        <v>34</v>
      </c>
      <c r="J990" s="9" t="s">
        <v>2888</v>
      </c>
      <c r="K990" s="9" t="s">
        <v>18</v>
      </c>
      <c r="M990" s="3" t="str">
        <f t="shared" si="15"/>
        <v>Yes</v>
      </c>
    </row>
    <row r="991" spans="1:14" ht="12.75" customHeight="1">
      <c r="A991" s="17" t="s">
        <v>2849</v>
      </c>
      <c r="B991" s="18" t="s">
        <v>2889</v>
      </c>
      <c r="C991" s="35" t="s">
        <v>2890</v>
      </c>
      <c r="D991" s="17" t="s">
        <v>24</v>
      </c>
      <c r="E991" s="17" t="s">
        <v>18</v>
      </c>
      <c r="F991" s="9" t="s">
        <v>601</v>
      </c>
      <c r="G991" s="9" t="s">
        <v>601</v>
      </c>
      <c r="H991" s="9" t="s">
        <v>601</v>
      </c>
      <c r="I991" s="65" t="s">
        <v>601</v>
      </c>
      <c r="J991" s="9" t="s">
        <v>2447</v>
      </c>
      <c r="K991" s="65" t="s">
        <v>601</v>
      </c>
      <c r="M991" s="3" t="str">
        <f t="shared" si="15"/>
        <v>Error Occurred</v>
      </c>
    </row>
    <row r="992" spans="1:14" ht="12.75" customHeight="1">
      <c r="A992" s="17" t="s">
        <v>2849</v>
      </c>
      <c r="B992" s="18" t="s">
        <v>2891</v>
      </c>
      <c r="C992" s="35" t="s">
        <v>2892</v>
      </c>
      <c r="D992" s="17" t="s">
        <v>2893</v>
      </c>
      <c r="E992" s="17" t="s">
        <v>83</v>
      </c>
      <c r="F992" s="9" t="s">
        <v>2893</v>
      </c>
      <c r="I992" s="65" t="s">
        <v>34</v>
      </c>
      <c r="J992" s="9" t="s">
        <v>2894</v>
      </c>
      <c r="K992" s="42" t="s">
        <v>83</v>
      </c>
      <c r="M992" s="3" t="str">
        <f t="shared" si="15"/>
        <v>Yes</v>
      </c>
    </row>
    <row r="993" spans="1:13" ht="12.75" customHeight="1">
      <c r="A993" s="17" t="s">
        <v>2849</v>
      </c>
      <c r="B993" s="18" t="s">
        <v>2895</v>
      </c>
      <c r="C993" s="35" t="s">
        <v>2896</v>
      </c>
      <c r="D993" s="42" t="s">
        <v>2897</v>
      </c>
      <c r="E993" s="17" t="s">
        <v>18</v>
      </c>
      <c r="F993" s="42" t="s">
        <v>2897</v>
      </c>
      <c r="I993" s="65" t="s">
        <v>34</v>
      </c>
      <c r="J993" s="9" t="s">
        <v>2898</v>
      </c>
      <c r="K993" s="9" t="s">
        <v>18</v>
      </c>
      <c r="M993" s="3" t="str">
        <f t="shared" si="15"/>
        <v>Yes</v>
      </c>
    </row>
    <row r="994" spans="1:13" ht="12.75" customHeight="1">
      <c r="A994" s="17" t="s">
        <v>2849</v>
      </c>
      <c r="B994" s="18" t="s">
        <v>2899</v>
      </c>
      <c r="C994" s="35" t="s">
        <v>2900</v>
      </c>
      <c r="D994" s="17" t="s">
        <v>24</v>
      </c>
      <c r="E994" s="17" t="s">
        <v>18</v>
      </c>
      <c r="F994" s="9" t="s">
        <v>601</v>
      </c>
      <c r="G994" s="9" t="s">
        <v>601</v>
      </c>
      <c r="H994" s="9" t="s">
        <v>601</v>
      </c>
      <c r="I994" s="65" t="s">
        <v>601</v>
      </c>
      <c r="J994" s="9" t="s">
        <v>2901</v>
      </c>
      <c r="K994" s="65" t="s">
        <v>601</v>
      </c>
      <c r="M994" s="3" t="str">
        <f t="shared" si="15"/>
        <v>Error Occurred</v>
      </c>
    </row>
    <row r="995" spans="1:13" ht="12.75" customHeight="1">
      <c r="A995" s="17" t="s">
        <v>2849</v>
      </c>
      <c r="B995" s="18" t="s">
        <v>2902</v>
      </c>
      <c r="C995" s="35" t="s">
        <v>2903</v>
      </c>
      <c r="D995" s="17" t="s">
        <v>213</v>
      </c>
      <c r="E995" s="17" t="s">
        <v>18</v>
      </c>
      <c r="F995" s="17" t="s">
        <v>213</v>
      </c>
      <c r="I995" s="65" t="s">
        <v>111</v>
      </c>
      <c r="J995" s="9" t="s">
        <v>2294</v>
      </c>
      <c r="K995" s="9" t="s">
        <v>18</v>
      </c>
      <c r="M995" s="3" t="str">
        <f t="shared" si="15"/>
        <v>Yes</v>
      </c>
    </row>
    <row r="996" spans="1:13" ht="12.75" customHeight="1">
      <c r="A996" s="17" t="s">
        <v>2849</v>
      </c>
      <c r="B996" s="18" t="s">
        <v>2904</v>
      </c>
      <c r="C996" s="35" t="s">
        <v>2905</v>
      </c>
      <c r="D996" s="17" t="s">
        <v>24</v>
      </c>
      <c r="E996" s="17" t="s">
        <v>18</v>
      </c>
      <c r="F996" s="9" t="s">
        <v>601</v>
      </c>
      <c r="G996" s="9" t="s">
        <v>601</v>
      </c>
      <c r="H996" s="9" t="s">
        <v>601</v>
      </c>
      <c r="I996" s="65" t="s">
        <v>601</v>
      </c>
      <c r="J996" s="9" t="s">
        <v>2447</v>
      </c>
      <c r="K996" s="65" t="s">
        <v>601</v>
      </c>
      <c r="M996" s="3" t="str">
        <f t="shared" si="15"/>
        <v>Error Occurred</v>
      </c>
    </row>
    <row r="997" spans="1:13" ht="12.75" customHeight="1">
      <c r="A997" s="17" t="s">
        <v>2849</v>
      </c>
      <c r="B997" s="18" t="s">
        <v>2906</v>
      </c>
      <c r="C997" s="35" t="s">
        <v>2907</v>
      </c>
      <c r="D997" s="42" t="s">
        <v>2897</v>
      </c>
      <c r="E997" s="17" t="s">
        <v>18</v>
      </c>
      <c r="F997" s="9" t="s">
        <v>868</v>
      </c>
      <c r="I997" s="65" t="s">
        <v>34</v>
      </c>
      <c r="J997" s="9" t="s">
        <v>2898</v>
      </c>
      <c r="K997" s="9" t="s">
        <v>18</v>
      </c>
      <c r="M997" s="3" t="str">
        <f t="shared" si="15"/>
        <v>No</v>
      </c>
    </row>
    <row r="998" spans="1:13" ht="12.75" customHeight="1">
      <c r="A998" s="17" t="s">
        <v>2849</v>
      </c>
      <c r="B998" s="18" t="s">
        <v>2908</v>
      </c>
      <c r="C998" s="35" t="s">
        <v>2909</v>
      </c>
      <c r="D998" s="9" t="s">
        <v>2910</v>
      </c>
      <c r="E998" s="17" t="s">
        <v>18</v>
      </c>
      <c r="F998" s="9" t="s">
        <v>2910</v>
      </c>
      <c r="I998" s="65" t="s">
        <v>30</v>
      </c>
      <c r="J998" s="9" t="s">
        <v>2911</v>
      </c>
      <c r="K998" s="9" t="s">
        <v>18</v>
      </c>
      <c r="M998" s="3" t="str">
        <f t="shared" si="15"/>
        <v>Yes</v>
      </c>
    </row>
    <row r="999" spans="1:13" ht="12.75" customHeight="1">
      <c r="A999" s="17" t="s">
        <v>2849</v>
      </c>
      <c r="B999" s="18" t="s">
        <v>2912</v>
      </c>
      <c r="C999" s="35" t="s">
        <v>2913</v>
      </c>
      <c r="D999" s="17" t="s">
        <v>110</v>
      </c>
      <c r="E999" s="17" t="s">
        <v>18</v>
      </c>
      <c r="F999" s="17" t="s">
        <v>110</v>
      </c>
      <c r="I999" s="65" t="s">
        <v>120</v>
      </c>
      <c r="J999" s="9" t="s">
        <v>2914</v>
      </c>
      <c r="K999" s="9" t="s">
        <v>18</v>
      </c>
      <c r="M999" s="3" t="str">
        <f t="shared" si="15"/>
        <v>Yes</v>
      </c>
    </row>
    <row r="1000" spans="1:13" ht="12.75" customHeight="1">
      <c r="A1000" s="17" t="s">
        <v>2849</v>
      </c>
      <c r="B1000" s="18" t="s">
        <v>2915</v>
      </c>
      <c r="C1000" s="35" t="s">
        <v>2916</v>
      </c>
      <c r="D1000" s="17" t="s">
        <v>1370</v>
      </c>
      <c r="E1000" s="17" t="s">
        <v>18</v>
      </c>
      <c r="F1000" s="9" t="s">
        <v>1370</v>
      </c>
      <c r="I1000" s="65" t="s">
        <v>30</v>
      </c>
      <c r="J1000" s="9" t="s">
        <v>2917</v>
      </c>
      <c r="K1000" s="9" t="s">
        <v>18</v>
      </c>
      <c r="M1000" s="3" t="str">
        <f t="shared" si="15"/>
        <v>Yes</v>
      </c>
    </row>
    <row r="1001" spans="1:13" ht="12.75" customHeight="1">
      <c r="A1001" s="3" t="s">
        <v>2849</v>
      </c>
      <c r="B1001" s="4" t="s">
        <v>2918</v>
      </c>
      <c r="C1001" s="5" t="s">
        <v>2919</v>
      </c>
      <c r="D1001" s="3" t="s">
        <v>2920</v>
      </c>
      <c r="E1001" s="3" t="s">
        <v>18</v>
      </c>
      <c r="F1001" s="9" t="s">
        <v>19</v>
      </c>
      <c r="I1001" s="65" t="s">
        <v>20</v>
      </c>
      <c r="J1001" s="9" t="s">
        <v>2921</v>
      </c>
      <c r="K1001" s="9" t="s">
        <v>18</v>
      </c>
      <c r="M1001" s="3" t="str">
        <f t="shared" si="15"/>
        <v>Indeterminate</v>
      </c>
    </row>
    <row r="1002" spans="1:13" ht="12.75" customHeight="1">
      <c r="A1002" s="3" t="s">
        <v>2849</v>
      </c>
      <c r="B1002" s="4" t="s">
        <v>2922</v>
      </c>
      <c r="C1002" s="5" t="s">
        <v>2923</v>
      </c>
      <c r="D1002" s="3" t="s">
        <v>2379</v>
      </c>
      <c r="E1002" s="3" t="s">
        <v>18</v>
      </c>
      <c r="F1002" s="9" t="s">
        <v>2379</v>
      </c>
      <c r="I1002" s="65" t="s">
        <v>261</v>
      </c>
      <c r="J1002" s="9" t="s">
        <v>2924</v>
      </c>
      <c r="K1002" s="9" t="s">
        <v>18</v>
      </c>
      <c r="M1002" s="3" t="str">
        <f t="shared" si="15"/>
        <v>Yes</v>
      </c>
    </row>
    <row r="1003" spans="1:13" ht="12.75" customHeight="1">
      <c r="A1003" s="3" t="s">
        <v>2849</v>
      </c>
      <c r="B1003" s="4" t="s">
        <v>2925</v>
      </c>
      <c r="C1003" s="5" t="s">
        <v>2926</v>
      </c>
      <c r="D1003" s="3" t="s">
        <v>559</v>
      </c>
      <c r="E1003" s="3" t="s">
        <v>18</v>
      </c>
      <c r="F1003" s="9" t="s">
        <v>559</v>
      </c>
      <c r="I1003" s="65" t="s">
        <v>34</v>
      </c>
      <c r="J1003" s="9" t="s">
        <v>2927</v>
      </c>
      <c r="K1003" s="9" t="s">
        <v>18</v>
      </c>
      <c r="M1003" s="3" t="str">
        <f t="shared" si="15"/>
        <v>Yes</v>
      </c>
    </row>
    <row r="1004" spans="1:13" ht="12.75" customHeight="1">
      <c r="A1004" s="3" t="s">
        <v>2849</v>
      </c>
      <c r="B1004" s="4" t="s">
        <v>2928</v>
      </c>
      <c r="C1004" s="5" t="s">
        <v>2929</v>
      </c>
      <c r="D1004" s="3" t="s">
        <v>559</v>
      </c>
      <c r="E1004" s="3" t="s">
        <v>18</v>
      </c>
      <c r="F1004" s="9" t="s">
        <v>559</v>
      </c>
      <c r="I1004" s="65" t="s">
        <v>111</v>
      </c>
      <c r="J1004" s="9" t="s">
        <v>2927</v>
      </c>
      <c r="K1004" s="9" t="s">
        <v>18</v>
      </c>
      <c r="M1004" s="3" t="str">
        <f t="shared" si="15"/>
        <v>Yes</v>
      </c>
    </row>
    <row r="1005" spans="1:13" ht="12.75" customHeight="1">
      <c r="A1005" s="3" t="s">
        <v>2849</v>
      </c>
      <c r="B1005" s="4" t="s">
        <v>2930</v>
      </c>
      <c r="C1005" s="5" t="s">
        <v>2931</v>
      </c>
      <c r="D1005" s="3" t="s">
        <v>2932</v>
      </c>
      <c r="E1005" s="3" t="s">
        <v>18</v>
      </c>
      <c r="F1005" s="9" t="s">
        <v>2932</v>
      </c>
      <c r="I1005" s="65" t="s">
        <v>34</v>
      </c>
      <c r="J1005" s="9" t="s">
        <v>2933</v>
      </c>
      <c r="K1005" s="9" t="s">
        <v>18</v>
      </c>
      <c r="M1005" s="3" t="str">
        <f t="shared" si="15"/>
        <v>Yes</v>
      </c>
    </row>
    <row r="1006" spans="1:13" ht="12.75" customHeight="1">
      <c r="A1006" s="3" t="s">
        <v>2849</v>
      </c>
      <c r="B1006" s="4" t="s">
        <v>2934</v>
      </c>
      <c r="C1006" s="5" t="s">
        <v>2935</v>
      </c>
      <c r="D1006" s="3" t="s">
        <v>75</v>
      </c>
      <c r="E1006" s="3" t="s">
        <v>18</v>
      </c>
      <c r="F1006" s="9" t="s">
        <v>75</v>
      </c>
      <c r="I1006" s="65" t="s">
        <v>34</v>
      </c>
      <c r="J1006" s="9" t="s">
        <v>2846</v>
      </c>
      <c r="K1006" s="9" t="s">
        <v>18</v>
      </c>
      <c r="M1006" s="3" t="str">
        <f t="shared" si="15"/>
        <v>Yes</v>
      </c>
    </row>
    <row r="1007" spans="1:13" ht="12.75" customHeight="1">
      <c r="A1007" s="3" t="s">
        <v>2849</v>
      </c>
      <c r="B1007" s="4" t="s">
        <v>2936</v>
      </c>
      <c r="C1007" s="5" t="s">
        <v>2937</v>
      </c>
      <c r="D1007" s="3" t="s">
        <v>75</v>
      </c>
      <c r="E1007" s="3" t="s">
        <v>18</v>
      </c>
      <c r="F1007" s="9" t="s">
        <v>19</v>
      </c>
      <c r="I1007" s="65" t="s">
        <v>20</v>
      </c>
      <c r="J1007" s="9" t="s">
        <v>2938</v>
      </c>
      <c r="K1007" s="9" t="s">
        <v>18</v>
      </c>
      <c r="M1007" s="3" t="str">
        <f t="shared" si="15"/>
        <v>Indeterminate</v>
      </c>
    </row>
    <row r="1008" spans="1:13" ht="12.75" customHeight="1">
      <c r="A1008" s="3" t="s">
        <v>2849</v>
      </c>
      <c r="B1008" s="4" t="s">
        <v>2939</v>
      </c>
      <c r="C1008" s="5" t="s">
        <v>2940</v>
      </c>
      <c r="D1008" s="3" t="s">
        <v>92</v>
      </c>
      <c r="E1008" s="3" t="s">
        <v>18</v>
      </c>
      <c r="F1008" s="9" t="s">
        <v>2941</v>
      </c>
      <c r="I1008" s="65" t="s">
        <v>2942</v>
      </c>
      <c r="J1008" s="9" t="s">
        <v>2943</v>
      </c>
      <c r="K1008" s="9" t="s">
        <v>18</v>
      </c>
      <c r="M1008" s="3" t="str">
        <f t="shared" si="15"/>
        <v>No</v>
      </c>
    </row>
    <row r="1009" spans="1:13" ht="12.75" customHeight="1">
      <c r="A1009" s="3" t="s">
        <v>2849</v>
      </c>
      <c r="B1009" s="4" t="s">
        <v>2944</v>
      </c>
      <c r="C1009" s="5" t="s">
        <v>2945</v>
      </c>
      <c r="D1009" s="3" t="s">
        <v>511</v>
      </c>
      <c r="E1009" s="3" t="s">
        <v>18</v>
      </c>
      <c r="F1009" s="9" t="s">
        <v>511</v>
      </c>
      <c r="I1009" s="65" t="s">
        <v>30</v>
      </c>
      <c r="J1009" s="9" t="s">
        <v>956</v>
      </c>
      <c r="K1009" s="9" t="s">
        <v>18</v>
      </c>
      <c r="M1009" s="3" t="str">
        <f t="shared" si="15"/>
        <v>Yes</v>
      </c>
    </row>
    <row r="1010" spans="1:13" ht="12.75" customHeight="1">
      <c r="A1010" s="3" t="s">
        <v>2849</v>
      </c>
      <c r="B1010" s="4" t="s">
        <v>2946</v>
      </c>
      <c r="C1010" s="5" t="s">
        <v>2947</v>
      </c>
      <c r="D1010" s="3" t="s">
        <v>75</v>
      </c>
      <c r="E1010" s="3" t="s">
        <v>18</v>
      </c>
      <c r="F1010" s="9" t="s">
        <v>19</v>
      </c>
      <c r="I1010" s="65" t="s">
        <v>20</v>
      </c>
      <c r="J1010" s="9" t="s">
        <v>93</v>
      </c>
      <c r="K1010" s="9" t="s">
        <v>18</v>
      </c>
      <c r="M1010" s="3" t="str">
        <f t="shared" si="15"/>
        <v>Indeterminate</v>
      </c>
    </row>
    <row r="1011" spans="1:13" ht="12.75" customHeight="1">
      <c r="A1011" s="17" t="s">
        <v>2948</v>
      </c>
      <c r="B1011" s="18" t="s">
        <v>2949</v>
      </c>
      <c r="C1011" s="35" t="s">
        <v>2950</v>
      </c>
      <c r="D1011" s="17" t="s">
        <v>429</v>
      </c>
      <c r="E1011" s="17" t="s">
        <v>18</v>
      </c>
      <c r="F1011" s="9" t="s">
        <v>429</v>
      </c>
      <c r="I1011" s="65" t="s">
        <v>34</v>
      </c>
      <c r="J1011" s="9" t="s">
        <v>2951</v>
      </c>
      <c r="K1011" s="9" t="s">
        <v>18</v>
      </c>
      <c r="M1011" s="3" t="str">
        <f t="shared" si="15"/>
        <v>Yes</v>
      </c>
    </row>
    <row r="1012" spans="1:13" ht="12.75" customHeight="1">
      <c r="A1012" s="17" t="s">
        <v>2948</v>
      </c>
      <c r="B1012" s="18" t="s">
        <v>2952</v>
      </c>
      <c r="C1012" s="35" t="s">
        <v>82</v>
      </c>
      <c r="D1012" s="17" t="s">
        <v>70</v>
      </c>
      <c r="E1012" s="17" t="s">
        <v>83</v>
      </c>
      <c r="F1012" s="9" t="s">
        <v>70</v>
      </c>
      <c r="I1012" s="65" t="s">
        <v>34</v>
      </c>
      <c r="J1012" s="9" t="s">
        <v>85</v>
      </c>
      <c r="K1012" s="9" t="s">
        <v>83</v>
      </c>
      <c r="M1012" s="3" t="str">
        <f t="shared" si="15"/>
        <v>Yes</v>
      </c>
    </row>
    <row r="1013" spans="1:13" ht="12.75" customHeight="1">
      <c r="A1013" s="17" t="s">
        <v>2948</v>
      </c>
      <c r="B1013" s="18" t="s">
        <v>2953</v>
      </c>
      <c r="C1013" s="35" t="s">
        <v>2954</v>
      </c>
      <c r="D1013" s="17" t="s">
        <v>75</v>
      </c>
      <c r="E1013" s="17" t="s">
        <v>83</v>
      </c>
      <c r="F1013" s="9" t="s">
        <v>75</v>
      </c>
      <c r="I1013" s="65" t="s">
        <v>192</v>
      </c>
      <c r="J1013" s="9" t="s">
        <v>571</v>
      </c>
      <c r="K1013" s="9" t="s">
        <v>83</v>
      </c>
      <c r="M1013" s="3" t="str">
        <f t="shared" si="15"/>
        <v>Yes</v>
      </c>
    </row>
    <row r="1014" spans="1:13" ht="12.75" customHeight="1">
      <c r="A1014" s="17" t="s">
        <v>2948</v>
      </c>
      <c r="B1014" s="18" t="s">
        <v>2955</v>
      </c>
      <c r="C1014" s="35" t="s">
        <v>2956</v>
      </c>
      <c r="D1014" s="17" t="s">
        <v>75</v>
      </c>
      <c r="E1014" s="17" t="s">
        <v>18</v>
      </c>
      <c r="F1014" s="17" t="s">
        <v>75</v>
      </c>
      <c r="I1014" s="65" t="s">
        <v>34</v>
      </c>
      <c r="J1014" s="9" t="s">
        <v>382</v>
      </c>
      <c r="K1014" s="9" t="s">
        <v>18</v>
      </c>
      <c r="M1014" s="3" t="str">
        <f t="shared" si="15"/>
        <v>Yes</v>
      </c>
    </row>
    <row r="1015" spans="1:13" ht="12.75" customHeight="1">
      <c r="A1015" s="17" t="s">
        <v>2948</v>
      </c>
      <c r="B1015" s="18" t="s">
        <v>2957</v>
      </c>
      <c r="C1015" s="35" t="s">
        <v>2958</v>
      </c>
      <c r="D1015" s="17" t="s">
        <v>272</v>
      </c>
      <c r="E1015" s="17" t="s">
        <v>18</v>
      </c>
      <c r="F1015" s="9" t="s">
        <v>19</v>
      </c>
      <c r="I1015" s="65" t="s">
        <v>20</v>
      </c>
      <c r="J1015" s="9" t="s">
        <v>2959</v>
      </c>
      <c r="K1015" s="9" t="s">
        <v>18</v>
      </c>
      <c r="M1015" s="3" t="str">
        <f t="shared" si="15"/>
        <v>Indeterminate</v>
      </c>
    </row>
    <row r="1016" spans="1:13" ht="12.75" customHeight="1">
      <c r="A1016" s="17" t="s">
        <v>2948</v>
      </c>
      <c r="B1016" s="18" t="s">
        <v>2960</v>
      </c>
      <c r="C1016" s="35" t="s">
        <v>2961</v>
      </c>
      <c r="D1016" s="17" t="s">
        <v>92</v>
      </c>
      <c r="E1016" s="17" t="s">
        <v>18</v>
      </c>
      <c r="F1016" s="9" t="s">
        <v>92</v>
      </c>
      <c r="I1016" s="65" t="s">
        <v>120</v>
      </c>
      <c r="J1016" s="9" t="s">
        <v>93</v>
      </c>
      <c r="K1016" s="9" t="s">
        <v>18</v>
      </c>
      <c r="M1016" s="3" t="str">
        <f t="shared" si="15"/>
        <v>Yes</v>
      </c>
    </row>
    <row r="1017" spans="1:13" ht="12.75" customHeight="1">
      <c r="A1017" s="17" t="s">
        <v>2948</v>
      </c>
      <c r="B1017" s="18" t="s">
        <v>2962</v>
      </c>
      <c r="C1017" s="35" t="s">
        <v>2963</v>
      </c>
      <c r="D1017" s="17" t="s">
        <v>682</v>
      </c>
      <c r="E1017" s="17" t="s">
        <v>18</v>
      </c>
      <c r="F1017" s="9" t="s">
        <v>682</v>
      </c>
      <c r="I1017" s="65" t="s">
        <v>30</v>
      </c>
      <c r="J1017" s="9" t="s">
        <v>2964</v>
      </c>
      <c r="K1017" s="9" t="s">
        <v>18</v>
      </c>
      <c r="M1017" s="3" t="str">
        <f t="shared" si="15"/>
        <v>Yes</v>
      </c>
    </row>
    <row r="1018" spans="1:13" ht="12.75" customHeight="1">
      <c r="A1018" s="17" t="s">
        <v>2948</v>
      </c>
      <c r="B1018" s="18" t="s">
        <v>2965</v>
      </c>
      <c r="C1018" s="35" t="s">
        <v>2966</v>
      </c>
      <c r="D1018" s="17" t="s">
        <v>92</v>
      </c>
      <c r="E1018" s="17" t="s">
        <v>18</v>
      </c>
      <c r="F1018" s="9" t="s">
        <v>92</v>
      </c>
      <c r="I1018" s="65" t="s">
        <v>34</v>
      </c>
      <c r="J1018" s="9" t="s">
        <v>93</v>
      </c>
      <c r="K1018" s="9" t="s">
        <v>18</v>
      </c>
      <c r="M1018" s="3" t="str">
        <f t="shared" si="15"/>
        <v>Yes</v>
      </c>
    </row>
    <row r="1019" spans="1:13" ht="12.75" customHeight="1">
      <c r="A1019" s="3" t="s">
        <v>2948</v>
      </c>
      <c r="B1019" s="4" t="s">
        <v>2967</v>
      </c>
      <c r="C1019" s="5" t="s">
        <v>2968</v>
      </c>
      <c r="D1019" s="3" t="s">
        <v>2969</v>
      </c>
      <c r="E1019" s="3" t="s">
        <v>18</v>
      </c>
      <c r="F1019" s="3" t="s">
        <v>2969</v>
      </c>
      <c r="I1019" s="65" t="s">
        <v>120</v>
      </c>
      <c r="J1019" s="9" t="s">
        <v>2970</v>
      </c>
      <c r="K1019" s="9" t="s">
        <v>18</v>
      </c>
      <c r="M1019" s="3" t="str">
        <f t="shared" si="15"/>
        <v>Yes</v>
      </c>
    </row>
    <row r="1020" spans="1:13" ht="12.75" customHeight="1">
      <c r="A1020" s="3" t="s">
        <v>2948</v>
      </c>
      <c r="B1020" s="4" t="s">
        <v>2971</v>
      </c>
      <c r="C1020" s="5" t="s">
        <v>2972</v>
      </c>
      <c r="D1020" s="3" t="s">
        <v>92</v>
      </c>
      <c r="E1020" s="3" t="s">
        <v>18</v>
      </c>
      <c r="F1020" s="9" t="s">
        <v>92</v>
      </c>
      <c r="I1020" s="65" t="s">
        <v>34</v>
      </c>
      <c r="J1020" s="9" t="s">
        <v>93</v>
      </c>
      <c r="K1020" s="9" t="s">
        <v>18</v>
      </c>
      <c r="M1020" s="3" t="str">
        <f t="shared" si="15"/>
        <v>Yes</v>
      </c>
    </row>
    <row r="1021" spans="1:13" ht="12.75" customHeight="1">
      <c r="A1021" s="3" t="s">
        <v>2948</v>
      </c>
      <c r="B1021" s="4" t="s">
        <v>2973</v>
      </c>
      <c r="C1021" s="5" t="s">
        <v>2974</v>
      </c>
      <c r="D1021" s="3" t="s">
        <v>124</v>
      </c>
      <c r="E1021" s="3" t="s">
        <v>18</v>
      </c>
      <c r="F1021" s="9" t="s">
        <v>19</v>
      </c>
      <c r="I1021" s="65" t="s">
        <v>20</v>
      </c>
      <c r="J1021" s="9" t="s">
        <v>125</v>
      </c>
      <c r="K1021" s="9" t="s">
        <v>18</v>
      </c>
      <c r="M1021" s="3" t="str">
        <f t="shared" si="15"/>
        <v>Indeterminate</v>
      </c>
    </row>
    <row r="1022" spans="1:13" ht="12.75" customHeight="1">
      <c r="A1022" s="3" t="s">
        <v>2948</v>
      </c>
      <c r="B1022" s="4" t="s">
        <v>2975</v>
      </c>
      <c r="C1022" s="5" t="s">
        <v>2976</v>
      </c>
      <c r="D1022" s="3" t="s">
        <v>2193</v>
      </c>
      <c r="E1022" s="3" t="s">
        <v>18</v>
      </c>
      <c r="F1022" s="9" t="s">
        <v>2193</v>
      </c>
      <c r="I1022" s="65" t="s">
        <v>34</v>
      </c>
      <c r="J1022" s="9" t="s">
        <v>2977</v>
      </c>
      <c r="K1022" s="9" t="s">
        <v>18</v>
      </c>
      <c r="M1022" s="3" t="str">
        <f t="shared" si="15"/>
        <v>Yes</v>
      </c>
    </row>
    <row r="1023" spans="1:13" ht="12.75" customHeight="1">
      <c r="A1023" s="3" t="s">
        <v>2948</v>
      </c>
      <c r="B1023" s="4" t="s">
        <v>2978</v>
      </c>
      <c r="C1023" s="5" t="s">
        <v>2979</v>
      </c>
      <c r="D1023" s="3" t="s">
        <v>75</v>
      </c>
      <c r="E1023" s="3" t="s">
        <v>18</v>
      </c>
      <c r="F1023" s="9" t="s">
        <v>19</v>
      </c>
      <c r="I1023" s="65" t="s">
        <v>20</v>
      </c>
      <c r="J1023" s="9" t="s">
        <v>417</v>
      </c>
      <c r="K1023" s="9" t="s">
        <v>18</v>
      </c>
      <c r="M1023" s="3" t="str">
        <f t="shared" si="15"/>
        <v>Indeterminate</v>
      </c>
    </row>
    <row r="1024" spans="1:13" ht="12.75" customHeight="1">
      <c r="A1024" s="3" t="s">
        <v>2948</v>
      </c>
      <c r="B1024" s="4" t="s">
        <v>2980</v>
      </c>
      <c r="C1024" s="5" t="s">
        <v>2981</v>
      </c>
      <c r="D1024" s="3" t="s">
        <v>515</v>
      </c>
      <c r="E1024" s="3" t="s">
        <v>18</v>
      </c>
      <c r="F1024" s="9" t="s">
        <v>515</v>
      </c>
      <c r="I1024" s="65" t="s">
        <v>378</v>
      </c>
      <c r="J1024" s="9" t="s">
        <v>214</v>
      </c>
      <c r="K1024" s="9" t="s">
        <v>18</v>
      </c>
      <c r="M1024" s="3" t="str">
        <f t="shared" si="15"/>
        <v>Yes</v>
      </c>
    </row>
    <row r="1025" spans="1:13" ht="12.75" customHeight="1">
      <c r="A1025" s="3" t="s">
        <v>2948</v>
      </c>
      <c r="B1025" s="4" t="s">
        <v>2982</v>
      </c>
      <c r="C1025" s="5" t="s">
        <v>2983</v>
      </c>
      <c r="D1025" s="3" t="s">
        <v>511</v>
      </c>
      <c r="E1025" s="3" t="s">
        <v>18</v>
      </c>
      <c r="F1025" s="9" t="s">
        <v>511</v>
      </c>
      <c r="I1025" s="65" t="s">
        <v>30</v>
      </c>
      <c r="J1025" s="9" t="s">
        <v>93</v>
      </c>
      <c r="K1025" s="9" t="s">
        <v>18</v>
      </c>
      <c r="M1025" s="3" t="str">
        <f t="shared" si="15"/>
        <v>Yes</v>
      </c>
    </row>
    <row r="1026" spans="1:13" ht="12.75" customHeight="1">
      <c r="A1026" s="3" t="s">
        <v>2948</v>
      </c>
      <c r="B1026" s="4" t="s">
        <v>2984</v>
      </c>
      <c r="C1026" s="5" t="s">
        <v>2985</v>
      </c>
      <c r="D1026" s="3" t="s">
        <v>2986</v>
      </c>
      <c r="E1026" s="3" t="s">
        <v>18</v>
      </c>
      <c r="F1026" s="9" t="s">
        <v>2986</v>
      </c>
      <c r="I1026" s="65" t="s">
        <v>34</v>
      </c>
      <c r="J1026" s="9" t="s">
        <v>2987</v>
      </c>
      <c r="K1026" s="9" t="s">
        <v>18</v>
      </c>
      <c r="M1026" s="3" t="str">
        <f t="shared" ref="M1026:M1089" si="16">IF(OR(D1026="Indeterminate",F1026="Indeterminate", F1026="", F1026="NA"),"Indeterminate",IF(OR(D1026="Payload exceeds limit",F1026="Payload exceeds limit"),"Payload exceeds limit",IF(OR(D1026="Error Occurred",F1026="Error Occurred"),"Error Occurred",IF(D1026=F1026,"Yes","No"))))</f>
        <v>Yes</v>
      </c>
    </row>
    <row r="1027" spans="1:13" ht="12.75" customHeight="1">
      <c r="A1027" s="3" t="s">
        <v>2948</v>
      </c>
      <c r="B1027" s="4" t="s">
        <v>2988</v>
      </c>
      <c r="C1027" s="5" t="s">
        <v>2989</v>
      </c>
      <c r="D1027" s="3" t="s">
        <v>2990</v>
      </c>
      <c r="E1027" s="3" t="s">
        <v>83</v>
      </c>
      <c r="F1027" s="3" t="s">
        <v>2990</v>
      </c>
      <c r="I1027" s="65" t="s">
        <v>30</v>
      </c>
      <c r="J1027" s="9" t="s">
        <v>2992</v>
      </c>
      <c r="K1027" s="42" t="s">
        <v>83</v>
      </c>
      <c r="M1027" s="3" t="str">
        <f t="shared" si="16"/>
        <v>Yes</v>
      </c>
    </row>
    <row r="1028" spans="1:13" ht="12.75" customHeight="1">
      <c r="A1028" s="3" t="s">
        <v>2948</v>
      </c>
      <c r="B1028" s="4" t="s">
        <v>2993</v>
      </c>
      <c r="C1028" s="5" t="s">
        <v>2994</v>
      </c>
      <c r="D1028" s="3" t="s">
        <v>75</v>
      </c>
      <c r="E1028" s="3" t="s">
        <v>18</v>
      </c>
      <c r="I1028" s="65" t="s">
        <v>20</v>
      </c>
      <c r="J1028" s="9" t="s">
        <v>93</v>
      </c>
      <c r="K1028" s="9" t="s">
        <v>18</v>
      </c>
      <c r="M1028" s="3" t="str">
        <f t="shared" si="16"/>
        <v>Indeterminate</v>
      </c>
    </row>
    <row r="1029" spans="1:13" ht="12.75" customHeight="1">
      <c r="A1029" s="3" t="s">
        <v>2948</v>
      </c>
      <c r="B1029" s="4" t="s">
        <v>2995</v>
      </c>
      <c r="C1029" s="5" t="s">
        <v>2996</v>
      </c>
      <c r="D1029" s="3" t="s">
        <v>75</v>
      </c>
      <c r="E1029" s="3" t="s">
        <v>18</v>
      </c>
      <c r="F1029" s="9" t="s">
        <v>75</v>
      </c>
      <c r="I1029" s="65" t="s">
        <v>88</v>
      </c>
      <c r="J1029" s="9" t="s">
        <v>2997</v>
      </c>
      <c r="K1029" s="9" t="s">
        <v>18</v>
      </c>
      <c r="M1029" s="3" t="str">
        <f t="shared" si="16"/>
        <v>Yes</v>
      </c>
    </row>
    <row r="1030" spans="1:13" ht="12.75" customHeight="1">
      <c r="A1030" s="3" t="s">
        <v>2948</v>
      </c>
      <c r="B1030" s="4" t="s">
        <v>2998</v>
      </c>
      <c r="C1030" s="5" t="s">
        <v>2999</v>
      </c>
      <c r="D1030" s="3" t="s">
        <v>75</v>
      </c>
      <c r="E1030" s="3" t="s">
        <v>18</v>
      </c>
      <c r="F1030" s="9" t="s">
        <v>3000</v>
      </c>
      <c r="I1030" s="65" t="s">
        <v>34</v>
      </c>
      <c r="J1030" s="9" t="s">
        <v>106</v>
      </c>
      <c r="K1030" s="9" t="s">
        <v>18</v>
      </c>
      <c r="M1030" s="3" t="str">
        <f t="shared" si="16"/>
        <v>Yes</v>
      </c>
    </row>
    <row r="1031" spans="1:13" ht="12.75" customHeight="1">
      <c r="A1031" s="3" t="s">
        <v>2948</v>
      </c>
      <c r="B1031" s="4" t="s">
        <v>3001</v>
      </c>
      <c r="C1031" s="5" t="s">
        <v>3002</v>
      </c>
      <c r="D1031" s="3" t="s">
        <v>124</v>
      </c>
      <c r="E1031" s="3" t="s">
        <v>18</v>
      </c>
      <c r="F1031" s="9" t="s">
        <v>124</v>
      </c>
      <c r="I1031" s="65" t="s">
        <v>34</v>
      </c>
      <c r="J1031" s="9" t="s">
        <v>1273</v>
      </c>
      <c r="K1031" s="9" t="s">
        <v>18</v>
      </c>
      <c r="M1031" s="3" t="str">
        <f t="shared" si="16"/>
        <v>Yes</v>
      </c>
    </row>
    <row r="1032" spans="1:13" ht="12.75" customHeight="1">
      <c r="A1032" s="3" t="s">
        <v>2948</v>
      </c>
      <c r="B1032" s="4" t="s">
        <v>3003</v>
      </c>
      <c r="C1032" s="5" t="s">
        <v>3004</v>
      </c>
      <c r="D1032" s="3" t="s">
        <v>124</v>
      </c>
      <c r="E1032" s="3" t="s">
        <v>18</v>
      </c>
      <c r="F1032" s="9" t="s">
        <v>3005</v>
      </c>
      <c r="I1032" s="65" t="s">
        <v>30</v>
      </c>
      <c r="J1032" s="9" t="s">
        <v>1355</v>
      </c>
      <c r="K1032" s="9" t="s">
        <v>83</v>
      </c>
      <c r="M1032" s="3" t="str">
        <f t="shared" si="16"/>
        <v>No</v>
      </c>
    </row>
    <row r="1033" spans="1:13" ht="12.75" customHeight="1">
      <c r="A1033" s="3" t="s">
        <v>2948</v>
      </c>
      <c r="B1033" s="4" t="s">
        <v>3006</v>
      </c>
      <c r="C1033" s="5" t="s">
        <v>3007</v>
      </c>
      <c r="D1033" s="3" t="s">
        <v>3008</v>
      </c>
      <c r="E1033" s="3" t="s">
        <v>83</v>
      </c>
      <c r="F1033" s="3" t="s">
        <v>3008</v>
      </c>
      <c r="I1033" s="65" t="s">
        <v>111</v>
      </c>
      <c r="J1033" s="9" t="s">
        <v>3009</v>
      </c>
      <c r="K1033" s="42" t="s">
        <v>83</v>
      </c>
      <c r="M1033" s="3" t="str">
        <f t="shared" si="16"/>
        <v>Yes</v>
      </c>
    </row>
    <row r="1034" spans="1:13" ht="12.75" customHeight="1">
      <c r="A1034" s="3" t="s">
        <v>2948</v>
      </c>
      <c r="B1034" s="4" t="s">
        <v>3010</v>
      </c>
      <c r="C1034" s="5" t="s">
        <v>3011</v>
      </c>
      <c r="D1034" s="3" t="s">
        <v>559</v>
      </c>
      <c r="E1034" s="3" t="s">
        <v>18</v>
      </c>
      <c r="F1034" s="9" t="s">
        <v>559</v>
      </c>
      <c r="I1034" s="65" t="s">
        <v>34</v>
      </c>
      <c r="J1034" s="9" t="s">
        <v>2447</v>
      </c>
      <c r="K1034" s="9" t="s">
        <v>18</v>
      </c>
      <c r="M1034" s="3" t="str">
        <f t="shared" si="16"/>
        <v>Yes</v>
      </c>
    </row>
    <row r="1035" spans="1:13" ht="12.75" customHeight="1">
      <c r="A1035" s="3" t="s">
        <v>2948</v>
      </c>
      <c r="B1035" s="4" t="s">
        <v>3012</v>
      </c>
      <c r="C1035" s="5" t="s">
        <v>3013</v>
      </c>
      <c r="D1035" s="3" t="s">
        <v>70</v>
      </c>
      <c r="E1035" s="3" t="s">
        <v>83</v>
      </c>
      <c r="F1035" s="9" t="s">
        <v>70</v>
      </c>
      <c r="I1035" s="65" t="s">
        <v>261</v>
      </c>
      <c r="J1035" s="9" t="s">
        <v>3014</v>
      </c>
      <c r="K1035" s="42" t="s">
        <v>83</v>
      </c>
      <c r="M1035" s="3" t="str">
        <f t="shared" si="16"/>
        <v>Yes</v>
      </c>
    </row>
    <row r="1036" spans="1:13" ht="12.75" customHeight="1">
      <c r="A1036" s="17" t="s">
        <v>3015</v>
      </c>
      <c r="B1036" s="18" t="s">
        <v>3016</v>
      </c>
      <c r="C1036" s="35" t="s">
        <v>3017</v>
      </c>
      <c r="D1036" s="17" t="s">
        <v>377</v>
      </c>
      <c r="E1036" s="17" t="s">
        <v>18</v>
      </c>
      <c r="F1036" s="9" t="s">
        <v>377</v>
      </c>
      <c r="I1036" s="65" t="s">
        <v>34</v>
      </c>
      <c r="J1036" s="9" t="s">
        <v>3018</v>
      </c>
      <c r="K1036" s="9" t="s">
        <v>18</v>
      </c>
      <c r="M1036" s="3" t="str">
        <f t="shared" si="16"/>
        <v>Yes</v>
      </c>
    </row>
    <row r="1037" spans="1:13" ht="12.75" customHeight="1">
      <c r="A1037" s="17" t="s">
        <v>3015</v>
      </c>
      <c r="B1037" s="18" t="s">
        <v>3019</v>
      </c>
      <c r="C1037" s="35" t="s">
        <v>3020</v>
      </c>
      <c r="D1037" s="17" t="s">
        <v>3021</v>
      </c>
      <c r="E1037" s="17" t="s">
        <v>83</v>
      </c>
      <c r="F1037" s="9" t="s">
        <v>3021</v>
      </c>
      <c r="I1037" s="65" t="s">
        <v>34</v>
      </c>
      <c r="J1037" s="9" t="s">
        <v>3022</v>
      </c>
      <c r="K1037" s="42" t="s">
        <v>83</v>
      </c>
      <c r="M1037" s="3" t="str">
        <f t="shared" si="16"/>
        <v>Yes</v>
      </c>
    </row>
    <row r="1038" spans="1:13" ht="12.75" customHeight="1">
      <c r="A1038" s="17" t="s">
        <v>3015</v>
      </c>
      <c r="B1038" s="18" t="s">
        <v>3023</v>
      </c>
      <c r="C1038" s="35" t="s">
        <v>3024</v>
      </c>
      <c r="D1038" s="17" t="s">
        <v>3025</v>
      </c>
      <c r="E1038" s="17" t="s">
        <v>18</v>
      </c>
      <c r="F1038" s="9" t="s">
        <v>3025</v>
      </c>
      <c r="I1038" s="65" t="s">
        <v>34</v>
      </c>
      <c r="J1038" s="9" t="s">
        <v>993</v>
      </c>
      <c r="K1038" s="9" t="s">
        <v>18</v>
      </c>
      <c r="M1038" s="3" t="str">
        <f t="shared" si="16"/>
        <v>Yes</v>
      </c>
    </row>
    <row r="1039" spans="1:13" ht="12.75" customHeight="1">
      <c r="A1039" s="17" t="s">
        <v>3015</v>
      </c>
      <c r="B1039" s="18" t="s">
        <v>3026</v>
      </c>
      <c r="C1039" s="35" t="s">
        <v>3027</v>
      </c>
      <c r="D1039" s="17" t="s">
        <v>873</v>
      </c>
      <c r="E1039" s="17" t="s">
        <v>18</v>
      </c>
      <c r="F1039" s="9" t="s">
        <v>873</v>
      </c>
      <c r="I1039" s="65" t="s">
        <v>34</v>
      </c>
      <c r="J1039" s="9" t="s">
        <v>3028</v>
      </c>
      <c r="K1039" s="9" t="s">
        <v>18</v>
      </c>
      <c r="M1039" s="3" t="str">
        <f t="shared" si="16"/>
        <v>Yes</v>
      </c>
    </row>
    <row r="1040" spans="1:13" ht="12.75" customHeight="1">
      <c r="A1040" s="17" t="s">
        <v>3015</v>
      </c>
      <c r="B1040" s="18" t="s">
        <v>3029</v>
      </c>
      <c r="C1040" s="35" t="s">
        <v>3030</v>
      </c>
      <c r="D1040" s="17" t="s">
        <v>92</v>
      </c>
      <c r="E1040" s="17" t="s">
        <v>18</v>
      </c>
      <c r="F1040" s="9" t="s">
        <v>92</v>
      </c>
      <c r="I1040" s="65" t="s">
        <v>34</v>
      </c>
      <c r="J1040" s="9" t="s">
        <v>93</v>
      </c>
      <c r="K1040" s="9" t="s">
        <v>18</v>
      </c>
      <c r="M1040" s="3" t="str">
        <f t="shared" si="16"/>
        <v>Yes</v>
      </c>
    </row>
    <row r="1041" spans="1:14" ht="12.75" customHeight="1">
      <c r="A1041" s="17" t="s">
        <v>3015</v>
      </c>
      <c r="B1041" s="18" t="s">
        <v>3031</v>
      </c>
      <c r="C1041" s="35" t="s">
        <v>3032</v>
      </c>
      <c r="D1041" s="17" t="s">
        <v>124</v>
      </c>
      <c r="E1041" s="17" t="s">
        <v>18</v>
      </c>
      <c r="F1041" s="9" t="s">
        <v>741</v>
      </c>
      <c r="I1041" s="65">
        <v>1.2</v>
      </c>
      <c r="J1041" s="9" t="s">
        <v>742</v>
      </c>
      <c r="K1041" s="9" t="s">
        <v>83</v>
      </c>
      <c r="M1041" s="3" t="str">
        <f t="shared" si="16"/>
        <v>No</v>
      </c>
    </row>
    <row r="1042" spans="1:14" ht="12.75" customHeight="1">
      <c r="A1042" s="17" t="s">
        <v>3015</v>
      </c>
      <c r="B1042" s="18" t="s">
        <v>3033</v>
      </c>
      <c r="C1042" s="35" t="s">
        <v>82</v>
      </c>
      <c r="D1042" s="17" t="s">
        <v>70</v>
      </c>
      <c r="E1042" s="17" t="s">
        <v>83</v>
      </c>
      <c r="F1042" s="9" t="s">
        <v>70</v>
      </c>
      <c r="I1042" s="65" t="s">
        <v>30</v>
      </c>
      <c r="J1042" s="9" t="s">
        <v>85</v>
      </c>
      <c r="K1042" s="9" t="s">
        <v>83</v>
      </c>
      <c r="M1042" s="3" t="str">
        <f t="shared" si="16"/>
        <v>Yes</v>
      </c>
    </row>
    <row r="1043" spans="1:14" ht="12.75" customHeight="1">
      <c r="A1043" s="17" t="s">
        <v>3015</v>
      </c>
      <c r="B1043" s="18" t="s">
        <v>3034</v>
      </c>
      <c r="C1043" s="35" t="s">
        <v>3035</v>
      </c>
      <c r="D1043" s="17" t="s">
        <v>1932</v>
      </c>
      <c r="E1043" s="17" t="s">
        <v>18</v>
      </c>
      <c r="F1043" s="9" t="s">
        <v>3036</v>
      </c>
      <c r="I1043" s="65" t="s">
        <v>34</v>
      </c>
      <c r="J1043" s="9" t="s">
        <v>21</v>
      </c>
      <c r="K1043" s="9" t="s">
        <v>18</v>
      </c>
      <c r="M1043" s="3" t="str">
        <f t="shared" si="16"/>
        <v>Yes</v>
      </c>
    </row>
    <row r="1044" spans="1:14" ht="12.75" customHeight="1">
      <c r="A1044" s="17" t="s">
        <v>3015</v>
      </c>
      <c r="B1044" s="18" t="s">
        <v>3037</v>
      </c>
      <c r="C1044" s="35" t="s">
        <v>3038</v>
      </c>
      <c r="D1044" s="17" t="s">
        <v>92</v>
      </c>
      <c r="E1044" s="17" t="s">
        <v>18</v>
      </c>
      <c r="F1044" s="9" t="s">
        <v>92</v>
      </c>
      <c r="I1044" s="65" t="s">
        <v>34</v>
      </c>
      <c r="J1044" s="9" t="s">
        <v>93</v>
      </c>
      <c r="K1044" s="9" t="s">
        <v>18</v>
      </c>
      <c r="M1044" s="3" t="str">
        <f t="shared" si="16"/>
        <v>Yes</v>
      </c>
    </row>
    <row r="1045" spans="1:14" ht="12.75" customHeight="1">
      <c r="A1045" s="3" t="s">
        <v>3015</v>
      </c>
      <c r="B1045" s="4" t="s">
        <v>3039</v>
      </c>
      <c r="C1045" s="5" t="s">
        <v>3040</v>
      </c>
      <c r="D1045" s="3" t="s">
        <v>1837</v>
      </c>
      <c r="E1045" s="3" t="s">
        <v>18</v>
      </c>
      <c r="F1045" s="3" t="s">
        <v>3041</v>
      </c>
      <c r="I1045" s="65" t="s">
        <v>120</v>
      </c>
      <c r="J1045" s="9" t="s">
        <v>3042</v>
      </c>
      <c r="K1045" s="9" t="s">
        <v>18</v>
      </c>
      <c r="M1045" s="3" t="str">
        <f t="shared" si="16"/>
        <v>No</v>
      </c>
    </row>
    <row r="1046" spans="1:14" ht="12.75" customHeight="1">
      <c r="A1046" s="3" t="s">
        <v>3015</v>
      </c>
      <c r="B1046" s="4" t="s">
        <v>3043</v>
      </c>
      <c r="C1046" s="5" t="s">
        <v>3044</v>
      </c>
      <c r="D1046" s="3" t="s">
        <v>1018</v>
      </c>
      <c r="E1046" s="3" t="s">
        <v>18</v>
      </c>
      <c r="F1046" s="9" t="s">
        <v>1018</v>
      </c>
      <c r="I1046" s="65" t="s">
        <v>30</v>
      </c>
      <c r="J1046" s="9" t="s">
        <v>1415</v>
      </c>
      <c r="K1046" s="9" t="s">
        <v>18</v>
      </c>
      <c r="M1046" s="3" t="str">
        <f t="shared" si="16"/>
        <v>Yes</v>
      </c>
    </row>
    <row r="1047" spans="1:14" ht="12.75" customHeight="1">
      <c r="A1047" s="3" t="s">
        <v>3015</v>
      </c>
      <c r="B1047" s="4" t="s">
        <v>3045</v>
      </c>
      <c r="C1047" s="5" t="s">
        <v>3046</v>
      </c>
      <c r="D1047" s="3" t="s">
        <v>3047</v>
      </c>
      <c r="E1047" s="3" t="s">
        <v>18</v>
      </c>
      <c r="F1047" s="9" t="s">
        <v>3047</v>
      </c>
      <c r="I1047" s="65" t="s">
        <v>34</v>
      </c>
      <c r="J1047" s="9" t="s">
        <v>3048</v>
      </c>
      <c r="K1047" s="9" t="s">
        <v>18</v>
      </c>
      <c r="M1047" s="3" t="str">
        <f t="shared" si="16"/>
        <v>Yes</v>
      </c>
    </row>
    <row r="1048" spans="1:14" ht="12.75" customHeight="1">
      <c r="A1048" s="3" t="s">
        <v>3015</v>
      </c>
      <c r="B1048" s="4" t="s">
        <v>3049</v>
      </c>
      <c r="C1048" s="5" t="s">
        <v>3050</v>
      </c>
      <c r="D1048" s="3" t="s">
        <v>429</v>
      </c>
      <c r="E1048" s="3" t="s">
        <v>18</v>
      </c>
      <c r="F1048" s="9" t="s">
        <v>19</v>
      </c>
      <c r="I1048" s="65" t="s">
        <v>20</v>
      </c>
      <c r="J1048" s="9" t="s">
        <v>3051</v>
      </c>
      <c r="K1048" s="9" t="s">
        <v>18</v>
      </c>
      <c r="M1048" s="3" t="str">
        <f t="shared" si="16"/>
        <v>Indeterminate</v>
      </c>
    </row>
    <row r="1049" spans="1:14" ht="12.75" customHeight="1">
      <c r="A1049" s="3" t="s">
        <v>3015</v>
      </c>
      <c r="B1049" s="4" t="s">
        <v>3052</v>
      </c>
      <c r="C1049" s="5" t="s">
        <v>3053</v>
      </c>
      <c r="D1049" s="3" t="s">
        <v>559</v>
      </c>
      <c r="E1049" s="3" t="s">
        <v>18</v>
      </c>
      <c r="F1049" s="9" t="s">
        <v>559</v>
      </c>
      <c r="I1049" s="65" t="s">
        <v>34</v>
      </c>
      <c r="J1049" s="9" t="s">
        <v>1294</v>
      </c>
      <c r="K1049" s="9" t="s">
        <v>18</v>
      </c>
      <c r="M1049" s="3" t="str">
        <f t="shared" si="16"/>
        <v>Yes</v>
      </c>
    </row>
    <row r="1050" spans="1:14" ht="12.75" customHeight="1">
      <c r="A1050" s="3" t="s">
        <v>3015</v>
      </c>
      <c r="B1050" s="4" t="s">
        <v>3054</v>
      </c>
      <c r="C1050" s="5" t="s">
        <v>3055</v>
      </c>
      <c r="D1050" s="3" t="s">
        <v>29</v>
      </c>
      <c r="E1050" s="3" t="s">
        <v>18</v>
      </c>
      <c r="F1050" s="9" t="s">
        <v>29</v>
      </c>
      <c r="I1050" s="65">
        <v>9.8000000000000007</v>
      </c>
      <c r="J1050" s="9" t="s">
        <v>3056</v>
      </c>
      <c r="K1050" s="9" t="s">
        <v>18</v>
      </c>
      <c r="M1050" s="3" t="str">
        <f t="shared" si="16"/>
        <v>Yes</v>
      </c>
      <c r="N1050" s="52"/>
    </row>
    <row r="1051" spans="1:14" ht="12.75" customHeight="1">
      <c r="A1051" s="3" t="s">
        <v>3015</v>
      </c>
      <c r="B1051" s="4" t="s">
        <v>3057</v>
      </c>
      <c r="C1051" s="5" t="s">
        <v>3058</v>
      </c>
      <c r="D1051" s="3" t="s">
        <v>213</v>
      </c>
      <c r="E1051" s="3" t="s">
        <v>18</v>
      </c>
      <c r="F1051" s="3" t="s">
        <v>213</v>
      </c>
      <c r="I1051" s="65" t="s">
        <v>504</v>
      </c>
      <c r="J1051" s="9" t="s">
        <v>3059</v>
      </c>
      <c r="K1051" s="9" t="s">
        <v>18</v>
      </c>
      <c r="M1051" s="3" t="str">
        <f t="shared" si="16"/>
        <v>Yes</v>
      </c>
    </row>
    <row r="1052" spans="1:14" ht="12.75" customHeight="1">
      <c r="A1052" s="3" t="s">
        <v>3015</v>
      </c>
      <c r="B1052" s="4" t="s">
        <v>3060</v>
      </c>
      <c r="C1052" s="5" t="s">
        <v>3061</v>
      </c>
      <c r="D1052" s="3" t="s">
        <v>3062</v>
      </c>
      <c r="E1052" s="3" t="s">
        <v>18</v>
      </c>
      <c r="F1052" s="3" t="s">
        <v>3041</v>
      </c>
      <c r="I1052" s="65" t="s">
        <v>34</v>
      </c>
      <c r="J1052" s="9" t="s">
        <v>3063</v>
      </c>
      <c r="K1052" s="9" t="s">
        <v>18</v>
      </c>
      <c r="M1052" s="3" t="str">
        <f t="shared" si="16"/>
        <v>No</v>
      </c>
    </row>
    <row r="1053" spans="1:14" ht="12.75" customHeight="1">
      <c r="A1053" s="3" t="s">
        <v>3015</v>
      </c>
      <c r="B1053" s="4" t="s">
        <v>3064</v>
      </c>
      <c r="C1053" s="5" t="s">
        <v>3065</v>
      </c>
      <c r="D1053" s="3" t="s">
        <v>92</v>
      </c>
      <c r="E1053" s="3" t="s">
        <v>18</v>
      </c>
      <c r="F1053" s="9" t="s">
        <v>2005</v>
      </c>
      <c r="I1053" s="65" t="s">
        <v>34</v>
      </c>
      <c r="J1053" s="9" t="s">
        <v>93</v>
      </c>
      <c r="K1053" s="9" t="s">
        <v>18</v>
      </c>
      <c r="M1053" s="3" t="str">
        <f t="shared" si="16"/>
        <v>Yes</v>
      </c>
    </row>
    <row r="1054" spans="1:14" ht="12.75" customHeight="1">
      <c r="A1054" s="3" t="s">
        <v>3015</v>
      </c>
      <c r="B1054" s="4" t="s">
        <v>3066</v>
      </c>
      <c r="C1054" s="5" t="s">
        <v>3067</v>
      </c>
      <c r="D1054" s="3" t="s">
        <v>75</v>
      </c>
      <c r="E1054" s="3" t="s">
        <v>18</v>
      </c>
      <c r="F1054" s="9" t="s">
        <v>75</v>
      </c>
      <c r="I1054" s="65" t="s">
        <v>30</v>
      </c>
      <c r="J1054" s="9" t="s">
        <v>3068</v>
      </c>
      <c r="K1054" s="9" t="s">
        <v>18</v>
      </c>
      <c r="M1054" s="3" t="str">
        <f t="shared" si="16"/>
        <v>Yes</v>
      </c>
    </row>
    <row r="1055" spans="1:14" ht="12.75" customHeight="1">
      <c r="A1055" s="3" t="s">
        <v>3015</v>
      </c>
      <c r="B1055" s="4" t="s">
        <v>3069</v>
      </c>
      <c r="C1055" s="5" t="s">
        <v>3070</v>
      </c>
      <c r="D1055" s="3" t="s">
        <v>29</v>
      </c>
      <c r="E1055" s="3" t="s">
        <v>18</v>
      </c>
      <c r="F1055" s="9" t="s">
        <v>29</v>
      </c>
      <c r="I1055" s="65" t="s">
        <v>30</v>
      </c>
      <c r="J1055" s="9" t="s">
        <v>3071</v>
      </c>
      <c r="K1055" s="9" t="s">
        <v>18</v>
      </c>
      <c r="M1055" s="3" t="str">
        <f t="shared" si="16"/>
        <v>Yes</v>
      </c>
    </row>
    <row r="1056" spans="1:14" ht="12.75" customHeight="1">
      <c r="A1056" s="3" t="s">
        <v>3015</v>
      </c>
      <c r="B1056" s="4" t="s">
        <v>3072</v>
      </c>
      <c r="C1056" s="5" t="s">
        <v>3073</v>
      </c>
      <c r="D1056" s="3" t="s">
        <v>124</v>
      </c>
      <c r="E1056" s="3" t="s">
        <v>18</v>
      </c>
      <c r="F1056" s="9" t="s">
        <v>124</v>
      </c>
      <c r="I1056" s="65" t="s">
        <v>34</v>
      </c>
      <c r="J1056" s="9" t="s">
        <v>132</v>
      </c>
      <c r="K1056" s="9" t="s">
        <v>18</v>
      </c>
      <c r="M1056" s="3" t="str">
        <f t="shared" si="16"/>
        <v>Yes</v>
      </c>
    </row>
    <row r="1057" spans="1:13" ht="12.75" customHeight="1">
      <c r="A1057" s="3" t="s">
        <v>3015</v>
      </c>
      <c r="B1057" s="4" t="s">
        <v>3074</v>
      </c>
      <c r="C1057" s="5" t="s">
        <v>3075</v>
      </c>
      <c r="D1057" s="3" t="s">
        <v>332</v>
      </c>
      <c r="E1057" s="3" t="s">
        <v>18</v>
      </c>
      <c r="F1057" s="9" t="s">
        <v>332</v>
      </c>
      <c r="I1057" s="65" t="s">
        <v>34</v>
      </c>
      <c r="J1057" s="9" t="s">
        <v>368</v>
      </c>
      <c r="K1057" s="9" t="s">
        <v>18</v>
      </c>
      <c r="M1057" s="3" t="str">
        <f t="shared" si="16"/>
        <v>Yes</v>
      </c>
    </row>
    <row r="1058" spans="1:13" ht="12.75" customHeight="1">
      <c r="A1058" s="3" t="s">
        <v>3015</v>
      </c>
      <c r="B1058" s="4" t="s">
        <v>3076</v>
      </c>
      <c r="C1058" s="5" t="s">
        <v>3077</v>
      </c>
      <c r="D1058" s="3" t="s">
        <v>1907</v>
      </c>
      <c r="E1058" s="3" t="s">
        <v>18</v>
      </c>
      <c r="F1058" s="3" t="s">
        <v>1907</v>
      </c>
      <c r="I1058" s="65" t="s">
        <v>34</v>
      </c>
      <c r="J1058" s="9" t="s">
        <v>1908</v>
      </c>
      <c r="K1058" s="42" t="s">
        <v>18</v>
      </c>
      <c r="M1058" s="3" t="str">
        <f t="shared" si="16"/>
        <v>Yes</v>
      </c>
    </row>
    <row r="1059" spans="1:13" ht="12.75" customHeight="1">
      <c r="A1059" s="3" t="s">
        <v>3015</v>
      </c>
      <c r="B1059" s="4" t="s">
        <v>3078</v>
      </c>
      <c r="C1059" s="5" t="s">
        <v>3079</v>
      </c>
      <c r="D1059" s="3" t="s">
        <v>70</v>
      </c>
      <c r="E1059" s="3" t="s">
        <v>18</v>
      </c>
      <c r="F1059" s="3" t="s">
        <v>70</v>
      </c>
      <c r="I1059" s="65" t="s">
        <v>34</v>
      </c>
      <c r="J1059" s="9" t="s">
        <v>3080</v>
      </c>
      <c r="K1059" s="9" t="s">
        <v>18</v>
      </c>
      <c r="M1059" s="3" t="str">
        <f t="shared" si="16"/>
        <v>Yes</v>
      </c>
    </row>
    <row r="1060" spans="1:13" ht="12.75" customHeight="1">
      <c r="A1060" s="3" t="s">
        <v>3015</v>
      </c>
      <c r="B1060" s="4" t="s">
        <v>3081</v>
      </c>
      <c r="C1060" s="5" t="s">
        <v>3082</v>
      </c>
      <c r="D1060" s="3" t="s">
        <v>70</v>
      </c>
      <c r="E1060" s="3" t="s">
        <v>18</v>
      </c>
      <c r="F1060" s="9" t="s">
        <v>19</v>
      </c>
      <c r="I1060" s="65" t="s">
        <v>20</v>
      </c>
      <c r="J1060" s="9" t="s">
        <v>3083</v>
      </c>
      <c r="K1060" s="9" t="s">
        <v>18</v>
      </c>
      <c r="M1060" s="3" t="str">
        <f t="shared" si="16"/>
        <v>Indeterminate</v>
      </c>
    </row>
    <row r="1061" spans="1:13" ht="12.75" customHeight="1">
      <c r="A1061" s="3" t="s">
        <v>3015</v>
      </c>
      <c r="B1061" s="4" t="s">
        <v>3084</v>
      </c>
      <c r="C1061" s="5" t="s">
        <v>3085</v>
      </c>
      <c r="D1061" s="3" t="s">
        <v>75</v>
      </c>
      <c r="E1061" s="3" t="s">
        <v>18</v>
      </c>
      <c r="F1061" s="9" t="s">
        <v>75</v>
      </c>
      <c r="I1061" s="65" t="s">
        <v>34</v>
      </c>
      <c r="J1061" s="9" t="s">
        <v>3068</v>
      </c>
      <c r="K1061" s="9" t="s">
        <v>18</v>
      </c>
      <c r="M1061" s="3" t="str">
        <f t="shared" si="16"/>
        <v>Yes</v>
      </c>
    </row>
    <row r="1062" spans="1:13" ht="12.75" customHeight="1">
      <c r="A1062" s="3" t="s">
        <v>3015</v>
      </c>
      <c r="B1062" s="4" t="s">
        <v>3086</v>
      </c>
      <c r="C1062" s="5" t="s">
        <v>3087</v>
      </c>
      <c r="D1062" s="3" t="s">
        <v>1441</v>
      </c>
      <c r="E1062" s="3" t="s">
        <v>18</v>
      </c>
      <c r="F1062" s="9" t="s">
        <v>1441</v>
      </c>
      <c r="I1062" s="65" t="s">
        <v>34</v>
      </c>
      <c r="J1062" s="9" t="s">
        <v>3088</v>
      </c>
      <c r="K1062" s="9" t="s">
        <v>18</v>
      </c>
      <c r="M1062" s="3" t="str">
        <f t="shared" si="16"/>
        <v>Yes</v>
      </c>
    </row>
    <row r="1063" spans="1:13" ht="12.75" customHeight="1">
      <c r="A1063" s="17" t="s">
        <v>3089</v>
      </c>
      <c r="B1063" s="18" t="s">
        <v>3090</v>
      </c>
      <c r="C1063" s="35" t="s">
        <v>3091</v>
      </c>
      <c r="D1063" s="17" t="s">
        <v>213</v>
      </c>
      <c r="E1063" s="17" t="s">
        <v>18</v>
      </c>
      <c r="F1063" s="17" t="s">
        <v>3092</v>
      </c>
      <c r="I1063" s="65" t="s">
        <v>34</v>
      </c>
      <c r="J1063" s="9" t="s">
        <v>3093</v>
      </c>
      <c r="K1063" s="9" t="s">
        <v>18</v>
      </c>
      <c r="M1063" s="3" t="str">
        <f t="shared" si="16"/>
        <v>No</v>
      </c>
    </row>
    <row r="1064" spans="1:13" ht="12.75" customHeight="1">
      <c r="A1064" s="17" t="s">
        <v>3089</v>
      </c>
      <c r="B1064" s="18" t="s">
        <v>3094</v>
      </c>
      <c r="C1064" s="35" t="s">
        <v>3095</v>
      </c>
      <c r="D1064" s="17" t="s">
        <v>92</v>
      </c>
      <c r="E1064" s="17" t="s">
        <v>18</v>
      </c>
      <c r="F1064" s="9" t="s">
        <v>92</v>
      </c>
      <c r="I1064" s="65" t="s">
        <v>34</v>
      </c>
      <c r="J1064" s="9" t="s">
        <v>93</v>
      </c>
      <c r="K1064" s="9" t="s">
        <v>18</v>
      </c>
      <c r="M1064" s="3" t="str">
        <f t="shared" si="16"/>
        <v>Yes</v>
      </c>
    </row>
    <row r="1065" spans="1:13" ht="12.75" customHeight="1">
      <c r="A1065" s="17" t="s">
        <v>3089</v>
      </c>
      <c r="B1065" s="18" t="s">
        <v>3096</v>
      </c>
      <c r="C1065" s="35" t="s">
        <v>3097</v>
      </c>
      <c r="D1065" s="17" t="s">
        <v>1722</v>
      </c>
      <c r="E1065" s="17" t="s">
        <v>18</v>
      </c>
      <c r="F1065" s="9" t="s">
        <v>1722</v>
      </c>
      <c r="I1065" s="65" t="s">
        <v>34</v>
      </c>
      <c r="J1065" s="9" t="s">
        <v>1939</v>
      </c>
      <c r="K1065" s="9" t="s">
        <v>18</v>
      </c>
      <c r="M1065" s="3" t="str">
        <f t="shared" si="16"/>
        <v>Yes</v>
      </c>
    </row>
    <row r="1066" spans="1:13" ht="12.75" customHeight="1">
      <c r="A1066" s="17" t="s">
        <v>3089</v>
      </c>
      <c r="B1066" s="18" t="s">
        <v>3098</v>
      </c>
      <c r="C1066" s="35" t="s">
        <v>3099</v>
      </c>
      <c r="D1066" s="17" t="s">
        <v>70</v>
      </c>
      <c r="E1066" s="17" t="s">
        <v>18</v>
      </c>
      <c r="F1066" s="9" t="s">
        <v>70</v>
      </c>
      <c r="I1066" s="65" t="s">
        <v>30</v>
      </c>
      <c r="J1066" s="9" t="s">
        <v>1694</v>
      </c>
      <c r="K1066" s="9" t="s">
        <v>18</v>
      </c>
      <c r="M1066" s="3" t="str">
        <f t="shared" si="16"/>
        <v>Yes</v>
      </c>
    </row>
    <row r="1067" spans="1:13" ht="12.75" customHeight="1">
      <c r="A1067" s="17" t="s">
        <v>3089</v>
      </c>
      <c r="B1067" s="18" t="s">
        <v>3100</v>
      </c>
      <c r="C1067" s="35" t="s">
        <v>82</v>
      </c>
      <c r="D1067" s="17" t="s">
        <v>70</v>
      </c>
      <c r="E1067" s="17" t="s">
        <v>83</v>
      </c>
      <c r="F1067" s="9" t="s">
        <v>70</v>
      </c>
      <c r="I1067" s="65" t="s">
        <v>34</v>
      </c>
      <c r="J1067" s="9" t="s">
        <v>85</v>
      </c>
      <c r="K1067" s="9" t="s">
        <v>83</v>
      </c>
      <c r="M1067" s="3" t="str">
        <f t="shared" si="16"/>
        <v>Yes</v>
      </c>
    </row>
    <row r="1068" spans="1:13" ht="12.75" customHeight="1">
      <c r="A1068" s="17" t="s">
        <v>3089</v>
      </c>
      <c r="B1068" s="18" t="s">
        <v>3101</v>
      </c>
      <c r="C1068" s="35" t="s">
        <v>3102</v>
      </c>
      <c r="D1068" s="17" t="s">
        <v>75</v>
      </c>
      <c r="E1068" s="17" t="s">
        <v>18</v>
      </c>
      <c r="F1068" s="17" t="s">
        <v>75</v>
      </c>
      <c r="I1068" s="65" t="s">
        <v>34</v>
      </c>
      <c r="J1068" s="9" t="s">
        <v>382</v>
      </c>
      <c r="K1068" s="9" t="s">
        <v>18</v>
      </c>
      <c r="M1068" s="3" t="str">
        <f t="shared" si="16"/>
        <v>Yes</v>
      </c>
    </row>
    <row r="1069" spans="1:13" ht="12.75" customHeight="1">
      <c r="A1069" s="17" t="s">
        <v>3089</v>
      </c>
      <c r="B1069" s="18" t="s">
        <v>3103</v>
      </c>
      <c r="C1069" s="35" t="s">
        <v>82</v>
      </c>
      <c r="D1069" s="17" t="s">
        <v>70</v>
      </c>
      <c r="E1069" s="17" t="s">
        <v>83</v>
      </c>
      <c r="F1069" s="9" t="s">
        <v>70</v>
      </c>
      <c r="I1069" s="65" t="s">
        <v>34</v>
      </c>
      <c r="J1069" s="9" t="s">
        <v>85</v>
      </c>
      <c r="K1069" s="9" t="s">
        <v>83</v>
      </c>
      <c r="M1069" s="3" t="str">
        <f t="shared" si="16"/>
        <v>Yes</v>
      </c>
    </row>
    <row r="1070" spans="1:13" ht="12.75" customHeight="1">
      <c r="A1070" s="17" t="s">
        <v>3089</v>
      </c>
      <c r="B1070" s="18" t="s">
        <v>3104</v>
      </c>
      <c r="C1070" s="35" t="s">
        <v>82</v>
      </c>
      <c r="D1070" s="17" t="s">
        <v>70</v>
      </c>
      <c r="E1070" s="17" t="s">
        <v>83</v>
      </c>
      <c r="F1070" s="9" t="s">
        <v>70</v>
      </c>
      <c r="I1070" s="65" t="s">
        <v>34</v>
      </c>
      <c r="J1070" s="9" t="s">
        <v>85</v>
      </c>
      <c r="K1070" s="9" t="s">
        <v>83</v>
      </c>
      <c r="M1070" s="3" t="str">
        <f t="shared" si="16"/>
        <v>Yes</v>
      </c>
    </row>
    <row r="1071" spans="1:13" ht="12.75" customHeight="1">
      <c r="A1071" s="17" t="s">
        <v>3089</v>
      </c>
      <c r="B1071" s="18" t="s">
        <v>3105</v>
      </c>
      <c r="C1071" s="35" t="s">
        <v>3106</v>
      </c>
      <c r="D1071" s="17" t="s">
        <v>332</v>
      </c>
      <c r="E1071" s="17" t="s">
        <v>18</v>
      </c>
      <c r="F1071" s="9" t="s">
        <v>332</v>
      </c>
      <c r="I1071" s="65" t="s">
        <v>120</v>
      </c>
      <c r="J1071" s="9" t="s">
        <v>761</v>
      </c>
      <c r="K1071" s="9" t="s">
        <v>18</v>
      </c>
      <c r="M1071" s="3" t="str">
        <f t="shared" si="16"/>
        <v>Yes</v>
      </c>
    </row>
    <row r="1072" spans="1:13" ht="12.75" customHeight="1">
      <c r="A1072" s="3" t="s">
        <v>3089</v>
      </c>
      <c r="B1072" s="4" t="s">
        <v>3107</v>
      </c>
      <c r="C1072" s="5" t="s">
        <v>3108</v>
      </c>
      <c r="D1072" s="3" t="s">
        <v>2990</v>
      </c>
      <c r="E1072" s="3" t="s">
        <v>18</v>
      </c>
      <c r="F1072" s="3" t="s">
        <v>2990</v>
      </c>
      <c r="I1072" s="65" t="s">
        <v>192</v>
      </c>
      <c r="J1072" s="9" t="s">
        <v>3109</v>
      </c>
      <c r="K1072" s="9" t="s">
        <v>18</v>
      </c>
      <c r="M1072" s="3" t="str">
        <f t="shared" si="16"/>
        <v>Yes</v>
      </c>
    </row>
    <row r="1073" spans="1:13" ht="12.75" customHeight="1">
      <c r="A1073" s="3" t="s">
        <v>3089</v>
      </c>
      <c r="B1073" s="4" t="s">
        <v>3110</v>
      </c>
      <c r="C1073" s="5" t="s">
        <v>3111</v>
      </c>
      <c r="D1073" s="3" t="s">
        <v>1048</v>
      </c>
      <c r="E1073" s="3" t="s">
        <v>18</v>
      </c>
      <c r="F1073" s="3" t="s">
        <v>19</v>
      </c>
      <c r="I1073" s="65" t="s">
        <v>20</v>
      </c>
      <c r="J1073" s="9" t="s">
        <v>469</v>
      </c>
      <c r="K1073" s="9" t="s">
        <v>18</v>
      </c>
      <c r="M1073" s="3" t="str">
        <f t="shared" si="16"/>
        <v>Indeterminate</v>
      </c>
    </row>
    <row r="1074" spans="1:13" ht="12.75" customHeight="1">
      <c r="A1074" s="3" t="s">
        <v>3089</v>
      </c>
      <c r="B1074" s="4" t="s">
        <v>3112</v>
      </c>
      <c r="C1074" s="4" t="s">
        <v>3113</v>
      </c>
      <c r="D1074" s="3" t="s">
        <v>70</v>
      </c>
      <c r="E1074" s="3" t="s">
        <v>18</v>
      </c>
      <c r="F1074" s="3" t="s">
        <v>70</v>
      </c>
      <c r="I1074" s="65" t="s">
        <v>30</v>
      </c>
      <c r="J1074" s="9" t="s">
        <v>1694</v>
      </c>
      <c r="K1074" s="9" t="s">
        <v>18</v>
      </c>
      <c r="M1074" s="3" t="str">
        <f t="shared" si="16"/>
        <v>Yes</v>
      </c>
    </row>
    <row r="1075" spans="1:13" ht="12.75" customHeight="1">
      <c r="A1075" s="3" t="s">
        <v>3089</v>
      </c>
      <c r="B1075" s="4" t="s">
        <v>3114</v>
      </c>
      <c r="C1075" s="5" t="s">
        <v>3115</v>
      </c>
      <c r="D1075" s="3" t="s">
        <v>75</v>
      </c>
      <c r="E1075" s="3" t="s">
        <v>18</v>
      </c>
      <c r="F1075" s="3" t="s">
        <v>19</v>
      </c>
      <c r="I1075" s="65" t="s">
        <v>20</v>
      </c>
      <c r="J1075" s="9" t="s">
        <v>3116</v>
      </c>
      <c r="K1075" s="9" t="s">
        <v>18</v>
      </c>
      <c r="M1075" s="3" t="str">
        <f t="shared" si="16"/>
        <v>Indeterminate</v>
      </c>
    </row>
    <row r="1076" spans="1:13" ht="12.75" customHeight="1">
      <c r="A1076" s="3" t="s">
        <v>3089</v>
      </c>
      <c r="B1076" s="4" t="s">
        <v>3117</v>
      </c>
      <c r="C1076" s="5" t="s">
        <v>3118</v>
      </c>
      <c r="D1076" s="3" t="s">
        <v>116</v>
      </c>
      <c r="E1076" s="3" t="s">
        <v>18</v>
      </c>
      <c r="F1076" s="9" t="s">
        <v>24</v>
      </c>
      <c r="I1076" s="65" t="s">
        <v>120</v>
      </c>
      <c r="J1076" s="9" t="s">
        <v>2357</v>
      </c>
      <c r="K1076" s="9" t="s">
        <v>18</v>
      </c>
      <c r="M1076" s="3" t="str">
        <f t="shared" si="16"/>
        <v>Yes</v>
      </c>
    </row>
    <row r="1077" spans="1:13" ht="12.75" customHeight="1">
      <c r="A1077" s="3" t="s">
        <v>3089</v>
      </c>
      <c r="B1077" s="4" t="s">
        <v>3119</v>
      </c>
      <c r="C1077" s="5" t="s">
        <v>3120</v>
      </c>
      <c r="D1077" s="3" t="s">
        <v>407</v>
      </c>
      <c r="E1077" s="3" t="s">
        <v>18</v>
      </c>
      <c r="F1077" s="9" t="s">
        <v>407</v>
      </c>
      <c r="I1077" s="65" t="s">
        <v>34</v>
      </c>
      <c r="J1077" s="9" t="s">
        <v>3121</v>
      </c>
      <c r="K1077" s="9" t="s">
        <v>18</v>
      </c>
      <c r="M1077" s="3" t="str">
        <f t="shared" si="16"/>
        <v>Yes</v>
      </c>
    </row>
    <row r="1078" spans="1:13" ht="12.75" customHeight="1">
      <c r="A1078" s="3" t="s">
        <v>3089</v>
      </c>
      <c r="B1078" s="4" t="s">
        <v>3122</v>
      </c>
      <c r="C1078" s="5" t="s">
        <v>3123</v>
      </c>
      <c r="D1078" s="3" t="s">
        <v>29</v>
      </c>
      <c r="E1078" s="3" t="s">
        <v>18</v>
      </c>
      <c r="F1078" s="9" t="s">
        <v>29</v>
      </c>
      <c r="I1078" s="65" t="s">
        <v>34</v>
      </c>
      <c r="J1078" s="9" t="s">
        <v>3124</v>
      </c>
      <c r="K1078" s="9" t="s">
        <v>18</v>
      </c>
      <c r="M1078" s="3" t="str">
        <f t="shared" si="16"/>
        <v>Yes</v>
      </c>
    </row>
    <row r="1079" spans="1:13" ht="12.75" customHeight="1">
      <c r="A1079" s="3" t="s">
        <v>3089</v>
      </c>
      <c r="B1079" s="4" t="s">
        <v>3125</v>
      </c>
      <c r="C1079" s="5" t="s">
        <v>3126</v>
      </c>
      <c r="D1079" s="3" t="s">
        <v>70</v>
      </c>
      <c r="E1079" s="3" t="s">
        <v>18</v>
      </c>
      <c r="F1079" s="9" t="s">
        <v>3127</v>
      </c>
      <c r="I1079" s="65" t="s">
        <v>34</v>
      </c>
      <c r="J1079" s="9" t="s">
        <v>1610</v>
      </c>
      <c r="K1079" s="9" t="s">
        <v>18</v>
      </c>
      <c r="M1079" s="3" t="str">
        <f t="shared" si="16"/>
        <v>No</v>
      </c>
    </row>
    <row r="1080" spans="1:13" ht="12.75" customHeight="1">
      <c r="A1080" s="3" t="s">
        <v>3089</v>
      </c>
      <c r="B1080" s="4" t="s">
        <v>3128</v>
      </c>
      <c r="C1080" s="5" t="s">
        <v>3129</v>
      </c>
      <c r="D1080" s="3" t="s">
        <v>79</v>
      </c>
      <c r="E1080" s="3" t="s">
        <v>18</v>
      </c>
      <c r="F1080" s="9" t="s">
        <v>3130</v>
      </c>
      <c r="I1080" s="65" t="s">
        <v>88</v>
      </c>
      <c r="J1080" s="9" t="s">
        <v>3131</v>
      </c>
      <c r="K1080" s="9" t="s">
        <v>83</v>
      </c>
      <c r="M1080" s="3" t="str">
        <f t="shared" si="16"/>
        <v>No</v>
      </c>
    </row>
    <row r="1081" spans="1:13" ht="12.75" customHeight="1">
      <c r="A1081" s="3" t="s">
        <v>3089</v>
      </c>
      <c r="B1081" s="4" t="s">
        <v>3132</v>
      </c>
      <c r="C1081" s="5" t="s">
        <v>3133</v>
      </c>
      <c r="D1081" s="3" t="s">
        <v>70</v>
      </c>
      <c r="E1081" s="3" t="s">
        <v>18</v>
      </c>
      <c r="F1081" s="3" t="s">
        <v>70</v>
      </c>
      <c r="I1081" s="65" t="s">
        <v>504</v>
      </c>
      <c r="J1081" s="9" t="s">
        <v>368</v>
      </c>
      <c r="K1081" s="9" t="s">
        <v>18</v>
      </c>
      <c r="M1081" s="3" t="str">
        <f t="shared" si="16"/>
        <v>Yes</v>
      </c>
    </row>
    <row r="1082" spans="1:13" ht="12.75" customHeight="1">
      <c r="A1082" s="3" t="s">
        <v>3089</v>
      </c>
      <c r="B1082" s="4" t="s">
        <v>3134</v>
      </c>
      <c r="C1082" s="5" t="s">
        <v>3135</v>
      </c>
      <c r="D1082" s="3" t="s">
        <v>1971</v>
      </c>
      <c r="E1082" s="3" t="s">
        <v>83</v>
      </c>
      <c r="F1082" s="9" t="s">
        <v>1971</v>
      </c>
      <c r="I1082" s="65" t="s">
        <v>3136</v>
      </c>
      <c r="J1082" s="9" t="s">
        <v>1972</v>
      </c>
      <c r="K1082" s="42" t="s">
        <v>83</v>
      </c>
      <c r="M1082" s="3" t="str">
        <f t="shared" si="16"/>
        <v>Yes</v>
      </c>
    </row>
    <row r="1083" spans="1:13" ht="12.75" customHeight="1">
      <c r="A1083" s="3" t="s">
        <v>3089</v>
      </c>
      <c r="B1083" s="4" t="s">
        <v>3137</v>
      </c>
      <c r="C1083" s="5" t="s">
        <v>3138</v>
      </c>
      <c r="D1083" s="3" t="s">
        <v>631</v>
      </c>
      <c r="E1083" s="3" t="s">
        <v>18</v>
      </c>
      <c r="F1083" s="9" t="s">
        <v>19</v>
      </c>
      <c r="I1083" s="65" t="s">
        <v>20</v>
      </c>
      <c r="J1083" s="9" t="s">
        <v>106</v>
      </c>
      <c r="K1083" s="9" t="s">
        <v>18</v>
      </c>
      <c r="M1083" s="3" t="str">
        <f t="shared" si="16"/>
        <v>Indeterminate</v>
      </c>
    </row>
    <row r="1084" spans="1:13" ht="12.75" customHeight="1">
      <c r="A1084" s="3" t="s">
        <v>3089</v>
      </c>
      <c r="B1084" s="4" t="s">
        <v>3139</v>
      </c>
      <c r="C1084" s="5" t="s">
        <v>3140</v>
      </c>
      <c r="D1084" s="3" t="s">
        <v>29</v>
      </c>
      <c r="E1084" s="3" t="s">
        <v>18</v>
      </c>
      <c r="F1084" s="9" t="s">
        <v>29</v>
      </c>
      <c r="I1084" s="65" t="s">
        <v>30</v>
      </c>
      <c r="J1084" s="9" t="s">
        <v>3141</v>
      </c>
      <c r="K1084" s="9" t="s">
        <v>18</v>
      </c>
      <c r="M1084" s="3" t="str">
        <f t="shared" si="16"/>
        <v>Yes</v>
      </c>
    </row>
    <row r="1085" spans="1:13" ht="12.75" customHeight="1">
      <c r="A1085" s="3" t="s">
        <v>3089</v>
      </c>
      <c r="B1085" s="4" t="s">
        <v>3142</v>
      </c>
      <c r="C1085" s="5" t="s">
        <v>3143</v>
      </c>
      <c r="D1085" s="3" t="s">
        <v>457</v>
      </c>
      <c r="E1085" s="3" t="s">
        <v>18</v>
      </c>
      <c r="F1085" s="3" t="s">
        <v>457</v>
      </c>
      <c r="I1085" s="65" t="s">
        <v>30</v>
      </c>
      <c r="J1085" s="9" t="s">
        <v>3144</v>
      </c>
      <c r="K1085" s="9" t="s">
        <v>18</v>
      </c>
      <c r="M1085" s="3" t="str">
        <f t="shared" si="16"/>
        <v>Yes</v>
      </c>
    </row>
    <row r="1086" spans="1:13" ht="12.75" customHeight="1">
      <c r="A1086" s="3" t="s">
        <v>3089</v>
      </c>
      <c r="B1086" s="4" t="s">
        <v>3145</v>
      </c>
      <c r="C1086" s="5" t="s">
        <v>3146</v>
      </c>
      <c r="D1086" s="3" t="s">
        <v>70</v>
      </c>
      <c r="E1086" s="3" t="s">
        <v>18</v>
      </c>
      <c r="F1086" s="3" t="s">
        <v>70</v>
      </c>
      <c r="I1086" s="65" t="s">
        <v>238</v>
      </c>
      <c r="J1086" s="9" t="s">
        <v>2327</v>
      </c>
      <c r="K1086" s="9" t="s">
        <v>18</v>
      </c>
      <c r="M1086" s="3" t="str">
        <f t="shared" si="16"/>
        <v>Yes</v>
      </c>
    </row>
    <row r="1087" spans="1:13" ht="12.75" customHeight="1">
      <c r="A1087" s="17" t="s">
        <v>3147</v>
      </c>
      <c r="B1087" s="18" t="s">
        <v>3148</v>
      </c>
      <c r="C1087" s="35" t="s">
        <v>82</v>
      </c>
      <c r="D1087" s="17" t="s">
        <v>70</v>
      </c>
      <c r="E1087" s="17" t="s">
        <v>83</v>
      </c>
      <c r="F1087" s="9" t="s">
        <v>70</v>
      </c>
      <c r="I1087" s="65" t="s">
        <v>34</v>
      </c>
      <c r="J1087" s="9" t="s">
        <v>85</v>
      </c>
      <c r="K1087" s="9" t="s">
        <v>83</v>
      </c>
      <c r="M1087" s="3" t="str">
        <f t="shared" si="16"/>
        <v>Yes</v>
      </c>
    </row>
    <row r="1088" spans="1:13" ht="12.75" customHeight="1">
      <c r="A1088" s="17" t="s">
        <v>3147</v>
      </c>
      <c r="B1088" s="18" t="s">
        <v>3149</v>
      </c>
      <c r="C1088" s="35" t="s">
        <v>3150</v>
      </c>
      <c r="D1088" s="17" t="s">
        <v>1861</v>
      </c>
      <c r="E1088" s="17" t="s">
        <v>83</v>
      </c>
      <c r="F1088" s="17" t="s">
        <v>1861</v>
      </c>
      <c r="I1088" s="65" t="s">
        <v>34</v>
      </c>
      <c r="J1088" s="9" t="s">
        <v>913</v>
      </c>
      <c r="K1088" s="42" t="s">
        <v>83</v>
      </c>
      <c r="M1088" s="3" t="str">
        <f t="shared" si="16"/>
        <v>Yes</v>
      </c>
    </row>
    <row r="1089" spans="1:14" ht="12.75" customHeight="1">
      <c r="A1089" s="17" t="s">
        <v>3147</v>
      </c>
      <c r="B1089" s="18" t="s">
        <v>3151</v>
      </c>
      <c r="C1089" s="35" t="s">
        <v>3152</v>
      </c>
      <c r="D1089" s="17" t="s">
        <v>377</v>
      </c>
      <c r="E1089" s="17" t="s">
        <v>18</v>
      </c>
      <c r="F1089" s="9" t="s">
        <v>377</v>
      </c>
      <c r="I1089" s="65" t="s">
        <v>34</v>
      </c>
      <c r="J1089" s="9" t="s">
        <v>3153</v>
      </c>
      <c r="K1089" s="9" t="s">
        <v>18</v>
      </c>
      <c r="M1089" s="3" t="str">
        <f t="shared" si="16"/>
        <v>Yes</v>
      </c>
    </row>
    <row r="1090" spans="1:14" ht="12.75" customHeight="1">
      <c r="A1090" s="17" t="s">
        <v>3147</v>
      </c>
      <c r="B1090" s="18" t="s">
        <v>3154</v>
      </c>
      <c r="C1090" s="35" t="s">
        <v>3155</v>
      </c>
      <c r="D1090" s="17" t="s">
        <v>3156</v>
      </c>
      <c r="E1090" s="17" t="s">
        <v>18</v>
      </c>
      <c r="F1090" s="9" t="s">
        <v>3156</v>
      </c>
      <c r="I1090" s="65" t="s">
        <v>34</v>
      </c>
      <c r="J1090" s="9" t="s">
        <v>93</v>
      </c>
      <c r="K1090" s="9" t="s">
        <v>18</v>
      </c>
      <c r="M1090" s="3" t="str">
        <f t="shared" ref="M1090:M1153" si="17">IF(OR(D1090="Indeterminate",F1090="Indeterminate", F1090="", F1090="NA"),"Indeterminate",IF(OR(D1090="Payload exceeds limit",F1090="Payload exceeds limit"),"Payload exceeds limit",IF(OR(D1090="Error Occurred",F1090="Error Occurred"),"Error Occurred",IF(D1090=F1090,"Yes","No"))))</f>
        <v>Yes</v>
      </c>
    </row>
    <row r="1091" spans="1:14" ht="12.75" customHeight="1">
      <c r="A1091" s="17" t="s">
        <v>3147</v>
      </c>
      <c r="B1091" s="18" t="s">
        <v>3157</v>
      </c>
      <c r="C1091" s="35" t="s">
        <v>82</v>
      </c>
      <c r="D1091" s="17" t="s">
        <v>70</v>
      </c>
      <c r="E1091" s="17" t="s">
        <v>83</v>
      </c>
      <c r="F1091" s="9" t="s">
        <v>70</v>
      </c>
      <c r="I1091" s="65" t="s">
        <v>34</v>
      </c>
      <c r="J1091" s="9" t="s">
        <v>85</v>
      </c>
      <c r="K1091" s="9" t="s">
        <v>83</v>
      </c>
      <c r="M1091" s="3" t="str">
        <f t="shared" si="17"/>
        <v>Yes</v>
      </c>
    </row>
    <row r="1092" spans="1:14" ht="12.75" customHeight="1">
      <c r="A1092" s="17" t="s">
        <v>3147</v>
      </c>
      <c r="B1092" s="18" t="s">
        <v>3158</v>
      </c>
      <c r="C1092" s="35" t="s">
        <v>3159</v>
      </c>
      <c r="D1092" s="17" t="s">
        <v>867</v>
      </c>
      <c r="E1092" s="17" t="s">
        <v>18</v>
      </c>
      <c r="F1092" s="9" t="s">
        <v>868</v>
      </c>
      <c r="I1092" s="65" t="s">
        <v>34</v>
      </c>
      <c r="J1092" s="9" t="s">
        <v>176</v>
      </c>
      <c r="K1092" s="9" t="s">
        <v>18</v>
      </c>
      <c r="M1092" s="3" t="str">
        <f t="shared" si="17"/>
        <v>Yes</v>
      </c>
    </row>
    <row r="1093" spans="1:14" ht="12.75" customHeight="1">
      <c r="A1093" s="17" t="s">
        <v>3147</v>
      </c>
      <c r="B1093" s="18" t="s">
        <v>3160</v>
      </c>
      <c r="C1093" s="35" t="s">
        <v>82</v>
      </c>
      <c r="D1093" s="17" t="s">
        <v>70</v>
      </c>
      <c r="E1093" s="17" t="s">
        <v>83</v>
      </c>
      <c r="F1093" s="9" t="s">
        <v>70</v>
      </c>
      <c r="I1093" s="65" t="s">
        <v>34</v>
      </c>
      <c r="J1093" s="9" t="s">
        <v>85</v>
      </c>
      <c r="K1093" s="9" t="s">
        <v>83</v>
      </c>
      <c r="M1093" s="3" t="str">
        <f t="shared" si="17"/>
        <v>Yes</v>
      </c>
    </row>
    <row r="1094" spans="1:14" ht="12.75" customHeight="1">
      <c r="A1094" s="17" t="s">
        <v>3147</v>
      </c>
      <c r="B1094" s="18" t="s">
        <v>3161</v>
      </c>
      <c r="C1094" s="35" t="s">
        <v>3162</v>
      </c>
      <c r="D1094" s="17" t="s">
        <v>64</v>
      </c>
      <c r="E1094" s="17" t="s">
        <v>18</v>
      </c>
      <c r="F1094" s="9" t="s">
        <v>63</v>
      </c>
      <c r="I1094" s="65" t="s">
        <v>34</v>
      </c>
      <c r="J1094" s="9" t="s">
        <v>3163</v>
      </c>
      <c r="K1094" s="9" t="s">
        <v>18</v>
      </c>
      <c r="M1094" s="3" t="str">
        <f t="shared" si="17"/>
        <v>Yes</v>
      </c>
    </row>
    <row r="1095" spans="1:14" ht="12.75" customHeight="1">
      <c r="A1095" s="17" t="s">
        <v>3147</v>
      </c>
      <c r="B1095" s="18" t="s">
        <v>3164</v>
      </c>
      <c r="C1095" s="35" t="s">
        <v>3165</v>
      </c>
      <c r="D1095" s="17" t="s">
        <v>655</v>
      </c>
      <c r="E1095" s="17" t="s">
        <v>18</v>
      </c>
      <c r="F1095" s="9" t="s">
        <v>3166</v>
      </c>
      <c r="I1095" s="65" t="s">
        <v>338</v>
      </c>
      <c r="J1095" s="9" t="s">
        <v>3167</v>
      </c>
      <c r="K1095" s="9" t="s">
        <v>18</v>
      </c>
      <c r="M1095" s="3" t="str">
        <f t="shared" si="17"/>
        <v>Yes</v>
      </c>
      <c r="N1095" s="52"/>
    </row>
    <row r="1096" spans="1:14" ht="12.75" customHeight="1">
      <c r="A1096" s="3" t="s">
        <v>3147</v>
      </c>
      <c r="B1096" s="4" t="s">
        <v>3168</v>
      </c>
      <c r="C1096" s="5" t="s">
        <v>3169</v>
      </c>
      <c r="D1096" s="3" t="s">
        <v>2897</v>
      </c>
      <c r="E1096" s="3" t="s">
        <v>18</v>
      </c>
      <c r="F1096" s="3" t="s">
        <v>2897</v>
      </c>
      <c r="I1096" s="65" t="s">
        <v>30</v>
      </c>
      <c r="J1096" s="9" t="s">
        <v>3170</v>
      </c>
      <c r="K1096" s="9" t="s">
        <v>18</v>
      </c>
      <c r="M1096" s="3" t="str">
        <f t="shared" si="17"/>
        <v>Yes</v>
      </c>
    </row>
    <row r="1097" spans="1:14" ht="12.75" customHeight="1">
      <c r="A1097" s="3" t="s">
        <v>3147</v>
      </c>
      <c r="B1097" s="4" t="s">
        <v>3171</v>
      </c>
      <c r="C1097" s="5" t="s">
        <v>3172</v>
      </c>
      <c r="D1097" s="3" t="s">
        <v>92</v>
      </c>
      <c r="E1097" s="3" t="s">
        <v>18</v>
      </c>
      <c r="F1097" s="9" t="s">
        <v>19</v>
      </c>
      <c r="I1097" s="65" t="s">
        <v>20</v>
      </c>
      <c r="J1097" s="9" t="s">
        <v>93</v>
      </c>
      <c r="K1097" s="9" t="s">
        <v>18</v>
      </c>
      <c r="M1097" s="3" t="str">
        <f t="shared" si="17"/>
        <v>Indeterminate</v>
      </c>
    </row>
    <row r="1098" spans="1:14" ht="12.75" customHeight="1">
      <c r="A1098" s="3" t="s">
        <v>3147</v>
      </c>
      <c r="B1098" s="4" t="s">
        <v>3173</v>
      </c>
      <c r="C1098" s="5" t="s">
        <v>3174</v>
      </c>
      <c r="D1098" s="3" t="s">
        <v>1690</v>
      </c>
      <c r="E1098" s="3" t="s">
        <v>83</v>
      </c>
      <c r="F1098" s="3" t="s">
        <v>1690</v>
      </c>
      <c r="I1098" s="65" t="s">
        <v>120</v>
      </c>
      <c r="J1098" s="9" t="s">
        <v>1691</v>
      </c>
      <c r="K1098" s="42" t="s">
        <v>83</v>
      </c>
      <c r="L1098" s="42"/>
      <c r="M1098" s="3" t="str">
        <f t="shared" si="17"/>
        <v>Yes</v>
      </c>
    </row>
    <row r="1099" spans="1:14" ht="12.75" customHeight="1">
      <c r="A1099" s="3" t="s">
        <v>3147</v>
      </c>
      <c r="B1099" s="4" t="s">
        <v>3175</v>
      </c>
      <c r="C1099" s="5" t="s">
        <v>3176</v>
      </c>
      <c r="D1099" s="3" t="s">
        <v>3177</v>
      </c>
      <c r="E1099" s="3" t="s">
        <v>83</v>
      </c>
      <c r="F1099" s="3" t="s">
        <v>19</v>
      </c>
      <c r="I1099" s="65" t="s">
        <v>20</v>
      </c>
      <c r="J1099" s="9" t="s">
        <v>3177</v>
      </c>
      <c r="K1099" s="42" t="s">
        <v>83</v>
      </c>
      <c r="M1099" s="3" t="str">
        <f t="shared" si="17"/>
        <v>Indeterminate</v>
      </c>
    </row>
    <row r="1100" spans="1:14" ht="12.75" customHeight="1">
      <c r="A1100" s="3" t="s">
        <v>3147</v>
      </c>
      <c r="B1100" s="4" t="s">
        <v>3178</v>
      </c>
      <c r="C1100" s="5" t="s">
        <v>3179</v>
      </c>
      <c r="D1100" s="3" t="s">
        <v>70</v>
      </c>
      <c r="E1100" s="3" t="s">
        <v>18</v>
      </c>
      <c r="F1100" s="9" t="s">
        <v>70</v>
      </c>
      <c r="I1100" s="65" t="s">
        <v>34</v>
      </c>
      <c r="J1100" s="9" t="s">
        <v>919</v>
      </c>
      <c r="K1100" s="9" t="s">
        <v>18</v>
      </c>
      <c r="M1100" s="3" t="str">
        <f t="shared" si="17"/>
        <v>Yes</v>
      </c>
    </row>
    <row r="1101" spans="1:14" ht="12.75" customHeight="1">
      <c r="A1101" s="3" t="s">
        <v>3147</v>
      </c>
      <c r="B1101" s="4" t="s">
        <v>3180</v>
      </c>
      <c r="C1101" s="5" t="s">
        <v>3181</v>
      </c>
      <c r="D1101" s="3" t="s">
        <v>124</v>
      </c>
      <c r="E1101" s="3" t="s">
        <v>18</v>
      </c>
      <c r="F1101" s="9" t="s">
        <v>19</v>
      </c>
      <c r="I1101" s="65" t="s">
        <v>20</v>
      </c>
      <c r="J1101" s="9" t="s">
        <v>106</v>
      </c>
      <c r="K1101" s="9" t="s">
        <v>18</v>
      </c>
      <c r="M1101" s="3" t="str">
        <f t="shared" si="17"/>
        <v>Indeterminate</v>
      </c>
    </row>
    <row r="1102" spans="1:14" ht="12.75" customHeight="1">
      <c r="A1102" s="3" t="s">
        <v>3147</v>
      </c>
      <c r="B1102" s="4" t="s">
        <v>3182</v>
      </c>
      <c r="C1102" s="5" t="s">
        <v>3183</v>
      </c>
      <c r="D1102" s="3" t="s">
        <v>196</v>
      </c>
      <c r="E1102" s="3" t="s">
        <v>18</v>
      </c>
      <c r="F1102" s="3" t="s">
        <v>196</v>
      </c>
      <c r="I1102" s="65" t="s">
        <v>34</v>
      </c>
      <c r="J1102" s="9" t="s">
        <v>3184</v>
      </c>
      <c r="K1102" s="9" t="s">
        <v>18</v>
      </c>
      <c r="M1102" s="3" t="str">
        <f t="shared" si="17"/>
        <v>Yes</v>
      </c>
    </row>
    <row r="1103" spans="1:14" ht="12.75" customHeight="1">
      <c r="A1103" s="3" t="s">
        <v>3147</v>
      </c>
      <c r="B1103" s="4" t="s">
        <v>3185</v>
      </c>
      <c r="C1103" s="5" t="s">
        <v>3186</v>
      </c>
      <c r="D1103" s="3" t="s">
        <v>3187</v>
      </c>
      <c r="E1103" s="3" t="s">
        <v>83</v>
      </c>
      <c r="F1103" s="3" t="s">
        <v>3187</v>
      </c>
      <c r="I1103" s="65" t="s">
        <v>192</v>
      </c>
      <c r="J1103" s="9" t="s">
        <v>3188</v>
      </c>
      <c r="K1103" s="42" t="s">
        <v>83</v>
      </c>
      <c r="M1103" s="3" t="str">
        <f t="shared" si="17"/>
        <v>Yes</v>
      </c>
    </row>
    <row r="1104" spans="1:14" ht="12.75" customHeight="1">
      <c r="A1104" s="3" t="s">
        <v>3147</v>
      </c>
      <c r="B1104" s="4" t="s">
        <v>3189</v>
      </c>
      <c r="C1104" s="5" t="s">
        <v>3190</v>
      </c>
      <c r="D1104" s="3" t="s">
        <v>484</v>
      </c>
      <c r="E1104" s="3" t="s">
        <v>18</v>
      </c>
      <c r="F1104" s="9" t="s">
        <v>19</v>
      </c>
      <c r="I1104" s="65" t="s">
        <v>20</v>
      </c>
      <c r="J1104" s="9" t="s">
        <v>898</v>
      </c>
      <c r="K1104" s="9" t="s">
        <v>18</v>
      </c>
      <c r="M1104" s="3" t="str">
        <f t="shared" si="17"/>
        <v>Indeterminate</v>
      </c>
    </row>
    <row r="1105" spans="1:13" ht="12.75" customHeight="1">
      <c r="A1105" s="3" t="s">
        <v>3147</v>
      </c>
      <c r="B1105" s="4" t="s">
        <v>3191</v>
      </c>
      <c r="C1105" s="5" t="s">
        <v>3192</v>
      </c>
      <c r="D1105" s="3" t="s">
        <v>116</v>
      </c>
      <c r="E1105" s="3" t="s">
        <v>18</v>
      </c>
      <c r="F1105" s="9" t="s">
        <v>601</v>
      </c>
      <c r="G1105" s="9" t="s">
        <v>601</v>
      </c>
      <c r="H1105" s="9" t="s">
        <v>601</v>
      </c>
      <c r="I1105" s="65" t="s">
        <v>601</v>
      </c>
      <c r="J1105" s="9" t="s">
        <v>2575</v>
      </c>
      <c r="K1105" s="65" t="s">
        <v>601</v>
      </c>
      <c r="M1105" s="3" t="str">
        <f t="shared" si="17"/>
        <v>Error Occurred</v>
      </c>
    </row>
    <row r="1106" spans="1:13" ht="12.75" customHeight="1">
      <c r="A1106" s="3" t="s">
        <v>3147</v>
      </c>
      <c r="B1106" s="4" t="s">
        <v>3193</v>
      </c>
      <c r="C1106" s="5" t="s">
        <v>3194</v>
      </c>
      <c r="D1106" s="3" t="s">
        <v>511</v>
      </c>
      <c r="E1106" s="3" t="s">
        <v>18</v>
      </c>
      <c r="F1106" s="9" t="s">
        <v>511</v>
      </c>
      <c r="I1106" s="65" t="s">
        <v>84</v>
      </c>
      <c r="J1106" s="9" t="s">
        <v>93</v>
      </c>
      <c r="K1106" s="9" t="s">
        <v>18</v>
      </c>
      <c r="M1106" s="3" t="str">
        <f t="shared" si="17"/>
        <v>Yes</v>
      </c>
    </row>
    <row r="1107" spans="1:13" ht="12.75" customHeight="1">
      <c r="A1107" s="3" t="s">
        <v>3147</v>
      </c>
      <c r="B1107" s="4" t="s">
        <v>3195</v>
      </c>
      <c r="C1107" s="5" t="s">
        <v>1181</v>
      </c>
      <c r="D1107" s="3" t="s">
        <v>75</v>
      </c>
      <c r="E1107" s="3" t="s">
        <v>18</v>
      </c>
      <c r="F1107" s="3" t="s">
        <v>75</v>
      </c>
      <c r="I1107" s="65" t="s">
        <v>111</v>
      </c>
      <c r="J1107" s="9" t="s">
        <v>417</v>
      </c>
      <c r="K1107" s="9" t="s">
        <v>18</v>
      </c>
      <c r="M1107" s="3" t="str">
        <f t="shared" si="17"/>
        <v>Yes</v>
      </c>
    </row>
    <row r="1108" spans="1:13" ht="12.75" customHeight="1">
      <c r="A1108" s="3" t="s">
        <v>3147</v>
      </c>
      <c r="B1108" s="4" t="s">
        <v>3196</v>
      </c>
      <c r="C1108" s="5" t="s">
        <v>3197</v>
      </c>
      <c r="D1108" s="3" t="s">
        <v>124</v>
      </c>
      <c r="E1108" s="3" t="s">
        <v>18</v>
      </c>
      <c r="F1108" s="9" t="s">
        <v>124</v>
      </c>
      <c r="I1108" s="65" t="s">
        <v>378</v>
      </c>
      <c r="J1108" s="9" t="s">
        <v>132</v>
      </c>
      <c r="K1108" s="9" t="s">
        <v>18</v>
      </c>
      <c r="M1108" s="3" t="str">
        <f t="shared" si="17"/>
        <v>Yes</v>
      </c>
    </row>
    <row r="1109" spans="1:13" ht="12.75" customHeight="1">
      <c r="A1109" s="3" t="s">
        <v>3147</v>
      </c>
      <c r="B1109" s="4" t="s">
        <v>3198</v>
      </c>
      <c r="C1109" s="5" t="s">
        <v>3199</v>
      </c>
      <c r="D1109" s="3" t="s">
        <v>29</v>
      </c>
      <c r="E1109" s="3" t="s">
        <v>18</v>
      </c>
      <c r="F1109" s="9" t="s">
        <v>19</v>
      </c>
      <c r="I1109" s="65" t="s">
        <v>20</v>
      </c>
      <c r="J1109" s="9" t="s">
        <v>3200</v>
      </c>
      <c r="K1109" s="9" t="s">
        <v>18</v>
      </c>
      <c r="M1109" s="3" t="str">
        <f t="shared" si="17"/>
        <v>Indeterminate</v>
      </c>
    </row>
    <row r="1110" spans="1:13" ht="12.75" customHeight="1">
      <c r="A1110" s="3" t="s">
        <v>3147</v>
      </c>
      <c r="B1110" s="4" t="s">
        <v>3201</v>
      </c>
      <c r="C1110" s="5" t="s">
        <v>3202</v>
      </c>
      <c r="D1110" s="3" t="s">
        <v>70</v>
      </c>
      <c r="E1110" s="3" t="s">
        <v>18</v>
      </c>
      <c r="F1110" s="9" t="s">
        <v>70</v>
      </c>
      <c r="I1110" s="65" t="s">
        <v>30</v>
      </c>
      <c r="J1110" s="9" t="s">
        <v>919</v>
      </c>
      <c r="K1110" s="9" t="s">
        <v>18</v>
      </c>
      <c r="M1110" s="3" t="str">
        <f t="shared" si="17"/>
        <v>Yes</v>
      </c>
    </row>
    <row r="1111" spans="1:13" ht="12.75" customHeight="1">
      <c r="A1111" s="3" t="s">
        <v>3147</v>
      </c>
      <c r="B1111" s="4" t="s">
        <v>3203</v>
      </c>
      <c r="C1111" s="5" t="s">
        <v>3204</v>
      </c>
      <c r="D1111" s="3" t="s">
        <v>70</v>
      </c>
      <c r="E1111" s="3" t="s">
        <v>18</v>
      </c>
      <c r="F1111" s="3" t="s">
        <v>70</v>
      </c>
      <c r="I1111" s="65" t="s">
        <v>34</v>
      </c>
      <c r="J1111" s="9" t="s">
        <v>93</v>
      </c>
      <c r="K1111" s="9" t="s">
        <v>18</v>
      </c>
      <c r="M1111" s="3" t="str">
        <f t="shared" si="17"/>
        <v>Yes</v>
      </c>
    </row>
    <row r="1112" spans="1:13" ht="12.75" customHeight="1">
      <c r="A1112" s="3" t="s">
        <v>3147</v>
      </c>
      <c r="B1112" s="4" t="s">
        <v>3205</v>
      </c>
      <c r="C1112" s="5" t="s">
        <v>3206</v>
      </c>
      <c r="D1112" s="3" t="s">
        <v>407</v>
      </c>
      <c r="E1112" s="3" t="s">
        <v>18</v>
      </c>
      <c r="F1112" s="9" t="s">
        <v>19</v>
      </c>
      <c r="I1112" s="65" t="s">
        <v>20</v>
      </c>
      <c r="J1112" s="9" t="s">
        <v>993</v>
      </c>
      <c r="K1112" s="9" t="s">
        <v>18</v>
      </c>
      <c r="M1112" s="3" t="str">
        <f t="shared" si="17"/>
        <v>Indeterminate</v>
      </c>
    </row>
    <row r="1113" spans="1:13" ht="12.75" customHeight="1">
      <c r="A1113" s="3" t="s">
        <v>3147</v>
      </c>
      <c r="B1113" s="4" t="s">
        <v>3207</v>
      </c>
      <c r="C1113" s="5" t="s">
        <v>3208</v>
      </c>
      <c r="D1113" s="3" t="s">
        <v>1441</v>
      </c>
      <c r="E1113" s="3" t="s">
        <v>18</v>
      </c>
      <c r="F1113" s="9" t="s">
        <v>1441</v>
      </c>
      <c r="I1113" s="65" t="s">
        <v>34</v>
      </c>
      <c r="J1113" s="9" t="s">
        <v>3209</v>
      </c>
      <c r="K1113" s="9" t="s">
        <v>18</v>
      </c>
      <c r="M1113" s="3" t="str">
        <f t="shared" si="17"/>
        <v>Yes</v>
      </c>
    </row>
    <row r="1114" spans="1:13" ht="12.75" customHeight="1">
      <c r="A1114" s="17" t="s">
        <v>3210</v>
      </c>
      <c r="B1114" s="18" t="s">
        <v>3211</v>
      </c>
      <c r="C1114" s="35" t="s">
        <v>82</v>
      </c>
      <c r="D1114" s="17" t="s">
        <v>70</v>
      </c>
      <c r="E1114" s="17" t="s">
        <v>83</v>
      </c>
      <c r="F1114" s="9" t="s">
        <v>70</v>
      </c>
      <c r="I1114" s="65" t="s">
        <v>34</v>
      </c>
      <c r="J1114" s="9" t="s">
        <v>85</v>
      </c>
      <c r="K1114" s="9" t="s">
        <v>83</v>
      </c>
      <c r="M1114" s="3" t="str">
        <f t="shared" si="17"/>
        <v>Yes</v>
      </c>
    </row>
    <row r="1115" spans="1:13" ht="12.75" customHeight="1">
      <c r="A1115" s="17" t="s">
        <v>3210</v>
      </c>
      <c r="B1115" s="18" t="s">
        <v>3212</v>
      </c>
      <c r="C1115" s="35" t="s">
        <v>3213</v>
      </c>
      <c r="D1115" s="17" t="s">
        <v>3214</v>
      </c>
      <c r="E1115" s="17" t="s">
        <v>83</v>
      </c>
      <c r="F1115" s="17" t="s">
        <v>3214</v>
      </c>
      <c r="I1115" s="65" t="s">
        <v>34</v>
      </c>
      <c r="J1115" s="9" t="s">
        <v>3215</v>
      </c>
      <c r="K1115" s="9" t="s">
        <v>83</v>
      </c>
      <c r="M1115" s="3" t="str">
        <f t="shared" si="17"/>
        <v>Yes</v>
      </c>
    </row>
    <row r="1116" spans="1:13" ht="12.75" customHeight="1">
      <c r="A1116" s="17" t="s">
        <v>3210</v>
      </c>
      <c r="B1116" s="18" t="s">
        <v>3216</v>
      </c>
      <c r="C1116" s="35" t="s">
        <v>3217</v>
      </c>
      <c r="D1116" s="17" t="s">
        <v>3218</v>
      </c>
      <c r="E1116" s="17" t="s">
        <v>18</v>
      </c>
      <c r="F1116" s="9" t="s">
        <v>3219</v>
      </c>
      <c r="I1116" s="65" t="s">
        <v>34</v>
      </c>
      <c r="J1116" s="9" t="s">
        <v>3220</v>
      </c>
      <c r="K1116" s="9" t="s">
        <v>18</v>
      </c>
      <c r="M1116" s="3" t="str">
        <f t="shared" si="17"/>
        <v>No</v>
      </c>
    </row>
    <row r="1117" spans="1:13" ht="12.75" customHeight="1">
      <c r="A1117" s="17" t="s">
        <v>3210</v>
      </c>
      <c r="B1117" s="18" t="s">
        <v>3221</v>
      </c>
      <c r="C1117" s="35" t="s">
        <v>3222</v>
      </c>
      <c r="D1117" s="17" t="s">
        <v>75</v>
      </c>
      <c r="E1117" s="17" t="s">
        <v>83</v>
      </c>
      <c r="F1117" s="9" t="s">
        <v>75</v>
      </c>
      <c r="I1117" s="65" t="s">
        <v>111</v>
      </c>
      <c r="J1117" s="9" t="s">
        <v>571</v>
      </c>
      <c r="K1117" s="9" t="s">
        <v>83</v>
      </c>
      <c r="M1117" s="3" t="str">
        <f t="shared" si="17"/>
        <v>Yes</v>
      </c>
    </row>
    <row r="1118" spans="1:13" ht="12.75" customHeight="1">
      <c r="A1118" s="17" t="s">
        <v>3210</v>
      </c>
      <c r="B1118" s="18" t="s">
        <v>3223</v>
      </c>
      <c r="C1118" s="35" t="s">
        <v>3224</v>
      </c>
      <c r="D1118" s="17" t="s">
        <v>92</v>
      </c>
      <c r="E1118" s="17" t="s">
        <v>18</v>
      </c>
      <c r="F1118" s="9" t="s">
        <v>92</v>
      </c>
      <c r="I1118" s="65" t="s">
        <v>30</v>
      </c>
      <c r="J1118" s="9" t="s">
        <v>93</v>
      </c>
      <c r="K1118" s="9" t="s">
        <v>18</v>
      </c>
      <c r="M1118" s="3" t="str">
        <f t="shared" si="17"/>
        <v>Yes</v>
      </c>
    </row>
    <row r="1119" spans="1:13" ht="12.75" customHeight="1">
      <c r="A1119" s="17" t="s">
        <v>3210</v>
      </c>
      <c r="B1119" s="18" t="s">
        <v>3225</v>
      </c>
      <c r="C1119" s="35" t="s">
        <v>3226</v>
      </c>
      <c r="D1119" s="17" t="s">
        <v>3227</v>
      </c>
      <c r="E1119" s="17" t="s">
        <v>18</v>
      </c>
      <c r="F1119" s="9" t="s">
        <v>3227</v>
      </c>
      <c r="I1119" s="65" t="s">
        <v>34</v>
      </c>
      <c r="J1119" s="9" t="s">
        <v>3228</v>
      </c>
      <c r="K1119" s="9" t="s">
        <v>18</v>
      </c>
      <c r="M1119" s="3" t="str">
        <f t="shared" si="17"/>
        <v>Yes</v>
      </c>
    </row>
    <row r="1120" spans="1:13" ht="12.75" customHeight="1">
      <c r="A1120" s="17" t="s">
        <v>3210</v>
      </c>
      <c r="B1120" s="18" t="s">
        <v>3229</v>
      </c>
      <c r="C1120" s="35" t="s">
        <v>3230</v>
      </c>
      <c r="D1120" s="17" t="s">
        <v>1990</v>
      </c>
      <c r="E1120" s="17" t="s">
        <v>18</v>
      </c>
      <c r="F1120" s="9" t="s">
        <v>1990</v>
      </c>
      <c r="I1120" s="65" t="s">
        <v>34</v>
      </c>
      <c r="J1120" s="9" t="s">
        <v>3231</v>
      </c>
      <c r="K1120" s="9" t="s">
        <v>18</v>
      </c>
      <c r="M1120" s="3" t="str">
        <f t="shared" si="17"/>
        <v>Yes</v>
      </c>
    </row>
    <row r="1121" spans="1:14" ht="12.75" customHeight="1">
      <c r="A1121" s="17" t="s">
        <v>3210</v>
      </c>
      <c r="B1121" s="18" t="s">
        <v>3232</v>
      </c>
      <c r="C1121" s="35" t="s">
        <v>3233</v>
      </c>
      <c r="D1121" s="17" t="s">
        <v>70</v>
      </c>
      <c r="E1121" s="17" t="s">
        <v>18</v>
      </c>
      <c r="F1121" s="17" t="s">
        <v>70</v>
      </c>
      <c r="I1121" s="65" t="s">
        <v>34</v>
      </c>
      <c r="J1121" s="9" t="s">
        <v>3234</v>
      </c>
      <c r="K1121" s="9" t="s">
        <v>18</v>
      </c>
      <c r="M1121" s="3" t="str">
        <f t="shared" si="17"/>
        <v>Yes</v>
      </c>
    </row>
    <row r="1122" spans="1:14" ht="12.75" customHeight="1">
      <c r="A1122" s="17" t="s">
        <v>3210</v>
      </c>
      <c r="B1122" s="18" t="s">
        <v>3235</v>
      </c>
      <c r="C1122" s="35" t="s">
        <v>3236</v>
      </c>
      <c r="D1122" s="17" t="s">
        <v>3237</v>
      </c>
      <c r="E1122" s="17" t="s">
        <v>83</v>
      </c>
      <c r="F1122" s="9" t="s">
        <v>3237</v>
      </c>
      <c r="I1122" s="65" t="s">
        <v>34</v>
      </c>
      <c r="J1122" s="9" t="s">
        <v>3238</v>
      </c>
      <c r="K1122" s="42" t="s">
        <v>83</v>
      </c>
      <c r="M1122" s="3" t="str">
        <f t="shared" si="17"/>
        <v>Yes</v>
      </c>
    </row>
    <row r="1123" spans="1:14" ht="12.75" customHeight="1">
      <c r="A1123" s="17" t="s">
        <v>3210</v>
      </c>
      <c r="B1123" s="18" t="s">
        <v>3239</v>
      </c>
      <c r="C1123" s="35" t="s">
        <v>82</v>
      </c>
      <c r="D1123" s="17" t="s">
        <v>70</v>
      </c>
      <c r="E1123" s="17" t="s">
        <v>83</v>
      </c>
      <c r="F1123" s="9" t="s">
        <v>70</v>
      </c>
      <c r="I1123" s="65" t="s">
        <v>34</v>
      </c>
      <c r="J1123" s="9" t="s">
        <v>85</v>
      </c>
      <c r="K1123" s="9" t="s">
        <v>83</v>
      </c>
      <c r="M1123" s="3" t="str">
        <f t="shared" si="17"/>
        <v>Yes</v>
      </c>
    </row>
    <row r="1124" spans="1:14" ht="12.75" customHeight="1">
      <c r="A1124" s="3" t="s">
        <v>3210</v>
      </c>
      <c r="B1124" s="4" t="s">
        <v>3240</v>
      </c>
      <c r="C1124" s="5" t="s">
        <v>3241</v>
      </c>
      <c r="D1124" s="3" t="s">
        <v>92</v>
      </c>
      <c r="E1124" s="3" t="s">
        <v>18</v>
      </c>
      <c r="F1124" s="9" t="s">
        <v>92</v>
      </c>
      <c r="I1124" s="65" t="s">
        <v>34</v>
      </c>
      <c r="J1124" s="9" t="s">
        <v>93</v>
      </c>
      <c r="K1124" s="9" t="s">
        <v>18</v>
      </c>
      <c r="M1124" s="3" t="str">
        <f t="shared" si="17"/>
        <v>Yes</v>
      </c>
    </row>
    <row r="1125" spans="1:14" ht="12.75" customHeight="1">
      <c r="A1125" s="3" t="s">
        <v>3210</v>
      </c>
      <c r="B1125" s="4" t="s">
        <v>3242</v>
      </c>
      <c r="C1125" s="5" t="s">
        <v>3243</v>
      </c>
      <c r="D1125" s="3" t="s">
        <v>3244</v>
      </c>
      <c r="E1125" s="3" t="s">
        <v>18</v>
      </c>
      <c r="F1125" s="9" t="s">
        <v>3244</v>
      </c>
      <c r="I1125" s="65" t="s">
        <v>3245</v>
      </c>
      <c r="J1125" s="9" t="s">
        <v>132</v>
      </c>
      <c r="K1125" s="9" t="s">
        <v>18</v>
      </c>
      <c r="M1125" s="3" t="str">
        <f t="shared" si="17"/>
        <v>Yes</v>
      </c>
      <c r="N1125" s="52"/>
    </row>
    <row r="1126" spans="1:14" ht="12.75" customHeight="1">
      <c r="A1126" s="3" t="s">
        <v>3210</v>
      </c>
      <c r="B1126" s="4" t="s">
        <v>3246</v>
      </c>
      <c r="C1126" s="5" t="s">
        <v>3247</v>
      </c>
      <c r="D1126" s="3" t="s">
        <v>196</v>
      </c>
      <c r="E1126" s="3" t="s">
        <v>18</v>
      </c>
      <c r="F1126" s="9" t="s">
        <v>196</v>
      </c>
      <c r="I1126" s="65" t="s">
        <v>34</v>
      </c>
      <c r="J1126" s="9" t="s">
        <v>3184</v>
      </c>
      <c r="K1126" s="9" t="s">
        <v>18</v>
      </c>
      <c r="M1126" s="3" t="str">
        <f t="shared" si="17"/>
        <v>Yes</v>
      </c>
    </row>
    <row r="1127" spans="1:14" ht="12.75" customHeight="1">
      <c r="A1127" s="3" t="s">
        <v>3210</v>
      </c>
      <c r="B1127" s="4" t="s">
        <v>3248</v>
      </c>
      <c r="C1127" s="5" t="s">
        <v>3249</v>
      </c>
      <c r="D1127" s="3" t="s">
        <v>70</v>
      </c>
      <c r="E1127" s="3" t="s">
        <v>18</v>
      </c>
      <c r="F1127" s="9" t="s">
        <v>19</v>
      </c>
      <c r="I1127" s="65" t="s">
        <v>20</v>
      </c>
      <c r="J1127" s="9" t="s">
        <v>3250</v>
      </c>
      <c r="K1127" s="9" t="s">
        <v>18</v>
      </c>
      <c r="M1127" s="3" t="str">
        <f t="shared" si="17"/>
        <v>Indeterminate</v>
      </c>
      <c r="N1127" s="52"/>
    </row>
    <row r="1128" spans="1:14" ht="12.75" customHeight="1">
      <c r="A1128" s="3" t="s">
        <v>3210</v>
      </c>
      <c r="B1128" s="4" t="s">
        <v>3251</v>
      </c>
      <c r="C1128" s="5" t="s">
        <v>3252</v>
      </c>
      <c r="D1128" s="3" t="s">
        <v>1232</v>
      </c>
      <c r="E1128" s="3" t="s">
        <v>18</v>
      </c>
      <c r="F1128" s="3" t="s">
        <v>1232</v>
      </c>
      <c r="I1128" s="65" t="s">
        <v>192</v>
      </c>
      <c r="J1128" s="9" t="s">
        <v>132</v>
      </c>
      <c r="K1128" s="9" t="s">
        <v>18</v>
      </c>
      <c r="M1128" s="3" t="str">
        <f t="shared" si="17"/>
        <v>Yes</v>
      </c>
    </row>
    <row r="1129" spans="1:14" ht="12.75" customHeight="1">
      <c r="A1129" s="3" t="s">
        <v>3210</v>
      </c>
      <c r="B1129" s="4" t="s">
        <v>3253</v>
      </c>
      <c r="C1129" s="5" t="s">
        <v>3254</v>
      </c>
      <c r="D1129" s="3" t="s">
        <v>2249</v>
      </c>
      <c r="E1129" s="3" t="s">
        <v>18</v>
      </c>
      <c r="F1129" s="9" t="s">
        <v>2249</v>
      </c>
      <c r="I1129" s="65" t="s">
        <v>34</v>
      </c>
      <c r="J1129" s="9" t="s">
        <v>132</v>
      </c>
      <c r="K1129" s="9" t="s">
        <v>18</v>
      </c>
      <c r="M1129" s="3" t="str">
        <f t="shared" si="17"/>
        <v>Yes</v>
      </c>
    </row>
    <row r="1130" spans="1:14" ht="12.75" customHeight="1">
      <c r="A1130" s="3" t="s">
        <v>3210</v>
      </c>
      <c r="B1130" s="4" t="s">
        <v>3255</v>
      </c>
      <c r="C1130" s="5" t="s">
        <v>3256</v>
      </c>
      <c r="D1130" s="3" t="s">
        <v>1367</v>
      </c>
      <c r="E1130" s="3" t="s">
        <v>18</v>
      </c>
      <c r="F1130" s="9" t="s">
        <v>19</v>
      </c>
      <c r="I1130" s="65" t="s">
        <v>20</v>
      </c>
      <c r="J1130" s="9" t="s">
        <v>3257</v>
      </c>
      <c r="K1130" s="9" t="s">
        <v>18</v>
      </c>
      <c r="M1130" s="3" t="str">
        <f t="shared" si="17"/>
        <v>Indeterminate</v>
      </c>
    </row>
    <row r="1131" spans="1:14" ht="12.75" customHeight="1">
      <c r="A1131" s="3" t="s">
        <v>3210</v>
      </c>
      <c r="B1131" s="4" t="s">
        <v>3258</v>
      </c>
      <c r="C1131" s="5" t="s">
        <v>3259</v>
      </c>
      <c r="D1131" s="3" t="s">
        <v>254</v>
      </c>
      <c r="E1131" s="3" t="s">
        <v>18</v>
      </c>
      <c r="F1131" s="9" t="s">
        <v>254</v>
      </c>
      <c r="I1131" s="65" t="s">
        <v>34</v>
      </c>
      <c r="J1131" s="9" t="s">
        <v>3260</v>
      </c>
      <c r="K1131" s="9" t="s">
        <v>18</v>
      </c>
      <c r="M1131" s="3" t="str">
        <f t="shared" si="17"/>
        <v>Yes</v>
      </c>
    </row>
    <row r="1132" spans="1:14" ht="12.75" customHeight="1">
      <c r="A1132" s="3" t="s">
        <v>3210</v>
      </c>
      <c r="B1132" s="4" t="s">
        <v>3261</v>
      </c>
      <c r="C1132" s="5" t="s">
        <v>3262</v>
      </c>
      <c r="D1132" s="3" t="s">
        <v>124</v>
      </c>
      <c r="E1132" s="3" t="s">
        <v>18</v>
      </c>
      <c r="F1132" s="9" t="s">
        <v>3263</v>
      </c>
      <c r="I1132" s="65" t="s">
        <v>30</v>
      </c>
      <c r="J1132" s="9" t="s">
        <v>132</v>
      </c>
      <c r="K1132" s="9" t="s">
        <v>18</v>
      </c>
      <c r="M1132" s="3" t="str">
        <f t="shared" si="17"/>
        <v>No</v>
      </c>
    </row>
    <row r="1133" spans="1:14" ht="12.75" customHeight="1">
      <c r="A1133" s="3" t="s">
        <v>3210</v>
      </c>
      <c r="B1133" s="4" t="s">
        <v>3264</v>
      </c>
      <c r="C1133" s="5" t="s">
        <v>3265</v>
      </c>
      <c r="D1133" s="3" t="s">
        <v>2249</v>
      </c>
      <c r="E1133" s="3" t="s">
        <v>18</v>
      </c>
      <c r="F1133" s="9" t="s">
        <v>2249</v>
      </c>
      <c r="I1133" s="65" t="s">
        <v>34</v>
      </c>
      <c r="J1133" s="9" t="s">
        <v>132</v>
      </c>
      <c r="K1133" s="9" t="s">
        <v>18</v>
      </c>
      <c r="M1133" s="3" t="str">
        <f t="shared" si="17"/>
        <v>Yes</v>
      </c>
    </row>
    <row r="1134" spans="1:14" ht="12.75" customHeight="1">
      <c r="A1134" s="3" t="s">
        <v>3210</v>
      </c>
      <c r="B1134" s="4" t="s">
        <v>3266</v>
      </c>
      <c r="C1134" s="5" t="s">
        <v>3267</v>
      </c>
      <c r="D1134" s="3" t="s">
        <v>75</v>
      </c>
      <c r="E1134" s="3" t="s">
        <v>18</v>
      </c>
      <c r="F1134" s="9" t="s">
        <v>75</v>
      </c>
      <c r="I1134" s="65" t="s">
        <v>238</v>
      </c>
      <c r="J1134" s="9" t="s">
        <v>3268</v>
      </c>
      <c r="K1134" s="9" t="s">
        <v>18</v>
      </c>
      <c r="M1134" s="3" t="str">
        <f t="shared" si="17"/>
        <v>Yes</v>
      </c>
    </row>
    <row r="1135" spans="1:14" ht="12.75" customHeight="1">
      <c r="A1135" s="3" t="s">
        <v>3210</v>
      </c>
      <c r="B1135" s="4" t="s">
        <v>3269</v>
      </c>
      <c r="C1135" s="5" t="s">
        <v>3270</v>
      </c>
      <c r="D1135" s="3" t="s">
        <v>2249</v>
      </c>
      <c r="E1135" s="3" t="s">
        <v>18</v>
      </c>
      <c r="F1135" s="9" t="s">
        <v>2249</v>
      </c>
      <c r="I1135" s="65" t="s">
        <v>34</v>
      </c>
      <c r="J1135" s="9" t="s">
        <v>132</v>
      </c>
      <c r="K1135" s="9" t="s">
        <v>18</v>
      </c>
      <c r="M1135" s="3" t="str">
        <f t="shared" si="17"/>
        <v>Yes</v>
      </c>
    </row>
    <row r="1136" spans="1:14" ht="12.75" customHeight="1">
      <c r="A1136" s="3" t="s">
        <v>3210</v>
      </c>
      <c r="B1136" s="4" t="s">
        <v>3271</v>
      </c>
      <c r="C1136" s="5" t="s">
        <v>3272</v>
      </c>
      <c r="D1136" s="3" t="s">
        <v>2249</v>
      </c>
      <c r="E1136" s="3" t="s">
        <v>18</v>
      </c>
      <c r="F1136" s="9" t="s">
        <v>2249</v>
      </c>
      <c r="I1136" s="65" t="s">
        <v>34</v>
      </c>
      <c r="J1136" s="9" t="s">
        <v>132</v>
      </c>
      <c r="K1136" s="9" t="s">
        <v>18</v>
      </c>
      <c r="M1136" s="3" t="str">
        <f t="shared" si="17"/>
        <v>Yes</v>
      </c>
    </row>
    <row r="1137" spans="1:13" ht="12.75" customHeight="1">
      <c r="A1137" s="3" t="s">
        <v>3210</v>
      </c>
      <c r="B1137" s="4" t="s">
        <v>3273</v>
      </c>
      <c r="C1137" s="5" t="s">
        <v>3274</v>
      </c>
      <c r="D1137" s="3" t="s">
        <v>124</v>
      </c>
      <c r="E1137" s="3" t="s">
        <v>18</v>
      </c>
      <c r="F1137" s="9" t="s">
        <v>978</v>
      </c>
      <c r="I1137" s="65" t="s">
        <v>34</v>
      </c>
      <c r="J1137" s="9" t="s">
        <v>132</v>
      </c>
      <c r="K1137" s="9" t="s">
        <v>18</v>
      </c>
      <c r="M1137" s="3" t="str">
        <f t="shared" si="17"/>
        <v>No</v>
      </c>
    </row>
    <row r="1138" spans="1:13" ht="12.75" customHeight="1">
      <c r="A1138" s="3" t="s">
        <v>3210</v>
      </c>
      <c r="B1138" s="4" t="s">
        <v>3275</v>
      </c>
      <c r="C1138" s="5" t="s">
        <v>3276</v>
      </c>
      <c r="D1138" s="3" t="s">
        <v>124</v>
      </c>
      <c r="E1138" s="3" t="s">
        <v>18</v>
      </c>
      <c r="F1138" s="9" t="s">
        <v>19</v>
      </c>
      <c r="I1138" s="65" t="s">
        <v>20</v>
      </c>
      <c r="J1138" s="9" t="s">
        <v>132</v>
      </c>
      <c r="K1138" s="9" t="s">
        <v>18</v>
      </c>
      <c r="M1138" s="3" t="str">
        <f t="shared" si="17"/>
        <v>Indeterminate</v>
      </c>
    </row>
    <row r="1139" spans="1:13" ht="12.75" customHeight="1">
      <c r="A1139" s="3" t="s">
        <v>3210</v>
      </c>
      <c r="B1139" s="4" t="s">
        <v>3277</v>
      </c>
      <c r="C1139" s="5" t="s">
        <v>3278</v>
      </c>
      <c r="D1139" s="3" t="s">
        <v>3244</v>
      </c>
      <c r="E1139" s="3" t="s">
        <v>18</v>
      </c>
      <c r="F1139" s="9" t="s">
        <v>3244</v>
      </c>
      <c r="I1139" s="65" t="s">
        <v>34</v>
      </c>
      <c r="J1139" s="9" t="s">
        <v>132</v>
      </c>
      <c r="K1139" s="9" t="s">
        <v>18</v>
      </c>
      <c r="M1139" s="3" t="str">
        <f t="shared" si="17"/>
        <v>Yes</v>
      </c>
    </row>
    <row r="1140" spans="1:13" ht="12.75" customHeight="1">
      <c r="A1140" s="3" t="s">
        <v>3210</v>
      </c>
      <c r="B1140" s="4" t="s">
        <v>3279</v>
      </c>
      <c r="C1140" s="5" t="s">
        <v>3280</v>
      </c>
      <c r="D1140" s="3" t="s">
        <v>3281</v>
      </c>
      <c r="E1140" s="3" t="s">
        <v>18</v>
      </c>
      <c r="F1140" s="3" t="s">
        <v>3281</v>
      </c>
      <c r="I1140" s="65" t="s">
        <v>34</v>
      </c>
      <c r="J1140" s="9" t="s">
        <v>3282</v>
      </c>
      <c r="K1140" s="9" t="s">
        <v>18</v>
      </c>
      <c r="M1140" s="3" t="str">
        <f t="shared" si="17"/>
        <v>Yes</v>
      </c>
    </row>
    <row r="1141" spans="1:13" ht="12.75" customHeight="1">
      <c r="A1141" s="3" t="s">
        <v>3210</v>
      </c>
      <c r="B1141" s="4" t="s">
        <v>3283</v>
      </c>
      <c r="C1141" s="5" t="s">
        <v>3284</v>
      </c>
      <c r="D1141" s="3" t="s">
        <v>3285</v>
      </c>
      <c r="E1141" s="3" t="s">
        <v>83</v>
      </c>
      <c r="F1141" s="9" t="s">
        <v>3286</v>
      </c>
      <c r="I1141" s="65" t="s">
        <v>30</v>
      </c>
      <c r="J1141" s="9" t="s">
        <v>3287</v>
      </c>
      <c r="K1141" s="9" t="s">
        <v>83</v>
      </c>
      <c r="M1141" s="3" t="str">
        <f t="shared" si="17"/>
        <v>Yes</v>
      </c>
    </row>
    <row r="1142" spans="1:13" ht="12.75" customHeight="1">
      <c r="A1142" s="17" t="s">
        <v>3288</v>
      </c>
      <c r="B1142" s="18" t="s">
        <v>3289</v>
      </c>
      <c r="C1142" s="35" t="s">
        <v>3290</v>
      </c>
      <c r="D1142" s="17" t="s">
        <v>484</v>
      </c>
      <c r="E1142" s="17" t="s">
        <v>18</v>
      </c>
      <c r="F1142" s="9" t="s">
        <v>484</v>
      </c>
      <c r="I1142" s="65">
        <v>9.8000000000000007</v>
      </c>
      <c r="J1142" s="9" t="s">
        <v>3291</v>
      </c>
      <c r="K1142" s="9" t="s">
        <v>18</v>
      </c>
      <c r="M1142" s="3" t="str">
        <f t="shared" si="17"/>
        <v>Yes</v>
      </c>
    </row>
    <row r="1143" spans="1:13" ht="12.75" customHeight="1">
      <c r="A1143" s="17" t="s">
        <v>3288</v>
      </c>
      <c r="B1143" s="18" t="s">
        <v>3292</v>
      </c>
      <c r="C1143" s="35" t="s">
        <v>3293</v>
      </c>
      <c r="D1143" s="17" t="s">
        <v>3294</v>
      </c>
      <c r="E1143" s="17" t="s">
        <v>18</v>
      </c>
      <c r="F1143" s="17" t="s">
        <v>3294</v>
      </c>
      <c r="I1143" s="65" t="s">
        <v>1185</v>
      </c>
      <c r="J1143" s="9" t="s">
        <v>3295</v>
      </c>
      <c r="K1143" s="9" t="s">
        <v>18</v>
      </c>
      <c r="M1143" s="3" t="str">
        <f t="shared" si="17"/>
        <v>Yes</v>
      </c>
    </row>
    <row r="1144" spans="1:13" ht="12.75" customHeight="1">
      <c r="A1144" s="17" t="s">
        <v>3288</v>
      </c>
      <c r="B1144" s="18" t="s">
        <v>3296</v>
      </c>
      <c r="C1144" s="35" t="s">
        <v>3297</v>
      </c>
      <c r="D1144" s="17" t="s">
        <v>92</v>
      </c>
      <c r="E1144" s="17" t="s">
        <v>18</v>
      </c>
      <c r="F1144" s="9" t="s">
        <v>92</v>
      </c>
      <c r="I1144" s="65" t="s">
        <v>34</v>
      </c>
      <c r="J1144" s="9" t="s">
        <v>93</v>
      </c>
      <c r="K1144" s="9" t="s">
        <v>18</v>
      </c>
      <c r="M1144" s="3" t="str">
        <f t="shared" si="17"/>
        <v>Yes</v>
      </c>
    </row>
    <row r="1145" spans="1:13" ht="12.75" customHeight="1">
      <c r="A1145" s="17" t="s">
        <v>3288</v>
      </c>
      <c r="B1145" s="18" t="s">
        <v>3298</v>
      </c>
      <c r="C1145" s="35" t="s">
        <v>3299</v>
      </c>
      <c r="D1145" s="17" t="s">
        <v>272</v>
      </c>
      <c r="E1145" s="17" t="s">
        <v>18</v>
      </c>
      <c r="F1145" s="9" t="s">
        <v>272</v>
      </c>
      <c r="I1145" s="65" t="s">
        <v>34</v>
      </c>
      <c r="J1145" s="9" t="s">
        <v>3300</v>
      </c>
      <c r="K1145" s="9" t="s">
        <v>18</v>
      </c>
      <c r="M1145" s="3" t="str">
        <f t="shared" si="17"/>
        <v>Yes</v>
      </c>
    </row>
    <row r="1146" spans="1:13" ht="12.75" customHeight="1">
      <c r="A1146" s="17" t="s">
        <v>3288</v>
      </c>
      <c r="B1146" s="18" t="s">
        <v>3301</v>
      </c>
      <c r="C1146" s="35" t="s">
        <v>82</v>
      </c>
      <c r="D1146" s="17" t="s">
        <v>70</v>
      </c>
      <c r="E1146" s="17" t="s">
        <v>83</v>
      </c>
      <c r="F1146" s="9" t="s">
        <v>70</v>
      </c>
      <c r="I1146" s="65" t="s">
        <v>111</v>
      </c>
      <c r="J1146" s="9" t="s">
        <v>85</v>
      </c>
      <c r="K1146" s="9" t="s">
        <v>83</v>
      </c>
      <c r="M1146" s="3" t="str">
        <f t="shared" si="17"/>
        <v>Yes</v>
      </c>
    </row>
    <row r="1147" spans="1:13" ht="12.75" customHeight="1">
      <c r="A1147" s="17" t="s">
        <v>3288</v>
      </c>
      <c r="B1147" s="18" t="s">
        <v>3302</v>
      </c>
      <c r="C1147" s="35" t="s">
        <v>3303</v>
      </c>
      <c r="D1147" s="17" t="s">
        <v>559</v>
      </c>
      <c r="E1147" s="17" t="s">
        <v>18</v>
      </c>
      <c r="F1147" s="9" t="s">
        <v>559</v>
      </c>
      <c r="I1147" s="65" t="s">
        <v>111</v>
      </c>
      <c r="J1147" s="9" t="s">
        <v>2927</v>
      </c>
      <c r="K1147" s="9" t="s">
        <v>18</v>
      </c>
      <c r="M1147" s="3" t="str">
        <f t="shared" si="17"/>
        <v>Yes</v>
      </c>
    </row>
    <row r="1148" spans="1:13" ht="12.75" customHeight="1">
      <c r="A1148" s="17" t="s">
        <v>3288</v>
      </c>
      <c r="B1148" s="18" t="s">
        <v>3304</v>
      </c>
      <c r="C1148" s="35" t="s">
        <v>3305</v>
      </c>
      <c r="D1148" s="17" t="s">
        <v>92</v>
      </c>
      <c r="E1148" s="17" t="s">
        <v>18</v>
      </c>
      <c r="F1148" s="9" t="s">
        <v>2005</v>
      </c>
      <c r="I1148" s="65" t="s">
        <v>34</v>
      </c>
      <c r="J1148" s="9" t="s">
        <v>93</v>
      </c>
      <c r="K1148" s="9" t="s">
        <v>18</v>
      </c>
      <c r="M1148" s="3" t="str">
        <f t="shared" si="17"/>
        <v>Yes</v>
      </c>
    </row>
    <row r="1149" spans="1:13" ht="12.75" customHeight="1">
      <c r="A1149" s="17" t="s">
        <v>3288</v>
      </c>
      <c r="B1149" s="18" t="s">
        <v>3306</v>
      </c>
      <c r="C1149" s="35" t="s">
        <v>3307</v>
      </c>
      <c r="D1149" s="17" t="s">
        <v>75</v>
      </c>
      <c r="E1149" s="17" t="s">
        <v>18</v>
      </c>
      <c r="F1149" s="9" t="s">
        <v>75</v>
      </c>
      <c r="I1149" s="65" t="s">
        <v>34</v>
      </c>
      <c r="J1149" s="9" t="s">
        <v>382</v>
      </c>
      <c r="K1149" s="9" t="s">
        <v>18</v>
      </c>
      <c r="M1149" s="3" t="str">
        <f t="shared" si="17"/>
        <v>Yes</v>
      </c>
    </row>
    <row r="1150" spans="1:13" ht="12.75" customHeight="1">
      <c r="A1150" s="17" t="s">
        <v>3288</v>
      </c>
      <c r="B1150" s="18" t="s">
        <v>3308</v>
      </c>
      <c r="C1150" s="35" t="s">
        <v>3309</v>
      </c>
      <c r="D1150" s="17" t="s">
        <v>92</v>
      </c>
      <c r="E1150" s="17" t="s">
        <v>18</v>
      </c>
      <c r="F1150" s="9" t="s">
        <v>92</v>
      </c>
      <c r="I1150" s="65" t="s">
        <v>34</v>
      </c>
      <c r="J1150" s="9" t="s">
        <v>93</v>
      </c>
      <c r="K1150" s="9" t="s">
        <v>18</v>
      </c>
      <c r="M1150" s="3" t="str">
        <f t="shared" si="17"/>
        <v>Yes</v>
      </c>
    </row>
    <row r="1151" spans="1:13" ht="12.75" customHeight="1">
      <c r="A1151" s="17" t="s">
        <v>3288</v>
      </c>
      <c r="B1151" s="18" t="s">
        <v>3310</v>
      </c>
      <c r="C1151" s="35" t="s">
        <v>3311</v>
      </c>
      <c r="D1151" s="17" t="s">
        <v>1777</v>
      </c>
      <c r="E1151" s="17" t="s">
        <v>18</v>
      </c>
      <c r="F1151" s="9" t="s">
        <v>1777</v>
      </c>
      <c r="I1151" s="65" t="s">
        <v>34</v>
      </c>
      <c r="J1151" s="9" t="s">
        <v>97</v>
      </c>
      <c r="K1151" s="9" t="s">
        <v>18</v>
      </c>
      <c r="M1151" s="3" t="str">
        <f t="shared" si="17"/>
        <v>Yes</v>
      </c>
    </row>
    <row r="1152" spans="1:13" ht="12.75" customHeight="1">
      <c r="A1152" s="3" t="s">
        <v>3288</v>
      </c>
      <c r="B1152" s="4" t="s">
        <v>3312</v>
      </c>
      <c r="C1152" s="5" t="s">
        <v>3313</v>
      </c>
      <c r="D1152" s="3" t="s">
        <v>75</v>
      </c>
      <c r="E1152" s="3" t="s">
        <v>18</v>
      </c>
      <c r="F1152" s="9" t="s">
        <v>19</v>
      </c>
      <c r="I1152" s="65" t="s">
        <v>20</v>
      </c>
      <c r="J1152" s="9" t="s">
        <v>93</v>
      </c>
      <c r="K1152" s="9" t="s">
        <v>18</v>
      </c>
      <c r="M1152" s="3" t="str">
        <f t="shared" si="17"/>
        <v>Indeterminate</v>
      </c>
    </row>
    <row r="1153" spans="1:13" ht="12.75" customHeight="1">
      <c r="A1153" s="3" t="s">
        <v>3288</v>
      </c>
      <c r="B1153" s="4" t="s">
        <v>3314</v>
      </c>
      <c r="C1153" s="5" t="s">
        <v>3315</v>
      </c>
      <c r="D1153" s="3" t="s">
        <v>1197</v>
      </c>
      <c r="E1153" s="3" t="s">
        <v>18</v>
      </c>
      <c r="F1153" s="3" t="s">
        <v>1197</v>
      </c>
      <c r="I1153" s="65" t="s">
        <v>34</v>
      </c>
      <c r="J1153" s="9" t="s">
        <v>3316</v>
      </c>
      <c r="K1153" s="9" t="s">
        <v>18</v>
      </c>
      <c r="M1153" s="3" t="str">
        <f t="shared" si="17"/>
        <v>Yes</v>
      </c>
    </row>
    <row r="1154" spans="1:13" ht="12.75" customHeight="1">
      <c r="A1154" s="3" t="s">
        <v>3288</v>
      </c>
      <c r="B1154" s="4" t="s">
        <v>3317</v>
      </c>
      <c r="C1154" s="5" t="s">
        <v>3318</v>
      </c>
      <c r="D1154" s="3" t="s">
        <v>429</v>
      </c>
      <c r="E1154" s="3" t="s">
        <v>18</v>
      </c>
      <c r="F1154" s="9" t="s">
        <v>429</v>
      </c>
      <c r="I1154" s="65" t="s">
        <v>111</v>
      </c>
      <c r="J1154" s="9" t="s">
        <v>3319</v>
      </c>
      <c r="K1154" s="9" t="s">
        <v>18</v>
      </c>
      <c r="M1154" s="3" t="str">
        <f t="shared" ref="M1154:M1217" si="18">IF(OR(D1154="Indeterminate",F1154="Indeterminate", F1154="", F1154="NA"),"Indeterminate",IF(OR(D1154="Payload exceeds limit",F1154="Payload exceeds limit"),"Payload exceeds limit",IF(OR(D1154="Error Occurred",F1154="Error Occurred"),"Error Occurred",IF(D1154=F1154,"Yes","No"))))</f>
        <v>Yes</v>
      </c>
    </row>
    <row r="1155" spans="1:13" ht="12.75" customHeight="1">
      <c r="A1155" s="3" t="s">
        <v>3288</v>
      </c>
      <c r="B1155" s="4" t="s">
        <v>3320</v>
      </c>
      <c r="C1155" s="5" t="s">
        <v>3321</v>
      </c>
      <c r="D1155" s="3" t="s">
        <v>1331</v>
      </c>
      <c r="E1155" s="3" t="s">
        <v>18</v>
      </c>
      <c r="F1155" s="3" t="s">
        <v>1331</v>
      </c>
      <c r="I1155" s="65" t="s">
        <v>120</v>
      </c>
      <c r="J1155" s="9" t="s">
        <v>1332</v>
      </c>
      <c r="K1155" s="9" t="s">
        <v>18</v>
      </c>
      <c r="M1155" s="3" t="str">
        <f t="shared" si="18"/>
        <v>Yes</v>
      </c>
    </row>
    <row r="1156" spans="1:13" ht="12.75" customHeight="1">
      <c r="A1156" s="3" t="s">
        <v>3288</v>
      </c>
      <c r="B1156" s="4" t="s">
        <v>3322</v>
      </c>
      <c r="C1156" s="5" t="s">
        <v>3323</v>
      </c>
      <c r="D1156" s="3" t="s">
        <v>124</v>
      </c>
      <c r="E1156" s="3" t="s">
        <v>18</v>
      </c>
      <c r="F1156" s="9" t="s">
        <v>124</v>
      </c>
      <c r="I1156" s="65" t="s">
        <v>34</v>
      </c>
      <c r="J1156" s="9" t="s">
        <v>1273</v>
      </c>
      <c r="K1156" s="9" t="s">
        <v>18</v>
      </c>
      <c r="M1156" s="3" t="str">
        <f t="shared" si="18"/>
        <v>Yes</v>
      </c>
    </row>
    <row r="1157" spans="1:13" ht="12.75" customHeight="1">
      <c r="A1157" s="3" t="s">
        <v>3288</v>
      </c>
      <c r="B1157" s="4" t="s">
        <v>3324</v>
      </c>
      <c r="C1157" s="5" t="s">
        <v>3325</v>
      </c>
      <c r="D1157" s="3" t="s">
        <v>3326</v>
      </c>
      <c r="E1157" s="3" t="s">
        <v>83</v>
      </c>
      <c r="F1157" s="9" t="s">
        <v>3327</v>
      </c>
      <c r="I1157" s="65">
        <v>9.8000000000000007</v>
      </c>
      <c r="J1157" s="9" t="s">
        <v>3328</v>
      </c>
      <c r="K1157" s="9" t="s">
        <v>83</v>
      </c>
      <c r="M1157" s="3" t="str">
        <f t="shared" si="18"/>
        <v>Yes</v>
      </c>
    </row>
    <row r="1158" spans="1:13" ht="12.75" customHeight="1">
      <c r="A1158" s="3" t="s">
        <v>3288</v>
      </c>
      <c r="B1158" s="4" t="s">
        <v>3329</v>
      </c>
      <c r="C1158" s="5" t="s">
        <v>3330</v>
      </c>
      <c r="D1158" s="3" t="s">
        <v>124</v>
      </c>
      <c r="E1158" s="3" t="s">
        <v>18</v>
      </c>
      <c r="F1158" s="9" t="s">
        <v>19</v>
      </c>
      <c r="I1158" s="65" t="s">
        <v>20</v>
      </c>
      <c r="J1158" s="9" t="s">
        <v>106</v>
      </c>
      <c r="K1158" s="9" t="s">
        <v>18</v>
      </c>
      <c r="M1158" s="3" t="str">
        <f t="shared" si="18"/>
        <v>Indeterminate</v>
      </c>
    </row>
    <row r="1159" spans="1:13" ht="12.75" customHeight="1">
      <c r="A1159" s="3" t="s">
        <v>3288</v>
      </c>
      <c r="B1159" s="4" t="s">
        <v>3331</v>
      </c>
      <c r="C1159" s="5" t="s">
        <v>3332</v>
      </c>
      <c r="D1159" s="3" t="s">
        <v>92</v>
      </c>
      <c r="E1159" s="3" t="s">
        <v>18</v>
      </c>
      <c r="F1159" s="9" t="s">
        <v>92</v>
      </c>
      <c r="I1159" s="65" t="s">
        <v>34</v>
      </c>
      <c r="J1159" s="9" t="s">
        <v>141</v>
      </c>
      <c r="K1159" s="9" t="s">
        <v>18</v>
      </c>
      <c r="M1159" s="3" t="str">
        <f t="shared" si="18"/>
        <v>Yes</v>
      </c>
    </row>
    <row r="1160" spans="1:13" ht="12.75" customHeight="1">
      <c r="A1160" s="3" t="s">
        <v>3288</v>
      </c>
      <c r="B1160" s="4" t="s">
        <v>3333</v>
      </c>
      <c r="C1160" s="5" t="s">
        <v>3334</v>
      </c>
      <c r="D1160" s="3" t="s">
        <v>1018</v>
      </c>
      <c r="E1160" s="3" t="s">
        <v>18</v>
      </c>
      <c r="F1160" s="9" t="s">
        <v>1018</v>
      </c>
      <c r="I1160" s="65" t="s">
        <v>30</v>
      </c>
      <c r="J1160" s="9" t="s">
        <v>3335</v>
      </c>
      <c r="K1160" s="9" t="s">
        <v>18</v>
      </c>
      <c r="M1160" s="3" t="str">
        <f t="shared" si="18"/>
        <v>Yes</v>
      </c>
    </row>
    <row r="1161" spans="1:13" ht="12.75" customHeight="1">
      <c r="A1161" s="3" t="s">
        <v>3288</v>
      </c>
      <c r="B1161" s="4" t="s">
        <v>3336</v>
      </c>
      <c r="C1161" s="5" t="s">
        <v>3337</v>
      </c>
      <c r="D1161" s="3" t="s">
        <v>1079</v>
      </c>
      <c r="E1161" s="3" t="s">
        <v>18</v>
      </c>
      <c r="F1161" s="9" t="s">
        <v>1793</v>
      </c>
      <c r="I1161" s="65" t="s">
        <v>34</v>
      </c>
      <c r="J1161" s="9" t="s">
        <v>3338</v>
      </c>
      <c r="K1161" s="9" t="s">
        <v>18</v>
      </c>
      <c r="M1161" s="3" t="str">
        <f t="shared" si="18"/>
        <v>Yes</v>
      </c>
    </row>
    <row r="1162" spans="1:13" ht="12.75" customHeight="1">
      <c r="A1162" s="3" t="s">
        <v>3288</v>
      </c>
      <c r="B1162" s="4" t="s">
        <v>3339</v>
      </c>
      <c r="C1162" s="5" t="s">
        <v>3340</v>
      </c>
      <c r="D1162" s="3" t="s">
        <v>100</v>
      </c>
      <c r="E1162" s="3" t="s">
        <v>18</v>
      </c>
      <c r="F1162" s="3" t="s">
        <v>100</v>
      </c>
      <c r="I1162" s="65" t="s">
        <v>34</v>
      </c>
      <c r="J1162" s="9" t="s">
        <v>3341</v>
      </c>
      <c r="K1162" s="9" t="s">
        <v>18</v>
      </c>
      <c r="M1162" s="3" t="str">
        <f t="shared" si="18"/>
        <v>Yes</v>
      </c>
    </row>
    <row r="1163" spans="1:13" ht="12.75" customHeight="1">
      <c r="A1163" s="3" t="s">
        <v>3288</v>
      </c>
      <c r="B1163" s="4" t="s">
        <v>3342</v>
      </c>
      <c r="C1163" s="5" t="s">
        <v>3343</v>
      </c>
      <c r="D1163" s="3" t="s">
        <v>70</v>
      </c>
      <c r="E1163" s="3" t="s">
        <v>18</v>
      </c>
      <c r="F1163" s="3" t="s">
        <v>70</v>
      </c>
      <c r="I1163" s="65" t="s">
        <v>65</v>
      </c>
      <c r="J1163" s="9" t="s">
        <v>218</v>
      </c>
      <c r="K1163" s="9" t="s">
        <v>18</v>
      </c>
      <c r="M1163" s="3" t="str">
        <f t="shared" si="18"/>
        <v>Yes</v>
      </c>
    </row>
    <row r="1164" spans="1:13" ht="12.75" customHeight="1">
      <c r="A1164" s="3" t="s">
        <v>3288</v>
      </c>
      <c r="B1164" s="4" t="s">
        <v>3344</v>
      </c>
      <c r="C1164" s="5" t="s">
        <v>3345</v>
      </c>
      <c r="D1164" s="3" t="s">
        <v>1626</v>
      </c>
      <c r="E1164" s="3" t="s">
        <v>18</v>
      </c>
      <c r="F1164" s="3" t="s">
        <v>1626</v>
      </c>
      <c r="I1164" s="65" t="s">
        <v>30</v>
      </c>
      <c r="J1164" s="9" t="s">
        <v>469</v>
      </c>
      <c r="K1164" s="9" t="s">
        <v>18</v>
      </c>
      <c r="M1164" s="3" t="str">
        <f t="shared" si="18"/>
        <v>Yes</v>
      </c>
    </row>
    <row r="1165" spans="1:13" ht="12.75" customHeight="1">
      <c r="A1165" s="3" t="s">
        <v>3288</v>
      </c>
      <c r="B1165" s="4" t="s">
        <v>3346</v>
      </c>
      <c r="C1165" s="5" t="s">
        <v>3347</v>
      </c>
      <c r="D1165" s="3" t="s">
        <v>124</v>
      </c>
      <c r="E1165" s="3" t="s">
        <v>18</v>
      </c>
      <c r="F1165" s="9" t="s">
        <v>19</v>
      </c>
      <c r="I1165" s="65" t="s">
        <v>20</v>
      </c>
      <c r="J1165" s="9" t="s">
        <v>106</v>
      </c>
      <c r="K1165" s="9" t="s">
        <v>18</v>
      </c>
      <c r="M1165" s="3" t="str">
        <f t="shared" si="18"/>
        <v>Indeterminate</v>
      </c>
    </row>
    <row r="1166" spans="1:13" ht="12.75" customHeight="1">
      <c r="A1166" s="3" t="s">
        <v>3288</v>
      </c>
      <c r="B1166" s="4" t="s">
        <v>3348</v>
      </c>
      <c r="C1166" s="5" t="s">
        <v>3349</v>
      </c>
      <c r="D1166" s="3" t="s">
        <v>3350</v>
      </c>
      <c r="E1166" s="3" t="s">
        <v>18</v>
      </c>
      <c r="F1166" s="9" t="s">
        <v>3350</v>
      </c>
      <c r="I1166" s="65" t="s">
        <v>34</v>
      </c>
      <c r="J1166" s="9" t="s">
        <v>106</v>
      </c>
      <c r="K1166" s="9" t="s">
        <v>18</v>
      </c>
      <c r="M1166" s="3" t="str">
        <f t="shared" si="18"/>
        <v>Yes</v>
      </c>
    </row>
    <row r="1167" spans="1:13" ht="12.75" customHeight="1">
      <c r="A1167" s="3" t="s">
        <v>3288</v>
      </c>
      <c r="B1167" s="4" t="s">
        <v>3351</v>
      </c>
      <c r="C1167" s="5" t="s">
        <v>3352</v>
      </c>
      <c r="D1167" s="3" t="s">
        <v>873</v>
      </c>
      <c r="E1167" s="3" t="s">
        <v>18</v>
      </c>
      <c r="F1167" s="9" t="s">
        <v>873</v>
      </c>
      <c r="I1167" s="65" t="s">
        <v>120</v>
      </c>
      <c r="J1167" s="9" t="s">
        <v>3353</v>
      </c>
      <c r="K1167" s="9" t="s">
        <v>18</v>
      </c>
      <c r="M1167" s="3" t="str">
        <f t="shared" si="18"/>
        <v>Yes</v>
      </c>
    </row>
    <row r="1168" spans="1:13" ht="12.75" customHeight="1">
      <c r="A1168" s="3" t="s">
        <v>3288</v>
      </c>
      <c r="B1168" s="4" t="s">
        <v>3354</v>
      </c>
      <c r="C1168" s="5" t="s">
        <v>3355</v>
      </c>
      <c r="D1168" s="3" t="s">
        <v>1079</v>
      </c>
      <c r="E1168" s="3" t="s">
        <v>18</v>
      </c>
      <c r="F1168" s="9" t="s">
        <v>1793</v>
      </c>
      <c r="I1168" s="65" t="s">
        <v>34</v>
      </c>
      <c r="J1168" s="9" t="s">
        <v>3338</v>
      </c>
      <c r="K1168" s="9" t="s">
        <v>18</v>
      </c>
      <c r="M1168" s="3" t="str">
        <f t="shared" si="18"/>
        <v>Yes</v>
      </c>
    </row>
    <row r="1169" spans="1:14" ht="12.75" customHeight="1">
      <c r="A1169" s="17" t="s">
        <v>3356</v>
      </c>
      <c r="B1169" s="18" t="s">
        <v>3357</v>
      </c>
      <c r="C1169" s="35" t="s">
        <v>3358</v>
      </c>
      <c r="D1169" s="9" t="s">
        <v>515</v>
      </c>
      <c r="E1169" s="17" t="s">
        <v>18</v>
      </c>
      <c r="F1169" s="9" t="s">
        <v>515</v>
      </c>
      <c r="I1169" s="65" t="s">
        <v>30</v>
      </c>
      <c r="J1169" s="9" t="s">
        <v>2069</v>
      </c>
      <c r="K1169" s="9" t="s">
        <v>18</v>
      </c>
      <c r="M1169" s="3" t="str">
        <f t="shared" si="18"/>
        <v>Yes</v>
      </c>
    </row>
    <row r="1170" spans="1:14" ht="12.75" customHeight="1">
      <c r="A1170" s="17" t="s">
        <v>3356</v>
      </c>
      <c r="B1170" s="18" t="s">
        <v>3359</v>
      </c>
      <c r="C1170" s="35" t="s">
        <v>82</v>
      </c>
      <c r="D1170" s="17" t="s">
        <v>70</v>
      </c>
      <c r="E1170" s="17" t="s">
        <v>83</v>
      </c>
      <c r="F1170" s="9" t="s">
        <v>70</v>
      </c>
      <c r="I1170" s="65" t="s">
        <v>34</v>
      </c>
      <c r="J1170" s="9" t="s">
        <v>85</v>
      </c>
      <c r="K1170" s="9" t="s">
        <v>83</v>
      </c>
      <c r="M1170" s="3" t="str">
        <f t="shared" si="18"/>
        <v>Yes</v>
      </c>
    </row>
    <row r="1171" spans="1:14" ht="12.75" customHeight="1">
      <c r="A1171" s="17" t="s">
        <v>3356</v>
      </c>
      <c r="B1171" s="18" t="s">
        <v>3360</v>
      </c>
      <c r="C1171" s="35" t="s">
        <v>3361</v>
      </c>
      <c r="D1171" s="17" t="s">
        <v>92</v>
      </c>
      <c r="E1171" s="17" t="s">
        <v>18</v>
      </c>
      <c r="F1171" s="9" t="s">
        <v>92</v>
      </c>
      <c r="I1171" s="65" t="s">
        <v>34</v>
      </c>
      <c r="J1171" s="9" t="s">
        <v>93</v>
      </c>
      <c r="K1171" s="9" t="s">
        <v>18</v>
      </c>
      <c r="M1171" s="3" t="str">
        <f t="shared" si="18"/>
        <v>Yes</v>
      </c>
    </row>
    <row r="1172" spans="1:14" ht="12.75" customHeight="1">
      <c r="A1172" s="17" t="s">
        <v>3356</v>
      </c>
      <c r="B1172" s="18" t="s">
        <v>3362</v>
      </c>
      <c r="C1172" s="35" t="s">
        <v>3363</v>
      </c>
      <c r="D1172" s="17" t="s">
        <v>484</v>
      </c>
      <c r="E1172" s="17" t="s">
        <v>18</v>
      </c>
      <c r="F1172" s="9" t="s">
        <v>3364</v>
      </c>
      <c r="I1172" s="65" t="s">
        <v>261</v>
      </c>
      <c r="J1172" s="9" t="s">
        <v>831</v>
      </c>
      <c r="K1172" s="9" t="s">
        <v>18</v>
      </c>
      <c r="M1172" s="3" t="str">
        <f t="shared" si="18"/>
        <v>No</v>
      </c>
    </row>
    <row r="1173" spans="1:14" ht="12.75" customHeight="1">
      <c r="A1173" s="17" t="s">
        <v>3356</v>
      </c>
      <c r="B1173" s="18" t="s">
        <v>3365</v>
      </c>
      <c r="C1173" s="35" t="s">
        <v>82</v>
      </c>
      <c r="D1173" s="17" t="s">
        <v>70</v>
      </c>
      <c r="E1173" s="17" t="s">
        <v>83</v>
      </c>
      <c r="F1173" s="9" t="s">
        <v>70</v>
      </c>
      <c r="I1173" s="65" t="s">
        <v>111</v>
      </c>
      <c r="J1173" s="9" t="s">
        <v>85</v>
      </c>
      <c r="K1173" s="9" t="s">
        <v>83</v>
      </c>
      <c r="M1173" s="3" t="str">
        <f t="shared" si="18"/>
        <v>Yes</v>
      </c>
    </row>
    <row r="1174" spans="1:14" ht="12.75" customHeight="1">
      <c r="A1174" s="17" t="s">
        <v>3356</v>
      </c>
      <c r="B1174" s="18" t="s">
        <v>3366</v>
      </c>
      <c r="C1174" s="35" t="s">
        <v>3367</v>
      </c>
      <c r="D1174" s="17" t="s">
        <v>92</v>
      </c>
      <c r="E1174" s="17" t="s">
        <v>18</v>
      </c>
      <c r="F1174" s="9" t="s">
        <v>92</v>
      </c>
      <c r="I1174" s="65" t="s">
        <v>34</v>
      </c>
      <c r="J1174" s="9" t="s">
        <v>93</v>
      </c>
      <c r="K1174" s="9" t="s">
        <v>18</v>
      </c>
      <c r="M1174" s="3" t="str">
        <f t="shared" si="18"/>
        <v>Yes</v>
      </c>
    </row>
    <row r="1175" spans="1:14" ht="12.75" customHeight="1">
      <c r="A1175" s="17" t="s">
        <v>3356</v>
      </c>
      <c r="B1175" s="18" t="s">
        <v>3368</v>
      </c>
      <c r="C1175" s="35" t="s">
        <v>3369</v>
      </c>
      <c r="D1175" s="17" t="s">
        <v>1079</v>
      </c>
      <c r="E1175" s="17" t="s">
        <v>18</v>
      </c>
      <c r="F1175" s="9" t="s">
        <v>1793</v>
      </c>
      <c r="I1175" s="65" t="s">
        <v>261</v>
      </c>
      <c r="J1175" s="9" t="s">
        <v>3370</v>
      </c>
      <c r="K1175" s="9" t="s">
        <v>18</v>
      </c>
      <c r="M1175" s="3" t="str">
        <f t="shared" si="18"/>
        <v>Yes</v>
      </c>
    </row>
    <row r="1176" spans="1:14" ht="12.75" customHeight="1">
      <c r="A1176" s="17" t="s">
        <v>3356</v>
      </c>
      <c r="B1176" s="18" t="s">
        <v>3371</v>
      </c>
      <c r="C1176" s="35" t="s">
        <v>3372</v>
      </c>
      <c r="D1176" s="17" t="s">
        <v>1990</v>
      </c>
      <c r="E1176" s="17" t="s">
        <v>18</v>
      </c>
      <c r="F1176" s="9" t="s">
        <v>1990</v>
      </c>
      <c r="I1176" s="65" t="s">
        <v>34</v>
      </c>
      <c r="J1176" s="9" t="s">
        <v>3373</v>
      </c>
      <c r="K1176" s="9" t="s">
        <v>18</v>
      </c>
      <c r="M1176" s="3" t="str">
        <f t="shared" si="18"/>
        <v>Yes</v>
      </c>
    </row>
    <row r="1177" spans="1:14" ht="12.75" customHeight="1">
      <c r="A1177" s="17" t="s">
        <v>3356</v>
      </c>
      <c r="B1177" s="18" t="s">
        <v>3374</v>
      </c>
      <c r="C1177" s="35" t="s">
        <v>3375</v>
      </c>
      <c r="D1177" s="17" t="s">
        <v>92</v>
      </c>
      <c r="E1177" s="17" t="s">
        <v>18</v>
      </c>
      <c r="F1177" s="9" t="s">
        <v>92</v>
      </c>
      <c r="I1177" s="65" t="s">
        <v>34</v>
      </c>
      <c r="J1177" s="9" t="s">
        <v>93</v>
      </c>
      <c r="K1177" s="9" t="s">
        <v>18</v>
      </c>
      <c r="M1177" s="3" t="str">
        <f t="shared" si="18"/>
        <v>Yes</v>
      </c>
    </row>
    <row r="1178" spans="1:14" ht="12.75" customHeight="1">
      <c r="A1178" s="17" t="s">
        <v>3356</v>
      </c>
      <c r="B1178" s="18" t="s">
        <v>3376</v>
      </c>
      <c r="C1178" s="35" t="s">
        <v>3377</v>
      </c>
      <c r="D1178" s="17" t="s">
        <v>3378</v>
      </c>
      <c r="E1178" s="17" t="s">
        <v>18</v>
      </c>
      <c r="F1178" s="9" t="s">
        <v>19</v>
      </c>
      <c r="I1178" s="65" t="s">
        <v>20</v>
      </c>
      <c r="J1178" s="9" t="s">
        <v>141</v>
      </c>
      <c r="K1178" s="9" t="s">
        <v>18</v>
      </c>
      <c r="M1178" s="3" t="str">
        <f t="shared" si="18"/>
        <v>Indeterminate</v>
      </c>
    </row>
    <row r="1179" spans="1:14" ht="12.75" customHeight="1">
      <c r="A1179" s="17" t="s">
        <v>3356</v>
      </c>
      <c r="B1179" s="18" t="s">
        <v>3379</v>
      </c>
      <c r="C1179" s="35" t="s">
        <v>3380</v>
      </c>
      <c r="D1179" s="17" t="s">
        <v>75</v>
      </c>
      <c r="E1179" s="17" t="s">
        <v>18</v>
      </c>
      <c r="F1179" s="9" t="s">
        <v>75</v>
      </c>
      <c r="I1179" s="65" t="s">
        <v>84</v>
      </c>
      <c r="J1179" s="9" t="s">
        <v>93</v>
      </c>
      <c r="K1179" s="9" t="s">
        <v>18</v>
      </c>
      <c r="M1179" s="3" t="str">
        <f t="shared" si="18"/>
        <v>Yes</v>
      </c>
    </row>
    <row r="1180" spans="1:14" ht="12.75" customHeight="1">
      <c r="A1180" s="17" t="s">
        <v>3356</v>
      </c>
      <c r="B1180" s="18" t="s">
        <v>3381</v>
      </c>
      <c r="C1180" s="35" t="s">
        <v>3382</v>
      </c>
      <c r="D1180" s="17" t="s">
        <v>24</v>
      </c>
      <c r="E1180" s="17" t="s">
        <v>18</v>
      </c>
      <c r="F1180" s="9" t="s">
        <v>24</v>
      </c>
      <c r="I1180" s="65" t="s">
        <v>88</v>
      </c>
      <c r="J1180" s="9" t="s">
        <v>3383</v>
      </c>
      <c r="K1180" s="9" t="s">
        <v>18</v>
      </c>
      <c r="M1180" s="3" t="str">
        <f t="shared" si="18"/>
        <v>Yes</v>
      </c>
    </row>
    <row r="1181" spans="1:14" ht="12.75" customHeight="1">
      <c r="A1181" s="17" t="s">
        <v>3356</v>
      </c>
      <c r="B1181" s="18" t="s">
        <v>3384</v>
      </c>
      <c r="C1181" s="35" t="s">
        <v>3385</v>
      </c>
      <c r="D1181" s="17" t="s">
        <v>3386</v>
      </c>
      <c r="E1181" s="17" t="s">
        <v>83</v>
      </c>
      <c r="F1181" s="9" t="s">
        <v>3387</v>
      </c>
      <c r="I1181" s="65" t="s">
        <v>30</v>
      </c>
      <c r="J1181" s="9" t="s">
        <v>3388</v>
      </c>
      <c r="K1181" s="9" t="s">
        <v>83</v>
      </c>
      <c r="M1181" s="3" t="str">
        <f t="shared" si="18"/>
        <v>Yes</v>
      </c>
    </row>
    <row r="1182" spans="1:14" ht="12.75" customHeight="1">
      <c r="A1182" s="17" t="s">
        <v>3356</v>
      </c>
      <c r="B1182" s="18" t="s">
        <v>3389</v>
      </c>
      <c r="C1182" s="35" t="s">
        <v>3390</v>
      </c>
      <c r="D1182" s="17" t="s">
        <v>590</v>
      </c>
      <c r="E1182" s="17" t="s">
        <v>18</v>
      </c>
      <c r="F1182" s="9" t="s">
        <v>590</v>
      </c>
      <c r="I1182" s="65" t="s">
        <v>30</v>
      </c>
      <c r="J1182" s="9" t="s">
        <v>591</v>
      </c>
      <c r="K1182" s="9" t="s">
        <v>18</v>
      </c>
      <c r="M1182" s="3" t="str">
        <f t="shared" si="18"/>
        <v>Yes</v>
      </c>
    </row>
    <row r="1183" spans="1:14" ht="12.75" customHeight="1">
      <c r="A1183" s="17" t="s">
        <v>3356</v>
      </c>
      <c r="B1183" s="18" t="s">
        <v>3391</v>
      </c>
      <c r="C1183" s="35" t="s">
        <v>3392</v>
      </c>
      <c r="D1183" s="17" t="s">
        <v>873</v>
      </c>
      <c r="E1183" s="17" t="s">
        <v>18</v>
      </c>
      <c r="F1183" s="9" t="s">
        <v>873</v>
      </c>
      <c r="I1183" s="65" t="s">
        <v>261</v>
      </c>
      <c r="J1183" s="9" t="s">
        <v>3393</v>
      </c>
      <c r="K1183" s="9" t="s">
        <v>18</v>
      </c>
      <c r="M1183" s="3" t="str">
        <f t="shared" si="18"/>
        <v>Yes</v>
      </c>
    </row>
    <row r="1184" spans="1:14" ht="12.75" customHeight="1">
      <c r="A1184" s="17" t="s">
        <v>3356</v>
      </c>
      <c r="B1184" s="18" t="s">
        <v>3394</v>
      </c>
      <c r="C1184" s="35" t="s">
        <v>3395</v>
      </c>
      <c r="D1184" s="17" t="s">
        <v>359</v>
      </c>
      <c r="E1184" s="17" t="s">
        <v>18</v>
      </c>
      <c r="F1184" s="9" t="s">
        <v>359</v>
      </c>
      <c r="I1184" s="65" t="s">
        <v>367</v>
      </c>
      <c r="J1184" s="9" t="s">
        <v>3396</v>
      </c>
      <c r="K1184" s="9" t="s">
        <v>18</v>
      </c>
      <c r="M1184" s="3" t="str">
        <f t="shared" si="18"/>
        <v>Yes</v>
      </c>
      <c r="N1184" s="52"/>
    </row>
    <row r="1185" spans="1:13" ht="12.75" customHeight="1">
      <c r="A1185" s="3" t="s">
        <v>3356</v>
      </c>
      <c r="B1185" s="4" t="s">
        <v>3397</v>
      </c>
      <c r="C1185" s="5" t="s">
        <v>3398</v>
      </c>
      <c r="D1185" s="3" t="s">
        <v>1833</v>
      </c>
      <c r="E1185" s="3" t="s">
        <v>18</v>
      </c>
      <c r="F1185" s="9" t="s">
        <v>1833</v>
      </c>
      <c r="I1185" s="65" t="s">
        <v>30</v>
      </c>
      <c r="J1185" s="9" t="s">
        <v>3399</v>
      </c>
      <c r="K1185" s="9" t="s">
        <v>18</v>
      </c>
      <c r="M1185" s="3" t="str">
        <f t="shared" si="18"/>
        <v>Yes</v>
      </c>
    </row>
    <row r="1186" spans="1:13" ht="12.75" customHeight="1">
      <c r="A1186" s="3" t="s">
        <v>3356</v>
      </c>
      <c r="B1186" s="4" t="s">
        <v>3400</v>
      </c>
      <c r="C1186" s="5" t="s">
        <v>3401</v>
      </c>
      <c r="D1186" s="3" t="s">
        <v>75</v>
      </c>
      <c r="E1186" s="3" t="s">
        <v>18</v>
      </c>
      <c r="F1186" s="9" t="s">
        <v>19</v>
      </c>
      <c r="I1186" s="65" t="s">
        <v>20</v>
      </c>
      <c r="J1186" s="9" t="s">
        <v>3402</v>
      </c>
      <c r="K1186" s="9" t="s">
        <v>18</v>
      </c>
      <c r="M1186" s="3" t="str">
        <f t="shared" si="18"/>
        <v>Indeterminate</v>
      </c>
    </row>
    <row r="1187" spans="1:13" ht="12.75" customHeight="1">
      <c r="A1187" s="3" t="s">
        <v>3356</v>
      </c>
      <c r="B1187" s="4" t="s">
        <v>3403</v>
      </c>
      <c r="C1187" s="5" t="s">
        <v>3404</v>
      </c>
      <c r="D1187" s="3" t="s">
        <v>92</v>
      </c>
      <c r="E1187" s="3" t="s">
        <v>18</v>
      </c>
      <c r="F1187" s="9" t="s">
        <v>92</v>
      </c>
      <c r="I1187" s="65" t="s">
        <v>34</v>
      </c>
      <c r="J1187" s="9" t="s">
        <v>93</v>
      </c>
      <c r="K1187" s="9" t="s">
        <v>18</v>
      </c>
      <c r="M1187" s="3" t="str">
        <f t="shared" si="18"/>
        <v>Yes</v>
      </c>
    </row>
    <row r="1188" spans="1:13" ht="12.75" customHeight="1">
      <c r="A1188" s="3" t="s">
        <v>3356</v>
      </c>
      <c r="B1188" s="4" t="s">
        <v>3405</v>
      </c>
      <c r="C1188" s="5" t="s">
        <v>3406</v>
      </c>
      <c r="D1188" s="3" t="s">
        <v>1048</v>
      </c>
      <c r="E1188" s="3" t="s">
        <v>18</v>
      </c>
      <c r="F1188" s="3" t="s">
        <v>1048</v>
      </c>
      <c r="I1188" s="65" t="s">
        <v>34</v>
      </c>
      <c r="J1188" s="9" t="s">
        <v>3407</v>
      </c>
      <c r="K1188" s="9" t="s">
        <v>18</v>
      </c>
      <c r="M1188" s="3" t="str">
        <f t="shared" si="18"/>
        <v>Yes</v>
      </c>
    </row>
    <row r="1189" spans="1:13" ht="12.75" customHeight="1">
      <c r="A1189" s="3" t="s">
        <v>3356</v>
      </c>
      <c r="B1189" s="4" t="s">
        <v>3408</v>
      </c>
      <c r="C1189" s="5" t="s">
        <v>3409</v>
      </c>
      <c r="D1189" s="3" t="s">
        <v>29</v>
      </c>
      <c r="E1189" s="3" t="s">
        <v>18</v>
      </c>
      <c r="F1189" s="9" t="s">
        <v>29</v>
      </c>
      <c r="I1189" s="65" t="s">
        <v>34</v>
      </c>
      <c r="J1189" s="9" t="s">
        <v>3410</v>
      </c>
      <c r="K1189" s="9" t="s">
        <v>18</v>
      </c>
      <c r="M1189" s="3" t="str">
        <f t="shared" si="18"/>
        <v>Yes</v>
      </c>
    </row>
    <row r="1190" spans="1:13" ht="12.75" customHeight="1">
      <c r="A1190" s="3" t="s">
        <v>3356</v>
      </c>
      <c r="B1190" s="4" t="s">
        <v>3411</v>
      </c>
      <c r="C1190" s="5" t="s">
        <v>3412</v>
      </c>
      <c r="D1190" s="3" t="s">
        <v>2249</v>
      </c>
      <c r="E1190" s="3" t="s">
        <v>18</v>
      </c>
      <c r="F1190" s="9" t="s">
        <v>2249</v>
      </c>
      <c r="I1190" s="65" t="s">
        <v>34</v>
      </c>
      <c r="J1190" s="9" t="s">
        <v>132</v>
      </c>
      <c r="K1190" s="9" t="s">
        <v>18</v>
      </c>
      <c r="M1190" s="3" t="str">
        <f t="shared" si="18"/>
        <v>Yes</v>
      </c>
    </row>
    <row r="1191" spans="1:13" ht="12.75" customHeight="1">
      <c r="A1191" s="3" t="s">
        <v>3356</v>
      </c>
      <c r="B1191" s="4" t="s">
        <v>3413</v>
      </c>
      <c r="C1191" s="5" t="s">
        <v>3414</v>
      </c>
      <c r="D1191" s="3" t="s">
        <v>429</v>
      </c>
      <c r="E1191" s="3" t="s">
        <v>18</v>
      </c>
      <c r="F1191" s="3" t="s">
        <v>429</v>
      </c>
      <c r="I1191" s="65" t="s">
        <v>34</v>
      </c>
      <c r="J1191" s="9" t="s">
        <v>3415</v>
      </c>
      <c r="K1191" s="9" t="s">
        <v>18</v>
      </c>
      <c r="M1191" s="3" t="str">
        <f t="shared" si="18"/>
        <v>Yes</v>
      </c>
    </row>
    <row r="1192" spans="1:13" ht="12.75" customHeight="1">
      <c r="A1192" s="3" t="s">
        <v>3356</v>
      </c>
      <c r="B1192" s="4" t="s">
        <v>3416</v>
      </c>
      <c r="C1192" s="5" t="s">
        <v>3417</v>
      </c>
      <c r="D1192" s="3" t="s">
        <v>3418</v>
      </c>
      <c r="E1192" s="3" t="s">
        <v>18</v>
      </c>
      <c r="F1192" s="3" t="s">
        <v>3418</v>
      </c>
      <c r="I1192" s="65" t="s">
        <v>30</v>
      </c>
      <c r="J1192" s="9" t="s">
        <v>3419</v>
      </c>
      <c r="K1192" s="9" t="s">
        <v>18</v>
      </c>
      <c r="M1192" s="3" t="str">
        <f t="shared" si="18"/>
        <v>Yes</v>
      </c>
    </row>
    <row r="1193" spans="1:13" ht="12.75" customHeight="1">
      <c r="A1193" s="3" t="s">
        <v>3356</v>
      </c>
      <c r="B1193" s="4" t="s">
        <v>3420</v>
      </c>
      <c r="C1193" s="5" t="s">
        <v>3421</v>
      </c>
      <c r="D1193" s="3" t="s">
        <v>92</v>
      </c>
      <c r="E1193" s="3" t="s">
        <v>18</v>
      </c>
      <c r="F1193" s="9" t="s">
        <v>92</v>
      </c>
      <c r="I1193" s="65" t="s">
        <v>34</v>
      </c>
      <c r="J1193" s="9" t="s">
        <v>93</v>
      </c>
      <c r="K1193" s="9" t="s">
        <v>18</v>
      </c>
      <c r="M1193" s="3" t="str">
        <f t="shared" si="18"/>
        <v>Yes</v>
      </c>
    </row>
    <row r="1194" spans="1:13" ht="12.75" customHeight="1">
      <c r="A1194" s="3" t="s">
        <v>3356</v>
      </c>
      <c r="B1194" s="4" t="s">
        <v>3422</v>
      </c>
      <c r="C1194" s="5" t="s">
        <v>3423</v>
      </c>
      <c r="D1194" s="3" t="s">
        <v>484</v>
      </c>
      <c r="E1194" s="3" t="s">
        <v>18</v>
      </c>
      <c r="F1194" s="9" t="s">
        <v>19</v>
      </c>
      <c r="I1194" s="65" t="s">
        <v>20</v>
      </c>
      <c r="J1194" s="9" t="s">
        <v>898</v>
      </c>
      <c r="K1194" s="9" t="s">
        <v>18</v>
      </c>
      <c r="M1194" s="3" t="str">
        <f t="shared" si="18"/>
        <v>Indeterminate</v>
      </c>
    </row>
    <row r="1195" spans="1:13" ht="12.75" customHeight="1">
      <c r="A1195" s="3" t="s">
        <v>3356</v>
      </c>
      <c r="B1195" s="4" t="s">
        <v>3424</v>
      </c>
      <c r="C1195" s="5" t="s">
        <v>3425</v>
      </c>
      <c r="D1195" s="3" t="s">
        <v>377</v>
      </c>
      <c r="E1195" s="3" t="s">
        <v>18</v>
      </c>
      <c r="F1195" s="9" t="s">
        <v>377</v>
      </c>
      <c r="I1195" s="65" t="s">
        <v>120</v>
      </c>
      <c r="J1195" s="9" t="s">
        <v>93</v>
      </c>
      <c r="K1195" s="9" t="s">
        <v>18</v>
      </c>
      <c r="M1195" s="3" t="str">
        <f t="shared" si="18"/>
        <v>Yes</v>
      </c>
    </row>
    <row r="1196" spans="1:13" ht="12.75" customHeight="1">
      <c r="A1196" s="3" t="s">
        <v>3356</v>
      </c>
      <c r="B1196" s="4" t="s">
        <v>3426</v>
      </c>
      <c r="C1196" s="5" t="s">
        <v>3427</v>
      </c>
      <c r="D1196" s="3" t="s">
        <v>484</v>
      </c>
      <c r="E1196" s="3" t="s">
        <v>18</v>
      </c>
      <c r="F1196" s="9" t="s">
        <v>19</v>
      </c>
      <c r="I1196" s="65" t="s">
        <v>20</v>
      </c>
      <c r="J1196" s="9" t="s">
        <v>158</v>
      </c>
      <c r="K1196" s="9" t="s">
        <v>18</v>
      </c>
      <c r="M1196" s="3" t="str">
        <f t="shared" si="18"/>
        <v>Indeterminate</v>
      </c>
    </row>
    <row r="1197" spans="1:13" ht="12.75" customHeight="1">
      <c r="A1197" s="3" t="s">
        <v>3356</v>
      </c>
      <c r="B1197" s="4" t="s">
        <v>3428</v>
      </c>
      <c r="C1197" s="5" t="s">
        <v>3429</v>
      </c>
      <c r="D1197" s="3" t="s">
        <v>359</v>
      </c>
      <c r="E1197" s="3" t="s">
        <v>18</v>
      </c>
      <c r="F1197" s="3" t="s">
        <v>359</v>
      </c>
      <c r="I1197" s="65" t="s">
        <v>34</v>
      </c>
      <c r="J1197" s="9" t="s">
        <v>21</v>
      </c>
      <c r="K1197" s="9" t="s">
        <v>18</v>
      </c>
      <c r="M1197" s="3" t="str">
        <f t="shared" si="18"/>
        <v>Yes</v>
      </c>
    </row>
    <row r="1198" spans="1:13" ht="12.75" customHeight="1">
      <c r="A1198" s="3" t="s">
        <v>3356</v>
      </c>
      <c r="B1198" s="4" t="s">
        <v>3430</v>
      </c>
      <c r="C1198" s="5" t="s">
        <v>3431</v>
      </c>
      <c r="D1198" s="3" t="s">
        <v>75</v>
      </c>
      <c r="E1198" s="3" t="s">
        <v>18</v>
      </c>
      <c r="F1198" s="9" t="s">
        <v>75</v>
      </c>
      <c r="I1198" s="65" t="s">
        <v>34</v>
      </c>
      <c r="J1198" s="9" t="s">
        <v>3432</v>
      </c>
      <c r="K1198" s="9" t="s">
        <v>18</v>
      </c>
      <c r="M1198" s="3" t="str">
        <f t="shared" si="18"/>
        <v>Yes</v>
      </c>
    </row>
    <row r="1199" spans="1:13" ht="12.75" customHeight="1">
      <c r="A1199" s="3" t="s">
        <v>3356</v>
      </c>
      <c r="B1199" s="4" t="s">
        <v>3433</v>
      </c>
      <c r="C1199" s="5" t="s">
        <v>3434</v>
      </c>
      <c r="D1199" s="3" t="s">
        <v>2316</v>
      </c>
      <c r="E1199" s="3" t="s">
        <v>18</v>
      </c>
      <c r="F1199" s="9" t="s">
        <v>19</v>
      </c>
      <c r="I1199" s="65">
        <v>0</v>
      </c>
      <c r="J1199" s="9" t="s">
        <v>3435</v>
      </c>
      <c r="K1199" s="9" t="s">
        <v>18</v>
      </c>
      <c r="M1199" s="3" t="str">
        <f t="shared" si="18"/>
        <v>Indeterminate</v>
      </c>
    </row>
    <row r="1200" spans="1:13" ht="12.75" customHeight="1">
      <c r="A1200" s="3" t="s">
        <v>3356</v>
      </c>
      <c r="B1200" s="4" t="s">
        <v>3436</v>
      </c>
      <c r="C1200" s="5" t="s">
        <v>3437</v>
      </c>
      <c r="D1200" s="3" t="s">
        <v>70</v>
      </c>
      <c r="E1200" s="3" t="s">
        <v>18</v>
      </c>
      <c r="F1200" s="9" t="s">
        <v>70</v>
      </c>
      <c r="I1200" s="65" t="s">
        <v>30</v>
      </c>
      <c r="J1200" s="9" t="s">
        <v>3438</v>
      </c>
      <c r="K1200" s="9" t="s">
        <v>18</v>
      </c>
      <c r="M1200" s="3" t="str">
        <f t="shared" si="18"/>
        <v>Yes</v>
      </c>
    </row>
    <row r="1201" spans="1:13" ht="12.75" customHeight="1">
      <c r="A1201" s="3" t="s">
        <v>3356</v>
      </c>
      <c r="B1201" s="4" t="s">
        <v>3439</v>
      </c>
      <c r="C1201" s="5" t="s">
        <v>3440</v>
      </c>
      <c r="D1201" s="3" t="s">
        <v>3441</v>
      </c>
      <c r="E1201" s="3" t="s">
        <v>18</v>
      </c>
      <c r="F1201" s="9" t="s">
        <v>1636</v>
      </c>
      <c r="I1201" s="65" t="s">
        <v>34</v>
      </c>
      <c r="J1201" s="9" t="s">
        <v>3442</v>
      </c>
      <c r="K1201" s="9" t="s">
        <v>18</v>
      </c>
      <c r="M1201" s="3" t="str">
        <f t="shared" si="18"/>
        <v>Yes</v>
      </c>
    </row>
    <row r="1202" spans="1:13" ht="12.75" customHeight="1">
      <c r="A1202" s="17" t="s">
        <v>3443</v>
      </c>
      <c r="B1202" s="18" t="s">
        <v>3444</v>
      </c>
      <c r="C1202" s="35" t="s">
        <v>3445</v>
      </c>
      <c r="D1202" s="17" t="s">
        <v>92</v>
      </c>
      <c r="E1202" s="3" t="s">
        <v>18</v>
      </c>
      <c r="F1202" s="9" t="s">
        <v>92</v>
      </c>
      <c r="I1202" s="65" t="s">
        <v>34</v>
      </c>
      <c r="J1202" s="9" t="s">
        <v>93</v>
      </c>
      <c r="K1202" s="9" t="s">
        <v>18</v>
      </c>
      <c r="M1202" s="3" t="str">
        <f t="shared" si="18"/>
        <v>Yes</v>
      </c>
    </row>
    <row r="1203" spans="1:13" ht="12.75" customHeight="1">
      <c r="A1203" s="17" t="s">
        <v>3443</v>
      </c>
      <c r="B1203" s="18" t="s">
        <v>3446</v>
      </c>
      <c r="C1203" s="35" t="s">
        <v>82</v>
      </c>
      <c r="D1203" s="17" t="s">
        <v>70</v>
      </c>
      <c r="E1203" s="3" t="s">
        <v>83</v>
      </c>
      <c r="F1203" s="9" t="s">
        <v>70</v>
      </c>
      <c r="I1203" s="65" t="s">
        <v>34</v>
      </c>
      <c r="J1203" s="9" t="s">
        <v>85</v>
      </c>
      <c r="K1203" s="9" t="s">
        <v>83</v>
      </c>
      <c r="M1203" s="3" t="str">
        <f t="shared" si="18"/>
        <v>Yes</v>
      </c>
    </row>
    <row r="1204" spans="1:13" ht="12.75" customHeight="1">
      <c r="A1204" s="17" t="s">
        <v>3443</v>
      </c>
      <c r="B1204" s="18" t="s">
        <v>3447</v>
      </c>
      <c r="C1204" s="35" t="s">
        <v>3448</v>
      </c>
      <c r="D1204" s="17" t="s">
        <v>332</v>
      </c>
      <c r="E1204" s="3" t="s">
        <v>18</v>
      </c>
      <c r="F1204" s="9" t="s">
        <v>19</v>
      </c>
      <c r="I1204" s="65" t="s">
        <v>20</v>
      </c>
      <c r="J1204" s="9" t="s">
        <v>368</v>
      </c>
      <c r="K1204" s="9" t="s">
        <v>18</v>
      </c>
      <c r="M1204" s="3" t="str">
        <f t="shared" si="18"/>
        <v>Indeterminate</v>
      </c>
    </row>
    <row r="1205" spans="1:13" ht="12.75" customHeight="1">
      <c r="A1205" s="17" t="s">
        <v>3443</v>
      </c>
      <c r="B1205" s="18" t="s">
        <v>3449</v>
      </c>
      <c r="C1205" s="35" t="s">
        <v>82</v>
      </c>
      <c r="D1205" s="17" t="s">
        <v>70</v>
      </c>
      <c r="E1205" s="3" t="s">
        <v>83</v>
      </c>
      <c r="F1205" s="9" t="s">
        <v>70</v>
      </c>
      <c r="I1205" s="65" t="s">
        <v>34</v>
      </c>
      <c r="J1205" s="9" t="s">
        <v>85</v>
      </c>
      <c r="K1205" s="9" t="s">
        <v>83</v>
      </c>
      <c r="M1205" s="3" t="str">
        <f t="shared" si="18"/>
        <v>Yes</v>
      </c>
    </row>
    <row r="1206" spans="1:13" ht="12.75" customHeight="1">
      <c r="A1206" s="17" t="s">
        <v>3443</v>
      </c>
      <c r="B1206" s="18" t="s">
        <v>3450</v>
      </c>
      <c r="C1206" s="35" t="s">
        <v>3451</v>
      </c>
      <c r="D1206" s="17" t="s">
        <v>24</v>
      </c>
      <c r="E1206" s="3" t="s">
        <v>18</v>
      </c>
      <c r="F1206" s="17" t="s">
        <v>24</v>
      </c>
      <c r="I1206" s="65" t="s">
        <v>34</v>
      </c>
      <c r="J1206" s="9" t="s">
        <v>3452</v>
      </c>
      <c r="K1206" s="9" t="s">
        <v>18</v>
      </c>
      <c r="M1206" s="3" t="str">
        <f t="shared" si="18"/>
        <v>Yes</v>
      </c>
    </row>
    <row r="1207" spans="1:13" ht="12.75" customHeight="1">
      <c r="A1207" s="17" t="s">
        <v>3443</v>
      </c>
      <c r="B1207" s="18" t="s">
        <v>3453</v>
      </c>
      <c r="C1207" s="35" t="s">
        <v>3454</v>
      </c>
      <c r="D1207" s="17" t="s">
        <v>92</v>
      </c>
      <c r="E1207" s="3" t="s">
        <v>18</v>
      </c>
      <c r="F1207" s="9" t="s">
        <v>92</v>
      </c>
      <c r="I1207" s="65" t="s">
        <v>34</v>
      </c>
      <c r="J1207" s="9" t="s">
        <v>93</v>
      </c>
      <c r="K1207" s="9" t="s">
        <v>18</v>
      </c>
      <c r="M1207" s="3" t="str">
        <f t="shared" si="18"/>
        <v>Yes</v>
      </c>
    </row>
    <row r="1208" spans="1:13" ht="12.75" customHeight="1">
      <c r="A1208" s="17" t="s">
        <v>3443</v>
      </c>
      <c r="B1208" s="18" t="s">
        <v>3455</v>
      </c>
      <c r="C1208" s="35" t="s">
        <v>3456</v>
      </c>
      <c r="D1208" s="17" t="s">
        <v>92</v>
      </c>
      <c r="E1208" s="3" t="s">
        <v>18</v>
      </c>
      <c r="F1208" s="9" t="s">
        <v>92</v>
      </c>
      <c r="I1208" s="65" t="s">
        <v>34</v>
      </c>
      <c r="J1208" s="9" t="s">
        <v>93</v>
      </c>
      <c r="K1208" s="9" t="s">
        <v>18</v>
      </c>
      <c r="M1208" s="3" t="str">
        <f t="shared" si="18"/>
        <v>Yes</v>
      </c>
    </row>
    <row r="1209" spans="1:13" ht="12.75" customHeight="1">
      <c r="A1209" s="42" t="s">
        <v>3443</v>
      </c>
      <c r="B1209" s="4" t="s">
        <v>3457</v>
      </c>
      <c r="C1209" s="5" t="s">
        <v>3458</v>
      </c>
      <c r="D1209" s="3" t="s">
        <v>75</v>
      </c>
      <c r="E1209" s="3" t="s">
        <v>18</v>
      </c>
      <c r="F1209" s="9" t="s">
        <v>75</v>
      </c>
      <c r="I1209" s="65" t="s">
        <v>30</v>
      </c>
      <c r="J1209" s="9" t="s">
        <v>3459</v>
      </c>
      <c r="K1209" s="9" t="s">
        <v>18</v>
      </c>
      <c r="M1209" s="3" t="str">
        <f t="shared" si="18"/>
        <v>Yes</v>
      </c>
    </row>
    <row r="1210" spans="1:13" ht="12.75" customHeight="1">
      <c r="A1210" s="42" t="s">
        <v>3443</v>
      </c>
      <c r="B1210" s="4" t="s">
        <v>3460</v>
      </c>
      <c r="C1210" s="5" t="s">
        <v>3461</v>
      </c>
      <c r="D1210" s="3" t="s">
        <v>75</v>
      </c>
      <c r="E1210" s="3" t="s">
        <v>18</v>
      </c>
      <c r="F1210" s="9" t="s">
        <v>75</v>
      </c>
      <c r="I1210" s="65" t="s">
        <v>88</v>
      </c>
      <c r="J1210" s="9" t="s">
        <v>3462</v>
      </c>
      <c r="K1210" s="9" t="s">
        <v>18</v>
      </c>
      <c r="M1210" s="3" t="str">
        <f t="shared" si="18"/>
        <v>Yes</v>
      </c>
    </row>
    <row r="1211" spans="1:13" ht="12.75" customHeight="1">
      <c r="A1211" s="42" t="s">
        <v>3443</v>
      </c>
      <c r="B1211" s="4" t="s">
        <v>3463</v>
      </c>
      <c r="C1211" s="5" t="s">
        <v>3464</v>
      </c>
      <c r="D1211" s="3" t="s">
        <v>167</v>
      </c>
      <c r="E1211" s="3" t="s">
        <v>18</v>
      </c>
      <c r="F1211" s="9" t="s">
        <v>3465</v>
      </c>
      <c r="I1211" s="65" t="s">
        <v>34</v>
      </c>
      <c r="J1211" s="9" t="s">
        <v>3466</v>
      </c>
      <c r="K1211" s="9" t="s">
        <v>18</v>
      </c>
      <c r="M1211" s="3" t="str">
        <f t="shared" si="18"/>
        <v>Yes</v>
      </c>
    </row>
    <row r="1212" spans="1:13" ht="12.75" customHeight="1">
      <c r="A1212" s="42" t="s">
        <v>3443</v>
      </c>
      <c r="B1212" s="4" t="s">
        <v>3467</v>
      </c>
      <c r="C1212" s="5" t="s">
        <v>3468</v>
      </c>
      <c r="D1212" s="3" t="s">
        <v>92</v>
      </c>
      <c r="E1212" s="3" t="s">
        <v>18</v>
      </c>
      <c r="F1212" s="9" t="s">
        <v>92</v>
      </c>
      <c r="I1212" s="65" t="s">
        <v>30</v>
      </c>
      <c r="J1212" s="9" t="s">
        <v>93</v>
      </c>
      <c r="K1212" s="9" t="s">
        <v>18</v>
      </c>
      <c r="M1212" s="3" t="str">
        <f t="shared" si="18"/>
        <v>Yes</v>
      </c>
    </row>
    <row r="1213" spans="1:13" ht="12.75" customHeight="1">
      <c r="A1213" s="42" t="s">
        <v>3443</v>
      </c>
      <c r="B1213" s="4" t="s">
        <v>3469</v>
      </c>
      <c r="C1213" s="5" t="s">
        <v>3470</v>
      </c>
      <c r="D1213" s="3" t="s">
        <v>70</v>
      </c>
      <c r="E1213" s="3" t="s">
        <v>18</v>
      </c>
      <c r="F1213" s="9" t="s">
        <v>70</v>
      </c>
      <c r="I1213" s="65" t="s">
        <v>34</v>
      </c>
      <c r="J1213" s="9" t="s">
        <v>450</v>
      </c>
      <c r="K1213" s="9" t="s">
        <v>18</v>
      </c>
      <c r="M1213" s="3" t="str">
        <f t="shared" si="18"/>
        <v>Yes</v>
      </c>
    </row>
    <row r="1214" spans="1:13" ht="12.75" customHeight="1">
      <c r="A1214" s="42" t="s">
        <v>3443</v>
      </c>
      <c r="B1214" s="4" t="s">
        <v>3471</v>
      </c>
      <c r="C1214" s="5" t="s">
        <v>3472</v>
      </c>
      <c r="D1214" s="9" t="s">
        <v>3473</v>
      </c>
      <c r="E1214" s="3" t="s">
        <v>18</v>
      </c>
      <c r="F1214" s="9" t="s">
        <v>3127</v>
      </c>
      <c r="I1214" s="65" t="s">
        <v>34</v>
      </c>
      <c r="J1214" s="9" t="s">
        <v>1610</v>
      </c>
      <c r="K1214" s="9" t="s">
        <v>18</v>
      </c>
      <c r="M1214" s="3" t="str">
        <f t="shared" si="18"/>
        <v>No</v>
      </c>
    </row>
    <row r="1215" spans="1:13" ht="12.75" customHeight="1">
      <c r="A1215" s="42" t="s">
        <v>3443</v>
      </c>
      <c r="B1215" s="4" t="s">
        <v>3474</v>
      </c>
      <c r="C1215" s="4" t="s">
        <v>3475</v>
      </c>
      <c r="D1215" s="3" t="s">
        <v>70</v>
      </c>
      <c r="E1215" s="3" t="s">
        <v>18</v>
      </c>
      <c r="F1215" s="3" t="s">
        <v>70</v>
      </c>
      <c r="I1215" s="65" t="s">
        <v>34</v>
      </c>
      <c r="J1215" s="9" t="s">
        <v>1694</v>
      </c>
      <c r="K1215" s="9" t="s">
        <v>18</v>
      </c>
      <c r="M1215" s="3" t="str">
        <f t="shared" si="18"/>
        <v>Yes</v>
      </c>
    </row>
    <row r="1216" spans="1:13" ht="12.75" customHeight="1">
      <c r="A1216" s="42" t="s">
        <v>3443</v>
      </c>
      <c r="B1216" s="4" t="s">
        <v>3476</v>
      </c>
      <c r="C1216" s="5" t="s">
        <v>3477</v>
      </c>
      <c r="D1216" s="3" t="s">
        <v>92</v>
      </c>
      <c r="E1216" s="3" t="s">
        <v>18</v>
      </c>
      <c r="F1216" s="9" t="s">
        <v>92</v>
      </c>
      <c r="I1216" s="65" t="s">
        <v>34</v>
      </c>
      <c r="J1216" s="9" t="s">
        <v>93</v>
      </c>
      <c r="K1216" s="9" t="s">
        <v>18</v>
      </c>
      <c r="M1216" s="3" t="str">
        <f t="shared" si="18"/>
        <v>Yes</v>
      </c>
    </row>
    <row r="1217" spans="1:14" ht="12.75" customHeight="1">
      <c r="A1217" s="42" t="s">
        <v>3443</v>
      </c>
      <c r="B1217" s="4" t="s">
        <v>3478</v>
      </c>
      <c r="C1217" s="5" t="s">
        <v>3479</v>
      </c>
      <c r="D1217" s="3" t="s">
        <v>75</v>
      </c>
      <c r="E1217" s="3" t="s">
        <v>18</v>
      </c>
      <c r="F1217" s="9" t="s">
        <v>75</v>
      </c>
      <c r="I1217" s="65" t="s">
        <v>34</v>
      </c>
      <c r="J1217" s="9" t="s">
        <v>93</v>
      </c>
      <c r="K1217" s="9" t="s">
        <v>18</v>
      </c>
      <c r="M1217" s="3" t="str">
        <f t="shared" si="18"/>
        <v>Yes</v>
      </c>
    </row>
    <row r="1218" spans="1:14" ht="12.75" customHeight="1">
      <c r="A1218" s="42" t="s">
        <v>3443</v>
      </c>
      <c r="B1218" s="4" t="s">
        <v>3480</v>
      </c>
      <c r="C1218" s="5" t="s">
        <v>3481</v>
      </c>
      <c r="D1218" s="3" t="s">
        <v>377</v>
      </c>
      <c r="E1218" s="3" t="s">
        <v>18</v>
      </c>
      <c r="F1218" s="9" t="s">
        <v>377</v>
      </c>
      <c r="I1218" s="65" t="s">
        <v>30</v>
      </c>
      <c r="J1218" s="9" t="s">
        <v>93</v>
      </c>
      <c r="K1218" s="9" t="s">
        <v>18</v>
      </c>
      <c r="M1218" s="3" t="str">
        <f t="shared" ref="M1218:M1281" si="19">IF(OR(D1218="Indeterminate",F1218="Indeterminate", F1218="", F1218="NA"),"Indeterminate",IF(OR(D1218="Payload exceeds limit",F1218="Payload exceeds limit"),"Payload exceeds limit",IF(OR(D1218="Error Occurred",F1218="Error Occurred"),"Error Occurred",IF(D1218=F1218,"Yes","No"))))</f>
        <v>Yes</v>
      </c>
    </row>
    <row r="1219" spans="1:14" ht="12.75" customHeight="1">
      <c r="A1219" s="42" t="s">
        <v>3443</v>
      </c>
      <c r="B1219" s="4" t="s">
        <v>3482</v>
      </c>
      <c r="C1219" s="5" t="s">
        <v>3483</v>
      </c>
      <c r="D1219" s="3" t="s">
        <v>75</v>
      </c>
      <c r="E1219" s="3" t="s">
        <v>18</v>
      </c>
      <c r="F1219" s="9" t="s">
        <v>75</v>
      </c>
      <c r="I1219" s="65" t="s">
        <v>34</v>
      </c>
      <c r="J1219" s="9" t="s">
        <v>93</v>
      </c>
      <c r="K1219" s="9" t="s">
        <v>18</v>
      </c>
      <c r="M1219" s="3" t="str">
        <f t="shared" si="19"/>
        <v>Yes</v>
      </c>
    </row>
    <row r="1220" spans="1:14" ht="12.75" customHeight="1">
      <c r="A1220" s="42" t="s">
        <v>3443</v>
      </c>
      <c r="B1220" s="4" t="s">
        <v>3484</v>
      </c>
      <c r="C1220" s="5" t="s">
        <v>3485</v>
      </c>
      <c r="D1220" s="3" t="s">
        <v>124</v>
      </c>
      <c r="E1220" s="3" t="s">
        <v>18</v>
      </c>
      <c r="F1220" s="9" t="s">
        <v>19</v>
      </c>
      <c r="I1220" s="65" t="s">
        <v>20</v>
      </c>
      <c r="J1220" s="9" t="s">
        <v>2686</v>
      </c>
      <c r="K1220" s="9" t="s">
        <v>18</v>
      </c>
      <c r="M1220" s="3" t="str">
        <f t="shared" si="19"/>
        <v>Indeterminate</v>
      </c>
    </row>
    <row r="1221" spans="1:14" ht="12.75" customHeight="1">
      <c r="A1221" s="42" t="s">
        <v>3443</v>
      </c>
      <c r="B1221" s="4" t="s">
        <v>3486</v>
      </c>
      <c r="C1221" s="5" t="s">
        <v>3487</v>
      </c>
      <c r="D1221" s="3" t="s">
        <v>511</v>
      </c>
      <c r="E1221" s="3" t="s">
        <v>18</v>
      </c>
      <c r="F1221" s="9" t="s">
        <v>19</v>
      </c>
      <c r="I1221" s="65" t="s">
        <v>20</v>
      </c>
      <c r="J1221" s="9" t="s">
        <v>3488</v>
      </c>
      <c r="K1221" s="9" t="s">
        <v>18</v>
      </c>
      <c r="M1221" s="3" t="str">
        <f t="shared" si="19"/>
        <v>Indeterminate</v>
      </c>
      <c r="N1221" s="52"/>
    </row>
    <row r="1222" spans="1:14" ht="12.75" customHeight="1">
      <c r="A1222" s="42" t="s">
        <v>3443</v>
      </c>
      <c r="B1222" s="4" t="s">
        <v>3489</v>
      </c>
      <c r="C1222" s="5" t="s">
        <v>3490</v>
      </c>
      <c r="D1222" s="3" t="s">
        <v>75</v>
      </c>
      <c r="E1222" s="3" t="s">
        <v>18</v>
      </c>
      <c r="F1222" s="9" t="s">
        <v>19</v>
      </c>
      <c r="I1222" s="65" t="s">
        <v>20</v>
      </c>
      <c r="J1222" s="9" t="s">
        <v>93</v>
      </c>
      <c r="K1222" s="9" t="s">
        <v>18</v>
      </c>
      <c r="M1222" s="3" t="str">
        <f t="shared" si="19"/>
        <v>Indeterminate</v>
      </c>
    </row>
    <row r="1223" spans="1:14" ht="12.75" customHeight="1">
      <c r="A1223" s="42" t="s">
        <v>3443</v>
      </c>
      <c r="B1223" s="4" t="s">
        <v>3491</v>
      </c>
      <c r="C1223" s="5" t="s">
        <v>3492</v>
      </c>
      <c r="D1223" s="3" t="s">
        <v>655</v>
      </c>
      <c r="E1223" s="3" t="s">
        <v>18</v>
      </c>
      <c r="F1223" s="9" t="s">
        <v>19</v>
      </c>
      <c r="I1223" s="65" t="s">
        <v>20</v>
      </c>
      <c r="J1223" s="9" t="s">
        <v>3493</v>
      </c>
      <c r="K1223" s="9" t="s">
        <v>18</v>
      </c>
      <c r="M1223" s="3" t="str">
        <f t="shared" si="19"/>
        <v>Indeterminate</v>
      </c>
    </row>
    <row r="1224" spans="1:14" ht="12.75" customHeight="1">
      <c r="A1224" s="42" t="s">
        <v>3443</v>
      </c>
      <c r="B1224" s="4" t="s">
        <v>3494</v>
      </c>
      <c r="C1224" s="5" t="s">
        <v>3495</v>
      </c>
      <c r="D1224" s="3" t="s">
        <v>92</v>
      </c>
      <c r="E1224" s="3" t="s">
        <v>18</v>
      </c>
      <c r="F1224" s="9" t="s">
        <v>92</v>
      </c>
      <c r="I1224" s="65" t="s">
        <v>34</v>
      </c>
      <c r="J1224" s="9" t="s">
        <v>93</v>
      </c>
      <c r="K1224" s="9" t="s">
        <v>18</v>
      </c>
      <c r="M1224" s="3" t="str">
        <f t="shared" si="19"/>
        <v>Yes</v>
      </c>
    </row>
    <row r="1225" spans="1:14" ht="12.75" customHeight="1">
      <c r="A1225" s="42" t="s">
        <v>3443</v>
      </c>
      <c r="B1225" s="4" t="s">
        <v>3496</v>
      </c>
      <c r="C1225" s="5" t="s">
        <v>3497</v>
      </c>
      <c r="D1225" s="3" t="s">
        <v>75</v>
      </c>
      <c r="E1225" s="3" t="s">
        <v>18</v>
      </c>
      <c r="F1225" s="9" t="s">
        <v>75</v>
      </c>
      <c r="I1225" s="65" t="s">
        <v>34</v>
      </c>
      <c r="J1225" s="9" t="s">
        <v>93</v>
      </c>
      <c r="K1225" s="9" t="s">
        <v>18</v>
      </c>
      <c r="M1225" s="3" t="str">
        <f t="shared" si="19"/>
        <v>Yes</v>
      </c>
    </row>
    <row r="1226" spans="1:14" ht="12.75" customHeight="1">
      <c r="A1226" s="42" t="s">
        <v>3443</v>
      </c>
      <c r="B1226" s="4" t="s">
        <v>3498</v>
      </c>
      <c r="C1226" s="5" t="s">
        <v>3499</v>
      </c>
      <c r="D1226" s="3" t="s">
        <v>75</v>
      </c>
      <c r="E1226" s="3" t="s">
        <v>18</v>
      </c>
      <c r="F1226" s="9" t="s">
        <v>75</v>
      </c>
      <c r="I1226" s="65" t="s">
        <v>111</v>
      </c>
      <c r="J1226" s="9" t="s">
        <v>93</v>
      </c>
      <c r="K1226" s="9" t="s">
        <v>18</v>
      </c>
      <c r="M1226" s="3" t="str">
        <f t="shared" si="19"/>
        <v>Yes</v>
      </c>
    </row>
    <row r="1227" spans="1:14" ht="12.75" customHeight="1">
      <c r="A1227" s="42" t="s">
        <v>3443</v>
      </c>
      <c r="B1227" s="4" t="s">
        <v>3500</v>
      </c>
      <c r="C1227" s="5" t="s">
        <v>3501</v>
      </c>
      <c r="D1227" s="3" t="s">
        <v>377</v>
      </c>
      <c r="E1227" s="3" t="s">
        <v>18</v>
      </c>
      <c r="F1227" s="9" t="s">
        <v>377</v>
      </c>
      <c r="I1227" s="65" t="s">
        <v>34</v>
      </c>
      <c r="J1227" s="9" t="s">
        <v>93</v>
      </c>
      <c r="K1227" s="9" t="s">
        <v>18</v>
      </c>
      <c r="M1227" s="3" t="str">
        <f t="shared" si="19"/>
        <v>Yes</v>
      </c>
    </row>
    <row r="1228" spans="1:14" ht="12.75" customHeight="1">
      <c r="A1228" s="42" t="s">
        <v>3443</v>
      </c>
      <c r="B1228" s="4" t="s">
        <v>3502</v>
      </c>
      <c r="C1228" s="5" t="s">
        <v>3503</v>
      </c>
      <c r="D1228" s="3" t="s">
        <v>1990</v>
      </c>
      <c r="E1228" s="3" t="s">
        <v>18</v>
      </c>
      <c r="F1228" s="9" t="s">
        <v>1990</v>
      </c>
      <c r="I1228" s="65" t="s">
        <v>30</v>
      </c>
      <c r="J1228" s="9" t="s">
        <v>3504</v>
      </c>
      <c r="K1228" s="9" t="s">
        <v>18</v>
      </c>
      <c r="M1228" s="3" t="str">
        <f t="shared" si="19"/>
        <v>Yes</v>
      </c>
    </row>
    <row r="1229" spans="1:14" ht="12.75" customHeight="1">
      <c r="A1229" s="42" t="s">
        <v>3443</v>
      </c>
      <c r="B1229" s="4" t="s">
        <v>3505</v>
      </c>
      <c r="C1229" s="5" t="s">
        <v>3506</v>
      </c>
      <c r="D1229" s="3" t="s">
        <v>1971</v>
      </c>
      <c r="E1229" s="3" t="s">
        <v>18</v>
      </c>
      <c r="F1229" s="3" t="s">
        <v>1971</v>
      </c>
      <c r="I1229" s="65" t="s">
        <v>34</v>
      </c>
      <c r="J1229" s="9" t="s">
        <v>158</v>
      </c>
      <c r="K1229" s="9" t="s">
        <v>18</v>
      </c>
      <c r="M1229" s="3" t="str">
        <f t="shared" si="19"/>
        <v>Yes</v>
      </c>
    </row>
    <row r="1230" spans="1:14" ht="12.75" customHeight="1">
      <c r="A1230" s="42" t="s">
        <v>3443</v>
      </c>
      <c r="B1230" s="4" t="s">
        <v>3507</v>
      </c>
      <c r="C1230" s="5" t="s">
        <v>3508</v>
      </c>
      <c r="D1230" s="3" t="s">
        <v>75</v>
      </c>
      <c r="E1230" s="3" t="s">
        <v>18</v>
      </c>
      <c r="F1230" s="9" t="s">
        <v>75</v>
      </c>
      <c r="I1230" s="65" t="s">
        <v>34</v>
      </c>
      <c r="J1230" s="9" t="s">
        <v>93</v>
      </c>
      <c r="K1230" s="9" t="s">
        <v>18</v>
      </c>
      <c r="M1230" s="3" t="str">
        <f t="shared" si="19"/>
        <v>Yes</v>
      </c>
    </row>
    <row r="1231" spans="1:14" ht="12.75" customHeight="1">
      <c r="A1231" s="17" t="s">
        <v>3509</v>
      </c>
      <c r="B1231" s="18" t="s">
        <v>3510</v>
      </c>
      <c r="C1231" s="35" t="s">
        <v>3511</v>
      </c>
      <c r="D1231" s="17" t="s">
        <v>3294</v>
      </c>
      <c r="E1231" s="17" t="s">
        <v>18</v>
      </c>
      <c r="F1231" s="17" t="s">
        <v>3294</v>
      </c>
      <c r="I1231" s="65" t="s">
        <v>34</v>
      </c>
      <c r="J1231" s="9" t="s">
        <v>3295</v>
      </c>
      <c r="K1231" s="9" t="s">
        <v>18</v>
      </c>
      <c r="M1231" s="3" t="str">
        <f t="shared" si="19"/>
        <v>Yes</v>
      </c>
    </row>
    <row r="1232" spans="1:14" ht="12.75" customHeight="1">
      <c r="A1232" s="17" t="s">
        <v>3509</v>
      </c>
      <c r="B1232" s="18" t="s">
        <v>3512</v>
      </c>
      <c r="C1232" s="35" t="s">
        <v>3513</v>
      </c>
      <c r="D1232" s="17" t="s">
        <v>92</v>
      </c>
      <c r="E1232" s="17" t="s">
        <v>18</v>
      </c>
      <c r="F1232" s="9" t="s">
        <v>92</v>
      </c>
      <c r="I1232" s="65" t="s">
        <v>34</v>
      </c>
      <c r="J1232" s="9" t="s">
        <v>93</v>
      </c>
      <c r="K1232" s="9" t="s">
        <v>18</v>
      </c>
      <c r="M1232" s="3" t="str">
        <f t="shared" si="19"/>
        <v>Yes</v>
      </c>
    </row>
    <row r="1233" spans="1:14" ht="12.75" customHeight="1">
      <c r="A1233" s="17" t="s">
        <v>3509</v>
      </c>
      <c r="B1233" s="18" t="s">
        <v>3514</v>
      </c>
      <c r="C1233" s="35" t="s">
        <v>3515</v>
      </c>
      <c r="D1233" s="17" t="s">
        <v>92</v>
      </c>
      <c r="E1233" s="17" t="s">
        <v>18</v>
      </c>
      <c r="F1233" s="9" t="s">
        <v>92</v>
      </c>
      <c r="I1233" s="65" t="s">
        <v>34</v>
      </c>
      <c r="J1233" s="9" t="s">
        <v>93</v>
      </c>
      <c r="K1233" s="9" t="s">
        <v>18</v>
      </c>
      <c r="M1233" s="3" t="str">
        <f t="shared" si="19"/>
        <v>Yes</v>
      </c>
    </row>
    <row r="1234" spans="1:14" ht="12.75" customHeight="1">
      <c r="A1234" s="17" t="s">
        <v>3509</v>
      </c>
      <c r="B1234" s="18" t="s">
        <v>3516</v>
      </c>
      <c r="C1234" s="35" t="s">
        <v>3517</v>
      </c>
      <c r="D1234" s="17" t="s">
        <v>1837</v>
      </c>
      <c r="E1234" s="17" t="s">
        <v>18</v>
      </c>
      <c r="F1234" s="17" t="s">
        <v>3518</v>
      </c>
      <c r="I1234" s="65" t="s">
        <v>30</v>
      </c>
      <c r="J1234" s="9" t="s">
        <v>3519</v>
      </c>
      <c r="K1234" s="9" t="s">
        <v>18</v>
      </c>
      <c r="M1234" s="3" t="str">
        <f t="shared" si="19"/>
        <v>No</v>
      </c>
    </row>
    <row r="1235" spans="1:14" ht="12.75" customHeight="1">
      <c r="A1235" s="17" t="s">
        <v>3509</v>
      </c>
      <c r="B1235" s="18" t="s">
        <v>3520</v>
      </c>
      <c r="C1235" s="35" t="s">
        <v>3521</v>
      </c>
      <c r="D1235" s="17" t="s">
        <v>92</v>
      </c>
      <c r="E1235" s="17" t="s">
        <v>18</v>
      </c>
      <c r="F1235" s="9" t="s">
        <v>92</v>
      </c>
      <c r="I1235" s="65" t="s">
        <v>34</v>
      </c>
      <c r="J1235" s="9" t="s">
        <v>93</v>
      </c>
      <c r="K1235" s="9" t="s">
        <v>18</v>
      </c>
      <c r="M1235" s="3" t="str">
        <f t="shared" si="19"/>
        <v>Yes</v>
      </c>
    </row>
    <row r="1236" spans="1:14" ht="12.75" customHeight="1">
      <c r="A1236" s="17" t="s">
        <v>3509</v>
      </c>
      <c r="B1236" s="18" t="s">
        <v>3522</v>
      </c>
      <c r="C1236" s="35" t="s">
        <v>3523</v>
      </c>
      <c r="D1236" s="17" t="s">
        <v>110</v>
      </c>
      <c r="E1236" s="17" t="s">
        <v>18</v>
      </c>
      <c r="F1236" s="17" t="s">
        <v>110</v>
      </c>
      <c r="I1236" s="65" t="s">
        <v>120</v>
      </c>
      <c r="J1236" s="9" t="s">
        <v>3524</v>
      </c>
      <c r="K1236" s="9" t="s">
        <v>18</v>
      </c>
      <c r="M1236" s="3" t="str">
        <f t="shared" si="19"/>
        <v>Yes</v>
      </c>
    </row>
    <row r="1237" spans="1:14" ht="12.75" customHeight="1">
      <c r="A1237" s="17" t="s">
        <v>3509</v>
      </c>
      <c r="B1237" s="18" t="s">
        <v>3525</v>
      </c>
      <c r="C1237" s="35" t="s">
        <v>3526</v>
      </c>
      <c r="D1237" s="17" t="s">
        <v>92</v>
      </c>
      <c r="E1237" s="17" t="s">
        <v>18</v>
      </c>
      <c r="F1237" s="9" t="s">
        <v>92</v>
      </c>
      <c r="I1237" s="65" t="s">
        <v>34</v>
      </c>
      <c r="J1237" s="9" t="s">
        <v>93</v>
      </c>
      <c r="K1237" s="9" t="s">
        <v>18</v>
      </c>
      <c r="M1237" s="3" t="str">
        <f t="shared" si="19"/>
        <v>Yes</v>
      </c>
    </row>
    <row r="1238" spans="1:14" ht="12.75" customHeight="1">
      <c r="A1238" s="17" t="s">
        <v>3509</v>
      </c>
      <c r="B1238" s="18" t="s">
        <v>3527</v>
      </c>
      <c r="C1238" s="35" t="s">
        <v>3528</v>
      </c>
      <c r="D1238" s="17" t="s">
        <v>873</v>
      </c>
      <c r="E1238" s="17" t="s">
        <v>18</v>
      </c>
      <c r="F1238" s="9" t="s">
        <v>873</v>
      </c>
      <c r="I1238" s="65" t="s">
        <v>34</v>
      </c>
      <c r="J1238" s="9" t="s">
        <v>3529</v>
      </c>
      <c r="K1238" s="9" t="s">
        <v>18</v>
      </c>
      <c r="M1238" s="3" t="str">
        <f t="shared" si="19"/>
        <v>Yes</v>
      </c>
    </row>
    <row r="1239" spans="1:14" ht="12.75" customHeight="1">
      <c r="A1239" s="17" t="s">
        <v>3509</v>
      </c>
      <c r="B1239" s="18" t="s">
        <v>3530</v>
      </c>
      <c r="C1239" s="35" t="s">
        <v>3531</v>
      </c>
      <c r="D1239" s="17" t="s">
        <v>92</v>
      </c>
      <c r="E1239" s="17" t="s">
        <v>18</v>
      </c>
      <c r="F1239" s="9" t="s">
        <v>92</v>
      </c>
      <c r="I1239" s="65" t="s">
        <v>34</v>
      </c>
      <c r="J1239" s="9" t="s">
        <v>93</v>
      </c>
      <c r="K1239" s="9" t="s">
        <v>18</v>
      </c>
      <c r="M1239" s="3" t="str">
        <f t="shared" si="19"/>
        <v>Yes</v>
      </c>
    </row>
    <row r="1240" spans="1:14" ht="12.75" customHeight="1">
      <c r="A1240" s="17" t="s">
        <v>3509</v>
      </c>
      <c r="B1240" s="18" t="s">
        <v>3532</v>
      </c>
      <c r="C1240" s="35" t="s">
        <v>3533</v>
      </c>
      <c r="D1240" s="17" t="s">
        <v>511</v>
      </c>
      <c r="E1240" s="17" t="s">
        <v>18</v>
      </c>
      <c r="F1240" s="9" t="s">
        <v>511</v>
      </c>
      <c r="I1240" s="65" t="s">
        <v>30</v>
      </c>
      <c r="J1240" s="9" t="s">
        <v>3534</v>
      </c>
      <c r="K1240" s="9" t="s">
        <v>18</v>
      </c>
      <c r="M1240" s="3" t="str">
        <f t="shared" si="19"/>
        <v>Yes</v>
      </c>
    </row>
    <row r="1241" spans="1:14" ht="12.75" customHeight="1">
      <c r="A1241" s="3" t="s">
        <v>3509</v>
      </c>
      <c r="B1241" s="4" t="s">
        <v>3535</v>
      </c>
      <c r="C1241" s="5" t="s">
        <v>3536</v>
      </c>
      <c r="D1241" s="3" t="s">
        <v>75</v>
      </c>
      <c r="E1241" s="3" t="s">
        <v>18</v>
      </c>
      <c r="F1241" s="9" t="s">
        <v>75</v>
      </c>
      <c r="I1241" s="65" t="s">
        <v>34</v>
      </c>
      <c r="J1241" s="9" t="s">
        <v>93</v>
      </c>
      <c r="K1241" s="9" t="s">
        <v>18</v>
      </c>
      <c r="M1241" s="3" t="str">
        <f t="shared" si="19"/>
        <v>Yes</v>
      </c>
    </row>
    <row r="1242" spans="1:14" ht="12.75" customHeight="1">
      <c r="A1242" s="3" t="s">
        <v>3509</v>
      </c>
      <c r="B1242" s="4" t="s">
        <v>3537</v>
      </c>
      <c r="C1242" s="5" t="s">
        <v>3538</v>
      </c>
      <c r="D1242" s="3" t="s">
        <v>92</v>
      </c>
      <c r="E1242" s="3" t="s">
        <v>18</v>
      </c>
      <c r="F1242" s="9" t="s">
        <v>92</v>
      </c>
      <c r="I1242" s="65" t="s">
        <v>34</v>
      </c>
      <c r="J1242" s="9" t="s">
        <v>93</v>
      </c>
      <c r="K1242" s="9" t="s">
        <v>18</v>
      </c>
      <c r="M1242" s="3" t="str">
        <f t="shared" si="19"/>
        <v>Yes</v>
      </c>
    </row>
    <row r="1243" spans="1:14" ht="12.75" customHeight="1">
      <c r="A1243" s="3" t="s">
        <v>3509</v>
      </c>
      <c r="B1243" s="4" t="s">
        <v>3539</v>
      </c>
      <c r="C1243" s="5" t="s">
        <v>3540</v>
      </c>
      <c r="D1243" s="3" t="s">
        <v>3541</v>
      </c>
      <c r="E1243" s="3" t="s">
        <v>18</v>
      </c>
      <c r="F1243" s="9" t="s">
        <v>19</v>
      </c>
      <c r="I1243" s="65" t="s">
        <v>20</v>
      </c>
      <c r="J1243" s="9" t="s">
        <v>3542</v>
      </c>
      <c r="K1243" s="9" t="s">
        <v>18</v>
      </c>
      <c r="M1243" s="3" t="str">
        <f t="shared" si="19"/>
        <v>Indeterminate</v>
      </c>
      <c r="N1243" s="52"/>
    </row>
    <row r="1244" spans="1:14" ht="12.75" customHeight="1">
      <c r="A1244" s="3" t="s">
        <v>3509</v>
      </c>
      <c r="B1244" s="4" t="s">
        <v>3543</v>
      </c>
      <c r="C1244" s="5" t="s">
        <v>3544</v>
      </c>
      <c r="D1244" s="3" t="s">
        <v>377</v>
      </c>
      <c r="E1244" s="3" t="s">
        <v>18</v>
      </c>
      <c r="F1244" s="9" t="s">
        <v>377</v>
      </c>
      <c r="I1244" s="65" t="s">
        <v>367</v>
      </c>
      <c r="J1244" s="9" t="s">
        <v>417</v>
      </c>
      <c r="K1244" s="9" t="s">
        <v>18</v>
      </c>
      <c r="M1244" s="3" t="str">
        <f t="shared" si="19"/>
        <v>Yes</v>
      </c>
    </row>
    <row r="1245" spans="1:14" ht="12.75" customHeight="1">
      <c r="A1245" s="3" t="s">
        <v>3509</v>
      </c>
      <c r="B1245" s="4" t="s">
        <v>3545</v>
      </c>
      <c r="C1245" s="5" t="s">
        <v>3546</v>
      </c>
      <c r="D1245" s="3" t="s">
        <v>3547</v>
      </c>
      <c r="E1245" s="3" t="s">
        <v>18</v>
      </c>
      <c r="F1245" s="3" t="s">
        <v>3547</v>
      </c>
      <c r="I1245" s="65" t="s">
        <v>34</v>
      </c>
      <c r="J1245" s="9" t="s">
        <v>469</v>
      </c>
      <c r="K1245" s="9" t="s">
        <v>18</v>
      </c>
      <c r="M1245" s="3" t="str">
        <f t="shared" si="19"/>
        <v>Yes</v>
      </c>
    </row>
    <row r="1246" spans="1:14" ht="12.75" customHeight="1">
      <c r="A1246" s="3" t="s">
        <v>3509</v>
      </c>
      <c r="B1246" s="4" t="s">
        <v>3548</v>
      </c>
      <c r="C1246" s="5" t="s">
        <v>3549</v>
      </c>
      <c r="D1246" s="17" t="s">
        <v>3550</v>
      </c>
      <c r="E1246" s="3" t="s">
        <v>18</v>
      </c>
      <c r="F1246" s="17" t="s">
        <v>3550</v>
      </c>
      <c r="G1246" s="42"/>
      <c r="H1246" s="42"/>
      <c r="I1246" s="65" t="s">
        <v>120</v>
      </c>
      <c r="J1246" s="9" t="s">
        <v>3551</v>
      </c>
      <c r="K1246" s="9" t="s">
        <v>18</v>
      </c>
      <c r="M1246" s="3" t="str">
        <f t="shared" si="19"/>
        <v>Yes</v>
      </c>
    </row>
    <row r="1247" spans="1:14" ht="12.75" customHeight="1">
      <c r="A1247" s="3" t="s">
        <v>3509</v>
      </c>
      <c r="B1247" s="4" t="s">
        <v>3552</v>
      </c>
      <c r="C1247" s="5" t="s">
        <v>3553</v>
      </c>
      <c r="D1247" s="3" t="s">
        <v>75</v>
      </c>
      <c r="E1247" s="3" t="s">
        <v>18</v>
      </c>
      <c r="F1247" s="9" t="s">
        <v>75</v>
      </c>
      <c r="I1247" s="65" t="s">
        <v>111</v>
      </c>
      <c r="J1247" s="9" t="s">
        <v>2846</v>
      </c>
      <c r="K1247" s="9" t="s">
        <v>18</v>
      </c>
      <c r="M1247" s="3" t="str">
        <f t="shared" si="19"/>
        <v>Yes</v>
      </c>
    </row>
    <row r="1248" spans="1:14" ht="12.75" customHeight="1">
      <c r="A1248" s="3" t="s">
        <v>3509</v>
      </c>
      <c r="B1248" s="4" t="s">
        <v>3554</v>
      </c>
      <c r="C1248" s="5" t="s">
        <v>3555</v>
      </c>
      <c r="D1248" s="3" t="s">
        <v>332</v>
      </c>
      <c r="E1248" s="3" t="s">
        <v>18</v>
      </c>
      <c r="F1248" s="9" t="s">
        <v>332</v>
      </c>
      <c r="I1248" s="65" t="s">
        <v>111</v>
      </c>
      <c r="J1248" s="9" t="s">
        <v>3556</v>
      </c>
      <c r="K1248" s="9" t="s">
        <v>18</v>
      </c>
      <c r="M1248" s="3" t="str">
        <f t="shared" si="19"/>
        <v>Yes</v>
      </c>
    </row>
    <row r="1249" spans="1:13" ht="12.75" customHeight="1">
      <c r="A1249" s="3" t="s">
        <v>3509</v>
      </c>
      <c r="B1249" s="4" t="s">
        <v>3557</v>
      </c>
      <c r="C1249" s="5" t="s">
        <v>3558</v>
      </c>
      <c r="D1249" s="3" t="s">
        <v>1837</v>
      </c>
      <c r="E1249" s="3" t="s">
        <v>18</v>
      </c>
      <c r="F1249" s="3" t="s">
        <v>1837</v>
      </c>
      <c r="I1249" s="65" t="s">
        <v>30</v>
      </c>
      <c r="J1249" s="9" t="s">
        <v>3559</v>
      </c>
      <c r="K1249" s="9" t="s">
        <v>18</v>
      </c>
      <c r="M1249" s="3" t="str">
        <f t="shared" si="19"/>
        <v>Yes</v>
      </c>
    </row>
    <row r="1250" spans="1:13" ht="12.75" customHeight="1">
      <c r="A1250" s="3" t="s">
        <v>3509</v>
      </c>
      <c r="B1250" s="4" t="s">
        <v>3560</v>
      </c>
      <c r="C1250" s="5" t="s">
        <v>3561</v>
      </c>
      <c r="D1250" s="3" t="s">
        <v>167</v>
      </c>
      <c r="E1250" s="3" t="s">
        <v>18</v>
      </c>
      <c r="F1250" s="3" t="s">
        <v>167</v>
      </c>
      <c r="I1250" s="65" t="s">
        <v>34</v>
      </c>
      <c r="J1250" s="9" t="s">
        <v>3562</v>
      </c>
      <c r="K1250" s="9" t="s">
        <v>18</v>
      </c>
      <c r="M1250" s="3" t="str">
        <f t="shared" si="19"/>
        <v>Yes</v>
      </c>
    </row>
    <row r="1251" spans="1:13" ht="12.75" customHeight="1">
      <c r="A1251" s="3" t="s">
        <v>3563</v>
      </c>
      <c r="B1251" s="4" t="s">
        <v>3564</v>
      </c>
      <c r="C1251" s="5" t="s">
        <v>3565</v>
      </c>
      <c r="D1251" s="3" t="s">
        <v>1861</v>
      </c>
      <c r="E1251" s="3" t="s">
        <v>18</v>
      </c>
      <c r="F1251" s="3" t="s">
        <v>19</v>
      </c>
      <c r="I1251" s="65" t="s">
        <v>20</v>
      </c>
      <c r="J1251" s="9" t="s">
        <v>3566</v>
      </c>
      <c r="K1251" s="9" t="s">
        <v>18</v>
      </c>
      <c r="M1251" s="3" t="str">
        <f t="shared" si="19"/>
        <v>Indeterminate</v>
      </c>
    </row>
    <row r="1252" spans="1:13" ht="12.75" customHeight="1">
      <c r="A1252" s="3" t="s">
        <v>3563</v>
      </c>
      <c r="B1252" s="4" t="s">
        <v>3567</v>
      </c>
      <c r="C1252" s="5" t="s">
        <v>3568</v>
      </c>
      <c r="D1252" s="3" t="s">
        <v>92</v>
      </c>
      <c r="E1252" s="3" t="s">
        <v>18</v>
      </c>
      <c r="F1252" s="9" t="s">
        <v>92</v>
      </c>
      <c r="I1252" s="65" t="s">
        <v>34</v>
      </c>
      <c r="J1252" s="9" t="s">
        <v>93</v>
      </c>
      <c r="K1252" s="9" t="s">
        <v>18</v>
      </c>
      <c r="M1252" s="3" t="str">
        <f t="shared" si="19"/>
        <v>Yes</v>
      </c>
    </row>
    <row r="1253" spans="1:13" ht="12.75" customHeight="1">
      <c r="A1253" s="3" t="s">
        <v>3563</v>
      </c>
      <c r="B1253" s="4" t="s">
        <v>3569</v>
      </c>
      <c r="C1253" s="5" t="s">
        <v>3570</v>
      </c>
      <c r="D1253" s="3" t="s">
        <v>92</v>
      </c>
      <c r="E1253" s="3" t="s">
        <v>18</v>
      </c>
      <c r="F1253" s="9" t="s">
        <v>92</v>
      </c>
      <c r="I1253" s="65" t="s">
        <v>34</v>
      </c>
      <c r="J1253" s="9" t="s">
        <v>93</v>
      </c>
      <c r="K1253" s="9" t="s">
        <v>18</v>
      </c>
      <c r="M1253" s="3" t="str">
        <f t="shared" si="19"/>
        <v>Yes</v>
      </c>
    </row>
    <row r="1254" spans="1:13" ht="12.75" customHeight="1">
      <c r="A1254" s="3" t="s">
        <v>3563</v>
      </c>
      <c r="B1254" s="4" t="s">
        <v>3571</v>
      </c>
      <c r="C1254" s="5" t="s">
        <v>3572</v>
      </c>
      <c r="D1254" s="3" t="s">
        <v>75</v>
      </c>
      <c r="E1254" s="3" t="s">
        <v>18</v>
      </c>
      <c r="F1254" s="3" t="s">
        <v>19</v>
      </c>
      <c r="I1254" s="65" t="s">
        <v>20</v>
      </c>
      <c r="J1254" s="9" t="s">
        <v>3573</v>
      </c>
      <c r="K1254" s="9" t="s">
        <v>18</v>
      </c>
      <c r="M1254" s="3" t="str">
        <f t="shared" si="19"/>
        <v>Indeterminate</v>
      </c>
    </row>
    <row r="1255" spans="1:13" ht="12.75" customHeight="1">
      <c r="A1255" s="3" t="s">
        <v>3563</v>
      </c>
      <c r="B1255" s="4" t="s">
        <v>3574</v>
      </c>
      <c r="C1255" s="5" t="s">
        <v>3575</v>
      </c>
      <c r="D1255" s="3" t="s">
        <v>92</v>
      </c>
      <c r="E1255" s="3" t="s">
        <v>18</v>
      </c>
      <c r="F1255" s="9" t="s">
        <v>92</v>
      </c>
      <c r="I1255" s="65">
        <v>10</v>
      </c>
      <c r="J1255" s="9" t="s">
        <v>93</v>
      </c>
      <c r="K1255" s="9" t="s">
        <v>18</v>
      </c>
      <c r="M1255" s="3" t="str">
        <f t="shared" si="19"/>
        <v>Yes</v>
      </c>
    </row>
    <row r="1256" spans="1:13" ht="12.75" customHeight="1">
      <c r="A1256" s="3" t="s">
        <v>3563</v>
      </c>
      <c r="B1256" s="4" t="s">
        <v>3576</v>
      </c>
      <c r="C1256" s="5" t="s">
        <v>3577</v>
      </c>
      <c r="D1256" s="3" t="s">
        <v>3578</v>
      </c>
      <c r="E1256" s="3" t="s">
        <v>83</v>
      </c>
      <c r="F1256" s="9" t="s">
        <v>3578</v>
      </c>
      <c r="I1256" s="65">
        <v>10</v>
      </c>
      <c r="J1256" s="9" t="s">
        <v>3579</v>
      </c>
      <c r="K1256" s="9" t="s">
        <v>83</v>
      </c>
      <c r="M1256" s="3" t="str">
        <f t="shared" si="19"/>
        <v>Yes</v>
      </c>
    </row>
    <row r="1257" spans="1:13" ht="12.75" customHeight="1">
      <c r="A1257" s="3" t="s">
        <v>3563</v>
      </c>
      <c r="B1257" s="4" t="s">
        <v>3580</v>
      </c>
      <c r="C1257" s="5" t="s">
        <v>3581</v>
      </c>
      <c r="D1257" s="3" t="s">
        <v>92</v>
      </c>
      <c r="E1257" s="3" t="s">
        <v>18</v>
      </c>
      <c r="F1257" s="9" t="s">
        <v>92</v>
      </c>
      <c r="I1257" s="65" t="s">
        <v>34</v>
      </c>
      <c r="J1257" s="9" t="s">
        <v>93</v>
      </c>
      <c r="K1257" s="9" t="s">
        <v>18</v>
      </c>
      <c r="M1257" s="3" t="str">
        <f t="shared" si="19"/>
        <v>Yes</v>
      </c>
    </row>
    <row r="1258" spans="1:13" ht="12.75" customHeight="1">
      <c r="A1258" s="17" t="s">
        <v>3563</v>
      </c>
      <c r="B1258" s="18" t="s">
        <v>3582</v>
      </c>
      <c r="C1258" s="35" t="s">
        <v>3583</v>
      </c>
      <c r="D1258" s="17" t="s">
        <v>92</v>
      </c>
      <c r="E1258" s="17" t="s">
        <v>18</v>
      </c>
      <c r="F1258" s="9" t="s">
        <v>92</v>
      </c>
      <c r="I1258" s="65" t="s">
        <v>34</v>
      </c>
      <c r="J1258" s="9" t="s">
        <v>93</v>
      </c>
      <c r="K1258" s="9" t="s">
        <v>18</v>
      </c>
      <c r="M1258" s="3" t="str">
        <f t="shared" si="19"/>
        <v>Yes</v>
      </c>
    </row>
    <row r="1259" spans="1:13" ht="12.75" customHeight="1">
      <c r="A1259" s="17" t="s">
        <v>3563</v>
      </c>
      <c r="B1259" s="18" t="s">
        <v>3584</v>
      </c>
      <c r="C1259" s="35" t="s">
        <v>3585</v>
      </c>
      <c r="D1259" s="17" t="s">
        <v>92</v>
      </c>
      <c r="E1259" s="17" t="s">
        <v>18</v>
      </c>
      <c r="F1259" s="9" t="s">
        <v>92</v>
      </c>
      <c r="I1259" s="65" t="s">
        <v>34</v>
      </c>
      <c r="J1259" s="9" t="s">
        <v>93</v>
      </c>
      <c r="K1259" s="9" t="s">
        <v>18</v>
      </c>
      <c r="M1259" s="3" t="str">
        <f t="shared" si="19"/>
        <v>Yes</v>
      </c>
    </row>
    <row r="1260" spans="1:13" ht="12.75" customHeight="1">
      <c r="A1260" s="17" t="s">
        <v>3563</v>
      </c>
      <c r="B1260" s="18" t="s">
        <v>3586</v>
      </c>
      <c r="C1260" s="35" t="s">
        <v>3587</v>
      </c>
      <c r="D1260" s="17" t="s">
        <v>92</v>
      </c>
      <c r="E1260" s="17" t="s">
        <v>18</v>
      </c>
      <c r="F1260" s="9" t="s">
        <v>92</v>
      </c>
      <c r="I1260" s="65" t="s">
        <v>34</v>
      </c>
      <c r="J1260" s="9" t="s">
        <v>93</v>
      </c>
      <c r="K1260" s="9" t="s">
        <v>18</v>
      </c>
      <c r="M1260" s="3" t="str">
        <f t="shared" si="19"/>
        <v>Yes</v>
      </c>
    </row>
    <row r="1261" spans="1:13" ht="12.75" customHeight="1">
      <c r="A1261" s="17" t="s">
        <v>3563</v>
      </c>
      <c r="B1261" s="18" t="s">
        <v>3588</v>
      </c>
      <c r="C1261" s="35" t="s">
        <v>3589</v>
      </c>
      <c r="D1261" s="17" t="s">
        <v>92</v>
      </c>
      <c r="E1261" s="17" t="s">
        <v>18</v>
      </c>
      <c r="F1261" s="17" t="s">
        <v>92</v>
      </c>
      <c r="I1261" s="65">
        <v>9.5</v>
      </c>
      <c r="J1261" s="9" t="s">
        <v>93</v>
      </c>
      <c r="K1261" s="9" t="s">
        <v>18</v>
      </c>
      <c r="M1261" s="3" t="str">
        <f t="shared" si="19"/>
        <v>Yes</v>
      </c>
    </row>
    <row r="1262" spans="1:13" ht="12.75" customHeight="1">
      <c r="A1262" s="17" t="s">
        <v>3563</v>
      </c>
      <c r="B1262" s="18" t="s">
        <v>3590</v>
      </c>
      <c r="C1262" s="35" t="s">
        <v>82</v>
      </c>
      <c r="D1262" s="17" t="s">
        <v>70</v>
      </c>
      <c r="E1262" s="17" t="s">
        <v>83</v>
      </c>
      <c r="F1262" s="9" t="s">
        <v>70</v>
      </c>
      <c r="I1262" s="65" t="s">
        <v>34</v>
      </c>
      <c r="J1262" s="9" t="s">
        <v>85</v>
      </c>
      <c r="K1262" s="9" t="s">
        <v>83</v>
      </c>
      <c r="M1262" s="3" t="str">
        <f t="shared" si="19"/>
        <v>Yes</v>
      </c>
    </row>
    <row r="1263" spans="1:13" ht="12.75" customHeight="1">
      <c r="A1263" s="17" t="s">
        <v>3563</v>
      </c>
      <c r="B1263" s="18" t="s">
        <v>3591</v>
      </c>
      <c r="C1263" s="35" t="s">
        <v>3592</v>
      </c>
      <c r="D1263" s="17" t="s">
        <v>92</v>
      </c>
      <c r="E1263" s="17" t="s">
        <v>18</v>
      </c>
      <c r="F1263" s="9" t="s">
        <v>92</v>
      </c>
      <c r="I1263" s="65" t="s">
        <v>34</v>
      </c>
      <c r="J1263" s="9" t="s">
        <v>93</v>
      </c>
      <c r="K1263" s="9" t="s">
        <v>18</v>
      </c>
      <c r="M1263" s="3" t="str">
        <f t="shared" si="19"/>
        <v>Yes</v>
      </c>
    </row>
    <row r="1264" spans="1:13" ht="12.75" customHeight="1">
      <c r="A1264" s="17" t="s">
        <v>3563</v>
      </c>
      <c r="B1264" s="18" t="s">
        <v>3593</v>
      </c>
      <c r="C1264" s="35" t="s">
        <v>3594</v>
      </c>
      <c r="D1264" s="17" t="s">
        <v>92</v>
      </c>
      <c r="E1264" s="17" t="s">
        <v>18</v>
      </c>
      <c r="F1264" s="9" t="s">
        <v>92</v>
      </c>
      <c r="I1264" s="65" t="s">
        <v>34</v>
      </c>
      <c r="J1264" s="9" t="s">
        <v>93</v>
      </c>
      <c r="K1264" s="9" t="s">
        <v>18</v>
      </c>
      <c r="M1264" s="3" t="str">
        <f t="shared" si="19"/>
        <v>Yes</v>
      </c>
    </row>
    <row r="1265" spans="1:13" ht="12.75" customHeight="1">
      <c r="A1265" s="17" t="s">
        <v>3563</v>
      </c>
      <c r="B1265" s="18" t="s">
        <v>3595</v>
      </c>
      <c r="C1265" s="35" t="s">
        <v>82</v>
      </c>
      <c r="D1265" s="17" t="s">
        <v>70</v>
      </c>
      <c r="E1265" s="17" t="s">
        <v>83</v>
      </c>
      <c r="F1265" s="9" t="s">
        <v>70</v>
      </c>
      <c r="I1265" s="65" t="s">
        <v>111</v>
      </c>
      <c r="J1265" s="9" t="s">
        <v>85</v>
      </c>
      <c r="K1265" s="9" t="s">
        <v>83</v>
      </c>
      <c r="M1265" s="3" t="str">
        <f t="shared" si="19"/>
        <v>Yes</v>
      </c>
    </row>
    <row r="1266" spans="1:13" ht="12.75" customHeight="1">
      <c r="A1266" s="17" t="s">
        <v>3563</v>
      </c>
      <c r="B1266" s="18" t="s">
        <v>3596</v>
      </c>
      <c r="C1266" s="35" t="s">
        <v>3597</v>
      </c>
      <c r="D1266" s="17" t="s">
        <v>3598</v>
      </c>
      <c r="E1266" s="17" t="s">
        <v>83</v>
      </c>
      <c r="F1266" s="17" t="s">
        <v>3598</v>
      </c>
      <c r="I1266" s="65" t="s">
        <v>30</v>
      </c>
      <c r="J1266" s="9" t="s">
        <v>3599</v>
      </c>
      <c r="K1266" s="42" t="s">
        <v>83</v>
      </c>
      <c r="M1266" s="3" t="str">
        <f t="shared" si="19"/>
        <v>Yes</v>
      </c>
    </row>
    <row r="1267" spans="1:13" ht="14.25" customHeight="1">
      <c r="A1267" s="3" t="s">
        <v>3563</v>
      </c>
      <c r="B1267" s="53" t="s">
        <v>3600</v>
      </c>
      <c r="C1267" s="27" t="s">
        <v>3601</v>
      </c>
      <c r="D1267" s="3" t="s">
        <v>92</v>
      </c>
      <c r="E1267" s="3" t="s">
        <v>18</v>
      </c>
      <c r="F1267" s="9" t="s">
        <v>92</v>
      </c>
      <c r="I1267" s="65" t="s">
        <v>34</v>
      </c>
      <c r="J1267" s="9" t="s">
        <v>93</v>
      </c>
      <c r="K1267" s="9" t="s">
        <v>18</v>
      </c>
      <c r="M1267" s="3" t="str">
        <f t="shared" si="19"/>
        <v>Yes</v>
      </c>
    </row>
    <row r="1268" spans="1:13" ht="14.25" customHeight="1">
      <c r="A1268" s="3" t="s">
        <v>3563</v>
      </c>
      <c r="B1268" s="53" t="s">
        <v>3602</v>
      </c>
      <c r="C1268" s="27" t="s">
        <v>3603</v>
      </c>
      <c r="D1268" s="3" t="s">
        <v>873</v>
      </c>
      <c r="E1268" s="3" t="s">
        <v>18</v>
      </c>
      <c r="F1268" s="9" t="s">
        <v>873</v>
      </c>
      <c r="I1268" s="65" t="s">
        <v>30</v>
      </c>
      <c r="J1268" s="9" t="s">
        <v>2645</v>
      </c>
      <c r="K1268" s="9" t="s">
        <v>18</v>
      </c>
      <c r="M1268" s="3" t="str">
        <f t="shared" si="19"/>
        <v>Yes</v>
      </c>
    </row>
    <row r="1269" spans="1:13" ht="14.25" customHeight="1">
      <c r="A1269" s="3" t="s">
        <v>3563</v>
      </c>
      <c r="B1269" s="53" t="s">
        <v>3604</v>
      </c>
      <c r="C1269" s="27" t="s">
        <v>3605</v>
      </c>
      <c r="D1269" s="3" t="s">
        <v>92</v>
      </c>
      <c r="E1269" s="3" t="s">
        <v>18</v>
      </c>
      <c r="F1269" s="9" t="s">
        <v>92</v>
      </c>
      <c r="I1269" s="65">
        <v>10</v>
      </c>
      <c r="J1269" s="9" t="s">
        <v>93</v>
      </c>
      <c r="K1269" s="9" t="s">
        <v>18</v>
      </c>
      <c r="M1269" s="3" t="str">
        <f t="shared" si="19"/>
        <v>Yes</v>
      </c>
    </row>
    <row r="1270" spans="1:13" ht="14.25" customHeight="1">
      <c r="A1270" s="3" t="s">
        <v>3563</v>
      </c>
      <c r="B1270" s="53" t="s">
        <v>3606</v>
      </c>
      <c r="C1270" s="27" t="s">
        <v>3607</v>
      </c>
      <c r="D1270" s="3" t="s">
        <v>2229</v>
      </c>
      <c r="E1270" s="3" t="s">
        <v>18</v>
      </c>
      <c r="F1270" s="9" t="s">
        <v>2229</v>
      </c>
      <c r="I1270" s="65" t="s">
        <v>34</v>
      </c>
      <c r="J1270" s="9" t="s">
        <v>93</v>
      </c>
      <c r="K1270" s="9" t="s">
        <v>18</v>
      </c>
      <c r="M1270" s="3" t="str">
        <f t="shared" si="19"/>
        <v>Yes</v>
      </c>
    </row>
    <row r="1271" spans="1:13" ht="14.25" customHeight="1">
      <c r="A1271" s="3" t="s">
        <v>3563</v>
      </c>
      <c r="B1271" s="53" t="s">
        <v>3608</v>
      </c>
      <c r="C1271" s="27" t="s">
        <v>3609</v>
      </c>
      <c r="D1271" s="3" t="s">
        <v>92</v>
      </c>
      <c r="E1271" s="3" t="s">
        <v>18</v>
      </c>
      <c r="F1271" s="9" t="s">
        <v>92</v>
      </c>
      <c r="I1271" s="65" t="s">
        <v>34</v>
      </c>
      <c r="J1271" s="9" t="s">
        <v>93</v>
      </c>
      <c r="K1271" s="9" t="s">
        <v>18</v>
      </c>
      <c r="M1271" s="3" t="str">
        <f t="shared" si="19"/>
        <v>Yes</v>
      </c>
    </row>
    <row r="1272" spans="1:13" ht="14.25" customHeight="1">
      <c r="A1272" s="3" t="s">
        <v>3563</v>
      </c>
      <c r="B1272" s="53" t="s">
        <v>3610</v>
      </c>
      <c r="C1272" s="27" t="s">
        <v>3611</v>
      </c>
      <c r="D1272" s="3" t="s">
        <v>116</v>
      </c>
      <c r="E1272" s="3" t="s">
        <v>18</v>
      </c>
      <c r="F1272" s="9" t="s">
        <v>601</v>
      </c>
      <c r="G1272" s="9" t="s">
        <v>601</v>
      </c>
      <c r="H1272" s="9" t="s">
        <v>601</v>
      </c>
      <c r="I1272" s="65" t="s">
        <v>601</v>
      </c>
      <c r="J1272" s="9" t="s">
        <v>2575</v>
      </c>
      <c r="K1272" s="65" t="s">
        <v>601</v>
      </c>
      <c r="M1272" s="3" t="str">
        <f t="shared" si="19"/>
        <v>Error Occurred</v>
      </c>
    </row>
    <row r="1273" spans="1:13" ht="14.25" customHeight="1">
      <c r="A1273" s="3" t="s">
        <v>3563</v>
      </c>
      <c r="B1273" s="53" t="s">
        <v>3612</v>
      </c>
      <c r="C1273" s="27" t="s">
        <v>3613</v>
      </c>
      <c r="D1273" s="3" t="s">
        <v>92</v>
      </c>
      <c r="E1273" s="3" t="s">
        <v>18</v>
      </c>
      <c r="F1273" s="9" t="s">
        <v>92</v>
      </c>
      <c r="I1273" s="65" t="s">
        <v>34</v>
      </c>
      <c r="J1273" s="9" t="s">
        <v>93</v>
      </c>
      <c r="K1273" s="9" t="s">
        <v>18</v>
      </c>
      <c r="M1273" s="3" t="str">
        <f t="shared" si="19"/>
        <v>Yes</v>
      </c>
    </row>
    <row r="1274" spans="1:13" ht="14.25" customHeight="1">
      <c r="A1274" s="3" t="s">
        <v>3563</v>
      </c>
      <c r="B1274" s="53" t="s">
        <v>3614</v>
      </c>
      <c r="C1274" s="27" t="s">
        <v>3615</v>
      </c>
      <c r="D1274" s="3" t="s">
        <v>3616</v>
      </c>
      <c r="E1274" s="3" t="s">
        <v>18</v>
      </c>
      <c r="F1274" s="3" t="s">
        <v>3616</v>
      </c>
      <c r="I1274" s="65" t="s">
        <v>30</v>
      </c>
      <c r="J1274" s="9" t="s">
        <v>3617</v>
      </c>
      <c r="K1274" s="9" t="s">
        <v>18</v>
      </c>
      <c r="M1274" s="3" t="str">
        <f t="shared" si="19"/>
        <v>Yes</v>
      </c>
    </row>
    <row r="1275" spans="1:13" ht="12.75" customHeight="1">
      <c r="A1275" s="3" t="s">
        <v>3563</v>
      </c>
      <c r="B1275" s="4" t="s">
        <v>3618</v>
      </c>
      <c r="C1275" s="5" t="s">
        <v>3619</v>
      </c>
      <c r="D1275" s="3" t="s">
        <v>75</v>
      </c>
      <c r="E1275" s="3" t="s">
        <v>18</v>
      </c>
      <c r="F1275" s="9" t="s">
        <v>75</v>
      </c>
      <c r="I1275" s="65" t="s">
        <v>30</v>
      </c>
      <c r="J1275" s="9" t="s">
        <v>3620</v>
      </c>
      <c r="K1275" s="9" t="s">
        <v>18</v>
      </c>
      <c r="M1275" s="3" t="str">
        <f t="shared" si="19"/>
        <v>Yes</v>
      </c>
    </row>
    <row r="1276" spans="1:13" ht="12.75" customHeight="1">
      <c r="A1276" s="3" t="s">
        <v>3563</v>
      </c>
      <c r="B1276" s="4" t="s">
        <v>3621</v>
      </c>
      <c r="C1276" s="5" t="s">
        <v>3622</v>
      </c>
      <c r="D1276" s="3" t="s">
        <v>332</v>
      </c>
      <c r="E1276" s="3" t="s">
        <v>18</v>
      </c>
      <c r="F1276" s="9" t="s">
        <v>332</v>
      </c>
      <c r="I1276" s="65" t="s">
        <v>120</v>
      </c>
      <c r="J1276" s="9" t="s">
        <v>3623</v>
      </c>
      <c r="K1276" s="9" t="s">
        <v>18</v>
      </c>
      <c r="M1276" s="3" t="str">
        <f t="shared" si="19"/>
        <v>Yes</v>
      </c>
    </row>
    <row r="1277" spans="1:13" ht="12.75" customHeight="1">
      <c r="A1277" s="3" t="s">
        <v>3563</v>
      </c>
      <c r="B1277" s="4" t="s">
        <v>3624</v>
      </c>
      <c r="C1277" s="5" t="s">
        <v>3625</v>
      </c>
      <c r="D1277" s="3" t="s">
        <v>332</v>
      </c>
      <c r="E1277" s="3" t="s">
        <v>18</v>
      </c>
      <c r="F1277" s="9" t="s">
        <v>332</v>
      </c>
      <c r="I1277" s="65" t="s">
        <v>34</v>
      </c>
      <c r="J1277" s="9" t="s">
        <v>3623</v>
      </c>
      <c r="K1277" s="9" t="s">
        <v>18</v>
      </c>
      <c r="M1277" s="3" t="str">
        <f t="shared" si="19"/>
        <v>Yes</v>
      </c>
    </row>
    <row r="1278" spans="1:13" ht="12.75" customHeight="1">
      <c r="A1278" s="3" t="s">
        <v>3563</v>
      </c>
      <c r="B1278" s="4" t="s">
        <v>3626</v>
      </c>
      <c r="C1278" s="5" t="s">
        <v>3627</v>
      </c>
      <c r="D1278" s="3" t="s">
        <v>75</v>
      </c>
      <c r="E1278" s="3" t="s">
        <v>18</v>
      </c>
      <c r="F1278" s="9" t="s">
        <v>19</v>
      </c>
      <c r="I1278" s="65" t="s">
        <v>20</v>
      </c>
      <c r="J1278" s="9" t="s">
        <v>3628</v>
      </c>
      <c r="K1278" s="9" t="s">
        <v>18</v>
      </c>
      <c r="M1278" s="3" t="str">
        <f t="shared" si="19"/>
        <v>Indeterminate</v>
      </c>
    </row>
    <row r="1279" spans="1:13" ht="12.75" customHeight="1">
      <c r="A1279" s="3" t="s">
        <v>3563</v>
      </c>
      <c r="B1279" s="4" t="s">
        <v>3629</v>
      </c>
      <c r="C1279" s="5" t="s">
        <v>3630</v>
      </c>
      <c r="D1279" s="3" t="s">
        <v>3631</v>
      </c>
      <c r="E1279" s="3" t="s">
        <v>18</v>
      </c>
      <c r="F1279" s="9" t="s">
        <v>3632</v>
      </c>
      <c r="I1279" s="65" t="s">
        <v>111</v>
      </c>
      <c r="J1279" s="9" t="s">
        <v>898</v>
      </c>
      <c r="K1279" s="9" t="s">
        <v>18</v>
      </c>
      <c r="M1279" s="3" t="str">
        <f t="shared" si="19"/>
        <v>Yes</v>
      </c>
    </row>
    <row r="1280" spans="1:13" ht="12.75" customHeight="1">
      <c r="A1280" s="3" t="s">
        <v>3563</v>
      </c>
      <c r="B1280" s="4" t="s">
        <v>3633</v>
      </c>
      <c r="C1280" s="5" t="s">
        <v>3634</v>
      </c>
      <c r="D1280" s="3" t="s">
        <v>2920</v>
      </c>
      <c r="E1280" s="3" t="s">
        <v>18</v>
      </c>
      <c r="F1280" s="9" t="s">
        <v>19</v>
      </c>
      <c r="I1280" s="65" t="s">
        <v>20</v>
      </c>
      <c r="J1280" s="9" t="s">
        <v>3635</v>
      </c>
      <c r="K1280" s="9" t="s">
        <v>18</v>
      </c>
      <c r="M1280" s="3" t="str">
        <f t="shared" si="19"/>
        <v>Indeterminate</v>
      </c>
    </row>
    <row r="1281" spans="1:23" ht="12.75" customHeight="1">
      <c r="A1281" s="3" t="s">
        <v>3563</v>
      </c>
      <c r="B1281" s="4" t="s">
        <v>3636</v>
      </c>
      <c r="C1281" s="5" t="s">
        <v>3637</v>
      </c>
      <c r="D1281" s="3" t="s">
        <v>75</v>
      </c>
      <c r="E1281" s="3" t="s">
        <v>18</v>
      </c>
      <c r="F1281" s="9" t="s">
        <v>75</v>
      </c>
      <c r="I1281" s="65" t="s">
        <v>30</v>
      </c>
      <c r="J1281" s="9" t="s">
        <v>93</v>
      </c>
      <c r="K1281" s="9" t="s">
        <v>18</v>
      </c>
      <c r="M1281" s="3" t="str">
        <f t="shared" si="19"/>
        <v>Yes</v>
      </c>
    </row>
    <row r="1282" spans="1:23" ht="12.75" customHeight="1">
      <c r="A1282" s="3" t="s">
        <v>3563</v>
      </c>
      <c r="B1282" s="4" t="s">
        <v>3638</v>
      </c>
      <c r="C1282" s="5" t="s">
        <v>3639</v>
      </c>
      <c r="D1282" s="3" t="s">
        <v>332</v>
      </c>
      <c r="E1282" s="3" t="s">
        <v>18</v>
      </c>
      <c r="F1282" s="9" t="s">
        <v>332</v>
      </c>
      <c r="I1282" s="65" t="s">
        <v>34</v>
      </c>
      <c r="J1282" s="9" t="s">
        <v>3640</v>
      </c>
      <c r="K1282" s="9" t="s">
        <v>18</v>
      </c>
      <c r="M1282" s="3" t="str">
        <f t="shared" ref="M1282:M1345" si="20">IF(OR(D1282="Indeterminate",F1282="Indeterminate", F1282="", F1282="NA"),"Indeterminate",IF(OR(D1282="Payload exceeds limit",F1282="Payload exceeds limit"),"Payload exceeds limit",IF(OR(D1282="Error Occurred",F1282="Error Occurred"),"Error Occurred",IF(D1282=F1282,"Yes","No"))))</f>
        <v>Yes</v>
      </c>
    </row>
    <row r="1283" spans="1:23" ht="12.75" customHeight="1">
      <c r="A1283" s="3" t="s">
        <v>3563</v>
      </c>
      <c r="B1283" s="4" t="s">
        <v>3641</v>
      </c>
      <c r="C1283" s="5" t="s">
        <v>3642</v>
      </c>
      <c r="D1283" s="3" t="s">
        <v>92</v>
      </c>
      <c r="E1283" s="3" t="s">
        <v>18</v>
      </c>
      <c r="F1283" s="9" t="s">
        <v>92</v>
      </c>
      <c r="I1283" s="65" t="s">
        <v>34</v>
      </c>
      <c r="J1283" s="9" t="s">
        <v>93</v>
      </c>
      <c r="K1283" s="9" t="s">
        <v>18</v>
      </c>
      <c r="M1283" s="3" t="str">
        <f t="shared" si="20"/>
        <v>Yes</v>
      </c>
    </row>
    <row r="1284" spans="1:23" ht="12.75" customHeight="1">
      <c r="A1284" s="3" t="s">
        <v>3563</v>
      </c>
      <c r="B1284" s="4" t="s">
        <v>3643</v>
      </c>
      <c r="C1284" s="46" t="s">
        <v>3644</v>
      </c>
      <c r="D1284" s="3" t="s">
        <v>3631</v>
      </c>
      <c r="E1284" s="3" t="s">
        <v>18</v>
      </c>
      <c r="F1284" s="3" t="s">
        <v>3632</v>
      </c>
      <c r="G1284" s="3"/>
      <c r="H1284" s="3"/>
      <c r="I1284" s="66" t="s">
        <v>34</v>
      </c>
      <c r="J1284" s="3" t="s">
        <v>898</v>
      </c>
      <c r="K1284" s="3" t="s">
        <v>18</v>
      </c>
      <c r="L1284" s="3"/>
      <c r="M1284" s="3" t="str">
        <f t="shared" si="20"/>
        <v>Yes</v>
      </c>
      <c r="N1284" s="4"/>
      <c r="O1284" s="4"/>
      <c r="P1284" s="4"/>
      <c r="Q1284" s="4"/>
      <c r="R1284" s="4"/>
      <c r="S1284" s="4"/>
      <c r="T1284" s="4"/>
      <c r="U1284" s="4"/>
      <c r="V1284" s="4"/>
      <c r="W1284" s="4"/>
    </row>
    <row r="1285" spans="1:23" ht="12.75" customHeight="1">
      <c r="A1285" s="17" t="s">
        <v>3645</v>
      </c>
      <c r="B1285" s="18" t="s">
        <v>3646</v>
      </c>
      <c r="C1285" s="35" t="s">
        <v>82</v>
      </c>
      <c r="D1285" s="17" t="s">
        <v>70</v>
      </c>
      <c r="E1285" s="17" t="s">
        <v>83</v>
      </c>
      <c r="F1285" s="9" t="s">
        <v>70</v>
      </c>
      <c r="I1285" s="65" t="s">
        <v>34</v>
      </c>
      <c r="J1285" s="9" t="s">
        <v>85</v>
      </c>
      <c r="K1285" s="9" t="s">
        <v>83</v>
      </c>
      <c r="M1285" s="3" t="str">
        <f t="shared" si="20"/>
        <v>Yes</v>
      </c>
    </row>
    <row r="1286" spans="1:23" ht="12.75" customHeight="1">
      <c r="A1286" s="17" t="s">
        <v>3645</v>
      </c>
      <c r="B1286" s="18" t="s">
        <v>3647</v>
      </c>
      <c r="C1286" s="35" t="s">
        <v>3648</v>
      </c>
      <c r="D1286" s="17" t="s">
        <v>213</v>
      </c>
      <c r="E1286" s="17" t="s">
        <v>18</v>
      </c>
      <c r="F1286" s="17" t="s">
        <v>213</v>
      </c>
      <c r="I1286" s="65" t="s">
        <v>34</v>
      </c>
      <c r="J1286" s="9" t="s">
        <v>3649</v>
      </c>
      <c r="K1286" s="9" t="s">
        <v>18</v>
      </c>
      <c r="M1286" s="3" t="str">
        <f t="shared" si="20"/>
        <v>Yes</v>
      </c>
    </row>
    <row r="1287" spans="1:23" ht="12.75" customHeight="1">
      <c r="A1287" s="17" t="s">
        <v>3645</v>
      </c>
      <c r="B1287" s="18" t="s">
        <v>3650</v>
      </c>
      <c r="C1287" s="35" t="s">
        <v>3651</v>
      </c>
      <c r="D1287" s="17" t="s">
        <v>92</v>
      </c>
      <c r="E1287" s="17" t="s">
        <v>18</v>
      </c>
      <c r="F1287" s="9" t="s">
        <v>92</v>
      </c>
      <c r="I1287" s="65" t="s">
        <v>34</v>
      </c>
      <c r="J1287" s="9" t="s">
        <v>93</v>
      </c>
      <c r="K1287" s="9" t="s">
        <v>18</v>
      </c>
      <c r="M1287" s="3" t="str">
        <f t="shared" si="20"/>
        <v>Yes</v>
      </c>
    </row>
    <row r="1288" spans="1:23" ht="12.75" customHeight="1">
      <c r="A1288" s="17" t="s">
        <v>3645</v>
      </c>
      <c r="B1288" s="18" t="s">
        <v>3652</v>
      </c>
      <c r="C1288" s="35" t="s">
        <v>82</v>
      </c>
      <c r="D1288" s="17" t="s">
        <v>70</v>
      </c>
      <c r="E1288" s="17" t="s">
        <v>83</v>
      </c>
      <c r="F1288" s="9" t="s">
        <v>70</v>
      </c>
      <c r="I1288" s="65" t="s">
        <v>34</v>
      </c>
      <c r="J1288" s="9" t="s">
        <v>85</v>
      </c>
      <c r="K1288" s="9" t="s">
        <v>83</v>
      </c>
      <c r="M1288" s="3" t="str">
        <f t="shared" si="20"/>
        <v>Yes</v>
      </c>
    </row>
    <row r="1289" spans="1:23" ht="12.75" customHeight="1">
      <c r="A1289" s="17" t="s">
        <v>3645</v>
      </c>
      <c r="B1289" s="18" t="s">
        <v>3653</v>
      </c>
      <c r="C1289" s="35" t="s">
        <v>3654</v>
      </c>
      <c r="D1289" s="17" t="s">
        <v>3294</v>
      </c>
      <c r="E1289" s="17" t="s">
        <v>18</v>
      </c>
      <c r="F1289" s="17" t="s">
        <v>3294</v>
      </c>
      <c r="I1289" s="65" t="s">
        <v>30</v>
      </c>
      <c r="J1289" s="9" t="s">
        <v>3655</v>
      </c>
      <c r="K1289" s="9" t="s">
        <v>18</v>
      </c>
      <c r="M1289" s="3" t="str">
        <f t="shared" si="20"/>
        <v>Yes</v>
      </c>
    </row>
    <row r="1290" spans="1:23" ht="12.75" customHeight="1">
      <c r="A1290" s="17" t="s">
        <v>3645</v>
      </c>
      <c r="B1290" s="18" t="s">
        <v>3656</v>
      </c>
      <c r="C1290" s="35" t="s">
        <v>3657</v>
      </c>
      <c r="D1290" s="17" t="s">
        <v>92</v>
      </c>
      <c r="E1290" s="17" t="s">
        <v>18</v>
      </c>
      <c r="F1290" s="9" t="s">
        <v>92</v>
      </c>
      <c r="I1290" s="65" t="s">
        <v>30</v>
      </c>
      <c r="J1290" s="9" t="s">
        <v>93</v>
      </c>
      <c r="K1290" s="9" t="s">
        <v>18</v>
      </c>
      <c r="M1290" s="3" t="str">
        <f t="shared" si="20"/>
        <v>Yes</v>
      </c>
    </row>
    <row r="1291" spans="1:23" ht="12.75" customHeight="1">
      <c r="A1291" s="17" t="s">
        <v>3645</v>
      </c>
      <c r="B1291" s="18" t="s">
        <v>3658</v>
      </c>
      <c r="C1291" s="35" t="s">
        <v>3659</v>
      </c>
      <c r="D1291" s="17" t="s">
        <v>70</v>
      </c>
      <c r="E1291" s="17" t="s">
        <v>18</v>
      </c>
      <c r="F1291" s="9" t="s">
        <v>70</v>
      </c>
      <c r="I1291" s="65" t="s">
        <v>120</v>
      </c>
      <c r="J1291" s="9" t="s">
        <v>1708</v>
      </c>
      <c r="K1291" s="9" t="s">
        <v>18</v>
      </c>
      <c r="M1291" s="3" t="str">
        <f t="shared" si="20"/>
        <v>Yes</v>
      </c>
    </row>
    <row r="1292" spans="1:23" ht="12.75" customHeight="1">
      <c r="A1292" s="17" t="s">
        <v>3645</v>
      </c>
      <c r="B1292" s="18" t="s">
        <v>3660</v>
      </c>
      <c r="C1292" s="35" t="s">
        <v>3661</v>
      </c>
      <c r="D1292" s="17" t="s">
        <v>92</v>
      </c>
      <c r="E1292" s="17" t="s">
        <v>18</v>
      </c>
      <c r="F1292" s="9" t="s">
        <v>92</v>
      </c>
      <c r="I1292" s="65" t="s">
        <v>34</v>
      </c>
      <c r="J1292" s="9" t="s">
        <v>93</v>
      </c>
      <c r="K1292" s="9" t="s">
        <v>18</v>
      </c>
      <c r="M1292" s="3" t="str">
        <f t="shared" si="20"/>
        <v>Yes</v>
      </c>
    </row>
    <row r="1293" spans="1:23" ht="12.75" customHeight="1">
      <c r="A1293" s="17" t="s">
        <v>3645</v>
      </c>
      <c r="B1293" s="18" t="s">
        <v>3662</v>
      </c>
      <c r="C1293" s="35" t="s">
        <v>3663</v>
      </c>
      <c r="D1293" s="17" t="s">
        <v>92</v>
      </c>
      <c r="E1293" s="17" t="s">
        <v>18</v>
      </c>
      <c r="F1293" s="9" t="s">
        <v>92</v>
      </c>
      <c r="I1293" s="65" t="s">
        <v>34</v>
      </c>
      <c r="J1293" s="9" t="s">
        <v>93</v>
      </c>
      <c r="K1293" s="9" t="s">
        <v>18</v>
      </c>
      <c r="M1293" s="3" t="str">
        <f t="shared" si="20"/>
        <v>Yes</v>
      </c>
    </row>
    <row r="1294" spans="1:23" ht="12.75" customHeight="1">
      <c r="A1294" s="17" t="s">
        <v>3645</v>
      </c>
      <c r="B1294" s="18" t="s">
        <v>3664</v>
      </c>
      <c r="C1294" s="35" t="s">
        <v>3665</v>
      </c>
      <c r="D1294" s="52" t="s">
        <v>96</v>
      </c>
      <c r="E1294" s="17" t="s">
        <v>18</v>
      </c>
      <c r="F1294" s="42" t="s">
        <v>96</v>
      </c>
      <c r="I1294" s="65" t="s">
        <v>20</v>
      </c>
      <c r="J1294" s="9" t="s">
        <v>368</v>
      </c>
      <c r="K1294" s="9" t="s">
        <v>18</v>
      </c>
      <c r="M1294" s="3" t="str">
        <f t="shared" si="20"/>
        <v>Yes</v>
      </c>
    </row>
    <row r="1295" spans="1:23" ht="14.25" customHeight="1">
      <c r="A1295" s="3" t="s">
        <v>3645</v>
      </c>
      <c r="B1295" s="53" t="s">
        <v>3666</v>
      </c>
      <c r="C1295" s="27" t="s">
        <v>3667</v>
      </c>
      <c r="D1295" s="3" t="s">
        <v>116</v>
      </c>
      <c r="E1295" s="3" t="s">
        <v>3668</v>
      </c>
      <c r="F1295" s="9" t="s">
        <v>19</v>
      </c>
      <c r="I1295" s="65" t="s">
        <v>338</v>
      </c>
      <c r="J1295" s="9" t="s">
        <v>3669</v>
      </c>
      <c r="K1295" s="9" t="s">
        <v>18</v>
      </c>
      <c r="M1295" s="3" t="str">
        <f t="shared" si="20"/>
        <v>Indeterminate</v>
      </c>
    </row>
    <row r="1296" spans="1:23" ht="14.25" customHeight="1">
      <c r="A1296" s="3" t="s">
        <v>3645</v>
      </c>
      <c r="B1296" s="53" t="s">
        <v>3670</v>
      </c>
      <c r="C1296" s="27" t="s">
        <v>3671</v>
      </c>
      <c r="D1296" s="3" t="s">
        <v>3672</v>
      </c>
      <c r="E1296" s="3" t="s">
        <v>3668</v>
      </c>
      <c r="F1296" s="3" t="s">
        <v>19</v>
      </c>
      <c r="I1296" s="65" t="s">
        <v>3673</v>
      </c>
      <c r="J1296" s="9" t="s">
        <v>3674</v>
      </c>
      <c r="K1296" s="9" t="s">
        <v>18</v>
      </c>
      <c r="M1296" s="3" t="str">
        <f t="shared" si="20"/>
        <v>Indeterminate</v>
      </c>
    </row>
    <row r="1297" spans="1:13" ht="14.25" customHeight="1">
      <c r="A1297" s="3" t="s">
        <v>3645</v>
      </c>
      <c r="B1297" s="53" t="s">
        <v>3675</v>
      </c>
      <c r="C1297" s="27" t="s">
        <v>3676</v>
      </c>
      <c r="D1297" s="3" t="s">
        <v>213</v>
      </c>
      <c r="E1297" s="3" t="s">
        <v>3668</v>
      </c>
      <c r="F1297" s="3" t="s">
        <v>213</v>
      </c>
      <c r="I1297" s="65" t="s">
        <v>34</v>
      </c>
      <c r="J1297" s="9" t="s">
        <v>3093</v>
      </c>
      <c r="K1297" s="9" t="s">
        <v>18</v>
      </c>
      <c r="M1297" s="3" t="str">
        <f t="shared" si="20"/>
        <v>Yes</v>
      </c>
    </row>
    <row r="1298" spans="1:13" ht="14.25" customHeight="1">
      <c r="A1298" s="3" t="s">
        <v>3645</v>
      </c>
      <c r="B1298" s="53" t="s">
        <v>3677</v>
      </c>
      <c r="C1298" s="27" t="s">
        <v>3678</v>
      </c>
      <c r="D1298" s="3" t="s">
        <v>272</v>
      </c>
      <c r="E1298" s="3" t="s">
        <v>18</v>
      </c>
      <c r="F1298" s="9" t="s">
        <v>273</v>
      </c>
      <c r="I1298" s="65" t="s">
        <v>30</v>
      </c>
      <c r="J1298" s="9" t="s">
        <v>3679</v>
      </c>
      <c r="K1298" s="9" t="s">
        <v>18</v>
      </c>
      <c r="M1298" s="3" t="str">
        <f t="shared" si="20"/>
        <v>Yes</v>
      </c>
    </row>
    <row r="1299" spans="1:13" ht="14.25" customHeight="1">
      <c r="A1299" s="3" t="s">
        <v>3645</v>
      </c>
      <c r="B1299" s="53" t="s">
        <v>3680</v>
      </c>
      <c r="C1299" s="27" t="s">
        <v>3681</v>
      </c>
      <c r="D1299" s="3" t="s">
        <v>92</v>
      </c>
      <c r="E1299" s="3" t="s">
        <v>18</v>
      </c>
      <c r="F1299" s="9" t="s">
        <v>92</v>
      </c>
      <c r="I1299" s="65" t="s">
        <v>34</v>
      </c>
      <c r="J1299" s="9" t="s">
        <v>93</v>
      </c>
      <c r="K1299" s="9" t="s">
        <v>18</v>
      </c>
      <c r="M1299" s="3" t="str">
        <f t="shared" si="20"/>
        <v>Yes</v>
      </c>
    </row>
    <row r="1300" spans="1:13" ht="12.75" customHeight="1">
      <c r="A1300" s="3" t="s">
        <v>3645</v>
      </c>
      <c r="B1300" s="4" t="s">
        <v>3682</v>
      </c>
      <c r="C1300" s="5" t="s">
        <v>3683</v>
      </c>
      <c r="D1300" s="3" t="s">
        <v>1326</v>
      </c>
      <c r="E1300" s="3" t="s">
        <v>18</v>
      </c>
      <c r="F1300" s="9" t="s">
        <v>1326</v>
      </c>
      <c r="I1300" s="65" t="s">
        <v>30</v>
      </c>
      <c r="J1300" s="9" t="s">
        <v>3684</v>
      </c>
      <c r="K1300" s="9" t="s">
        <v>18</v>
      </c>
      <c r="M1300" s="3" t="str">
        <f t="shared" si="20"/>
        <v>Yes</v>
      </c>
    </row>
    <row r="1301" spans="1:13" ht="12.75" customHeight="1">
      <c r="A1301" s="3" t="s">
        <v>3645</v>
      </c>
      <c r="B1301" s="4" t="s">
        <v>3685</v>
      </c>
      <c r="C1301" s="5" t="s">
        <v>3686</v>
      </c>
      <c r="D1301" s="3" t="s">
        <v>75</v>
      </c>
      <c r="E1301" s="3" t="s">
        <v>18</v>
      </c>
      <c r="F1301" s="9" t="s">
        <v>75</v>
      </c>
      <c r="I1301" s="65" t="s">
        <v>34</v>
      </c>
      <c r="J1301" s="9" t="s">
        <v>2846</v>
      </c>
      <c r="K1301" s="9" t="s">
        <v>18</v>
      </c>
      <c r="M1301" s="3" t="str">
        <f t="shared" si="20"/>
        <v>Yes</v>
      </c>
    </row>
    <row r="1302" spans="1:13" ht="12.75" customHeight="1">
      <c r="A1302" s="3" t="s">
        <v>3645</v>
      </c>
      <c r="B1302" s="4" t="s">
        <v>3687</v>
      </c>
      <c r="C1302" s="5" t="s">
        <v>3688</v>
      </c>
      <c r="D1302" s="3" t="s">
        <v>3350</v>
      </c>
      <c r="E1302" s="3" t="s">
        <v>18</v>
      </c>
      <c r="F1302" s="9" t="s">
        <v>3350</v>
      </c>
      <c r="I1302" s="65" t="s">
        <v>120</v>
      </c>
      <c r="J1302" s="9" t="s">
        <v>469</v>
      </c>
      <c r="K1302" s="9" t="s">
        <v>18</v>
      </c>
      <c r="M1302" s="3" t="str">
        <f t="shared" si="20"/>
        <v>Yes</v>
      </c>
    </row>
    <row r="1303" spans="1:13" ht="12.75" customHeight="1">
      <c r="A1303" s="3" t="s">
        <v>3645</v>
      </c>
      <c r="B1303" s="4" t="s">
        <v>3689</v>
      </c>
      <c r="C1303" s="5" t="s">
        <v>3690</v>
      </c>
      <c r="D1303" s="3" t="s">
        <v>3691</v>
      </c>
      <c r="E1303" s="3" t="s">
        <v>18</v>
      </c>
      <c r="F1303" s="3" t="s">
        <v>3691</v>
      </c>
      <c r="I1303" s="65" t="s">
        <v>34</v>
      </c>
      <c r="J1303" s="9" t="s">
        <v>3692</v>
      </c>
      <c r="K1303" s="9" t="s">
        <v>18</v>
      </c>
      <c r="M1303" s="3" t="str">
        <f t="shared" si="20"/>
        <v>Yes</v>
      </c>
    </row>
    <row r="1304" spans="1:13" ht="12.75" customHeight="1">
      <c r="A1304" s="3" t="s">
        <v>3645</v>
      </c>
      <c r="B1304" s="4" t="s">
        <v>3693</v>
      </c>
      <c r="C1304" s="5" t="s">
        <v>3694</v>
      </c>
      <c r="D1304" s="3" t="s">
        <v>75</v>
      </c>
      <c r="E1304" s="3" t="s">
        <v>18</v>
      </c>
      <c r="F1304" s="9" t="s">
        <v>75</v>
      </c>
      <c r="I1304" s="65" t="s">
        <v>34</v>
      </c>
      <c r="J1304" s="9" t="s">
        <v>3695</v>
      </c>
      <c r="K1304" s="9" t="s">
        <v>18</v>
      </c>
      <c r="M1304" s="3" t="str">
        <f t="shared" si="20"/>
        <v>Yes</v>
      </c>
    </row>
    <row r="1305" spans="1:13" ht="12.75" customHeight="1">
      <c r="A1305" s="3" t="s">
        <v>3645</v>
      </c>
      <c r="B1305" s="4" t="s">
        <v>3696</v>
      </c>
      <c r="C1305" s="5" t="s">
        <v>3697</v>
      </c>
      <c r="D1305" s="3" t="s">
        <v>1932</v>
      </c>
      <c r="E1305" s="3" t="s">
        <v>18</v>
      </c>
      <c r="F1305" s="9" t="s">
        <v>19</v>
      </c>
      <c r="I1305" s="65" t="s">
        <v>20</v>
      </c>
      <c r="J1305" s="9" t="s">
        <v>3698</v>
      </c>
      <c r="K1305" s="9" t="s">
        <v>18</v>
      </c>
      <c r="M1305" s="3" t="str">
        <f t="shared" si="20"/>
        <v>Indeterminate</v>
      </c>
    </row>
    <row r="1306" spans="1:13" ht="12.75" customHeight="1">
      <c r="A1306" s="3" t="s">
        <v>3645</v>
      </c>
      <c r="B1306" s="4" t="s">
        <v>3699</v>
      </c>
      <c r="C1306" s="5" t="s">
        <v>3700</v>
      </c>
      <c r="D1306" s="3" t="s">
        <v>484</v>
      </c>
      <c r="E1306" s="3" t="s">
        <v>18</v>
      </c>
      <c r="F1306" s="3" t="s">
        <v>484</v>
      </c>
      <c r="I1306" s="65" t="s">
        <v>120</v>
      </c>
      <c r="J1306" s="9" t="s">
        <v>3701</v>
      </c>
      <c r="K1306" s="9" t="s">
        <v>18</v>
      </c>
      <c r="M1306" s="3" t="str">
        <f t="shared" si="20"/>
        <v>Yes</v>
      </c>
    </row>
    <row r="1307" spans="1:13" ht="12.75" customHeight="1">
      <c r="A1307" s="3" t="s">
        <v>3645</v>
      </c>
      <c r="B1307" s="4" t="s">
        <v>3702</v>
      </c>
      <c r="C1307" s="5" t="s">
        <v>3703</v>
      </c>
      <c r="D1307" s="3" t="s">
        <v>457</v>
      </c>
      <c r="E1307" s="3" t="s">
        <v>18</v>
      </c>
      <c r="F1307" s="9" t="s">
        <v>457</v>
      </c>
      <c r="I1307" s="65" t="s">
        <v>34</v>
      </c>
      <c r="J1307" s="9" t="s">
        <v>3704</v>
      </c>
      <c r="K1307" s="9" t="s">
        <v>18</v>
      </c>
      <c r="M1307" s="3" t="str">
        <f t="shared" si="20"/>
        <v>Yes</v>
      </c>
    </row>
    <row r="1308" spans="1:13" ht="12.75" customHeight="1">
      <c r="A1308" s="3" t="s">
        <v>3645</v>
      </c>
      <c r="B1308" s="4" t="s">
        <v>3705</v>
      </c>
      <c r="C1308" s="5" t="s">
        <v>3706</v>
      </c>
      <c r="D1308" s="3" t="s">
        <v>377</v>
      </c>
      <c r="E1308" s="3" t="s">
        <v>18</v>
      </c>
      <c r="F1308" s="9" t="s">
        <v>377</v>
      </c>
      <c r="I1308" s="65" t="s">
        <v>34</v>
      </c>
      <c r="J1308" s="9" t="s">
        <v>93</v>
      </c>
      <c r="K1308" s="9" t="s">
        <v>18</v>
      </c>
      <c r="M1308" s="3" t="str">
        <f t="shared" si="20"/>
        <v>Yes</v>
      </c>
    </row>
    <row r="1309" spans="1:13" ht="12.75" customHeight="1">
      <c r="A1309" s="3" t="s">
        <v>3645</v>
      </c>
      <c r="B1309" s="4" t="s">
        <v>3707</v>
      </c>
      <c r="C1309" s="5" t="s">
        <v>3708</v>
      </c>
      <c r="D1309" s="3" t="s">
        <v>116</v>
      </c>
      <c r="E1309" s="3" t="s">
        <v>18</v>
      </c>
      <c r="F1309" s="9" t="s">
        <v>24</v>
      </c>
      <c r="I1309" s="65" t="s">
        <v>120</v>
      </c>
      <c r="J1309" s="9" t="s">
        <v>3709</v>
      </c>
      <c r="K1309" s="9" t="s">
        <v>18</v>
      </c>
      <c r="M1309" s="3" t="str">
        <f t="shared" si="20"/>
        <v>Yes</v>
      </c>
    </row>
    <row r="1310" spans="1:13" ht="12.75" customHeight="1">
      <c r="A1310" s="3" t="s">
        <v>3645</v>
      </c>
      <c r="B1310" s="4" t="s">
        <v>3710</v>
      </c>
      <c r="C1310" s="5" t="s">
        <v>3711</v>
      </c>
      <c r="D1310" s="3" t="s">
        <v>3712</v>
      </c>
      <c r="E1310" s="3" t="s">
        <v>18</v>
      </c>
      <c r="F1310" s="9" t="s">
        <v>3712</v>
      </c>
      <c r="I1310" s="65" t="s">
        <v>192</v>
      </c>
      <c r="J1310" s="9" t="s">
        <v>3713</v>
      </c>
      <c r="K1310" s="9" t="s">
        <v>18</v>
      </c>
      <c r="M1310" s="3" t="str">
        <f t="shared" si="20"/>
        <v>Yes</v>
      </c>
    </row>
    <row r="1311" spans="1:13" ht="12.75" customHeight="1">
      <c r="A1311" s="3" t="s">
        <v>3645</v>
      </c>
      <c r="B1311" s="4" t="s">
        <v>3714</v>
      </c>
      <c r="C1311" s="5" t="s">
        <v>3715</v>
      </c>
      <c r="D1311" s="3" t="s">
        <v>92</v>
      </c>
      <c r="E1311" s="3" t="s">
        <v>18</v>
      </c>
      <c r="F1311" s="9" t="s">
        <v>92</v>
      </c>
      <c r="I1311" s="65" t="s">
        <v>34</v>
      </c>
      <c r="J1311" s="9" t="s">
        <v>93</v>
      </c>
      <c r="K1311" s="9" t="s">
        <v>18</v>
      </c>
      <c r="M1311" s="3" t="str">
        <f t="shared" si="20"/>
        <v>Yes</v>
      </c>
    </row>
    <row r="1312" spans="1:13" ht="12.75" customHeight="1">
      <c r="A1312" s="3" t="s">
        <v>3645</v>
      </c>
      <c r="B1312" s="4" t="s">
        <v>3716</v>
      </c>
      <c r="C1312" s="5" t="s">
        <v>3717</v>
      </c>
      <c r="D1312" s="3" t="s">
        <v>655</v>
      </c>
      <c r="E1312" s="3" t="s">
        <v>83</v>
      </c>
      <c r="F1312" s="9" t="s">
        <v>655</v>
      </c>
      <c r="I1312" s="65" t="s">
        <v>34</v>
      </c>
      <c r="J1312" s="9" t="s">
        <v>3166</v>
      </c>
      <c r="K1312" s="9" t="s">
        <v>83</v>
      </c>
      <c r="M1312" s="3" t="str">
        <f t="shared" si="20"/>
        <v>Yes</v>
      </c>
    </row>
    <row r="1313" spans="1:14" ht="12.75" customHeight="1">
      <c r="A1313" s="3" t="s">
        <v>3645</v>
      </c>
      <c r="B1313" s="4" t="s">
        <v>3718</v>
      </c>
      <c r="C1313" s="5" t="s">
        <v>3719</v>
      </c>
      <c r="D1313" s="3" t="s">
        <v>655</v>
      </c>
      <c r="E1313" s="3" t="s">
        <v>18</v>
      </c>
      <c r="F1313" s="9" t="s">
        <v>655</v>
      </c>
      <c r="I1313" s="65" t="s">
        <v>34</v>
      </c>
      <c r="J1313" s="9" t="s">
        <v>1939</v>
      </c>
      <c r="K1313" s="9" t="s">
        <v>18</v>
      </c>
      <c r="M1313" s="3" t="str">
        <f t="shared" si="20"/>
        <v>Yes</v>
      </c>
    </row>
    <row r="1314" spans="1:14" ht="12.75" customHeight="1">
      <c r="A1314" s="3" t="s">
        <v>3645</v>
      </c>
      <c r="B1314" s="4" t="s">
        <v>3720</v>
      </c>
      <c r="C1314" s="5" t="s">
        <v>3721</v>
      </c>
      <c r="D1314" s="3" t="s">
        <v>3722</v>
      </c>
      <c r="E1314" s="3" t="s">
        <v>18</v>
      </c>
      <c r="F1314" s="9" t="s">
        <v>3723</v>
      </c>
      <c r="I1314" s="65" t="s">
        <v>140</v>
      </c>
      <c r="J1314" s="9" t="s">
        <v>3724</v>
      </c>
      <c r="K1314" s="9" t="s">
        <v>18</v>
      </c>
      <c r="M1314" s="3" t="str">
        <f t="shared" si="20"/>
        <v>No</v>
      </c>
      <c r="N1314" s="52"/>
    </row>
    <row r="1315" spans="1:14" ht="12.75" customHeight="1">
      <c r="A1315" s="17" t="s">
        <v>3725</v>
      </c>
      <c r="B1315" s="18" t="s">
        <v>3726</v>
      </c>
      <c r="C1315" s="35" t="s">
        <v>3727</v>
      </c>
      <c r="D1315" s="17" t="s">
        <v>213</v>
      </c>
      <c r="E1315" s="17" t="s">
        <v>18</v>
      </c>
      <c r="F1315" s="17" t="s">
        <v>213</v>
      </c>
      <c r="I1315" s="65" t="s">
        <v>34</v>
      </c>
      <c r="J1315" s="9" t="s">
        <v>3093</v>
      </c>
      <c r="K1315" s="9" t="s">
        <v>18</v>
      </c>
      <c r="M1315" s="3" t="str">
        <f t="shared" si="20"/>
        <v>Yes</v>
      </c>
    </row>
    <row r="1316" spans="1:14" ht="12.75" customHeight="1">
      <c r="A1316" s="17" t="s">
        <v>3725</v>
      </c>
      <c r="B1316" s="18" t="s">
        <v>3728</v>
      </c>
      <c r="C1316" s="35" t="s">
        <v>82</v>
      </c>
      <c r="D1316" s="17" t="s">
        <v>70</v>
      </c>
      <c r="E1316" s="17" t="s">
        <v>83</v>
      </c>
      <c r="F1316" s="9" t="s">
        <v>70</v>
      </c>
      <c r="I1316" s="65" t="s">
        <v>34</v>
      </c>
      <c r="J1316" s="9" t="s">
        <v>85</v>
      </c>
      <c r="K1316" s="9" t="s">
        <v>83</v>
      </c>
      <c r="M1316" s="3" t="str">
        <f t="shared" si="20"/>
        <v>Yes</v>
      </c>
    </row>
    <row r="1317" spans="1:14" ht="12.75" customHeight="1">
      <c r="A1317" s="17" t="s">
        <v>3725</v>
      </c>
      <c r="B1317" s="18" t="s">
        <v>3729</v>
      </c>
      <c r="C1317" s="35" t="s">
        <v>3730</v>
      </c>
      <c r="D1317" s="17" t="s">
        <v>75</v>
      </c>
      <c r="E1317" s="17" t="s">
        <v>18</v>
      </c>
      <c r="F1317" s="17" t="s">
        <v>75</v>
      </c>
      <c r="I1317" s="65" t="s">
        <v>34</v>
      </c>
      <c r="J1317" s="9" t="s">
        <v>3731</v>
      </c>
      <c r="K1317" s="9" t="s">
        <v>18</v>
      </c>
      <c r="M1317" s="3" t="str">
        <f t="shared" si="20"/>
        <v>Yes</v>
      </c>
    </row>
    <row r="1318" spans="1:14" ht="12.75" customHeight="1">
      <c r="A1318" s="17" t="s">
        <v>3725</v>
      </c>
      <c r="B1318" s="18" t="s">
        <v>3732</v>
      </c>
      <c r="C1318" s="35" t="s">
        <v>3733</v>
      </c>
      <c r="D1318" s="17" t="s">
        <v>1438</v>
      </c>
      <c r="E1318" s="17" t="s">
        <v>18</v>
      </c>
      <c r="F1318" s="9" t="s">
        <v>1438</v>
      </c>
      <c r="I1318" s="65" t="s">
        <v>34</v>
      </c>
      <c r="J1318" s="9" t="s">
        <v>3734</v>
      </c>
      <c r="K1318" s="9" t="s">
        <v>18</v>
      </c>
      <c r="M1318" s="3" t="str">
        <f t="shared" si="20"/>
        <v>Yes</v>
      </c>
    </row>
    <row r="1319" spans="1:14" ht="12.75" customHeight="1">
      <c r="A1319" s="17" t="s">
        <v>3725</v>
      </c>
      <c r="B1319" s="18" t="s">
        <v>3735</v>
      </c>
      <c r="C1319" s="35" t="s">
        <v>3736</v>
      </c>
      <c r="D1319" s="17" t="s">
        <v>457</v>
      </c>
      <c r="E1319" s="17" t="s">
        <v>18</v>
      </c>
      <c r="F1319" s="17" t="s">
        <v>457</v>
      </c>
      <c r="I1319" s="65" t="s">
        <v>34</v>
      </c>
      <c r="J1319" s="9" t="s">
        <v>898</v>
      </c>
      <c r="K1319" s="9" t="s">
        <v>18</v>
      </c>
      <c r="M1319" s="3" t="str">
        <f t="shared" si="20"/>
        <v>Yes</v>
      </c>
    </row>
    <row r="1320" spans="1:14" ht="12.75" customHeight="1">
      <c r="A1320" s="17" t="s">
        <v>3725</v>
      </c>
      <c r="B1320" s="18" t="s">
        <v>3737</v>
      </c>
      <c r="C1320" s="35" t="s">
        <v>82</v>
      </c>
      <c r="D1320" s="17" t="s">
        <v>70</v>
      </c>
      <c r="E1320" s="17" t="s">
        <v>83</v>
      </c>
      <c r="F1320" s="9" t="s">
        <v>70</v>
      </c>
      <c r="I1320" s="65" t="s">
        <v>34</v>
      </c>
      <c r="J1320" s="9" t="s">
        <v>85</v>
      </c>
      <c r="K1320" s="9" t="s">
        <v>83</v>
      </c>
      <c r="M1320" s="3" t="str">
        <f t="shared" si="20"/>
        <v>Yes</v>
      </c>
    </row>
    <row r="1321" spans="1:14" ht="12.75" customHeight="1">
      <c r="A1321" s="17" t="s">
        <v>3725</v>
      </c>
      <c r="B1321" s="18" t="s">
        <v>3738</v>
      </c>
      <c r="C1321" s="35" t="s">
        <v>3739</v>
      </c>
      <c r="D1321" s="17" t="s">
        <v>515</v>
      </c>
      <c r="E1321" s="17" t="s">
        <v>18</v>
      </c>
      <c r="F1321" s="9" t="s">
        <v>3740</v>
      </c>
      <c r="I1321" s="65" t="s">
        <v>34</v>
      </c>
      <c r="J1321" s="9" t="s">
        <v>3741</v>
      </c>
      <c r="K1321" s="9" t="s">
        <v>18</v>
      </c>
      <c r="M1321" s="3" t="str">
        <f t="shared" si="20"/>
        <v>No</v>
      </c>
    </row>
    <row r="1322" spans="1:14" ht="12.75" customHeight="1">
      <c r="A1322" s="17" t="s">
        <v>3725</v>
      </c>
      <c r="B1322" s="18" t="s">
        <v>3742</v>
      </c>
      <c r="C1322" s="35" t="s">
        <v>3743</v>
      </c>
      <c r="D1322" s="17" t="s">
        <v>873</v>
      </c>
      <c r="E1322" s="17" t="s">
        <v>18</v>
      </c>
      <c r="I1322" s="65" t="s">
        <v>20</v>
      </c>
      <c r="J1322" s="9" t="s">
        <v>93</v>
      </c>
      <c r="K1322" s="9" t="s">
        <v>18</v>
      </c>
      <c r="M1322" s="3" t="str">
        <f t="shared" si="20"/>
        <v>Indeterminate</v>
      </c>
    </row>
    <row r="1323" spans="1:14" ht="12.75" customHeight="1">
      <c r="A1323" s="17" t="s">
        <v>3725</v>
      </c>
      <c r="B1323" s="18" t="s">
        <v>3744</v>
      </c>
      <c r="C1323" s="35" t="s">
        <v>3745</v>
      </c>
      <c r="D1323" s="17" t="s">
        <v>92</v>
      </c>
      <c r="E1323" s="17" t="s">
        <v>18</v>
      </c>
      <c r="F1323" s="9" t="s">
        <v>92</v>
      </c>
      <c r="I1323" s="65" t="s">
        <v>34</v>
      </c>
      <c r="J1323" s="9" t="s">
        <v>93</v>
      </c>
      <c r="K1323" s="9" t="s">
        <v>18</v>
      </c>
      <c r="M1323" s="3" t="str">
        <f t="shared" si="20"/>
        <v>Yes</v>
      </c>
    </row>
    <row r="1324" spans="1:14" ht="12.75" customHeight="1">
      <c r="A1324" s="17" t="s">
        <v>3725</v>
      </c>
      <c r="B1324" s="18" t="s">
        <v>3746</v>
      </c>
      <c r="C1324" s="35" t="s">
        <v>3747</v>
      </c>
      <c r="D1324" s="17" t="s">
        <v>70</v>
      </c>
      <c r="E1324" s="17" t="s">
        <v>18</v>
      </c>
      <c r="F1324" s="9" t="s">
        <v>19</v>
      </c>
      <c r="I1324" s="65" t="s">
        <v>20</v>
      </c>
      <c r="J1324" s="9" t="s">
        <v>3748</v>
      </c>
      <c r="K1324" s="9" t="s">
        <v>18</v>
      </c>
      <c r="M1324" s="3" t="str">
        <f t="shared" si="20"/>
        <v>Indeterminate</v>
      </c>
    </row>
    <row r="1325" spans="1:14" ht="12.75" customHeight="1">
      <c r="A1325" s="3" t="s">
        <v>3725</v>
      </c>
      <c r="B1325" s="4" t="s">
        <v>3749</v>
      </c>
      <c r="C1325" s="5" t="s">
        <v>3750</v>
      </c>
      <c r="D1325" s="3" t="s">
        <v>75</v>
      </c>
      <c r="E1325" s="3" t="s">
        <v>18</v>
      </c>
      <c r="F1325" s="9" t="s">
        <v>19</v>
      </c>
      <c r="I1325" s="65" t="s">
        <v>20</v>
      </c>
      <c r="J1325" s="9" t="s">
        <v>549</v>
      </c>
      <c r="K1325" s="9" t="s">
        <v>18</v>
      </c>
      <c r="M1325" s="3" t="str">
        <f t="shared" si="20"/>
        <v>Indeterminate</v>
      </c>
    </row>
    <row r="1326" spans="1:14" ht="12.75" customHeight="1">
      <c r="A1326" s="3" t="s">
        <v>3725</v>
      </c>
      <c r="B1326" s="4" t="s">
        <v>3751</v>
      </c>
      <c r="C1326" s="5" t="s">
        <v>3752</v>
      </c>
      <c r="D1326" s="3" t="s">
        <v>332</v>
      </c>
      <c r="E1326" s="3" t="s">
        <v>18</v>
      </c>
      <c r="F1326" s="42" t="s">
        <v>601</v>
      </c>
      <c r="G1326" s="42" t="s">
        <v>601</v>
      </c>
      <c r="H1326" s="42" t="s">
        <v>601</v>
      </c>
      <c r="I1326" s="69" t="s">
        <v>601</v>
      </c>
      <c r="J1326" s="42" t="s">
        <v>601</v>
      </c>
      <c r="K1326" s="42" t="s">
        <v>601</v>
      </c>
      <c r="M1326" s="3" t="str">
        <f t="shared" si="20"/>
        <v>Error Occurred</v>
      </c>
    </row>
    <row r="1327" spans="1:14" ht="12.75" customHeight="1">
      <c r="A1327" s="3" t="s">
        <v>3725</v>
      </c>
      <c r="B1327" s="4" t="s">
        <v>3753</v>
      </c>
      <c r="C1327" s="5" t="s">
        <v>3754</v>
      </c>
      <c r="D1327" s="3" t="s">
        <v>559</v>
      </c>
      <c r="E1327" s="3" t="s">
        <v>18</v>
      </c>
      <c r="F1327" s="9" t="s">
        <v>559</v>
      </c>
      <c r="I1327" s="65" t="s">
        <v>34</v>
      </c>
      <c r="J1327" s="9" t="s">
        <v>3755</v>
      </c>
      <c r="K1327" s="9" t="s">
        <v>18</v>
      </c>
      <c r="M1327" s="3" t="str">
        <f t="shared" si="20"/>
        <v>Yes</v>
      </c>
    </row>
    <row r="1328" spans="1:14" ht="12.75" customHeight="1">
      <c r="A1328" s="3" t="s">
        <v>3725</v>
      </c>
      <c r="B1328" s="4" t="s">
        <v>3756</v>
      </c>
      <c r="C1328" s="5" t="s">
        <v>3757</v>
      </c>
      <c r="D1328" s="3" t="s">
        <v>124</v>
      </c>
      <c r="E1328" s="3" t="s">
        <v>18</v>
      </c>
      <c r="F1328" s="9" t="s">
        <v>19</v>
      </c>
      <c r="I1328" s="65" t="s">
        <v>20</v>
      </c>
      <c r="J1328" s="9" t="s">
        <v>1273</v>
      </c>
      <c r="K1328" s="9" t="s">
        <v>18</v>
      </c>
      <c r="M1328" s="3" t="str">
        <f t="shared" si="20"/>
        <v>Indeterminate</v>
      </c>
    </row>
    <row r="1329" spans="1:13" ht="12.75" customHeight="1">
      <c r="A1329" s="3" t="s">
        <v>3725</v>
      </c>
      <c r="B1329" s="4" t="s">
        <v>3758</v>
      </c>
      <c r="C1329" s="5" t="s">
        <v>3759</v>
      </c>
      <c r="D1329" s="3" t="s">
        <v>272</v>
      </c>
      <c r="E1329" s="3" t="s">
        <v>18</v>
      </c>
      <c r="F1329" s="9" t="s">
        <v>273</v>
      </c>
      <c r="I1329" s="65" t="s">
        <v>3760</v>
      </c>
      <c r="J1329" s="9" t="s">
        <v>3761</v>
      </c>
      <c r="K1329" s="9" t="s">
        <v>18</v>
      </c>
      <c r="M1329" s="3" t="str">
        <f t="shared" si="20"/>
        <v>Yes</v>
      </c>
    </row>
    <row r="1330" spans="1:13" ht="12.75" customHeight="1">
      <c r="A1330" s="3" t="s">
        <v>3725</v>
      </c>
      <c r="B1330" s="4" t="s">
        <v>3762</v>
      </c>
      <c r="C1330" s="5" t="s">
        <v>3763</v>
      </c>
      <c r="D1330" s="3" t="s">
        <v>75</v>
      </c>
      <c r="E1330" s="3" t="s">
        <v>18</v>
      </c>
      <c r="F1330" s="9" t="s">
        <v>75</v>
      </c>
      <c r="I1330" s="65" t="s">
        <v>34</v>
      </c>
      <c r="J1330" s="9" t="s">
        <v>93</v>
      </c>
      <c r="K1330" s="9" t="s">
        <v>18</v>
      </c>
      <c r="M1330" s="3" t="str">
        <f t="shared" si="20"/>
        <v>Yes</v>
      </c>
    </row>
    <row r="1331" spans="1:13" ht="12.75" customHeight="1">
      <c r="A1331" s="3" t="s">
        <v>3725</v>
      </c>
      <c r="B1331" s="4" t="s">
        <v>3764</v>
      </c>
      <c r="C1331" s="5" t="s">
        <v>3765</v>
      </c>
      <c r="D1331" s="3" t="s">
        <v>3766</v>
      </c>
      <c r="E1331" s="3" t="s">
        <v>83</v>
      </c>
      <c r="F1331" s="3" t="s">
        <v>3766</v>
      </c>
      <c r="I1331" s="65" t="s">
        <v>120</v>
      </c>
      <c r="J1331" s="9" t="s">
        <v>3767</v>
      </c>
      <c r="K1331" s="42" t="s">
        <v>83</v>
      </c>
      <c r="M1331" s="3" t="str">
        <f t="shared" si="20"/>
        <v>Yes</v>
      </c>
    </row>
    <row r="1332" spans="1:13" ht="12.75" customHeight="1">
      <c r="A1332" s="3" t="s">
        <v>3725</v>
      </c>
      <c r="B1332" s="4" t="s">
        <v>3768</v>
      </c>
      <c r="C1332" s="5" t="s">
        <v>3769</v>
      </c>
      <c r="D1332" s="3" t="s">
        <v>3770</v>
      </c>
      <c r="E1332" s="3" t="s">
        <v>18</v>
      </c>
      <c r="F1332" s="9" t="s">
        <v>19</v>
      </c>
      <c r="I1332" s="65" t="s">
        <v>20</v>
      </c>
      <c r="J1332" s="9" t="s">
        <v>3771</v>
      </c>
      <c r="K1332" s="9" t="s">
        <v>18</v>
      </c>
      <c r="M1332" s="3" t="str">
        <f t="shared" si="20"/>
        <v>Indeterminate</v>
      </c>
    </row>
    <row r="1333" spans="1:13" ht="12.75" customHeight="1">
      <c r="A1333" s="3" t="s">
        <v>3725</v>
      </c>
      <c r="B1333" s="4" t="s">
        <v>3772</v>
      </c>
      <c r="C1333" s="5" t="s">
        <v>3773</v>
      </c>
      <c r="D1333" s="3" t="s">
        <v>1441</v>
      </c>
      <c r="E1333" s="3" t="s">
        <v>18</v>
      </c>
      <c r="F1333" s="9" t="s">
        <v>1441</v>
      </c>
      <c r="I1333" s="65" t="s">
        <v>30</v>
      </c>
      <c r="J1333" s="9" t="s">
        <v>3774</v>
      </c>
      <c r="K1333" s="9" t="s">
        <v>18</v>
      </c>
      <c r="M1333" s="3" t="str">
        <f t="shared" si="20"/>
        <v>Yes</v>
      </c>
    </row>
    <row r="1334" spans="1:13" ht="12.75" customHeight="1">
      <c r="A1334" s="3" t="s">
        <v>3725</v>
      </c>
      <c r="B1334" s="4" t="s">
        <v>3775</v>
      </c>
      <c r="C1334" s="5" t="s">
        <v>3776</v>
      </c>
      <c r="D1334" s="3" t="s">
        <v>75</v>
      </c>
      <c r="E1334" s="3" t="s">
        <v>18</v>
      </c>
      <c r="F1334" s="9" t="s">
        <v>75</v>
      </c>
      <c r="I1334" s="65" t="s">
        <v>34</v>
      </c>
      <c r="J1334" s="9" t="s">
        <v>3777</v>
      </c>
      <c r="K1334" s="9" t="s">
        <v>18</v>
      </c>
      <c r="M1334" s="3" t="str">
        <f t="shared" si="20"/>
        <v>Yes</v>
      </c>
    </row>
    <row r="1335" spans="1:13" ht="12.75" customHeight="1">
      <c r="A1335" s="3" t="s">
        <v>3725</v>
      </c>
      <c r="B1335" s="4" t="s">
        <v>3778</v>
      </c>
      <c r="C1335" s="5" t="s">
        <v>3779</v>
      </c>
      <c r="D1335" s="3" t="s">
        <v>92</v>
      </c>
      <c r="E1335" s="3" t="s">
        <v>18</v>
      </c>
      <c r="F1335" s="9" t="s">
        <v>92</v>
      </c>
      <c r="I1335" s="65" t="s">
        <v>34</v>
      </c>
      <c r="J1335" s="9" t="s">
        <v>93</v>
      </c>
      <c r="K1335" s="9" t="s">
        <v>18</v>
      </c>
      <c r="M1335" s="3" t="str">
        <f t="shared" si="20"/>
        <v>Yes</v>
      </c>
    </row>
    <row r="1336" spans="1:13" ht="12.75" customHeight="1">
      <c r="A1336" s="3" t="s">
        <v>3725</v>
      </c>
      <c r="B1336" s="4" t="s">
        <v>3780</v>
      </c>
      <c r="C1336" s="5" t="s">
        <v>3781</v>
      </c>
      <c r="D1336" s="3" t="s">
        <v>92</v>
      </c>
      <c r="E1336" s="3" t="s">
        <v>18</v>
      </c>
      <c r="F1336" s="9" t="s">
        <v>92</v>
      </c>
      <c r="I1336" s="65">
        <v>10</v>
      </c>
      <c r="J1336" s="9" t="s">
        <v>93</v>
      </c>
      <c r="K1336" s="9" t="s">
        <v>18</v>
      </c>
      <c r="M1336" s="3" t="str">
        <f t="shared" si="20"/>
        <v>Yes</v>
      </c>
    </row>
    <row r="1337" spans="1:13" ht="12.75" customHeight="1">
      <c r="A1337" s="3" t="s">
        <v>3725</v>
      </c>
      <c r="B1337" s="4" t="s">
        <v>3782</v>
      </c>
      <c r="C1337" s="5" t="s">
        <v>3783</v>
      </c>
      <c r="D1337" s="3" t="s">
        <v>3784</v>
      </c>
      <c r="E1337" s="3" t="s">
        <v>83</v>
      </c>
      <c r="F1337" s="9" t="s">
        <v>3785</v>
      </c>
      <c r="I1337" s="65" t="s">
        <v>34</v>
      </c>
      <c r="J1337" s="9" t="s">
        <v>3786</v>
      </c>
      <c r="K1337" s="9" t="s">
        <v>83</v>
      </c>
      <c r="M1337" s="3" t="str">
        <f t="shared" si="20"/>
        <v>Yes</v>
      </c>
    </row>
    <row r="1338" spans="1:13" ht="12.75" customHeight="1">
      <c r="A1338" s="3" t="s">
        <v>3725</v>
      </c>
      <c r="B1338" s="4" t="s">
        <v>3787</v>
      </c>
      <c r="C1338" s="5" t="s">
        <v>3788</v>
      </c>
      <c r="D1338" s="3" t="s">
        <v>75</v>
      </c>
      <c r="E1338" s="3" t="s">
        <v>18</v>
      </c>
      <c r="F1338" s="9" t="s">
        <v>75</v>
      </c>
      <c r="I1338" s="65" t="s">
        <v>34</v>
      </c>
      <c r="J1338" s="9" t="s">
        <v>93</v>
      </c>
      <c r="K1338" s="9" t="s">
        <v>18</v>
      </c>
      <c r="M1338" s="3" t="str">
        <f t="shared" si="20"/>
        <v>Yes</v>
      </c>
    </row>
    <row r="1339" spans="1:13" ht="12.75" customHeight="1">
      <c r="A1339" s="3" t="s">
        <v>3725</v>
      </c>
      <c r="B1339" s="4" t="s">
        <v>3789</v>
      </c>
      <c r="C1339" s="5" t="s">
        <v>3790</v>
      </c>
      <c r="D1339" s="3" t="s">
        <v>867</v>
      </c>
      <c r="E1339" s="3" t="s">
        <v>18</v>
      </c>
      <c r="F1339" s="9" t="s">
        <v>868</v>
      </c>
      <c r="I1339" s="65" t="s">
        <v>30</v>
      </c>
      <c r="J1339" s="9" t="s">
        <v>176</v>
      </c>
      <c r="K1339" s="9" t="s">
        <v>18</v>
      </c>
      <c r="M1339" s="3" t="str">
        <f t="shared" si="20"/>
        <v>Yes</v>
      </c>
    </row>
    <row r="1340" spans="1:13" ht="12.75" customHeight="1">
      <c r="A1340" s="3" t="s">
        <v>3725</v>
      </c>
      <c r="B1340" s="4" t="s">
        <v>3791</v>
      </c>
      <c r="C1340" s="5" t="s">
        <v>3792</v>
      </c>
      <c r="D1340" s="3" t="s">
        <v>70</v>
      </c>
      <c r="E1340" s="3" t="s">
        <v>18</v>
      </c>
      <c r="F1340" s="3" t="s">
        <v>70</v>
      </c>
      <c r="I1340" s="65" t="s">
        <v>30</v>
      </c>
      <c r="J1340" s="9" t="s">
        <v>21</v>
      </c>
      <c r="K1340" s="9" t="s">
        <v>18</v>
      </c>
      <c r="M1340" s="3" t="str">
        <f t="shared" si="20"/>
        <v>Yes</v>
      </c>
    </row>
    <row r="1341" spans="1:13" ht="12.75" customHeight="1">
      <c r="A1341" s="3" t="s">
        <v>3725</v>
      </c>
      <c r="B1341" s="4" t="s">
        <v>3793</v>
      </c>
      <c r="C1341" s="5" t="s">
        <v>3794</v>
      </c>
      <c r="D1341" s="3" t="s">
        <v>92</v>
      </c>
      <c r="E1341" s="3" t="s">
        <v>18</v>
      </c>
      <c r="F1341" s="9" t="s">
        <v>92</v>
      </c>
      <c r="I1341" s="65" t="s">
        <v>34</v>
      </c>
      <c r="J1341" s="9" t="s">
        <v>93</v>
      </c>
      <c r="K1341" s="9" t="s">
        <v>18</v>
      </c>
      <c r="M1341" s="3" t="str">
        <f t="shared" si="20"/>
        <v>Yes</v>
      </c>
    </row>
    <row r="1342" spans="1:13" ht="12.75" customHeight="1">
      <c r="A1342" s="3" t="s">
        <v>3725</v>
      </c>
      <c r="B1342" s="4" t="s">
        <v>3795</v>
      </c>
      <c r="C1342" s="5" t="s">
        <v>3796</v>
      </c>
      <c r="D1342" s="3" t="s">
        <v>124</v>
      </c>
      <c r="E1342" s="3" t="s">
        <v>18</v>
      </c>
      <c r="F1342" s="9" t="s">
        <v>124</v>
      </c>
      <c r="I1342" s="65" t="s">
        <v>30</v>
      </c>
      <c r="J1342" s="9" t="s">
        <v>132</v>
      </c>
      <c r="K1342" s="9" t="s">
        <v>18</v>
      </c>
      <c r="M1342" s="3" t="str">
        <f t="shared" si="20"/>
        <v>Yes</v>
      </c>
    </row>
    <row r="1343" spans="1:13" ht="12.75" customHeight="1">
      <c r="A1343" s="3" t="s">
        <v>3725</v>
      </c>
      <c r="B1343" s="4" t="s">
        <v>3797</v>
      </c>
      <c r="C1343" s="5" t="s">
        <v>3798</v>
      </c>
      <c r="D1343" s="3" t="s">
        <v>92</v>
      </c>
      <c r="E1343" s="3" t="s">
        <v>18</v>
      </c>
      <c r="F1343" s="9" t="s">
        <v>92</v>
      </c>
      <c r="I1343" s="65" t="s">
        <v>34</v>
      </c>
      <c r="J1343" s="9" t="s">
        <v>93</v>
      </c>
      <c r="K1343" s="9" t="s">
        <v>18</v>
      </c>
      <c r="M1343" s="3" t="str">
        <f t="shared" si="20"/>
        <v>Yes</v>
      </c>
    </row>
    <row r="1344" spans="1:13" ht="12.75" customHeight="1">
      <c r="A1344" s="17" t="s">
        <v>3799</v>
      </c>
      <c r="B1344" s="18" t="s">
        <v>3800</v>
      </c>
      <c r="C1344" s="35" t="s">
        <v>3801</v>
      </c>
      <c r="D1344" s="17" t="s">
        <v>1990</v>
      </c>
      <c r="E1344" s="17" t="s">
        <v>18</v>
      </c>
      <c r="F1344" s="9" t="s">
        <v>1990</v>
      </c>
      <c r="I1344" s="65" t="s">
        <v>34</v>
      </c>
      <c r="J1344" s="9" t="s">
        <v>3802</v>
      </c>
      <c r="K1344" s="9" t="s">
        <v>18</v>
      </c>
      <c r="M1344" s="3" t="str">
        <f t="shared" si="20"/>
        <v>Yes</v>
      </c>
    </row>
    <row r="1345" spans="1:14" ht="12.75" customHeight="1">
      <c r="A1345" s="17" t="s">
        <v>3799</v>
      </c>
      <c r="B1345" s="18" t="s">
        <v>3803</v>
      </c>
      <c r="C1345" s="35" t="s">
        <v>3804</v>
      </c>
      <c r="D1345" s="17" t="s">
        <v>92</v>
      </c>
      <c r="E1345" s="17" t="s">
        <v>18</v>
      </c>
      <c r="F1345" s="9" t="s">
        <v>92</v>
      </c>
      <c r="I1345" s="65" t="s">
        <v>34</v>
      </c>
      <c r="J1345" s="9" t="s">
        <v>93</v>
      </c>
      <c r="K1345" s="9" t="s">
        <v>18</v>
      </c>
      <c r="M1345" s="3" t="str">
        <f t="shared" si="20"/>
        <v>Yes</v>
      </c>
    </row>
    <row r="1346" spans="1:14" ht="12.75" customHeight="1">
      <c r="A1346" s="17" t="s">
        <v>3799</v>
      </c>
      <c r="B1346" s="18" t="s">
        <v>3805</v>
      </c>
      <c r="C1346" s="35" t="s">
        <v>3806</v>
      </c>
      <c r="D1346" s="17" t="s">
        <v>92</v>
      </c>
      <c r="E1346" s="17" t="s">
        <v>18</v>
      </c>
      <c r="F1346" s="9" t="s">
        <v>92</v>
      </c>
      <c r="I1346" s="65" t="s">
        <v>34</v>
      </c>
      <c r="J1346" s="9" t="s">
        <v>93</v>
      </c>
      <c r="K1346" s="9" t="s">
        <v>18</v>
      </c>
      <c r="M1346" s="3" t="str">
        <f t="shared" ref="M1346:M1409" si="21">IF(OR(D1346="Indeterminate",F1346="Indeterminate", F1346="", F1346="NA"),"Indeterminate",IF(OR(D1346="Payload exceeds limit",F1346="Payload exceeds limit"),"Payload exceeds limit",IF(OR(D1346="Error Occurred",F1346="Error Occurred"),"Error Occurred",IF(D1346=F1346,"Yes","No"))))</f>
        <v>Yes</v>
      </c>
    </row>
    <row r="1347" spans="1:14" ht="12.75" customHeight="1">
      <c r="A1347" s="17" t="s">
        <v>3799</v>
      </c>
      <c r="B1347" s="18" t="s">
        <v>3807</v>
      </c>
      <c r="C1347" s="35" t="s">
        <v>3808</v>
      </c>
      <c r="D1347" s="17" t="s">
        <v>92</v>
      </c>
      <c r="E1347" s="17" t="s">
        <v>18</v>
      </c>
      <c r="F1347" s="9" t="s">
        <v>92</v>
      </c>
      <c r="I1347" s="65" t="s">
        <v>120</v>
      </c>
      <c r="J1347" s="9" t="s">
        <v>93</v>
      </c>
      <c r="K1347" s="9" t="s">
        <v>18</v>
      </c>
      <c r="M1347" s="3" t="str">
        <f t="shared" si="21"/>
        <v>Yes</v>
      </c>
    </row>
    <row r="1348" spans="1:14" ht="12.75" customHeight="1">
      <c r="A1348" s="17" t="s">
        <v>3799</v>
      </c>
      <c r="B1348" s="18" t="s">
        <v>3809</v>
      </c>
      <c r="C1348" s="35" t="s">
        <v>3810</v>
      </c>
      <c r="D1348" s="17" t="s">
        <v>3294</v>
      </c>
      <c r="E1348" s="17" t="s">
        <v>18</v>
      </c>
      <c r="F1348" s="17" t="s">
        <v>3294</v>
      </c>
      <c r="I1348" s="65" t="s">
        <v>30</v>
      </c>
      <c r="J1348" s="9" t="s">
        <v>3811</v>
      </c>
      <c r="K1348" s="9" t="s">
        <v>18</v>
      </c>
      <c r="M1348" s="3" t="str">
        <f t="shared" si="21"/>
        <v>Yes</v>
      </c>
    </row>
    <row r="1349" spans="1:14" ht="12.75" customHeight="1">
      <c r="A1349" s="17" t="s">
        <v>3799</v>
      </c>
      <c r="B1349" s="18" t="s">
        <v>3812</v>
      </c>
      <c r="C1349" s="35" t="s">
        <v>82</v>
      </c>
      <c r="D1349" s="17" t="s">
        <v>70</v>
      </c>
      <c r="E1349" s="17" t="s">
        <v>83</v>
      </c>
      <c r="F1349" s="9" t="s">
        <v>70</v>
      </c>
      <c r="I1349" s="65" t="s">
        <v>34</v>
      </c>
      <c r="J1349" s="9" t="s">
        <v>85</v>
      </c>
      <c r="K1349" s="9" t="s">
        <v>83</v>
      </c>
      <c r="M1349" s="3" t="str">
        <f t="shared" si="21"/>
        <v>Yes</v>
      </c>
    </row>
    <row r="1350" spans="1:14" ht="12.75" customHeight="1">
      <c r="A1350" s="17" t="s">
        <v>3799</v>
      </c>
      <c r="B1350" s="18" t="s">
        <v>3813</v>
      </c>
      <c r="C1350" s="35" t="s">
        <v>3814</v>
      </c>
      <c r="D1350" s="17" t="s">
        <v>92</v>
      </c>
      <c r="E1350" s="17" t="s">
        <v>18</v>
      </c>
      <c r="F1350" s="9" t="s">
        <v>92</v>
      </c>
      <c r="I1350" s="65" t="s">
        <v>30</v>
      </c>
      <c r="J1350" s="9" t="s">
        <v>93</v>
      </c>
      <c r="K1350" s="9" t="s">
        <v>18</v>
      </c>
      <c r="M1350" s="3" t="str">
        <f t="shared" si="21"/>
        <v>Yes</v>
      </c>
    </row>
    <row r="1351" spans="1:14" ht="12.75" customHeight="1">
      <c r="A1351" s="17" t="s">
        <v>3799</v>
      </c>
      <c r="B1351" s="18" t="s">
        <v>3815</v>
      </c>
      <c r="C1351" s="35" t="s">
        <v>3816</v>
      </c>
      <c r="D1351" s="17" t="s">
        <v>92</v>
      </c>
      <c r="E1351" s="17" t="s">
        <v>18</v>
      </c>
      <c r="F1351" s="9" t="s">
        <v>92</v>
      </c>
      <c r="I1351" s="65" t="s">
        <v>34</v>
      </c>
      <c r="J1351" s="9" t="s">
        <v>93</v>
      </c>
      <c r="K1351" s="9" t="s">
        <v>18</v>
      </c>
      <c r="M1351" s="3" t="str">
        <f t="shared" si="21"/>
        <v>Yes</v>
      </c>
    </row>
    <row r="1352" spans="1:14" ht="12.75" customHeight="1">
      <c r="A1352" s="17" t="s">
        <v>3799</v>
      </c>
      <c r="B1352" s="18" t="s">
        <v>3817</v>
      </c>
      <c r="C1352" s="35" t="s">
        <v>3818</v>
      </c>
      <c r="D1352" s="17" t="s">
        <v>92</v>
      </c>
      <c r="E1352" s="17" t="s">
        <v>18</v>
      </c>
      <c r="F1352" s="9" t="s">
        <v>92</v>
      </c>
      <c r="I1352" s="65" t="s">
        <v>34</v>
      </c>
      <c r="J1352" s="9" t="s">
        <v>93</v>
      </c>
      <c r="K1352" s="9" t="s">
        <v>18</v>
      </c>
      <c r="M1352" s="3" t="str">
        <f t="shared" si="21"/>
        <v>Yes</v>
      </c>
    </row>
    <row r="1353" spans="1:14" ht="14.25" customHeight="1">
      <c r="A1353" s="3" t="s">
        <v>3799</v>
      </c>
      <c r="B1353" s="26" t="s">
        <v>3819</v>
      </c>
      <c r="C1353" s="27" t="s">
        <v>3820</v>
      </c>
      <c r="D1353" s="3" t="s">
        <v>3821</v>
      </c>
      <c r="E1353" s="3" t="s">
        <v>18</v>
      </c>
      <c r="F1353" s="9" t="s">
        <v>3821</v>
      </c>
      <c r="I1353" s="65" t="s">
        <v>34</v>
      </c>
      <c r="J1353" s="9" t="s">
        <v>3822</v>
      </c>
      <c r="K1353" s="9" t="s">
        <v>18</v>
      </c>
      <c r="M1353" s="3" t="str">
        <f t="shared" si="21"/>
        <v>Yes</v>
      </c>
    </row>
    <row r="1354" spans="1:14" ht="14.25" customHeight="1">
      <c r="A1354" s="3" t="s">
        <v>3799</v>
      </c>
      <c r="B1354" s="26" t="s">
        <v>3823</v>
      </c>
      <c r="C1354" s="27" t="s">
        <v>3824</v>
      </c>
      <c r="D1354" s="3" t="s">
        <v>377</v>
      </c>
      <c r="E1354" s="3" t="s">
        <v>18</v>
      </c>
      <c r="F1354" s="9" t="s">
        <v>377</v>
      </c>
      <c r="I1354" s="65" t="s">
        <v>34</v>
      </c>
      <c r="J1354" s="9" t="s">
        <v>382</v>
      </c>
      <c r="K1354" s="9" t="s">
        <v>18</v>
      </c>
      <c r="M1354" s="3" t="str">
        <f t="shared" si="21"/>
        <v>Yes</v>
      </c>
    </row>
    <row r="1355" spans="1:14" ht="14.25" customHeight="1">
      <c r="A1355" s="3" t="s">
        <v>3799</v>
      </c>
      <c r="B1355" s="26" t="s">
        <v>3825</v>
      </c>
      <c r="C1355" s="27" t="s">
        <v>3826</v>
      </c>
      <c r="D1355" s="9" t="s">
        <v>3827</v>
      </c>
      <c r="E1355" s="3" t="s">
        <v>18</v>
      </c>
      <c r="F1355" s="9" t="s">
        <v>3827</v>
      </c>
      <c r="I1355" s="65" t="s">
        <v>30</v>
      </c>
      <c r="J1355" s="9" t="s">
        <v>3828</v>
      </c>
      <c r="K1355" s="9" t="s">
        <v>18</v>
      </c>
      <c r="M1355" s="3" t="str">
        <f t="shared" si="21"/>
        <v>Yes</v>
      </c>
    </row>
    <row r="1356" spans="1:14" ht="14.25" customHeight="1">
      <c r="A1356" s="3" t="s">
        <v>3799</v>
      </c>
      <c r="B1356" s="26" t="s">
        <v>3829</v>
      </c>
      <c r="C1356" s="27" t="s">
        <v>3830</v>
      </c>
      <c r="D1356" s="3" t="s">
        <v>1088</v>
      </c>
      <c r="E1356" s="3" t="s">
        <v>18</v>
      </c>
      <c r="F1356" s="9" t="s">
        <v>1088</v>
      </c>
      <c r="I1356" s="65" t="s">
        <v>238</v>
      </c>
      <c r="J1356" s="9" t="s">
        <v>3831</v>
      </c>
      <c r="K1356" s="9" t="s">
        <v>18</v>
      </c>
      <c r="M1356" s="3" t="str">
        <f t="shared" si="21"/>
        <v>Yes</v>
      </c>
    </row>
    <row r="1357" spans="1:14" ht="14.25" customHeight="1">
      <c r="A1357" s="3" t="s">
        <v>3799</v>
      </c>
      <c r="B1357" s="53" t="s">
        <v>3832</v>
      </c>
      <c r="C1357" s="27" t="s">
        <v>3833</v>
      </c>
      <c r="D1357" s="3" t="s">
        <v>17</v>
      </c>
      <c r="E1357" s="3" t="s">
        <v>18</v>
      </c>
      <c r="F1357" s="9" t="s">
        <v>79</v>
      </c>
      <c r="I1357" s="65" t="s">
        <v>30</v>
      </c>
      <c r="J1357" s="9" t="s">
        <v>3834</v>
      </c>
      <c r="K1357" s="9" t="s">
        <v>18</v>
      </c>
      <c r="M1357" s="3" t="str">
        <f t="shared" si="21"/>
        <v>No</v>
      </c>
      <c r="N1357" s="52"/>
    </row>
    <row r="1358" spans="1:14" ht="12.75" customHeight="1">
      <c r="A1358" s="3" t="s">
        <v>3799</v>
      </c>
      <c r="B1358" s="4" t="s">
        <v>3835</v>
      </c>
      <c r="C1358" s="5" t="s">
        <v>3836</v>
      </c>
      <c r="D1358" s="3" t="s">
        <v>124</v>
      </c>
      <c r="E1358" s="3" t="s">
        <v>18</v>
      </c>
      <c r="F1358" s="9" t="s">
        <v>124</v>
      </c>
      <c r="I1358" s="65" t="s">
        <v>30</v>
      </c>
      <c r="J1358" s="9" t="s">
        <v>106</v>
      </c>
      <c r="K1358" s="9" t="s">
        <v>18</v>
      </c>
      <c r="M1358" s="3" t="str">
        <f t="shared" si="21"/>
        <v>Yes</v>
      </c>
    </row>
    <row r="1359" spans="1:14" ht="12.75" customHeight="1">
      <c r="A1359" s="3" t="s">
        <v>3799</v>
      </c>
      <c r="B1359" s="4" t="s">
        <v>3837</v>
      </c>
      <c r="C1359" s="5" t="s">
        <v>3838</v>
      </c>
      <c r="D1359" s="3" t="s">
        <v>75</v>
      </c>
      <c r="E1359" s="3" t="s">
        <v>18</v>
      </c>
      <c r="F1359" s="9" t="s">
        <v>19</v>
      </c>
      <c r="I1359" s="65" t="s">
        <v>20</v>
      </c>
      <c r="J1359" s="9" t="s">
        <v>93</v>
      </c>
      <c r="K1359" s="9" t="s">
        <v>18</v>
      </c>
      <c r="M1359" s="3" t="str">
        <f t="shared" si="21"/>
        <v>Indeterminate</v>
      </c>
    </row>
    <row r="1360" spans="1:14" ht="12.75" customHeight="1">
      <c r="A1360" s="3" t="s">
        <v>3799</v>
      </c>
      <c r="B1360" s="4" t="s">
        <v>3839</v>
      </c>
      <c r="C1360" s="5" t="s">
        <v>3840</v>
      </c>
      <c r="D1360" s="3" t="s">
        <v>1048</v>
      </c>
      <c r="E1360" s="3" t="s">
        <v>18</v>
      </c>
      <c r="F1360" s="3" t="s">
        <v>1048</v>
      </c>
      <c r="I1360" s="65" t="s">
        <v>120</v>
      </c>
      <c r="J1360" s="9" t="s">
        <v>3841</v>
      </c>
      <c r="K1360" s="9" t="s">
        <v>18</v>
      </c>
      <c r="M1360" s="3" t="str">
        <f t="shared" si="21"/>
        <v>Yes</v>
      </c>
    </row>
    <row r="1361" spans="1:14" ht="12.75" customHeight="1">
      <c r="A1361" s="3" t="s">
        <v>3799</v>
      </c>
      <c r="B1361" s="54" t="s">
        <v>3842</v>
      </c>
      <c r="C1361" s="5" t="s">
        <v>3843</v>
      </c>
      <c r="D1361" s="3" t="s">
        <v>196</v>
      </c>
      <c r="E1361" s="3" t="s">
        <v>18</v>
      </c>
      <c r="F1361" s="9" t="s">
        <v>196</v>
      </c>
      <c r="I1361" s="65" t="s">
        <v>34</v>
      </c>
      <c r="J1361" s="9" t="s">
        <v>3844</v>
      </c>
      <c r="K1361" s="9" t="s">
        <v>18</v>
      </c>
      <c r="M1361" s="3" t="str">
        <f t="shared" si="21"/>
        <v>Yes</v>
      </c>
    </row>
    <row r="1362" spans="1:14" ht="12.75" customHeight="1">
      <c r="A1362" s="3" t="s">
        <v>3799</v>
      </c>
      <c r="B1362" s="54" t="s">
        <v>3845</v>
      </c>
      <c r="C1362" s="5" t="s">
        <v>3846</v>
      </c>
      <c r="D1362" s="3" t="s">
        <v>3847</v>
      </c>
      <c r="E1362" s="3" t="s">
        <v>18</v>
      </c>
      <c r="F1362" s="9" t="s">
        <v>3847</v>
      </c>
      <c r="I1362" s="65" t="s">
        <v>34</v>
      </c>
      <c r="J1362" s="9" t="s">
        <v>3848</v>
      </c>
      <c r="K1362" s="9" t="s">
        <v>18</v>
      </c>
      <c r="M1362" s="3" t="str">
        <f t="shared" si="21"/>
        <v>Yes</v>
      </c>
    </row>
    <row r="1363" spans="1:14" ht="12.75" customHeight="1">
      <c r="A1363" s="3" t="s">
        <v>3799</v>
      </c>
      <c r="B1363" s="4" t="s">
        <v>3849</v>
      </c>
      <c r="C1363" s="5" t="s">
        <v>3850</v>
      </c>
      <c r="D1363" s="3" t="s">
        <v>3851</v>
      </c>
      <c r="E1363" s="3" t="s">
        <v>18</v>
      </c>
      <c r="F1363" s="3" t="s">
        <v>3851</v>
      </c>
      <c r="I1363" s="65" t="s">
        <v>261</v>
      </c>
      <c r="J1363" s="9" t="s">
        <v>21</v>
      </c>
      <c r="K1363" s="9" t="s">
        <v>18</v>
      </c>
      <c r="M1363" s="3" t="str">
        <f t="shared" si="21"/>
        <v>Yes</v>
      </c>
      <c r="N1363" s="52"/>
    </row>
    <row r="1364" spans="1:14" ht="12.75" customHeight="1">
      <c r="A1364" s="3" t="s">
        <v>3799</v>
      </c>
      <c r="B1364" s="54" t="s">
        <v>3823</v>
      </c>
      <c r="C1364" s="5" t="s">
        <v>3824</v>
      </c>
      <c r="D1364" s="3" t="s">
        <v>377</v>
      </c>
      <c r="E1364" s="3" t="s">
        <v>18</v>
      </c>
      <c r="F1364" s="3" t="s">
        <v>601</v>
      </c>
      <c r="G1364" s="3" t="s">
        <v>601</v>
      </c>
      <c r="H1364" s="3" t="s">
        <v>601</v>
      </c>
      <c r="I1364" s="66" t="s">
        <v>601</v>
      </c>
      <c r="J1364" s="3" t="s">
        <v>601</v>
      </c>
      <c r="K1364" s="3" t="s">
        <v>601</v>
      </c>
      <c r="L1364" s="9" t="s">
        <v>83</v>
      </c>
      <c r="M1364" s="3" t="str">
        <f t="shared" si="21"/>
        <v>Error Occurred</v>
      </c>
    </row>
    <row r="1365" spans="1:14" ht="12.75" customHeight="1">
      <c r="A1365" s="3" t="s">
        <v>3799</v>
      </c>
      <c r="B1365" s="4" t="s">
        <v>3852</v>
      </c>
      <c r="C1365" s="5" t="s">
        <v>3853</v>
      </c>
      <c r="D1365" s="9" t="s">
        <v>511</v>
      </c>
      <c r="E1365" s="3" t="s">
        <v>18</v>
      </c>
      <c r="F1365" s="9" t="s">
        <v>19</v>
      </c>
      <c r="I1365" s="65" t="s">
        <v>20</v>
      </c>
      <c r="J1365" s="9" t="s">
        <v>3854</v>
      </c>
      <c r="K1365" s="9" t="s">
        <v>18</v>
      </c>
      <c r="M1365" s="3" t="str">
        <f t="shared" si="21"/>
        <v>Indeterminate</v>
      </c>
    </row>
    <row r="1366" spans="1:14" ht="12.75" customHeight="1">
      <c r="A1366" s="3" t="s">
        <v>3799</v>
      </c>
      <c r="B1366" s="4" t="s">
        <v>3855</v>
      </c>
      <c r="C1366" s="5" t="s">
        <v>3856</v>
      </c>
      <c r="D1366" s="3" t="s">
        <v>70</v>
      </c>
      <c r="E1366" s="3" t="s">
        <v>18</v>
      </c>
      <c r="F1366" s="3" t="s">
        <v>70</v>
      </c>
      <c r="I1366" s="65" t="s">
        <v>30</v>
      </c>
      <c r="J1366" s="9" t="s">
        <v>21</v>
      </c>
      <c r="K1366" s="9" t="s">
        <v>18</v>
      </c>
      <c r="M1366" s="3" t="str">
        <f t="shared" si="21"/>
        <v>Yes</v>
      </c>
    </row>
    <row r="1367" spans="1:14" ht="12.75" customHeight="1">
      <c r="A1367" s="3" t="s">
        <v>3799</v>
      </c>
      <c r="B1367" s="4" t="s">
        <v>3857</v>
      </c>
      <c r="C1367" s="5" t="s">
        <v>3858</v>
      </c>
      <c r="D1367" s="3" t="s">
        <v>75</v>
      </c>
      <c r="E1367" s="3" t="s">
        <v>18</v>
      </c>
      <c r="F1367" s="3" t="s">
        <v>75</v>
      </c>
      <c r="I1367" s="65" t="s">
        <v>34</v>
      </c>
      <c r="J1367" s="9" t="s">
        <v>892</v>
      </c>
      <c r="K1367" s="9" t="s">
        <v>18</v>
      </c>
      <c r="M1367" s="3" t="str">
        <f t="shared" si="21"/>
        <v>Yes</v>
      </c>
    </row>
    <row r="1368" spans="1:14" ht="12.75" customHeight="1">
      <c r="A1368" s="3" t="s">
        <v>3799</v>
      </c>
      <c r="B1368" s="4" t="s">
        <v>3859</v>
      </c>
      <c r="C1368" s="5" t="s">
        <v>3860</v>
      </c>
      <c r="D1368" s="3" t="s">
        <v>332</v>
      </c>
      <c r="E1368" s="3" t="s">
        <v>18</v>
      </c>
      <c r="I1368" s="65">
        <v>0.5</v>
      </c>
      <c r="J1368" s="9" t="s">
        <v>3861</v>
      </c>
      <c r="K1368" s="9" t="s">
        <v>18</v>
      </c>
      <c r="M1368" s="3" t="str">
        <f t="shared" si="21"/>
        <v>Indeterminate</v>
      </c>
    </row>
    <row r="1369" spans="1:14" ht="12.75" customHeight="1">
      <c r="A1369" s="3" t="s">
        <v>3799</v>
      </c>
      <c r="B1369" s="4" t="s">
        <v>3862</v>
      </c>
      <c r="C1369" s="5" t="s">
        <v>3863</v>
      </c>
      <c r="D1369" s="3" t="s">
        <v>1226</v>
      </c>
      <c r="E1369" s="3" t="s">
        <v>18</v>
      </c>
      <c r="F1369" s="3" t="s">
        <v>1226</v>
      </c>
      <c r="I1369" s="65" t="s">
        <v>30</v>
      </c>
      <c r="J1369" s="9" t="s">
        <v>3864</v>
      </c>
      <c r="K1369" s="9" t="s">
        <v>18</v>
      </c>
      <c r="M1369" s="3" t="str">
        <f t="shared" si="21"/>
        <v>Yes</v>
      </c>
    </row>
    <row r="1370" spans="1:14" ht="12.75" customHeight="1">
      <c r="A1370" s="3" t="s">
        <v>3799</v>
      </c>
      <c r="B1370" s="4" t="s">
        <v>3865</v>
      </c>
      <c r="C1370" s="5" t="s">
        <v>3866</v>
      </c>
      <c r="D1370" s="3" t="s">
        <v>3350</v>
      </c>
      <c r="E1370" s="3" t="s">
        <v>18</v>
      </c>
      <c r="F1370" s="9" t="s">
        <v>3350</v>
      </c>
      <c r="I1370" s="65" t="s">
        <v>238</v>
      </c>
      <c r="J1370" s="9" t="s">
        <v>469</v>
      </c>
      <c r="K1370" s="9" t="s">
        <v>18</v>
      </c>
      <c r="M1370" s="3" t="str">
        <f t="shared" si="21"/>
        <v>Yes</v>
      </c>
    </row>
    <row r="1371" spans="1:14" ht="12.75" customHeight="1">
      <c r="A1371" s="17" t="s">
        <v>3867</v>
      </c>
      <c r="B1371" s="18" t="s">
        <v>3868</v>
      </c>
      <c r="C1371" s="35" t="s">
        <v>3869</v>
      </c>
      <c r="D1371" s="17" t="s">
        <v>196</v>
      </c>
      <c r="E1371" s="17" t="s">
        <v>18</v>
      </c>
      <c r="F1371" s="17" t="s">
        <v>196</v>
      </c>
      <c r="I1371" s="65" t="s">
        <v>34</v>
      </c>
      <c r="J1371" s="9" t="s">
        <v>3870</v>
      </c>
      <c r="K1371" s="9" t="s">
        <v>18</v>
      </c>
      <c r="M1371" s="3" t="str">
        <f t="shared" si="21"/>
        <v>Yes</v>
      </c>
    </row>
    <row r="1372" spans="1:14" ht="12.75" customHeight="1">
      <c r="A1372" s="17" t="s">
        <v>3867</v>
      </c>
      <c r="B1372" s="18" t="s">
        <v>3871</v>
      </c>
      <c r="C1372" s="35" t="s">
        <v>3872</v>
      </c>
      <c r="D1372" s="17" t="s">
        <v>92</v>
      </c>
      <c r="E1372" s="17" t="s">
        <v>18</v>
      </c>
      <c r="F1372" s="9" t="s">
        <v>92</v>
      </c>
      <c r="I1372" s="65" t="s">
        <v>338</v>
      </c>
      <c r="J1372" s="9" t="s">
        <v>93</v>
      </c>
      <c r="K1372" s="9" t="s">
        <v>18</v>
      </c>
      <c r="M1372" s="3" t="str">
        <f t="shared" si="21"/>
        <v>Yes</v>
      </c>
    </row>
    <row r="1373" spans="1:14" ht="12.75" customHeight="1">
      <c r="A1373" s="17" t="s">
        <v>3867</v>
      </c>
      <c r="B1373" s="18" t="s">
        <v>3873</v>
      </c>
      <c r="C1373" s="35" t="s">
        <v>3874</v>
      </c>
      <c r="D1373" s="17" t="s">
        <v>92</v>
      </c>
      <c r="E1373" s="17" t="s">
        <v>18</v>
      </c>
      <c r="F1373" s="9" t="s">
        <v>92</v>
      </c>
      <c r="I1373" s="65" t="s">
        <v>34</v>
      </c>
      <c r="J1373" s="9" t="s">
        <v>93</v>
      </c>
      <c r="K1373" s="9" t="s">
        <v>18</v>
      </c>
      <c r="M1373" s="3" t="str">
        <f t="shared" si="21"/>
        <v>Yes</v>
      </c>
    </row>
    <row r="1374" spans="1:14" ht="12.75" customHeight="1">
      <c r="A1374" s="17" t="s">
        <v>3867</v>
      </c>
      <c r="B1374" s="18" t="s">
        <v>3875</v>
      </c>
      <c r="C1374" s="35" t="s">
        <v>3876</v>
      </c>
      <c r="D1374" s="17" t="s">
        <v>1285</v>
      </c>
      <c r="E1374" s="17" t="s">
        <v>18</v>
      </c>
      <c r="F1374" s="9" t="s">
        <v>19</v>
      </c>
      <c r="I1374" s="65" t="s">
        <v>20</v>
      </c>
      <c r="J1374" s="9" t="s">
        <v>3877</v>
      </c>
      <c r="K1374" s="9" t="s">
        <v>18</v>
      </c>
      <c r="M1374" s="3" t="str">
        <f t="shared" si="21"/>
        <v>Indeterminate</v>
      </c>
    </row>
    <row r="1375" spans="1:14" ht="12.75" customHeight="1">
      <c r="A1375" s="17" t="s">
        <v>3867</v>
      </c>
      <c r="B1375" s="18" t="s">
        <v>3878</v>
      </c>
      <c r="C1375" s="35" t="s">
        <v>3879</v>
      </c>
      <c r="D1375" s="17" t="s">
        <v>332</v>
      </c>
      <c r="E1375" s="17" t="s">
        <v>18</v>
      </c>
      <c r="F1375" s="9" t="s">
        <v>332</v>
      </c>
      <c r="I1375" s="65" t="s">
        <v>34</v>
      </c>
      <c r="J1375" s="9" t="s">
        <v>469</v>
      </c>
      <c r="K1375" s="9" t="s">
        <v>18</v>
      </c>
      <c r="M1375" s="3" t="str">
        <f t="shared" si="21"/>
        <v>Yes</v>
      </c>
    </row>
    <row r="1376" spans="1:14" ht="12.75" customHeight="1">
      <c r="A1376" s="17" t="s">
        <v>3867</v>
      </c>
      <c r="B1376" s="18" t="s">
        <v>3880</v>
      </c>
      <c r="C1376" s="35" t="s">
        <v>3881</v>
      </c>
      <c r="D1376" s="17" t="s">
        <v>867</v>
      </c>
      <c r="E1376" s="17" t="s">
        <v>18</v>
      </c>
      <c r="F1376" s="9" t="s">
        <v>868</v>
      </c>
      <c r="I1376" s="65" t="s">
        <v>34</v>
      </c>
      <c r="J1376" s="9" t="s">
        <v>176</v>
      </c>
      <c r="K1376" s="9" t="s">
        <v>18</v>
      </c>
      <c r="M1376" s="3" t="str">
        <f t="shared" si="21"/>
        <v>Yes</v>
      </c>
    </row>
    <row r="1377" spans="1:13" ht="12.75" customHeight="1">
      <c r="A1377" s="17" t="s">
        <v>3867</v>
      </c>
      <c r="B1377" s="18" t="s">
        <v>3882</v>
      </c>
      <c r="C1377" s="35" t="s">
        <v>82</v>
      </c>
      <c r="D1377" s="17" t="s">
        <v>70</v>
      </c>
      <c r="E1377" s="17" t="s">
        <v>83</v>
      </c>
      <c r="F1377" s="9" t="s">
        <v>70</v>
      </c>
      <c r="I1377" s="65" t="s">
        <v>34</v>
      </c>
      <c r="J1377" s="9" t="s">
        <v>85</v>
      </c>
      <c r="K1377" s="9" t="s">
        <v>83</v>
      </c>
      <c r="M1377" s="3" t="str">
        <f t="shared" si="21"/>
        <v>Yes</v>
      </c>
    </row>
    <row r="1378" spans="1:13" ht="12.75" customHeight="1">
      <c r="A1378" s="17" t="s">
        <v>3867</v>
      </c>
      <c r="B1378" s="18" t="s">
        <v>3883</v>
      </c>
      <c r="C1378" s="35" t="s">
        <v>3884</v>
      </c>
      <c r="D1378" s="17" t="s">
        <v>272</v>
      </c>
      <c r="E1378" s="17" t="s">
        <v>18</v>
      </c>
      <c r="F1378" s="9" t="s">
        <v>273</v>
      </c>
      <c r="I1378" s="65" t="s">
        <v>111</v>
      </c>
      <c r="J1378" s="9" t="s">
        <v>3885</v>
      </c>
      <c r="K1378" s="9" t="s">
        <v>18</v>
      </c>
      <c r="M1378" s="3" t="str">
        <f t="shared" si="21"/>
        <v>Yes</v>
      </c>
    </row>
    <row r="1379" spans="1:13" ht="12.75" customHeight="1">
      <c r="A1379" s="17" t="s">
        <v>3867</v>
      </c>
      <c r="B1379" s="18" t="s">
        <v>3886</v>
      </c>
      <c r="C1379" s="35" t="s">
        <v>3887</v>
      </c>
      <c r="D1379" s="17" t="s">
        <v>867</v>
      </c>
      <c r="E1379" s="17" t="s">
        <v>18</v>
      </c>
      <c r="F1379" s="9" t="s">
        <v>868</v>
      </c>
      <c r="I1379" s="65" t="s">
        <v>30</v>
      </c>
      <c r="J1379" s="9" t="s">
        <v>176</v>
      </c>
      <c r="K1379" s="9" t="s">
        <v>18</v>
      </c>
      <c r="M1379" s="3" t="str">
        <f t="shared" si="21"/>
        <v>Yes</v>
      </c>
    </row>
    <row r="1380" spans="1:13" ht="12.75" customHeight="1">
      <c r="A1380" s="17" t="s">
        <v>3867</v>
      </c>
      <c r="B1380" s="18" t="s">
        <v>3888</v>
      </c>
      <c r="C1380" s="35" t="s">
        <v>3889</v>
      </c>
      <c r="D1380" s="17" t="s">
        <v>332</v>
      </c>
      <c r="E1380" s="17" t="s">
        <v>18</v>
      </c>
      <c r="F1380" s="9" t="s">
        <v>332</v>
      </c>
      <c r="I1380" s="65" t="s">
        <v>34</v>
      </c>
      <c r="J1380" s="9" t="s">
        <v>3890</v>
      </c>
      <c r="K1380" s="9" t="s">
        <v>18</v>
      </c>
      <c r="M1380" s="3" t="str">
        <f t="shared" si="21"/>
        <v>Yes</v>
      </c>
    </row>
    <row r="1381" spans="1:13" ht="14.25" customHeight="1">
      <c r="A1381" s="3" t="s">
        <v>3867</v>
      </c>
      <c r="B1381" s="53" t="s">
        <v>3891</v>
      </c>
      <c r="C1381" s="27" t="s">
        <v>3892</v>
      </c>
      <c r="D1381" s="3" t="s">
        <v>29</v>
      </c>
      <c r="E1381" s="44" t="s">
        <v>18</v>
      </c>
      <c r="F1381" s="9" t="s">
        <v>29</v>
      </c>
      <c r="I1381" s="65" t="s">
        <v>34</v>
      </c>
      <c r="J1381" s="9" t="s">
        <v>3893</v>
      </c>
      <c r="K1381" s="9" t="s">
        <v>18</v>
      </c>
      <c r="M1381" s="3" t="str">
        <f t="shared" si="21"/>
        <v>Yes</v>
      </c>
    </row>
    <row r="1382" spans="1:13" ht="14.25" customHeight="1">
      <c r="A1382" s="3" t="s">
        <v>3867</v>
      </c>
      <c r="B1382" s="53" t="s">
        <v>3894</v>
      </c>
      <c r="C1382" s="27" t="s">
        <v>3895</v>
      </c>
      <c r="D1382" s="3" t="s">
        <v>29</v>
      </c>
      <c r="E1382" s="44" t="s">
        <v>18</v>
      </c>
      <c r="F1382" s="9" t="s">
        <v>29</v>
      </c>
      <c r="I1382" s="65" t="s">
        <v>34</v>
      </c>
      <c r="J1382" s="9" t="s">
        <v>3896</v>
      </c>
      <c r="K1382" s="9" t="s">
        <v>18</v>
      </c>
      <c r="M1382" s="3" t="str">
        <f t="shared" si="21"/>
        <v>Yes</v>
      </c>
    </row>
    <row r="1383" spans="1:13" ht="14.25" customHeight="1">
      <c r="A1383" s="3" t="s">
        <v>3867</v>
      </c>
      <c r="B1383" s="53" t="s">
        <v>3897</v>
      </c>
      <c r="C1383" s="27" t="s">
        <v>3898</v>
      </c>
      <c r="D1383" s="3" t="s">
        <v>79</v>
      </c>
      <c r="E1383" s="44" t="s">
        <v>83</v>
      </c>
      <c r="F1383" s="9" t="s">
        <v>79</v>
      </c>
      <c r="I1383" s="65" t="s">
        <v>34</v>
      </c>
      <c r="J1383" s="9" t="s">
        <v>529</v>
      </c>
      <c r="K1383" s="9" t="s">
        <v>83</v>
      </c>
      <c r="M1383" s="3" t="str">
        <f t="shared" si="21"/>
        <v>Yes</v>
      </c>
    </row>
    <row r="1384" spans="1:13" ht="14.25" customHeight="1">
      <c r="A1384" s="3" t="s">
        <v>3867</v>
      </c>
      <c r="B1384" s="53" t="s">
        <v>3899</v>
      </c>
      <c r="C1384" s="27" t="s">
        <v>3900</v>
      </c>
      <c r="D1384" s="3" t="s">
        <v>1026</v>
      </c>
      <c r="E1384" s="44" t="s">
        <v>18</v>
      </c>
      <c r="F1384" s="9" t="s">
        <v>1027</v>
      </c>
      <c r="I1384" s="65" t="s">
        <v>30</v>
      </c>
      <c r="J1384" s="9" t="s">
        <v>3901</v>
      </c>
      <c r="K1384" s="9" t="s">
        <v>18</v>
      </c>
      <c r="M1384" s="3" t="str">
        <f t="shared" si="21"/>
        <v>Yes</v>
      </c>
    </row>
    <row r="1385" spans="1:13" ht="12.75" customHeight="1">
      <c r="A1385" s="3" t="s">
        <v>3867</v>
      </c>
      <c r="B1385" s="4" t="s">
        <v>3902</v>
      </c>
      <c r="C1385" s="5" t="s">
        <v>3903</v>
      </c>
      <c r="D1385" s="3" t="s">
        <v>3350</v>
      </c>
      <c r="E1385" s="3" t="s">
        <v>18</v>
      </c>
      <c r="F1385" s="9" t="s">
        <v>3350</v>
      </c>
      <c r="I1385" s="65" t="s">
        <v>34</v>
      </c>
      <c r="J1385" s="9" t="s">
        <v>469</v>
      </c>
      <c r="K1385" s="9" t="s">
        <v>18</v>
      </c>
      <c r="M1385" s="3" t="str">
        <f t="shared" si="21"/>
        <v>Yes</v>
      </c>
    </row>
    <row r="1386" spans="1:13" ht="12.75" customHeight="1">
      <c r="A1386" s="3" t="s">
        <v>3867</v>
      </c>
      <c r="B1386" s="4" t="s">
        <v>3904</v>
      </c>
      <c r="C1386" s="5" t="s">
        <v>3905</v>
      </c>
      <c r="D1386" s="3" t="s">
        <v>3906</v>
      </c>
      <c r="E1386" s="3" t="s">
        <v>18</v>
      </c>
      <c r="F1386" s="9" t="s">
        <v>3906</v>
      </c>
      <c r="I1386" s="65" t="s">
        <v>30</v>
      </c>
      <c r="J1386" s="9" t="s">
        <v>1072</v>
      </c>
      <c r="K1386" s="9" t="s">
        <v>18</v>
      </c>
      <c r="M1386" s="3" t="str">
        <f t="shared" si="21"/>
        <v>Yes</v>
      </c>
    </row>
    <row r="1387" spans="1:13" ht="12.75" customHeight="1">
      <c r="A1387" s="3" t="s">
        <v>3867</v>
      </c>
      <c r="B1387" s="4" t="s">
        <v>3907</v>
      </c>
      <c r="C1387" s="5" t="s">
        <v>3908</v>
      </c>
      <c r="D1387" s="3" t="s">
        <v>3909</v>
      </c>
      <c r="E1387" s="3" t="s">
        <v>18</v>
      </c>
      <c r="F1387" s="3" t="s">
        <v>3909</v>
      </c>
      <c r="I1387" s="65" t="s">
        <v>65</v>
      </c>
      <c r="J1387" s="9" t="s">
        <v>3910</v>
      </c>
      <c r="K1387" s="9" t="s">
        <v>18</v>
      </c>
      <c r="M1387" s="3" t="str">
        <f t="shared" si="21"/>
        <v>Yes</v>
      </c>
    </row>
    <row r="1388" spans="1:13" ht="12.75" customHeight="1">
      <c r="A1388" s="3" t="s">
        <v>3867</v>
      </c>
      <c r="B1388" s="4" t="s">
        <v>3911</v>
      </c>
      <c r="C1388" s="5" t="s">
        <v>3912</v>
      </c>
      <c r="D1388" s="3" t="s">
        <v>515</v>
      </c>
      <c r="E1388" s="3" t="s">
        <v>18</v>
      </c>
      <c r="F1388" s="9" t="s">
        <v>515</v>
      </c>
      <c r="I1388" s="65" t="s">
        <v>120</v>
      </c>
      <c r="J1388" s="9" t="s">
        <v>3649</v>
      </c>
      <c r="K1388" s="9" t="s">
        <v>18</v>
      </c>
      <c r="M1388" s="3" t="str">
        <f t="shared" si="21"/>
        <v>Yes</v>
      </c>
    </row>
    <row r="1389" spans="1:13" ht="12.75" customHeight="1">
      <c r="A1389" s="3" t="s">
        <v>3867</v>
      </c>
      <c r="B1389" s="4" t="s">
        <v>3913</v>
      </c>
      <c r="C1389" s="5" t="s">
        <v>3914</v>
      </c>
      <c r="D1389" s="3" t="s">
        <v>3915</v>
      </c>
      <c r="E1389" s="3" t="s">
        <v>18</v>
      </c>
      <c r="F1389" s="9" t="s">
        <v>3915</v>
      </c>
      <c r="I1389" s="65" t="s">
        <v>34</v>
      </c>
      <c r="J1389" s="9" t="s">
        <v>97</v>
      </c>
      <c r="K1389" s="9" t="s">
        <v>18</v>
      </c>
      <c r="M1389" s="3" t="str">
        <f t="shared" si="21"/>
        <v>Yes</v>
      </c>
    </row>
    <row r="1390" spans="1:13" ht="12.75" customHeight="1">
      <c r="A1390" s="3" t="s">
        <v>3867</v>
      </c>
      <c r="B1390" s="4" t="s">
        <v>3916</v>
      </c>
      <c r="C1390" s="5" t="s">
        <v>3917</v>
      </c>
      <c r="D1390" s="3" t="s">
        <v>1079</v>
      </c>
      <c r="E1390" s="3" t="s">
        <v>18</v>
      </c>
      <c r="F1390" s="9" t="s">
        <v>1793</v>
      </c>
      <c r="I1390" s="65" t="s">
        <v>111</v>
      </c>
      <c r="J1390" s="9" t="s">
        <v>3918</v>
      </c>
      <c r="K1390" s="9" t="s">
        <v>18</v>
      </c>
      <c r="M1390" s="3" t="str">
        <f t="shared" si="21"/>
        <v>Yes</v>
      </c>
    </row>
    <row r="1391" spans="1:13" ht="12.75" customHeight="1">
      <c r="A1391" s="3" t="s">
        <v>3867</v>
      </c>
      <c r="B1391" s="4" t="s">
        <v>3919</v>
      </c>
      <c r="C1391" s="5" t="s">
        <v>3920</v>
      </c>
      <c r="D1391" s="3" t="s">
        <v>3921</v>
      </c>
      <c r="E1391" s="3" t="s">
        <v>18</v>
      </c>
      <c r="F1391" s="3" t="s">
        <v>3921</v>
      </c>
      <c r="I1391" s="65" t="s">
        <v>30</v>
      </c>
      <c r="J1391" s="9" t="s">
        <v>3922</v>
      </c>
      <c r="K1391" s="9" t="s">
        <v>18</v>
      </c>
      <c r="M1391" s="3" t="str">
        <f t="shared" si="21"/>
        <v>Yes</v>
      </c>
    </row>
    <row r="1392" spans="1:13" ht="12.75" customHeight="1">
      <c r="A1392" s="3" t="s">
        <v>3867</v>
      </c>
      <c r="B1392" s="4" t="s">
        <v>3923</v>
      </c>
      <c r="C1392" s="5" t="s">
        <v>3924</v>
      </c>
      <c r="D1392" s="3" t="s">
        <v>1018</v>
      </c>
      <c r="E1392" s="3" t="s">
        <v>18</v>
      </c>
      <c r="F1392" s="9" t="s">
        <v>1018</v>
      </c>
      <c r="I1392" s="65" t="s">
        <v>30</v>
      </c>
      <c r="J1392" s="9" t="s">
        <v>895</v>
      </c>
      <c r="K1392" s="9" t="s">
        <v>18</v>
      </c>
      <c r="M1392" s="3" t="str">
        <f t="shared" si="21"/>
        <v>Yes</v>
      </c>
    </row>
    <row r="1393" spans="1:13" ht="12.75" customHeight="1">
      <c r="A1393" s="3" t="s">
        <v>3867</v>
      </c>
      <c r="B1393" s="4" t="s">
        <v>3925</v>
      </c>
      <c r="C1393" s="5" t="s">
        <v>3926</v>
      </c>
      <c r="D1393" s="3" t="s">
        <v>511</v>
      </c>
      <c r="E1393" s="3" t="s">
        <v>18</v>
      </c>
      <c r="F1393" s="9" t="s">
        <v>511</v>
      </c>
      <c r="I1393" s="65" t="s">
        <v>34</v>
      </c>
      <c r="J1393" s="9" t="s">
        <v>956</v>
      </c>
      <c r="K1393" s="9" t="s">
        <v>18</v>
      </c>
      <c r="M1393" s="3" t="str">
        <f t="shared" si="21"/>
        <v>Yes</v>
      </c>
    </row>
    <row r="1394" spans="1:13" ht="12.75" customHeight="1">
      <c r="A1394" s="3" t="s">
        <v>3867</v>
      </c>
      <c r="B1394" s="4" t="s">
        <v>3927</v>
      </c>
      <c r="C1394" s="5" t="s">
        <v>3928</v>
      </c>
      <c r="D1394" s="3" t="s">
        <v>75</v>
      </c>
      <c r="E1394" s="3" t="s">
        <v>18</v>
      </c>
      <c r="F1394" s="3" t="s">
        <v>75</v>
      </c>
      <c r="I1394" s="65" t="s">
        <v>34</v>
      </c>
      <c r="J1394" s="9" t="s">
        <v>892</v>
      </c>
      <c r="K1394" s="9" t="s">
        <v>18</v>
      </c>
      <c r="M1394" s="3" t="str">
        <f t="shared" si="21"/>
        <v>Yes</v>
      </c>
    </row>
    <row r="1395" spans="1:13" ht="12.75" customHeight="1">
      <c r="A1395" s="3" t="s">
        <v>3867</v>
      </c>
      <c r="B1395" s="4" t="s">
        <v>3929</v>
      </c>
      <c r="C1395" s="5" t="s">
        <v>3930</v>
      </c>
      <c r="D1395" s="3" t="s">
        <v>75</v>
      </c>
      <c r="E1395" s="3" t="s">
        <v>18</v>
      </c>
      <c r="F1395" s="9" t="s">
        <v>75</v>
      </c>
      <c r="I1395" s="65" t="s">
        <v>120</v>
      </c>
      <c r="J1395" s="9" t="s">
        <v>3268</v>
      </c>
      <c r="K1395" s="9" t="s">
        <v>18</v>
      </c>
      <c r="M1395" s="3" t="str">
        <f t="shared" si="21"/>
        <v>Yes</v>
      </c>
    </row>
    <row r="1396" spans="1:13" ht="12.75" customHeight="1">
      <c r="A1396" s="3" t="s">
        <v>3867</v>
      </c>
      <c r="B1396" s="4" t="s">
        <v>3931</v>
      </c>
      <c r="C1396" s="5" t="s">
        <v>3932</v>
      </c>
      <c r="D1396" s="3" t="s">
        <v>75</v>
      </c>
      <c r="E1396" s="3" t="s">
        <v>18</v>
      </c>
      <c r="F1396" s="9" t="s">
        <v>75</v>
      </c>
      <c r="I1396" s="65" t="s">
        <v>30</v>
      </c>
      <c r="J1396" s="9" t="s">
        <v>3933</v>
      </c>
      <c r="K1396" s="9" t="s">
        <v>18</v>
      </c>
      <c r="M1396" s="3" t="str">
        <f t="shared" si="21"/>
        <v>Yes</v>
      </c>
    </row>
    <row r="1397" spans="1:13" ht="12.75" customHeight="1">
      <c r="A1397" s="3" t="s">
        <v>3867</v>
      </c>
      <c r="B1397" s="4" t="s">
        <v>3934</v>
      </c>
      <c r="C1397" s="5" t="s">
        <v>3935</v>
      </c>
      <c r="D1397" s="3" t="s">
        <v>196</v>
      </c>
      <c r="E1397" s="3" t="s">
        <v>83</v>
      </c>
      <c r="F1397" s="3" t="s">
        <v>196</v>
      </c>
      <c r="I1397" s="65" t="s">
        <v>34</v>
      </c>
      <c r="J1397" s="9" t="s">
        <v>3870</v>
      </c>
      <c r="K1397" s="42" t="s">
        <v>83</v>
      </c>
      <c r="M1397" s="3" t="str">
        <f t="shared" si="21"/>
        <v>Yes</v>
      </c>
    </row>
    <row r="1398" spans="1:13" ht="12.75" customHeight="1">
      <c r="A1398" s="3" t="s">
        <v>3867</v>
      </c>
      <c r="B1398" s="4" t="s">
        <v>3936</v>
      </c>
      <c r="C1398" s="5" t="s">
        <v>3937</v>
      </c>
      <c r="D1398" s="3" t="s">
        <v>116</v>
      </c>
      <c r="E1398" s="3" t="s">
        <v>18</v>
      </c>
      <c r="F1398" s="9" t="s">
        <v>24</v>
      </c>
      <c r="I1398" s="65" t="s">
        <v>34</v>
      </c>
      <c r="J1398" s="9" t="s">
        <v>3938</v>
      </c>
      <c r="K1398" s="9" t="s">
        <v>18</v>
      </c>
      <c r="M1398" s="3" t="str">
        <f t="shared" si="21"/>
        <v>Yes</v>
      </c>
    </row>
    <row r="1399" spans="1:13" ht="12.75" customHeight="1">
      <c r="A1399" s="3" t="s">
        <v>3867</v>
      </c>
      <c r="B1399" s="4" t="s">
        <v>3939</v>
      </c>
      <c r="C1399" s="5" t="s">
        <v>3940</v>
      </c>
      <c r="D1399" s="3" t="s">
        <v>1441</v>
      </c>
      <c r="E1399" s="3" t="s">
        <v>18</v>
      </c>
      <c r="F1399" s="9" t="s">
        <v>1441</v>
      </c>
      <c r="I1399" s="65" t="s">
        <v>30</v>
      </c>
      <c r="J1399" s="9" t="s">
        <v>3941</v>
      </c>
      <c r="K1399" s="9" t="s">
        <v>18</v>
      </c>
      <c r="M1399" s="3" t="str">
        <f t="shared" si="21"/>
        <v>Yes</v>
      </c>
    </row>
    <row r="1400" spans="1:13" ht="12.75" customHeight="1">
      <c r="A1400" s="3" t="s">
        <v>3867</v>
      </c>
      <c r="B1400" s="4" t="s">
        <v>3942</v>
      </c>
      <c r="C1400" s="5" t="s">
        <v>3943</v>
      </c>
      <c r="D1400" s="3" t="s">
        <v>110</v>
      </c>
      <c r="E1400" s="3" t="s">
        <v>18</v>
      </c>
      <c r="F1400" s="3" t="s">
        <v>110</v>
      </c>
      <c r="I1400" s="65" t="s">
        <v>88</v>
      </c>
      <c r="J1400" s="9" t="s">
        <v>3944</v>
      </c>
      <c r="K1400" s="9" t="s">
        <v>18</v>
      </c>
      <c r="M1400" s="3" t="str">
        <f t="shared" si="21"/>
        <v>Yes</v>
      </c>
    </row>
    <row r="1401" spans="1:13" ht="12.75" customHeight="1">
      <c r="A1401" s="3" t="s">
        <v>3867</v>
      </c>
      <c r="B1401" s="4" t="s">
        <v>3945</v>
      </c>
      <c r="C1401" s="5" t="s">
        <v>3946</v>
      </c>
      <c r="D1401" s="3" t="s">
        <v>70</v>
      </c>
      <c r="E1401" s="3" t="s">
        <v>18</v>
      </c>
      <c r="F1401" s="9" t="s">
        <v>70</v>
      </c>
      <c r="I1401" s="65" t="s">
        <v>34</v>
      </c>
      <c r="J1401" s="9" t="s">
        <v>3947</v>
      </c>
      <c r="K1401" s="9" t="s">
        <v>18</v>
      </c>
      <c r="M1401" s="3" t="str">
        <f t="shared" si="21"/>
        <v>Yes</v>
      </c>
    </row>
    <row r="1402" spans="1:13" ht="12.75" customHeight="1">
      <c r="A1402" s="3" t="s">
        <v>3867</v>
      </c>
      <c r="B1402" s="4" t="s">
        <v>3948</v>
      </c>
      <c r="C1402" s="5" t="s">
        <v>3949</v>
      </c>
      <c r="D1402" s="3" t="s">
        <v>3950</v>
      </c>
      <c r="E1402" s="3" t="s">
        <v>18</v>
      </c>
      <c r="F1402" s="3" t="s">
        <v>3950</v>
      </c>
      <c r="I1402" s="65" t="s">
        <v>30</v>
      </c>
      <c r="J1402" s="9" t="s">
        <v>3951</v>
      </c>
      <c r="K1402" s="9" t="s">
        <v>18</v>
      </c>
      <c r="M1402" s="3" t="str">
        <f t="shared" si="21"/>
        <v>Yes</v>
      </c>
    </row>
    <row r="1403" spans="1:13" ht="12.75" customHeight="1">
      <c r="A1403" s="3" t="s">
        <v>3867</v>
      </c>
      <c r="B1403" s="4" t="s">
        <v>3952</v>
      </c>
      <c r="C1403" s="5" t="s">
        <v>3953</v>
      </c>
      <c r="D1403" s="3" t="s">
        <v>873</v>
      </c>
      <c r="E1403" s="3" t="s">
        <v>18</v>
      </c>
      <c r="F1403" s="9" t="s">
        <v>19</v>
      </c>
      <c r="I1403" s="65" t="s">
        <v>20</v>
      </c>
      <c r="J1403" s="9" t="s">
        <v>3954</v>
      </c>
      <c r="K1403" s="9" t="s">
        <v>18</v>
      </c>
      <c r="M1403" s="3" t="str">
        <f t="shared" si="21"/>
        <v>Indeterminate</v>
      </c>
    </row>
    <row r="1404" spans="1:13" ht="12.75" customHeight="1">
      <c r="A1404" s="3" t="s">
        <v>3867</v>
      </c>
      <c r="B1404" s="4" t="s">
        <v>3955</v>
      </c>
      <c r="C1404" s="5" t="s">
        <v>3956</v>
      </c>
      <c r="D1404" s="3" t="s">
        <v>75</v>
      </c>
      <c r="E1404" s="3" t="s">
        <v>18</v>
      </c>
      <c r="F1404" s="9" t="s">
        <v>19</v>
      </c>
      <c r="I1404" s="65" t="s">
        <v>20</v>
      </c>
      <c r="J1404" s="9" t="s">
        <v>417</v>
      </c>
      <c r="K1404" s="9" t="s">
        <v>18</v>
      </c>
      <c r="M1404" s="3" t="str">
        <f t="shared" si="21"/>
        <v>Indeterminate</v>
      </c>
    </row>
    <row r="1405" spans="1:13" ht="12.75" customHeight="1">
      <c r="A1405" s="3" t="s">
        <v>3867</v>
      </c>
      <c r="B1405" s="4" t="s">
        <v>3957</v>
      </c>
      <c r="C1405" s="5" t="s">
        <v>3958</v>
      </c>
      <c r="D1405" s="3" t="s">
        <v>100</v>
      </c>
      <c r="E1405" s="3" t="s">
        <v>18</v>
      </c>
      <c r="F1405" s="3" t="s">
        <v>100</v>
      </c>
      <c r="I1405" s="65" t="s">
        <v>111</v>
      </c>
      <c r="J1405" s="9" t="s">
        <v>3959</v>
      </c>
      <c r="K1405" s="9" t="s">
        <v>18</v>
      </c>
      <c r="M1405" s="3" t="str">
        <f t="shared" si="21"/>
        <v>Yes</v>
      </c>
    </row>
    <row r="1406" spans="1:13" ht="12.75" customHeight="1">
      <c r="A1406" s="3" t="s">
        <v>3867</v>
      </c>
      <c r="B1406" s="4" t="s">
        <v>3960</v>
      </c>
      <c r="C1406" s="5" t="s">
        <v>3961</v>
      </c>
      <c r="D1406" s="3" t="s">
        <v>100</v>
      </c>
      <c r="E1406" s="3" t="s">
        <v>18</v>
      </c>
      <c r="F1406" s="9" t="s">
        <v>100</v>
      </c>
      <c r="I1406" s="65" t="s">
        <v>34</v>
      </c>
      <c r="J1406" s="9" t="s">
        <v>481</v>
      </c>
      <c r="K1406" s="9" t="s">
        <v>18</v>
      </c>
      <c r="M1406" s="3" t="str">
        <f t="shared" si="21"/>
        <v>Yes</v>
      </c>
    </row>
    <row r="1407" spans="1:13" ht="12.75" customHeight="1">
      <c r="A1407" s="3" t="s">
        <v>3867</v>
      </c>
      <c r="B1407" s="4" t="s">
        <v>3962</v>
      </c>
      <c r="C1407" s="5" t="s">
        <v>3963</v>
      </c>
      <c r="D1407" s="3" t="s">
        <v>75</v>
      </c>
      <c r="E1407" s="3" t="s">
        <v>18</v>
      </c>
      <c r="F1407" s="9" t="s">
        <v>19</v>
      </c>
      <c r="I1407" s="65" t="s">
        <v>20</v>
      </c>
      <c r="J1407" s="9" t="s">
        <v>3964</v>
      </c>
      <c r="K1407" s="9" t="s">
        <v>18</v>
      </c>
      <c r="M1407" s="3" t="str">
        <f t="shared" si="21"/>
        <v>Indeterminate</v>
      </c>
    </row>
    <row r="1408" spans="1:13" ht="12.75" customHeight="1">
      <c r="A1408" s="3" t="s">
        <v>3867</v>
      </c>
      <c r="B1408" s="4" t="s">
        <v>3965</v>
      </c>
      <c r="C1408" s="5" t="s">
        <v>3966</v>
      </c>
      <c r="D1408" s="3" t="s">
        <v>75</v>
      </c>
      <c r="E1408" s="3" t="s">
        <v>18</v>
      </c>
      <c r="F1408" s="3" t="s">
        <v>75</v>
      </c>
      <c r="I1408" s="65" t="s">
        <v>3967</v>
      </c>
      <c r="J1408" s="9" t="s">
        <v>3968</v>
      </c>
      <c r="K1408" s="9" t="s">
        <v>18</v>
      </c>
      <c r="M1408" s="3" t="str">
        <f t="shared" si="21"/>
        <v>Yes</v>
      </c>
    </row>
    <row r="1409" spans="1:23" ht="12.75" customHeight="1">
      <c r="A1409" s="3" t="s">
        <v>3867</v>
      </c>
      <c r="B1409" s="4" t="s">
        <v>3969</v>
      </c>
      <c r="C1409" s="5" t="s">
        <v>3970</v>
      </c>
      <c r="D1409" s="3" t="s">
        <v>332</v>
      </c>
      <c r="E1409" s="3" t="s">
        <v>18</v>
      </c>
      <c r="F1409" s="3" t="s">
        <v>332</v>
      </c>
      <c r="I1409" s="65" t="s">
        <v>34</v>
      </c>
      <c r="J1409" s="9" t="s">
        <v>469</v>
      </c>
      <c r="K1409" s="9" t="s">
        <v>18</v>
      </c>
      <c r="M1409" s="3" t="str">
        <f t="shared" si="21"/>
        <v>Yes</v>
      </c>
    </row>
    <row r="1410" spans="1:23" ht="12.75" customHeight="1">
      <c r="A1410" s="3" t="s">
        <v>3867</v>
      </c>
      <c r="B1410" s="4" t="s">
        <v>3971</v>
      </c>
      <c r="C1410" s="5" t="s">
        <v>3972</v>
      </c>
      <c r="D1410" s="3" t="s">
        <v>377</v>
      </c>
      <c r="E1410" s="3" t="s">
        <v>18</v>
      </c>
      <c r="F1410" s="9" t="s">
        <v>377</v>
      </c>
      <c r="I1410" s="65" t="s">
        <v>34</v>
      </c>
      <c r="J1410" s="9" t="s">
        <v>3973</v>
      </c>
      <c r="K1410" s="9" t="s">
        <v>18</v>
      </c>
      <c r="M1410" s="3" t="str">
        <f t="shared" ref="M1410:M1473" si="22">IF(OR(D1410="Indeterminate",F1410="Indeterminate", F1410="", F1410="NA"),"Indeterminate",IF(OR(D1410="Payload exceeds limit",F1410="Payload exceeds limit"),"Payload exceeds limit",IF(OR(D1410="Error Occurred",F1410="Error Occurred"),"Error Occurred",IF(D1410=F1410,"Yes","No"))))</f>
        <v>Yes</v>
      </c>
    </row>
    <row r="1411" spans="1:23" ht="12.75" customHeight="1">
      <c r="A1411" s="3" t="s">
        <v>3867</v>
      </c>
      <c r="B1411" s="4" t="s">
        <v>3974</v>
      </c>
      <c r="C1411" s="5" t="s">
        <v>3975</v>
      </c>
      <c r="D1411" s="3" t="s">
        <v>3950</v>
      </c>
      <c r="E1411" s="3" t="s">
        <v>83</v>
      </c>
      <c r="F1411" s="3" t="s">
        <v>3950</v>
      </c>
      <c r="I1411" s="65" t="s">
        <v>34</v>
      </c>
      <c r="J1411" s="9" t="s">
        <v>3976</v>
      </c>
      <c r="K1411" s="42" t="s">
        <v>83</v>
      </c>
      <c r="M1411" s="3" t="str">
        <f t="shared" si="22"/>
        <v>Yes</v>
      </c>
    </row>
    <row r="1412" spans="1:23" ht="12.75" customHeight="1">
      <c r="A1412" s="3" t="s">
        <v>3867</v>
      </c>
      <c r="B1412" s="4" t="s">
        <v>3977</v>
      </c>
      <c r="C1412" s="5" t="s">
        <v>3978</v>
      </c>
      <c r="D1412" s="3" t="s">
        <v>92</v>
      </c>
      <c r="E1412" s="3" t="s">
        <v>18</v>
      </c>
      <c r="F1412" s="9" t="s">
        <v>19</v>
      </c>
      <c r="I1412" s="65" t="s">
        <v>20</v>
      </c>
      <c r="J1412" s="9" t="s">
        <v>141</v>
      </c>
      <c r="K1412" s="9" t="s">
        <v>18</v>
      </c>
      <c r="M1412" s="3" t="str">
        <f t="shared" si="22"/>
        <v>Indeterminate</v>
      </c>
    </row>
    <row r="1413" spans="1:23" ht="12.75" customHeight="1">
      <c r="A1413" s="15" t="s">
        <v>3867</v>
      </c>
      <c r="B1413" s="16" t="s">
        <v>3979</v>
      </c>
      <c r="C1413" s="43" t="s">
        <v>3980</v>
      </c>
      <c r="D1413" s="15" t="s">
        <v>272</v>
      </c>
      <c r="E1413" s="15" t="s">
        <v>18</v>
      </c>
      <c r="F1413" s="15" t="s">
        <v>273</v>
      </c>
      <c r="G1413" s="15"/>
      <c r="H1413" s="15"/>
      <c r="I1413" s="67" t="s">
        <v>120</v>
      </c>
      <c r="J1413" s="15" t="s">
        <v>3761</v>
      </c>
      <c r="K1413" s="9" t="s">
        <v>18</v>
      </c>
      <c r="L1413" s="15"/>
      <c r="M1413" s="3" t="str">
        <f t="shared" si="22"/>
        <v>Yes</v>
      </c>
      <c r="N1413" s="16"/>
      <c r="O1413" s="16"/>
      <c r="P1413" s="16"/>
      <c r="Q1413" s="16"/>
      <c r="R1413" s="16"/>
      <c r="S1413" s="16"/>
      <c r="T1413" s="16"/>
      <c r="U1413" s="16"/>
      <c r="V1413" s="16"/>
      <c r="W1413" s="16"/>
    </row>
    <row r="1414" spans="1:23" ht="12.75" customHeight="1">
      <c r="A1414" s="3" t="s">
        <v>3981</v>
      </c>
      <c r="B1414" t="s">
        <v>3982</v>
      </c>
      <c r="C1414" s="47" t="s">
        <v>3983</v>
      </c>
      <c r="D1414" s="48" t="s">
        <v>3984</v>
      </c>
      <c r="E1414" s="9" t="s">
        <v>83</v>
      </c>
      <c r="F1414" s="48" t="s">
        <v>3984</v>
      </c>
      <c r="I1414" s="65" t="s">
        <v>120</v>
      </c>
      <c r="J1414" s="9" t="s">
        <v>3985</v>
      </c>
      <c r="K1414" s="42" t="str">
        <f t="shared" ref="K1414:K1477" si="23">IF(M1414="Yes", "No", IF(M1414="Error Occurred", "Error Occurred", "Yes"))</f>
        <v>No</v>
      </c>
      <c r="M1414" s="3" t="str">
        <f t="shared" si="22"/>
        <v>Yes</v>
      </c>
    </row>
    <row r="1415" spans="1:23" ht="12.75" customHeight="1">
      <c r="A1415" s="3" t="s">
        <v>3981</v>
      </c>
      <c r="B1415" t="s">
        <v>3986</v>
      </c>
      <c r="C1415" s="47" t="s">
        <v>3987</v>
      </c>
      <c r="D1415" s="48" t="s">
        <v>3988</v>
      </c>
      <c r="E1415" s="9" t="s">
        <v>83</v>
      </c>
      <c r="F1415" s="9" t="s">
        <v>3989</v>
      </c>
      <c r="I1415" s="65" t="s">
        <v>34</v>
      </c>
      <c r="J1415" s="9" t="s">
        <v>3990</v>
      </c>
      <c r="K1415" s="42" t="str">
        <f t="shared" si="23"/>
        <v>No</v>
      </c>
      <c r="M1415" s="3" t="str">
        <f t="shared" si="22"/>
        <v>Yes</v>
      </c>
    </row>
    <row r="1416" spans="1:23" ht="12.75" customHeight="1">
      <c r="A1416" s="3" t="s">
        <v>3981</v>
      </c>
      <c r="B1416" t="s">
        <v>3991</v>
      </c>
      <c r="C1416" s="47" t="s">
        <v>3992</v>
      </c>
      <c r="D1416" s="48" t="s">
        <v>3993</v>
      </c>
      <c r="E1416" s="9" t="s">
        <v>83</v>
      </c>
      <c r="F1416" s="48" t="s">
        <v>3993</v>
      </c>
      <c r="I1416" s="65" t="s">
        <v>192</v>
      </c>
      <c r="J1416" s="9" t="s">
        <v>3994</v>
      </c>
      <c r="K1416" s="42" t="str">
        <f t="shared" si="23"/>
        <v>No</v>
      </c>
      <c r="M1416" s="3" t="str">
        <f t="shared" si="22"/>
        <v>Yes</v>
      </c>
    </row>
    <row r="1417" spans="1:23" ht="12.75" customHeight="1">
      <c r="A1417" s="3" t="s">
        <v>3981</v>
      </c>
      <c r="B1417" t="s">
        <v>3995</v>
      </c>
      <c r="C1417" s="47" t="s">
        <v>3996</v>
      </c>
      <c r="D1417" s="48" t="s">
        <v>3997</v>
      </c>
      <c r="E1417" s="9" t="s">
        <v>83</v>
      </c>
      <c r="F1417" s="9" t="s">
        <v>3997</v>
      </c>
      <c r="I1417" s="65" t="s">
        <v>34</v>
      </c>
      <c r="J1417" s="9" t="s">
        <v>3998</v>
      </c>
      <c r="K1417" s="42" t="str">
        <f t="shared" si="23"/>
        <v>No</v>
      </c>
      <c r="M1417" s="3" t="str">
        <f t="shared" si="22"/>
        <v>Yes</v>
      </c>
    </row>
    <row r="1418" spans="1:23" ht="12.75" customHeight="1">
      <c r="A1418" s="3" t="s">
        <v>3981</v>
      </c>
      <c r="B1418" t="s">
        <v>3999</v>
      </c>
      <c r="C1418" s="47" t="s">
        <v>4000</v>
      </c>
      <c r="D1418" s="48" t="s">
        <v>4001</v>
      </c>
      <c r="E1418" s="9" t="s">
        <v>83</v>
      </c>
      <c r="F1418" s="48" t="s">
        <v>4001</v>
      </c>
      <c r="I1418" s="65" t="s">
        <v>34</v>
      </c>
      <c r="J1418" s="9" t="s">
        <v>4002</v>
      </c>
      <c r="K1418" s="42" t="str">
        <f t="shared" si="23"/>
        <v>No</v>
      </c>
      <c r="M1418" s="3" t="str">
        <f t="shared" si="22"/>
        <v>Yes</v>
      </c>
    </row>
    <row r="1419" spans="1:23" ht="12.75" customHeight="1">
      <c r="A1419" s="3" t="s">
        <v>3981</v>
      </c>
      <c r="B1419" t="s">
        <v>4003</v>
      </c>
      <c r="C1419" s="47" t="s">
        <v>4004</v>
      </c>
      <c r="D1419" s="48" t="s">
        <v>4005</v>
      </c>
      <c r="E1419" s="9" t="s">
        <v>83</v>
      </c>
      <c r="F1419" s="48" t="s">
        <v>4005</v>
      </c>
      <c r="I1419" s="65" t="s">
        <v>88</v>
      </c>
      <c r="J1419" s="9" t="s">
        <v>4006</v>
      </c>
      <c r="K1419" s="42" t="str">
        <f t="shared" si="23"/>
        <v>No</v>
      </c>
      <c r="M1419" s="3" t="str">
        <f t="shared" si="22"/>
        <v>Yes</v>
      </c>
    </row>
    <row r="1420" spans="1:23" ht="12.75" customHeight="1">
      <c r="A1420" s="3" t="s">
        <v>3981</v>
      </c>
      <c r="B1420" t="s">
        <v>4007</v>
      </c>
      <c r="C1420" s="47" t="s">
        <v>4008</v>
      </c>
      <c r="D1420" s="48" t="s">
        <v>4009</v>
      </c>
      <c r="E1420" s="9" t="s">
        <v>83</v>
      </c>
      <c r="F1420" s="9" t="s">
        <v>4009</v>
      </c>
      <c r="I1420" s="65" t="s">
        <v>34</v>
      </c>
      <c r="J1420" s="9" t="s">
        <v>4010</v>
      </c>
      <c r="K1420" s="42" t="str">
        <f t="shared" si="23"/>
        <v>No</v>
      </c>
      <c r="M1420" s="3" t="str">
        <f t="shared" si="22"/>
        <v>Yes</v>
      </c>
    </row>
    <row r="1421" spans="1:23" ht="12.75" customHeight="1">
      <c r="A1421" s="3" t="s">
        <v>3981</v>
      </c>
      <c r="B1421" t="s">
        <v>4011</v>
      </c>
      <c r="C1421" s="47" t="s">
        <v>4012</v>
      </c>
      <c r="D1421" s="48" t="s">
        <v>4013</v>
      </c>
      <c r="E1421" s="9" t="s">
        <v>83</v>
      </c>
      <c r="F1421" s="9" t="s">
        <v>4013</v>
      </c>
      <c r="I1421" s="65" t="s">
        <v>34</v>
      </c>
      <c r="J1421" s="9" t="s">
        <v>4014</v>
      </c>
      <c r="K1421" s="42" t="str">
        <f t="shared" si="23"/>
        <v>No</v>
      </c>
      <c r="M1421" s="3" t="str">
        <f t="shared" si="22"/>
        <v>Yes</v>
      </c>
    </row>
    <row r="1422" spans="1:23" ht="12.75" customHeight="1">
      <c r="A1422" s="3" t="s">
        <v>3981</v>
      </c>
      <c r="B1422" t="s">
        <v>4015</v>
      </c>
      <c r="C1422" s="47" t="s">
        <v>4016</v>
      </c>
      <c r="D1422" s="9" t="s">
        <v>4017</v>
      </c>
      <c r="E1422" s="9" t="s">
        <v>83</v>
      </c>
      <c r="F1422" s="9" t="s">
        <v>601</v>
      </c>
      <c r="G1422" s="9" t="s">
        <v>601</v>
      </c>
      <c r="H1422" s="9" t="s">
        <v>601</v>
      </c>
      <c r="I1422" s="65" t="s">
        <v>601</v>
      </c>
      <c r="J1422" s="9" t="s">
        <v>4018</v>
      </c>
      <c r="K1422" s="42" t="str">
        <f t="shared" si="23"/>
        <v>Error Occurred</v>
      </c>
      <c r="M1422" s="3" t="str">
        <f t="shared" si="22"/>
        <v>Error Occurred</v>
      </c>
    </row>
    <row r="1423" spans="1:23" ht="12.75" customHeight="1">
      <c r="A1423" s="3" t="s">
        <v>3981</v>
      </c>
      <c r="B1423" t="s">
        <v>4019</v>
      </c>
      <c r="C1423" s="47" t="s">
        <v>4020</v>
      </c>
      <c r="D1423" s="48" t="s">
        <v>4021</v>
      </c>
      <c r="E1423" s="9" t="s">
        <v>83</v>
      </c>
      <c r="F1423" s="48" t="s">
        <v>4021</v>
      </c>
      <c r="I1423" s="65" t="s">
        <v>34</v>
      </c>
      <c r="J1423" s="9" t="s">
        <v>4022</v>
      </c>
      <c r="K1423" s="42" t="str">
        <f t="shared" si="23"/>
        <v>No</v>
      </c>
      <c r="M1423" s="3" t="str">
        <f t="shared" si="22"/>
        <v>Yes</v>
      </c>
    </row>
    <row r="1424" spans="1:23" ht="12.75" customHeight="1">
      <c r="A1424" s="3" t="s">
        <v>3981</v>
      </c>
      <c r="B1424" t="s">
        <v>4023</v>
      </c>
      <c r="C1424" s="47" t="s">
        <v>4024</v>
      </c>
      <c r="D1424" s="48" t="s">
        <v>4025</v>
      </c>
      <c r="E1424" s="9" t="s">
        <v>83</v>
      </c>
      <c r="F1424" s="48" t="s">
        <v>4025</v>
      </c>
      <c r="I1424" s="65" t="s">
        <v>34</v>
      </c>
      <c r="J1424" s="9" t="s">
        <v>4026</v>
      </c>
      <c r="K1424" s="42" t="str">
        <f t="shared" si="23"/>
        <v>No</v>
      </c>
      <c r="M1424" s="3" t="str">
        <f t="shared" si="22"/>
        <v>Yes</v>
      </c>
    </row>
    <row r="1425" spans="1:13" ht="12.75" customHeight="1">
      <c r="A1425" s="3" t="s">
        <v>3981</v>
      </c>
      <c r="B1425" t="s">
        <v>4027</v>
      </c>
      <c r="C1425" s="47" t="s">
        <v>4028</v>
      </c>
      <c r="D1425" s="48" t="s">
        <v>4029</v>
      </c>
      <c r="E1425" s="9" t="s">
        <v>83</v>
      </c>
      <c r="F1425" s="48" t="s">
        <v>4029</v>
      </c>
      <c r="I1425" s="65" t="s">
        <v>34</v>
      </c>
      <c r="J1425" s="9" t="s">
        <v>4030</v>
      </c>
      <c r="K1425" s="42" t="str">
        <f t="shared" si="23"/>
        <v>No</v>
      </c>
      <c r="M1425" s="3" t="str">
        <f t="shared" si="22"/>
        <v>Yes</v>
      </c>
    </row>
    <row r="1426" spans="1:13" ht="12.75" customHeight="1">
      <c r="A1426" s="3" t="s">
        <v>3981</v>
      </c>
      <c r="B1426" t="s">
        <v>4031</v>
      </c>
      <c r="C1426" s="47" t="s">
        <v>4032</v>
      </c>
      <c r="D1426" s="48" t="s">
        <v>4033</v>
      </c>
      <c r="E1426" s="9" t="s">
        <v>83</v>
      </c>
      <c r="F1426" s="9" t="s">
        <v>4033</v>
      </c>
      <c r="I1426" s="65" t="s">
        <v>34</v>
      </c>
      <c r="J1426" s="9" t="s">
        <v>4034</v>
      </c>
      <c r="K1426" s="42" t="str">
        <f t="shared" si="23"/>
        <v>No</v>
      </c>
      <c r="M1426" s="3" t="str">
        <f t="shared" si="22"/>
        <v>Yes</v>
      </c>
    </row>
    <row r="1427" spans="1:13" ht="12.75" customHeight="1">
      <c r="A1427" s="3" t="s">
        <v>3981</v>
      </c>
      <c r="B1427" t="s">
        <v>4035</v>
      </c>
      <c r="C1427" s="47" t="s">
        <v>4036</v>
      </c>
      <c r="D1427" s="9" t="s">
        <v>4037</v>
      </c>
      <c r="E1427" s="9" t="s">
        <v>83</v>
      </c>
      <c r="F1427" s="9" t="s">
        <v>4038</v>
      </c>
      <c r="I1427" s="65" t="s">
        <v>88</v>
      </c>
      <c r="J1427" s="9" t="s">
        <v>4038</v>
      </c>
      <c r="K1427" s="42" t="str">
        <f t="shared" si="23"/>
        <v>No</v>
      </c>
      <c r="M1427" s="3" t="str">
        <f t="shared" si="22"/>
        <v>Yes</v>
      </c>
    </row>
    <row r="1428" spans="1:13" ht="12.75" customHeight="1">
      <c r="A1428" s="3" t="s">
        <v>3981</v>
      </c>
      <c r="B1428" t="s">
        <v>4039</v>
      </c>
      <c r="C1428" s="47" t="s">
        <v>4040</v>
      </c>
      <c r="D1428" s="48" t="s">
        <v>4041</v>
      </c>
      <c r="E1428" s="9" t="s">
        <v>83</v>
      </c>
      <c r="F1428" s="9" t="s">
        <v>4042</v>
      </c>
      <c r="I1428" s="65" t="s">
        <v>88</v>
      </c>
      <c r="J1428" s="9" t="s">
        <v>4043</v>
      </c>
      <c r="K1428" s="42" t="str">
        <f t="shared" si="23"/>
        <v>No</v>
      </c>
      <c r="M1428" s="3" t="str">
        <f t="shared" si="22"/>
        <v>Yes</v>
      </c>
    </row>
    <row r="1429" spans="1:13" ht="12.75" customHeight="1">
      <c r="A1429" s="3" t="s">
        <v>3981</v>
      </c>
      <c r="B1429" t="s">
        <v>4044</v>
      </c>
      <c r="C1429" s="47" t="s">
        <v>4045</v>
      </c>
      <c r="D1429" s="48" t="s">
        <v>4046</v>
      </c>
      <c r="E1429" s="9" t="s">
        <v>83</v>
      </c>
      <c r="F1429" s="9" t="s">
        <v>4046</v>
      </c>
      <c r="I1429" s="65" t="s">
        <v>34</v>
      </c>
      <c r="J1429" s="9" t="s">
        <v>4047</v>
      </c>
      <c r="K1429" s="42" t="str">
        <f t="shared" si="23"/>
        <v>No</v>
      </c>
      <c r="M1429" s="3" t="str">
        <f t="shared" si="22"/>
        <v>Yes</v>
      </c>
    </row>
    <row r="1430" spans="1:13" ht="12.75" customHeight="1">
      <c r="A1430" s="3" t="s">
        <v>3981</v>
      </c>
      <c r="B1430" t="s">
        <v>4048</v>
      </c>
      <c r="C1430" s="47" t="s">
        <v>4049</v>
      </c>
      <c r="D1430" s="48" t="s">
        <v>4050</v>
      </c>
      <c r="E1430" s="9" t="s">
        <v>83</v>
      </c>
      <c r="F1430" s="9" t="s">
        <v>601</v>
      </c>
      <c r="G1430" s="9" t="s">
        <v>601</v>
      </c>
      <c r="H1430" s="9" t="s">
        <v>601</v>
      </c>
      <c r="I1430" s="65" t="s">
        <v>601</v>
      </c>
      <c r="J1430" s="9" t="s">
        <v>4051</v>
      </c>
      <c r="K1430" s="42" t="str">
        <f t="shared" si="23"/>
        <v>Error Occurred</v>
      </c>
      <c r="M1430" s="3" t="str">
        <f t="shared" si="22"/>
        <v>Error Occurred</v>
      </c>
    </row>
    <row r="1431" spans="1:13" ht="12.75" customHeight="1">
      <c r="A1431" s="3" t="s">
        <v>3981</v>
      </c>
      <c r="B1431" t="s">
        <v>4052</v>
      </c>
      <c r="C1431" s="47" t="s">
        <v>4053</v>
      </c>
      <c r="D1431" s="48" t="s">
        <v>4054</v>
      </c>
      <c r="E1431" s="9" t="s">
        <v>83</v>
      </c>
      <c r="F1431" s="48" t="s">
        <v>4054</v>
      </c>
      <c r="I1431" s="65">
        <v>8.5</v>
      </c>
      <c r="J1431" s="9" t="s">
        <v>4055</v>
      </c>
      <c r="K1431" s="42" t="str">
        <f t="shared" si="23"/>
        <v>No</v>
      </c>
      <c r="M1431" s="3" t="str">
        <f t="shared" si="22"/>
        <v>Yes</v>
      </c>
    </row>
    <row r="1432" spans="1:13" ht="12.75" customHeight="1">
      <c r="A1432" s="3" t="s">
        <v>3981</v>
      </c>
      <c r="B1432" t="s">
        <v>4056</v>
      </c>
      <c r="C1432" s="47" t="s">
        <v>4057</v>
      </c>
      <c r="D1432" s="9" t="s">
        <v>4058</v>
      </c>
      <c r="E1432" s="9" t="s">
        <v>83</v>
      </c>
      <c r="F1432" s="9" t="s">
        <v>19</v>
      </c>
      <c r="I1432" s="65" t="s">
        <v>20</v>
      </c>
      <c r="J1432" s="9" t="s">
        <v>4059</v>
      </c>
      <c r="K1432" s="42" t="str">
        <f t="shared" si="23"/>
        <v>Yes</v>
      </c>
      <c r="M1432" s="3" t="str">
        <f t="shared" si="22"/>
        <v>Indeterminate</v>
      </c>
    </row>
    <row r="1433" spans="1:13" ht="12.75" customHeight="1">
      <c r="A1433" s="3" t="s">
        <v>3981</v>
      </c>
      <c r="B1433" t="s">
        <v>4060</v>
      </c>
      <c r="C1433" s="47" t="s">
        <v>4061</v>
      </c>
      <c r="D1433" s="48" t="s">
        <v>4062</v>
      </c>
      <c r="E1433" s="9" t="s">
        <v>83</v>
      </c>
      <c r="F1433" s="48" t="s">
        <v>4062</v>
      </c>
      <c r="I1433" s="65" t="s">
        <v>34</v>
      </c>
      <c r="J1433" s="9" t="s">
        <v>4063</v>
      </c>
      <c r="K1433" s="42" t="str">
        <f t="shared" si="23"/>
        <v>No</v>
      </c>
      <c r="M1433" s="3" t="str">
        <f t="shared" si="22"/>
        <v>Yes</v>
      </c>
    </row>
    <row r="1434" spans="1:13" ht="12.75" customHeight="1">
      <c r="A1434" s="3" t="s">
        <v>3981</v>
      </c>
      <c r="B1434" t="s">
        <v>4064</v>
      </c>
      <c r="C1434" s="47" t="s">
        <v>4065</v>
      </c>
      <c r="D1434" s="48" t="s">
        <v>4066</v>
      </c>
      <c r="E1434" s="9" t="s">
        <v>83</v>
      </c>
      <c r="F1434" s="9" t="s">
        <v>4067</v>
      </c>
      <c r="I1434" s="65">
        <v>10</v>
      </c>
      <c r="J1434" s="9" t="s">
        <v>4068</v>
      </c>
      <c r="K1434" s="42" t="str">
        <f t="shared" si="23"/>
        <v>No</v>
      </c>
      <c r="M1434" s="3" t="str">
        <f t="shared" si="22"/>
        <v>Yes</v>
      </c>
    </row>
    <row r="1435" spans="1:13" ht="12.75" customHeight="1">
      <c r="A1435" s="3" t="s">
        <v>3981</v>
      </c>
      <c r="B1435" t="s">
        <v>4069</v>
      </c>
      <c r="C1435" s="47" t="s">
        <v>4070</v>
      </c>
      <c r="D1435" s="48" t="s">
        <v>4071</v>
      </c>
      <c r="E1435" s="9" t="s">
        <v>83</v>
      </c>
      <c r="F1435" s="9" t="s">
        <v>19</v>
      </c>
      <c r="I1435" s="65" t="s">
        <v>20</v>
      </c>
      <c r="J1435" s="9" t="s">
        <v>4072</v>
      </c>
      <c r="K1435" s="42" t="str">
        <f t="shared" si="23"/>
        <v>Yes</v>
      </c>
      <c r="M1435" s="3" t="str">
        <f t="shared" si="22"/>
        <v>Indeterminate</v>
      </c>
    </row>
    <row r="1436" spans="1:13" ht="12.75" customHeight="1">
      <c r="A1436" s="3" t="s">
        <v>3981</v>
      </c>
      <c r="B1436" t="s">
        <v>4073</v>
      </c>
      <c r="C1436" s="47" t="s">
        <v>4074</v>
      </c>
      <c r="D1436" s="48" t="s">
        <v>4075</v>
      </c>
      <c r="E1436" s="9" t="s">
        <v>83</v>
      </c>
      <c r="F1436" s="48" t="s">
        <v>4075</v>
      </c>
      <c r="I1436" s="65" t="s">
        <v>30</v>
      </c>
      <c r="J1436" s="9" t="s">
        <v>4076</v>
      </c>
      <c r="K1436" s="42" t="str">
        <f t="shared" si="23"/>
        <v>No</v>
      </c>
      <c r="M1436" s="3" t="str">
        <f t="shared" si="22"/>
        <v>Yes</v>
      </c>
    </row>
    <row r="1437" spans="1:13" ht="12.75" customHeight="1">
      <c r="A1437" s="3" t="s">
        <v>3981</v>
      </c>
      <c r="B1437" t="s">
        <v>4077</v>
      </c>
      <c r="C1437" s="47" t="s">
        <v>4078</v>
      </c>
      <c r="D1437" s="48" t="s">
        <v>4079</v>
      </c>
      <c r="E1437" s="9" t="s">
        <v>83</v>
      </c>
      <c r="F1437" s="9" t="s">
        <v>4080</v>
      </c>
      <c r="I1437" s="65" t="s">
        <v>120</v>
      </c>
      <c r="J1437" s="9" t="s">
        <v>4081</v>
      </c>
      <c r="K1437" s="42" t="str">
        <f t="shared" si="23"/>
        <v>Yes</v>
      </c>
      <c r="M1437" s="3" t="str">
        <f t="shared" si="22"/>
        <v>No</v>
      </c>
    </row>
    <row r="1438" spans="1:13" ht="12.75" customHeight="1">
      <c r="A1438" s="3" t="s">
        <v>3981</v>
      </c>
      <c r="B1438" t="s">
        <v>4082</v>
      </c>
      <c r="C1438" s="47" t="s">
        <v>4083</v>
      </c>
      <c r="D1438" s="48" t="s">
        <v>79</v>
      </c>
      <c r="E1438" s="9" t="s">
        <v>83</v>
      </c>
      <c r="F1438" s="48" t="s">
        <v>79</v>
      </c>
      <c r="I1438" s="65" t="s">
        <v>34</v>
      </c>
      <c r="J1438" s="9" t="s">
        <v>529</v>
      </c>
      <c r="K1438" s="42" t="str">
        <f t="shared" si="23"/>
        <v>No</v>
      </c>
      <c r="M1438" s="3" t="str">
        <f t="shared" si="22"/>
        <v>Yes</v>
      </c>
    </row>
    <row r="1439" spans="1:13" ht="12.75" customHeight="1">
      <c r="A1439" s="3" t="s">
        <v>3981</v>
      </c>
      <c r="B1439" t="s">
        <v>4084</v>
      </c>
      <c r="C1439" s="47" t="s">
        <v>4085</v>
      </c>
      <c r="D1439" s="9" t="s">
        <v>4086</v>
      </c>
      <c r="E1439" s="9" t="s">
        <v>83</v>
      </c>
      <c r="F1439" s="9" t="s">
        <v>601</v>
      </c>
      <c r="G1439" s="9" t="s">
        <v>601</v>
      </c>
      <c r="H1439" s="9" t="s">
        <v>601</v>
      </c>
      <c r="I1439" s="65" t="s">
        <v>601</v>
      </c>
      <c r="J1439" s="9" t="s">
        <v>4086</v>
      </c>
      <c r="K1439" s="42" t="str">
        <f t="shared" si="23"/>
        <v>Error Occurred</v>
      </c>
      <c r="M1439" s="3" t="str">
        <f t="shared" si="22"/>
        <v>Error Occurred</v>
      </c>
    </row>
    <row r="1440" spans="1:13" ht="12.75" customHeight="1">
      <c r="A1440" s="3" t="s">
        <v>3981</v>
      </c>
      <c r="B1440" t="s">
        <v>4087</v>
      </c>
      <c r="C1440" s="47" t="s">
        <v>4088</v>
      </c>
      <c r="D1440" s="9" t="s">
        <v>4089</v>
      </c>
      <c r="E1440" s="9" t="s">
        <v>83</v>
      </c>
      <c r="F1440" s="9" t="s">
        <v>4089</v>
      </c>
      <c r="I1440" s="65" t="s">
        <v>111</v>
      </c>
      <c r="J1440" s="9" t="s">
        <v>4090</v>
      </c>
      <c r="K1440" s="42" t="str">
        <f t="shared" si="23"/>
        <v>No</v>
      </c>
      <c r="M1440" s="3" t="str">
        <f t="shared" si="22"/>
        <v>Yes</v>
      </c>
    </row>
    <row r="1441" spans="1:13" ht="12.75" customHeight="1">
      <c r="A1441" s="3" t="s">
        <v>3981</v>
      </c>
      <c r="B1441" t="s">
        <v>4091</v>
      </c>
      <c r="C1441" s="47" t="s">
        <v>4092</v>
      </c>
      <c r="D1441" s="48" t="s">
        <v>4093</v>
      </c>
      <c r="E1441" s="9" t="s">
        <v>83</v>
      </c>
      <c r="F1441" s="48" t="s">
        <v>4093</v>
      </c>
      <c r="I1441" s="65" t="s">
        <v>34</v>
      </c>
      <c r="J1441" s="9" t="s">
        <v>4094</v>
      </c>
      <c r="K1441" s="42" t="str">
        <f t="shared" si="23"/>
        <v>No</v>
      </c>
      <c r="M1441" s="3" t="str">
        <f t="shared" si="22"/>
        <v>Yes</v>
      </c>
    </row>
    <row r="1442" spans="1:13" ht="12.75" customHeight="1">
      <c r="A1442" s="3" t="s">
        <v>3981</v>
      </c>
      <c r="B1442" t="s">
        <v>4095</v>
      </c>
      <c r="C1442" s="47" t="s">
        <v>4096</v>
      </c>
      <c r="D1442" s="9" t="s">
        <v>4097</v>
      </c>
      <c r="E1442" s="9" t="s">
        <v>83</v>
      </c>
      <c r="F1442" s="9" t="s">
        <v>4097</v>
      </c>
      <c r="I1442" s="65" t="s">
        <v>34</v>
      </c>
      <c r="J1442" s="9" t="s">
        <v>4098</v>
      </c>
      <c r="K1442" s="42" t="str">
        <f t="shared" si="23"/>
        <v>No</v>
      </c>
      <c r="M1442" s="3" t="str">
        <f t="shared" si="22"/>
        <v>Yes</v>
      </c>
    </row>
    <row r="1443" spans="1:13" ht="12.75" customHeight="1">
      <c r="A1443" s="3" t="s">
        <v>3981</v>
      </c>
      <c r="B1443" t="s">
        <v>4099</v>
      </c>
      <c r="C1443" s="47" t="s">
        <v>4100</v>
      </c>
      <c r="D1443" s="9" t="s">
        <v>4101</v>
      </c>
      <c r="E1443" s="9" t="s">
        <v>83</v>
      </c>
      <c r="F1443" s="9" t="s">
        <v>4102</v>
      </c>
      <c r="I1443" s="65" t="s">
        <v>111</v>
      </c>
      <c r="J1443" s="9" t="s">
        <v>4103</v>
      </c>
      <c r="K1443" s="42" t="str">
        <f t="shared" si="23"/>
        <v>No</v>
      </c>
      <c r="M1443" s="3" t="str">
        <f t="shared" si="22"/>
        <v>Yes</v>
      </c>
    </row>
    <row r="1444" spans="1:13" ht="12.75" customHeight="1">
      <c r="A1444" s="3" t="s">
        <v>3981</v>
      </c>
      <c r="B1444" t="s">
        <v>4104</v>
      </c>
      <c r="C1444" s="47" t="s">
        <v>4105</v>
      </c>
      <c r="D1444" s="48" t="s">
        <v>4106</v>
      </c>
      <c r="E1444" s="9" t="s">
        <v>83</v>
      </c>
      <c r="F1444" s="48" t="s">
        <v>4106</v>
      </c>
      <c r="I1444" s="65" t="s">
        <v>192</v>
      </c>
      <c r="J1444" s="9" t="s">
        <v>4106</v>
      </c>
      <c r="K1444" s="42" t="str">
        <f t="shared" si="23"/>
        <v>No</v>
      </c>
      <c r="M1444" s="3" t="str">
        <f t="shared" si="22"/>
        <v>Yes</v>
      </c>
    </row>
    <row r="1445" spans="1:13" ht="12.75" customHeight="1">
      <c r="A1445" s="3" t="s">
        <v>3981</v>
      </c>
      <c r="B1445" t="s">
        <v>4107</v>
      </c>
      <c r="C1445" s="47" t="s">
        <v>4108</v>
      </c>
      <c r="D1445" s="48" t="s">
        <v>4109</v>
      </c>
      <c r="E1445" s="9" t="s">
        <v>83</v>
      </c>
      <c r="F1445" s="9" t="s">
        <v>4109</v>
      </c>
      <c r="I1445" s="65" t="s">
        <v>34</v>
      </c>
      <c r="J1445" s="9" t="s">
        <v>4110</v>
      </c>
      <c r="K1445" s="42" t="str">
        <f t="shared" si="23"/>
        <v>No</v>
      </c>
      <c r="M1445" s="3" t="str">
        <f t="shared" si="22"/>
        <v>Yes</v>
      </c>
    </row>
    <row r="1446" spans="1:13" ht="12.75" customHeight="1">
      <c r="A1446" s="3" t="s">
        <v>3981</v>
      </c>
      <c r="B1446" t="s">
        <v>4111</v>
      </c>
      <c r="C1446" s="47" t="s">
        <v>4112</v>
      </c>
      <c r="D1446" s="48" t="s">
        <v>4113</v>
      </c>
      <c r="E1446" s="9" t="s">
        <v>83</v>
      </c>
      <c r="F1446" s="48" t="s">
        <v>601</v>
      </c>
      <c r="G1446" s="9" t="s">
        <v>601</v>
      </c>
      <c r="H1446" s="9" t="s">
        <v>601</v>
      </c>
      <c r="I1446" s="65" t="s">
        <v>601</v>
      </c>
      <c r="J1446" s="9" t="s">
        <v>4114</v>
      </c>
      <c r="K1446" s="42" t="str">
        <f t="shared" si="23"/>
        <v>Error Occurred</v>
      </c>
      <c r="M1446" s="3" t="str">
        <f t="shared" si="22"/>
        <v>Error Occurred</v>
      </c>
    </row>
    <row r="1447" spans="1:13" ht="12.75" customHeight="1">
      <c r="A1447" s="3" t="s">
        <v>3981</v>
      </c>
      <c r="B1447" t="s">
        <v>4115</v>
      </c>
      <c r="C1447" s="47" t="s">
        <v>4116</v>
      </c>
      <c r="D1447" s="48" t="s">
        <v>4117</v>
      </c>
      <c r="E1447" s="9" t="s">
        <v>83</v>
      </c>
      <c r="F1447" s="48" t="s">
        <v>4117</v>
      </c>
      <c r="I1447" s="65" t="s">
        <v>30</v>
      </c>
      <c r="J1447" s="9" t="s">
        <v>4118</v>
      </c>
      <c r="K1447" s="42" t="str">
        <f t="shared" si="23"/>
        <v>No</v>
      </c>
      <c r="M1447" s="3" t="str">
        <f t="shared" si="22"/>
        <v>Yes</v>
      </c>
    </row>
    <row r="1448" spans="1:13" ht="12.75" customHeight="1">
      <c r="A1448" s="3" t="s">
        <v>3981</v>
      </c>
      <c r="B1448" t="s">
        <v>4119</v>
      </c>
      <c r="C1448" s="47" t="s">
        <v>4120</v>
      </c>
      <c r="D1448" s="48" t="s">
        <v>4121</v>
      </c>
      <c r="E1448" s="9" t="s">
        <v>83</v>
      </c>
      <c r="F1448" s="48" t="s">
        <v>4121</v>
      </c>
      <c r="I1448" s="65" t="s">
        <v>34</v>
      </c>
      <c r="J1448" s="9" t="s">
        <v>4122</v>
      </c>
      <c r="K1448" s="42" t="str">
        <f t="shared" si="23"/>
        <v>No</v>
      </c>
      <c r="M1448" s="3" t="str">
        <f t="shared" si="22"/>
        <v>Yes</v>
      </c>
    </row>
    <row r="1449" spans="1:13" ht="12.75" customHeight="1">
      <c r="A1449" s="3" t="s">
        <v>3981</v>
      </c>
      <c r="B1449" t="s">
        <v>4123</v>
      </c>
      <c r="C1449" s="47" t="s">
        <v>4124</v>
      </c>
      <c r="D1449" s="48" t="s">
        <v>4125</v>
      </c>
      <c r="E1449" s="9" t="s">
        <v>83</v>
      </c>
      <c r="F1449" s="9" t="s">
        <v>4125</v>
      </c>
      <c r="I1449" s="65" t="s">
        <v>34</v>
      </c>
      <c r="J1449" s="9" t="s">
        <v>4126</v>
      </c>
      <c r="K1449" s="42" t="str">
        <f t="shared" si="23"/>
        <v>No</v>
      </c>
      <c r="M1449" s="3" t="str">
        <f t="shared" si="22"/>
        <v>Yes</v>
      </c>
    </row>
    <row r="1450" spans="1:13" ht="12.75" customHeight="1">
      <c r="A1450" s="3" t="s">
        <v>3981</v>
      </c>
      <c r="B1450" t="s">
        <v>4127</v>
      </c>
      <c r="C1450" s="47" t="s">
        <v>4128</v>
      </c>
      <c r="D1450" s="48" t="s">
        <v>4129</v>
      </c>
      <c r="E1450" s="9" t="s">
        <v>83</v>
      </c>
      <c r="F1450" s="9" t="s">
        <v>601</v>
      </c>
      <c r="G1450" s="9" t="s">
        <v>601</v>
      </c>
      <c r="H1450" s="9" t="s">
        <v>601</v>
      </c>
      <c r="I1450" s="65" t="s">
        <v>601</v>
      </c>
      <c r="J1450" s="9" t="s">
        <v>4129</v>
      </c>
      <c r="K1450" s="42" t="str">
        <f t="shared" si="23"/>
        <v>Error Occurred</v>
      </c>
      <c r="M1450" s="3" t="str">
        <f t="shared" si="22"/>
        <v>Error Occurred</v>
      </c>
    </row>
    <row r="1451" spans="1:13" ht="12.75" customHeight="1">
      <c r="A1451" s="3" t="s">
        <v>3981</v>
      </c>
      <c r="B1451" t="s">
        <v>4130</v>
      </c>
      <c r="C1451" s="47" t="s">
        <v>4131</v>
      </c>
      <c r="D1451" s="48" t="s">
        <v>4132</v>
      </c>
      <c r="E1451" s="9" t="s">
        <v>83</v>
      </c>
      <c r="F1451" s="48" t="s">
        <v>4132</v>
      </c>
      <c r="I1451" s="65" t="s">
        <v>34</v>
      </c>
      <c r="J1451" s="9" t="s">
        <v>4133</v>
      </c>
      <c r="K1451" s="42" t="str">
        <f t="shared" si="23"/>
        <v>No</v>
      </c>
      <c r="M1451" s="3" t="str">
        <f t="shared" si="22"/>
        <v>Yes</v>
      </c>
    </row>
    <row r="1452" spans="1:13" ht="12.75" customHeight="1">
      <c r="A1452" s="3" t="s">
        <v>3981</v>
      </c>
      <c r="B1452" t="s">
        <v>4134</v>
      </c>
      <c r="C1452" s="47" t="s">
        <v>4135</v>
      </c>
      <c r="D1452" s="48" t="s">
        <v>4136</v>
      </c>
      <c r="E1452" s="9" t="s">
        <v>83</v>
      </c>
      <c r="F1452" s="48" t="s">
        <v>4136</v>
      </c>
      <c r="I1452" s="65" t="s">
        <v>111</v>
      </c>
      <c r="J1452" s="9" t="s">
        <v>4137</v>
      </c>
      <c r="K1452" s="42" t="str">
        <f t="shared" si="23"/>
        <v>No</v>
      </c>
      <c r="M1452" s="3" t="str">
        <f t="shared" si="22"/>
        <v>Yes</v>
      </c>
    </row>
    <row r="1453" spans="1:13" ht="12.75" customHeight="1">
      <c r="A1453" s="3" t="s">
        <v>3981</v>
      </c>
      <c r="B1453" t="s">
        <v>4138</v>
      </c>
      <c r="C1453" s="47" t="s">
        <v>4139</v>
      </c>
      <c r="D1453" s="48" t="s">
        <v>4140</v>
      </c>
      <c r="E1453" s="9" t="s">
        <v>83</v>
      </c>
      <c r="F1453" s="48" t="s">
        <v>4140</v>
      </c>
      <c r="I1453" s="65" t="s">
        <v>30</v>
      </c>
      <c r="J1453" s="9" t="s">
        <v>4141</v>
      </c>
      <c r="K1453" s="42" t="str">
        <f t="shared" si="23"/>
        <v>No</v>
      </c>
      <c r="M1453" s="3" t="str">
        <f t="shared" si="22"/>
        <v>Yes</v>
      </c>
    </row>
    <row r="1454" spans="1:13" ht="12.75" customHeight="1">
      <c r="A1454" s="3" t="s">
        <v>3981</v>
      </c>
      <c r="B1454" t="s">
        <v>4142</v>
      </c>
      <c r="C1454" s="47" t="s">
        <v>4143</v>
      </c>
      <c r="D1454" s="48" t="s">
        <v>100</v>
      </c>
      <c r="E1454" s="9" t="s">
        <v>83</v>
      </c>
      <c r="F1454" s="48" t="s">
        <v>100</v>
      </c>
      <c r="I1454" s="65" t="s">
        <v>34</v>
      </c>
      <c r="J1454" s="9" t="s">
        <v>4144</v>
      </c>
      <c r="K1454" s="42" t="str">
        <f t="shared" si="23"/>
        <v>No</v>
      </c>
      <c r="M1454" s="3" t="str">
        <f t="shared" si="22"/>
        <v>Yes</v>
      </c>
    </row>
    <row r="1455" spans="1:13" ht="12.75" customHeight="1">
      <c r="A1455" s="3" t="s">
        <v>3981</v>
      </c>
      <c r="B1455" t="s">
        <v>4145</v>
      </c>
      <c r="C1455" s="47" t="s">
        <v>4146</v>
      </c>
      <c r="D1455" s="48" t="s">
        <v>4147</v>
      </c>
      <c r="E1455" s="9" t="s">
        <v>83</v>
      </c>
      <c r="F1455" s="9" t="s">
        <v>4147</v>
      </c>
      <c r="I1455" s="65" t="s">
        <v>217</v>
      </c>
      <c r="J1455" s="9" t="s">
        <v>4148</v>
      </c>
      <c r="K1455" s="42" t="str">
        <f t="shared" si="23"/>
        <v>No</v>
      </c>
      <c r="M1455" s="3" t="str">
        <f t="shared" si="22"/>
        <v>Yes</v>
      </c>
    </row>
    <row r="1456" spans="1:13" ht="12.75" customHeight="1">
      <c r="A1456" s="3" t="s">
        <v>3981</v>
      </c>
      <c r="B1456" t="s">
        <v>4149</v>
      </c>
      <c r="C1456" s="47" t="s">
        <v>4150</v>
      </c>
      <c r="D1456" s="48" t="s">
        <v>4151</v>
      </c>
      <c r="E1456" s="9" t="s">
        <v>83</v>
      </c>
      <c r="F1456" s="48" t="s">
        <v>4151</v>
      </c>
      <c r="I1456" s="65" t="s">
        <v>378</v>
      </c>
      <c r="J1456" s="9" t="s">
        <v>4152</v>
      </c>
      <c r="K1456" s="42" t="str">
        <f t="shared" si="23"/>
        <v>No</v>
      </c>
      <c r="M1456" s="3" t="str">
        <f t="shared" si="22"/>
        <v>Yes</v>
      </c>
    </row>
    <row r="1457" spans="1:13" ht="12.75" customHeight="1">
      <c r="A1457" s="3" t="s">
        <v>3981</v>
      </c>
      <c r="B1457" t="s">
        <v>4153</v>
      </c>
      <c r="C1457" s="47" t="s">
        <v>4154</v>
      </c>
      <c r="D1457" s="48" t="s">
        <v>79</v>
      </c>
      <c r="E1457" s="9" t="s">
        <v>83</v>
      </c>
      <c r="F1457" s="9" t="s">
        <v>79</v>
      </c>
      <c r="I1457" s="65" t="s">
        <v>238</v>
      </c>
      <c r="J1457" s="9" t="s">
        <v>529</v>
      </c>
      <c r="K1457" s="42" t="str">
        <f t="shared" si="23"/>
        <v>No</v>
      </c>
      <c r="M1457" s="3" t="str">
        <f t="shared" si="22"/>
        <v>Yes</v>
      </c>
    </row>
    <row r="1458" spans="1:13" ht="12.75" customHeight="1">
      <c r="A1458" s="3" t="s">
        <v>3981</v>
      </c>
      <c r="B1458" t="s">
        <v>4155</v>
      </c>
      <c r="C1458" s="47" t="s">
        <v>4156</v>
      </c>
      <c r="D1458" s="48" t="s">
        <v>4157</v>
      </c>
      <c r="E1458" s="9" t="s">
        <v>83</v>
      </c>
      <c r="F1458" s="48" t="s">
        <v>4157</v>
      </c>
      <c r="I1458" s="65" t="s">
        <v>34</v>
      </c>
      <c r="J1458" s="9" t="s">
        <v>4158</v>
      </c>
      <c r="K1458" s="42" t="str">
        <f t="shared" si="23"/>
        <v>No</v>
      </c>
      <c r="M1458" s="3" t="str">
        <f t="shared" si="22"/>
        <v>Yes</v>
      </c>
    </row>
    <row r="1459" spans="1:13" ht="12.75" customHeight="1">
      <c r="A1459" s="3" t="s">
        <v>3981</v>
      </c>
      <c r="B1459" t="s">
        <v>4159</v>
      </c>
      <c r="C1459" s="47" t="s">
        <v>4160</v>
      </c>
      <c r="D1459" s="48" t="s">
        <v>70</v>
      </c>
      <c r="E1459" s="9" t="s">
        <v>83</v>
      </c>
      <c r="F1459" s="9" t="s">
        <v>70</v>
      </c>
      <c r="I1459" s="65" t="s">
        <v>120</v>
      </c>
      <c r="J1459" s="9" t="s">
        <v>4161</v>
      </c>
      <c r="K1459" s="42" t="str">
        <f t="shared" si="23"/>
        <v>No</v>
      </c>
      <c r="M1459" s="3" t="str">
        <f t="shared" si="22"/>
        <v>Yes</v>
      </c>
    </row>
    <row r="1460" spans="1:13" ht="12.75" customHeight="1">
      <c r="A1460" s="3" t="s">
        <v>3981</v>
      </c>
      <c r="B1460" t="s">
        <v>4162</v>
      </c>
      <c r="C1460" s="47" t="s">
        <v>4163</v>
      </c>
      <c r="D1460" s="48" t="s">
        <v>79</v>
      </c>
      <c r="E1460" s="9" t="s">
        <v>83</v>
      </c>
      <c r="F1460" s="9" t="s">
        <v>79</v>
      </c>
      <c r="I1460" s="65" t="s">
        <v>34</v>
      </c>
      <c r="J1460" s="9" t="s">
        <v>529</v>
      </c>
      <c r="K1460" s="42" t="str">
        <f t="shared" si="23"/>
        <v>No</v>
      </c>
      <c r="M1460" s="3" t="str">
        <f t="shared" si="22"/>
        <v>Yes</v>
      </c>
    </row>
    <row r="1461" spans="1:13" ht="12.75" customHeight="1">
      <c r="A1461" s="3" t="s">
        <v>3981</v>
      </c>
      <c r="B1461" t="s">
        <v>4164</v>
      </c>
      <c r="C1461" s="47" t="s">
        <v>4165</v>
      </c>
      <c r="D1461" s="48" t="s">
        <v>4166</v>
      </c>
      <c r="E1461" s="9" t="s">
        <v>83</v>
      </c>
      <c r="F1461" s="9" t="s">
        <v>4166</v>
      </c>
      <c r="I1461" s="65" t="s">
        <v>34</v>
      </c>
      <c r="J1461" s="9" t="s">
        <v>4167</v>
      </c>
      <c r="K1461" s="42" t="str">
        <f t="shared" si="23"/>
        <v>No</v>
      </c>
      <c r="M1461" s="3" t="str">
        <f t="shared" si="22"/>
        <v>Yes</v>
      </c>
    </row>
    <row r="1462" spans="1:13" ht="12.75" customHeight="1">
      <c r="A1462" s="3" t="s">
        <v>3981</v>
      </c>
      <c r="B1462" t="s">
        <v>4168</v>
      </c>
      <c r="C1462" s="47" t="s">
        <v>4169</v>
      </c>
      <c r="D1462" s="48" t="s">
        <v>4170</v>
      </c>
      <c r="E1462" s="9" t="s">
        <v>83</v>
      </c>
      <c r="F1462" s="9" t="s">
        <v>4171</v>
      </c>
      <c r="I1462" s="65" t="s">
        <v>111</v>
      </c>
      <c r="J1462" s="9" t="s">
        <v>4172</v>
      </c>
      <c r="K1462" s="42" t="str">
        <f t="shared" si="23"/>
        <v>Yes</v>
      </c>
      <c r="M1462" s="3" t="str">
        <f t="shared" si="22"/>
        <v>No</v>
      </c>
    </row>
    <row r="1463" spans="1:13" ht="12.75" customHeight="1">
      <c r="A1463" s="3" t="s">
        <v>3981</v>
      </c>
      <c r="B1463" t="s">
        <v>4173</v>
      </c>
      <c r="C1463" s="47" t="s">
        <v>4174</v>
      </c>
      <c r="D1463" s="49" t="s">
        <v>4171</v>
      </c>
      <c r="E1463" s="9" t="s">
        <v>83</v>
      </c>
      <c r="F1463" s="9" t="s">
        <v>4171</v>
      </c>
      <c r="I1463" s="65">
        <v>10</v>
      </c>
      <c r="J1463" s="9" t="s">
        <v>4175</v>
      </c>
      <c r="K1463" s="42" t="str">
        <f t="shared" si="23"/>
        <v>No</v>
      </c>
      <c r="M1463" s="3" t="str">
        <f t="shared" si="22"/>
        <v>Yes</v>
      </c>
    </row>
    <row r="1464" spans="1:13" ht="12.75" customHeight="1">
      <c r="A1464" s="3" t="s">
        <v>3981</v>
      </c>
      <c r="B1464" t="s">
        <v>4176</v>
      </c>
      <c r="C1464" s="47" t="s">
        <v>4177</v>
      </c>
      <c r="D1464" s="49" t="s">
        <v>4178</v>
      </c>
      <c r="E1464" s="9" t="s">
        <v>83</v>
      </c>
      <c r="F1464" s="49" t="s">
        <v>4178</v>
      </c>
      <c r="I1464" s="65" t="s">
        <v>34</v>
      </c>
      <c r="J1464" s="9" t="s">
        <v>4179</v>
      </c>
      <c r="K1464" s="42" t="str">
        <f t="shared" si="23"/>
        <v>No</v>
      </c>
      <c r="M1464" s="3" t="str">
        <f t="shared" si="22"/>
        <v>Yes</v>
      </c>
    </row>
    <row r="1465" spans="1:13" ht="12.75" customHeight="1">
      <c r="A1465" s="3" t="s">
        <v>3981</v>
      </c>
      <c r="B1465" t="s">
        <v>4180</v>
      </c>
      <c r="C1465" s="47" t="s">
        <v>4181</v>
      </c>
      <c r="D1465" s="49" t="s">
        <v>4182</v>
      </c>
      <c r="E1465" s="9" t="s">
        <v>83</v>
      </c>
      <c r="F1465" s="49" t="s">
        <v>4182</v>
      </c>
      <c r="I1465" s="65" t="s">
        <v>30</v>
      </c>
      <c r="J1465" s="9" t="s">
        <v>4183</v>
      </c>
      <c r="K1465" s="42" t="str">
        <f t="shared" si="23"/>
        <v>No</v>
      </c>
      <c r="M1465" s="3" t="str">
        <f t="shared" si="22"/>
        <v>Yes</v>
      </c>
    </row>
    <row r="1466" spans="1:13" ht="12.75" customHeight="1">
      <c r="A1466" s="3" t="s">
        <v>3981</v>
      </c>
      <c r="B1466" t="s">
        <v>4184</v>
      </c>
      <c r="C1466" s="47" t="s">
        <v>4185</v>
      </c>
      <c r="D1466" s="49" t="s">
        <v>4186</v>
      </c>
      <c r="E1466" s="9" t="s">
        <v>83</v>
      </c>
      <c r="F1466" s="9" t="s">
        <v>4186</v>
      </c>
      <c r="I1466" s="65" t="s">
        <v>120</v>
      </c>
      <c r="J1466" s="9" t="s">
        <v>4187</v>
      </c>
      <c r="K1466" s="42" t="str">
        <f t="shared" si="23"/>
        <v>No</v>
      </c>
      <c r="M1466" s="3" t="str">
        <f t="shared" si="22"/>
        <v>Yes</v>
      </c>
    </row>
    <row r="1467" spans="1:13" ht="12.75" customHeight="1">
      <c r="A1467" s="3" t="s">
        <v>3981</v>
      </c>
      <c r="B1467" t="s">
        <v>4188</v>
      </c>
      <c r="C1467" s="47" t="s">
        <v>4189</v>
      </c>
      <c r="D1467" s="48" t="s">
        <v>4190</v>
      </c>
      <c r="E1467" s="9" t="s">
        <v>83</v>
      </c>
      <c r="F1467" s="48" t="s">
        <v>4190</v>
      </c>
      <c r="I1467" s="65" t="s">
        <v>34</v>
      </c>
      <c r="J1467" s="9" t="s">
        <v>4191</v>
      </c>
      <c r="K1467" s="42" t="str">
        <f t="shared" si="23"/>
        <v>No</v>
      </c>
      <c r="M1467" s="3" t="str">
        <f t="shared" si="22"/>
        <v>Yes</v>
      </c>
    </row>
    <row r="1468" spans="1:13" ht="12.75" customHeight="1">
      <c r="A1468" s="3" t="s">
        <v>3981</v>
      </c>
      <c r="B1468" t="s">
        <v>4192</v>
      </c>
      <c r="C1468" s="47" t="s">
        <v>4193</v>
      </c>
      <c r="D1468" s="49" t="s">
        <v>4194</v>
      </c>
      <c r="E1468" s="9" t="s">
        <v>83</v>
      </c>
      <c r="F1468" s="9" t="s">
        <v>19</v>
      </c>
      <c r="I1468" s="65">
        <v>1</v>
      </c>
      <c r="J1468" s="9" t="s">
        <v>4195</v>
      </c>
      <c r="K1468" s="42" t="str">
        <f t="shared" si="23"/>
        <v>Yes</v>
      </c>
      <c r="M1468" s="3" t="str">
        <f t="shared" si="22"/>
        <v>Indeterminate</v>
      </c>
    </row>
    <row r="1469" spans="1:13" ht="12.75" customHeight="1">
      <c r="A1469" s="3" t="s">
        <v>3981</v>
      </c>
      <c r="B1469" t="s">
        <v>4196</v>
      </c>
      <c r="C1469" s="47" t="s">
        <v>4197</v>
      </c>
      <c r="D1469" s="49" t="s">
        <v>4198</v>
      </c>
      <c r="E1469" s="9" t="s">
        <v>83</v>
      </c>
      <c r="F1469" s="9" t="s">
        <v>601</v>
      </c>
      <c r="G1469" s="9" t="s">
        <v>601</v>
      </c>
      <c r="H1469" s="9" t="s">
        <v>601</v>
      </c>
      <c r="I1469" s="65" t="s">
        <v>601</v>
      </c>
      <c r="J1469" s="9" t="s">
        <v>4199</v>
      </c>
      <c r="K1469" s="42" t="str">
        <f t="shared" si="23"/>
        <v>Error Occurred</v>
      </c>
      <c r="M1469" s="3" t="str">
        <f t="shared" si="22"/>
        <v>Error Occurred</v>
      </c>
    </row>
    <row r="1470" spans="1:13" ht="12.75" customHeight="1">
      <c r="A1470" s="3" t="s">
        <v>3981</v>
      </c>
      <c r="B1470" t="s">
        <v>4200</v>
      </c>
      <c r="C1470" s="47" t="s">
        <v>4201</v>
      </c>
      <c r="D1470" s="49" t="s">
        <v>4202</v>
      </c>
      <c r="E1470" s="9" t="s">
        <v>83</v>
      </c>
      <c r="F1470" s="9" t="s">
        <v>4202</v>
      </c>
      <c r="I1470" s="65" t="s">
        <v>238</v>
      </c>
      <c r="J1470" s="9" t="s">
        <v>4203</v>
      </c>
      <c r="K1470" s="42" t="str">
        <f t="shared" si="23"/>
        <v>No</v>
      </c>
      <c r="M1470" s="3" t="str">
        <f t="shared" si="22"/>
        <v>Yes</v>
      </c>
    </row>
    <row r="1471" spans="1:13" ht="12.75" customHeight="1">
      <c r="A1471" s="3" t="s">
        <v>3981</v>
      </c>
      <c r="B1471" t="s">
        <v>4204</v>
      </c>
      <c r="C1471" s="47" t="s">
        <v>4205</v>
      </c>
      <c r="D1471" s="49" t="s">
        <v>4206</v>
      </c>
      <c r="E1471" s="9" t="s">
        <v>83</v>
      </c>
      <c r="F1471" s="9" t="s">
        <v>4206</v>
      </c>
      <c r="I1471" s="65" t="s">
        <v>34</v>
      </c>
      <c r="J1471" s="9" t="s">
        <v>4207</v>
      </c>
      <c r="K1471" s="42" t="str">
        <f t="shared" si="23"/>
        <v>No</v>
      </c>
      <c r="M1471" s="3" t="str">
        <f t="shared" si="22"/>
        <v>Yes</v>
      </c>
    </row>
    <row r="1472" spans="1:13" ht="12.75" customHeight="1">
      <c r="A1472" s="3" t="s">
        <v>3981</v>
      </c>
      <c r="B1472" t="s">
        <v>4208</v>
      </c>
      <c r="C1472" s="47" t="s">
        <v>4209</v>
      </c>
      <c r="D1472" s="49" t="s">
        <v>79</v>
      </c>
      <c r="E1472" s="9" t="s">
        <v>83</v>
      </c>
      <c r="F1472" s="9" t="s">
        <v>79</v>
      </c>
      <c r="I1472" s="65">
        <v>10</v>
      </c>
      <c r="J1472" s="9" t="s">
        <v>529</v>
      </c>
      <c r="K1472" s="42" t="str">
        <f t="shared" si="23"/>
        <v>No</v>
      </c>
      <c r="M1472" s="3" t="str">
        <f t="shared" si="22"/>
        <v>Yes</v>
      </c>
    </row>
    <row r="1473" spans="1:13" ht="12.75" customHeight="1">
      <c r="A1473" s="3" t="s">
        <v>3981</v>
      </c>
      <c r="B1473" t="s">
        <v>4210</v>
      </c>
      <c r="C1473" s="47" t="s">
        <v>4211</v>
      </c>
      <c r="D1473" s="49" t="s">
        <v>79</v>
      </c>
      <c r="E1473" s="9" t="s">
        <v>83</v>
      </c>
      <c r="F1473" s="9" t="s">
        <v>79</v>
      </c>
      <c r="I1473" s="65" t="s">
        <v>34</v>
      </c>
      <c r="J1473" s="9" t="s">
        <v>529</v>
      </c>
      <c r="K1473" s="42" t="str">
        <f t="shared" si="23"/>
        <v>No</v>
      </c>
      <c r="M1473" s="3" t="str">
        <f t="shared" si="22"/>
        <v>Yes</v>
      </c>
    </row>
    <row r="1474" spans="1:13" ht="12.75" customHeight="1">
      <c r="A1474" s="3" t="s">
        <v>3981</v>
      </c>
      <c r="B1474" t="s">
        <v>4212</v>
      </c>
      <c r="C1474" s="47" t="s">
        <v>4213</v>
      </c>
      <c r="D1474" s="49" t="s">
        <v>4214</v>
      </c>
      <c r="E1474" s="9" t="s">
        <v>83</v>
      </c>
      <c r="F1474" s="49" t="s">
        <v>4214</v>
      </c>
      <c r="I1474" s="65" t="s">
        <v>34</v>
      </c>
      <c r="J1474" s="9" t="s">
        <v>4215</v>
      </c>
      <c r="K1474" s="42" t="str">
        <f t="shared" si="23"/>
        <v>No</v>
      </c>
      <c r="M1474" s="3" t="str">
        <f t="shared" ref="M1474:M1537" si="24">IF(OR(D1474="Indeterminate",F1474="Indeterminate", F1474="", F1474="NA"),"Indeterminate",IF(OR(D1474="Payload exceeds limit",F1474="Payload exceeds limit"),"Payload exceeds limit",IF(OR(D1474="Error Occurred",F1474="Error Occurred"),"Error Occurred",IF(D1474=F1474,"Yes","No"))))</f>
        <v>Yes</v>
      </c>
    </row>
    <row r="1475" spans="1:13" ht="12.75" customHeight="1">
      <c r="A1475" s="3" t="s">
        <v>3981</v>
      </c>
      <c r="B1475" t="s">
        <v>4216</v>
      </c>
      <c r="C1475" s="47" t="s">
        <v>4217</v>
      </c>
      <c r="D1475" s="49" t="s">
        <v>4218</v>
      </c>
      <c r="E1475" s="9" t="s">
        <v>83</v>
      </c>
      <c r="F1475" s="9" t="s">
        <v>4219</v>
      </c>
      <c r="I1475" s="65" t="s">
        <v>34</v>
      </c>
      <c r="J1475" s="9" t="s">
        <v>4220</v>
      </c>
      <c r="K1475" s="42" t="str">
        <f t="shared" si="23"/>
        <v>No</v>
      </c>
      <c r="M1475" s="3" t="str">
        <f t="shared" si="24"/>
        <v>Yes</v>
      </c>
    </row>
    <row r="1476" spans="1:13" ht="12.75" customHeight="1">
      <c r="A1476" s="3" t="s">
        <v>3981</v>
      </c>
      <c r="B1476" t="s">
        <v>4221</v>
      </c>
      <c r="C1476" s="47" t="s">
        <v>4222</v>
      </c>
      <c r="D1476" s="49" t="s">
        <v>4223</v>
      </c>
      <c r="E1476" s="9" t="s">
        <v>83</v>
      </c>
      <c r="F1476" s="49" t="s">
        <v>4223</v>
      </c>
      <c r="I1476" s="65" t="s">
        <v>84</v>
      </c>
      <c r="J1476" s="9" t="s">
        <v>4224</v>
      </c>
      <c r="K1476" s="42" t="str">
        <f t="shared" si="23"/>
        <v>No</v>
      </c>
      <c r="M1476" s="3" t="str">
        <f t="shared" si="24"/>
        <v>Yes</v>
      </c>
    </row>
    <row r="1477" spans="1:13" ht="12.75" customHeight="1">
      <c r="A1477" s="3" t="s">
        <v>3981</v>
      </c>
      <c r="B1477" t="s">
        <v>4225</v>
      </c>
      <c r="C1477" s="47" t="s">
        <v>4226</v>
      </c>
      <c r="D1477" s="48" t="s">
        <v>4227</v>
      </c>
      <c r="E1477" s="9" t="s">
        <v>83</v>
      </c>
      <c r="F1477" s="9" t="s">
        <v>4227</v>
      </c>
      <c r="I1477" s="65" t="s">
        <v>34</v>
      </c>
      <c r="J1477" s="9" t="s">
        <v>4228</v>
      </c>
      <c r="K1477" s="42" t="str">
        <f t="shared" si="23"/>
        <v>No</v>
      </c>
      <c r="M1477" s="3" t="str">
        <f t="shared" si="24"/>
        <v>Yes</v>
      </c>
    </row>
    <row r="1478" spans="1:13" ht="12.75" customHeight="1">
      <c r="A1478" s="3" t="s">
        <v>3981</v>
      </c>
      <c r="B1478" t="s">
        <v>4229</v>
      </c>
      <c r="C1478" s="47" t="s">
        <v>4230</v>
      </c>
      <c r="D1478" s="49" t="s">
        <v>4231</v>
      </c>
      <c r="E1478" s="9" t="s">
        <v>83</v>
      </c>
      <c r="F1478" s="9" t="s">
        <v>4231</v>
      </c>
      <c r="I1478" s="65" t="s">
        <v>34</v>
      </c>
      <c r="J1478" s="9" t="s">
        <v>4232</v>
      </c>
      <c r="K1478" s="42" t="str">
        <f t="shared" ref="K1478:K1541" si="25">IF(M1478="Yes", "No", IF(M1478="Error Occurred", "Error Occurred", "Yes"))</f>
        <v>No</v>
      </c>
      <c r="M1478" s="3" t="str">
        <f t="shared" si="24"/>
        <v>Yes</v>
      </c>
    </row>
    <row r="1479" spans="1:13" ht="12.75" customHeight="1">
      <c r="A1479" s="3" t="s">
        <v>3981</v>
      </c>
      <c r="B1479" t="s">
        <v>4233</v>
      </c>
      <c r="C1479" s="47" t="s">
        <v>4234</v>
      </c>
      <c r="D1479" s="49" t="s">
        <v>4235</v>
      </c>
      <c r="E1479" s="9" t="s">
        <v>83</v>
      </c>
      <c r="F1479" s="49" t="s">
        <v>4235</v>
      </c>
      <c r="I1479" s="65" t="s">
        <v>111</v>
      </c>
      <c r="J1479" s="9" t="s">
        <v>4236</v>
      </c>
      <c r="K1479" s="42" t="str">
        <f t="shared" si="25"/>
        <v>No</v>
      </c>
      <c r="M1479" s="3" t="str">
        <f t="shared" si="24"/>
        <v>Yes</v>
      </c>
    </row>
    <row r="1480" spans="1:13" ht="12.75" customHeight="1">
      <c r="A1480" s="3" t="s">
        <v>3981</v>
      </c>
      <c r="B1480" t="s">
        <v>4237</v>
      </c>
      <c r="C1480" s="47" t="s">
        <v>4238</v>
      </c>
      <c r="D1480" s="49" t="s">
        <v>4239</v>
      </c>
      <c r="E1480" s="9" t="s">
        <v>83</v>
      </c>
      <c r="F1480" s="9" t="s">
        <v>4239</v>
      </c>
      <c r="I1480" s="65" t="s">
        <v>34</v>
      </c>
      <c r="J1480" s="9" t="s">
        <v>4240</v>
      </c>
      <c r="K1480" s="42" t="str">
        <f t="shared" si="25"/>
        <v>No</v>
      </c>
      <c r="M1480" s="3" t="str">
        <f t="shared" si="24"/>
        <v>Yes</v>
      </c>
    </row>
    <row r="1481" spans="1:13" ht="12.75" customHeight="1">
      <c r="A1481" s="3" t="s">
        <v>3981</v>
      </c>
      <c r="B1481" t="s">
        <v>4241</v>
      </c>
      <c r="C1481" s="47" t="s">
        <v>4242</v>
      </c>
      <c r="D1481" s="49" t="s">
        <v>4243</v>
      </c>
      <c r="E1481" s="9" t="s">
        <v>83</v>
      </c>
      <c r="F1481" s="49" t="s">
        <v>4243</v>
      </c>
      <c r="I1481" s="65" t="s">
        <v>30</v>
      </c>
      <c r="J1481" s="9" t="s">
        <v>4244</v>
      </c>
      <c r="K1481" s="42" t="str">
        <f t="shared" si="25"/>
        <v>No</v>
      </c>
      <c r="M1481" s="3" t="str">
        <f t="shared" si="24"/>
        <v>Yes</v>
      </c>
    </row>
    <row r="1482" spans="1:13" ht="12.75" customHeight="1">
      <c r="A1482" s="3" t="s">
        <v>3981</v>
      </c>
      <c r="B1482" t="s">
        <v>4245</v>
      </c>
      <c r="C1482" s="47" t="s">
        <v>4246</v>
      </c>
      <c r="D1482" s="48" t="s">
        <v>4247</v>
      </c>
      <c r="E1482" s="9" t="s">
        <v>83</v>
      </c>
      <c r="F1482" s="9" t="s">
        <v>4247</v>
      </c>
      <c r="I1482" s="65" t="s">
        <v>34</v>
      </c>
      <c r="J1482" s="9" t="s">
        <v>4248</v>
      </c>
      <c r="K1482" s="42" t="str">
        <f t="shared" si="25"/>
        <v>No</v>
      </c>
      <c r="M1482" s="3" t="str">
        <f t="shared" si="24"/>
        <v>Yes</v>
      </c>
    </row>
    <row r="1483" spans="1:13" ht="12.75" customHeight="1">
      <c r="A1483" s="3" t="s">
        <v>3981</v>
      </c>
      <c r="B1483" t="s">
        <v>4249</v>
      </c>
      <c r="C1483" s="47" t="s">
        <v>4250</v>
      </c>
      <c r="D1483" s="49" t="s">
        <v>4251</v>
      </c>
      <c r="E1483" s="9" t="s">
        <v>83</v>
      </c>
      <c r="F1483" s="9" t="s">
        <v>4252</v>
      </c>
      <c r="I1483" s="65" t="s">
        <v>1081</v>
      </c>
      <c r="J1483" s="9" t="s">
        <v>4253</v>
      </c>
      <c r="K1483" s="42" t="str">
        <f t="shared" si="25"/>
        <v>Yes</v>
      </c>
      <c r="M1483" s="3" t="str">
        <f t="shared" si="24"/>
        <v>No</v>
      </c>
    </row>
    <row r="1484" spans="1:13" ht="12.75" customHeight="1">
      <c r="A1484" s="3" t="s">
        <v>3981</v>
      </c>
      <c r="B1484" t="s">
        <v>4254</v>
      </c>
      <c r="C1484" s="47" t="s">
        <v>4255</v>
      </c>
      <c r="D1484" s="49" t="s">
        <v>4256</v>
      </c>
      <c r="E1484" s="9" t="s">
        <v>83</v>
      </c>
      <c r="F1484" s="49" t="s">
        <v>4256</v>
      </c>
      <c r="I1484" s="65" t="s">
        <v>34</v>
      </c>
      <c r="J1484" s="9" t="s">
        <v>4257</v>
      </c>
      <c r="K1484" s="42" t="str">
        <f t="shared" si="25"/>
        <v>No</v>
      </c>
      <c r="M1484" s="3" t="str">
        <f t="shared" si="24"/>
        <v>Yes</v>
      </c>
    </row>
    <row r="1485" spans="1:13" ht="12.75" customHeight="1">
      <c r="A1485" s="3" t="s">
        <v>3981</v>
      </c>
      <c r="B1485" t="s">
        <v>4258</v>
      </c>
      <c r="C1485" s="47" t="s">
        <v>4259</v>
      </c>
      <c r="D1485" s="9" t="s">
        <v>4260</v>
      </c>
      <c r="E1485" s="9" t="s">
        <v>83</v>
      </c>
      <c r="F1485" s="9" t="s">
        <v>601</v>
      </c>
      <c r="G1485" s="9" t="s">
        <v>601</v>
      </c>
      <c r="H1485" s="9" t="s">
        <v>601</v>
      </c>
      <c r="I1485" s="65" t="s">
        <v>601</v>
      </c>
      <c r="J1485" s="9" t="s">
        <v>4260</v>
      </c>
      <c r="K1485" s="42" t="str">
        <f t="shared" si="25"/>
        <v>Error Occurred</v>
      </c>
      <c r="M1485" s="3" t="str">
        <f t="shared" si="24"/>
        <v>Error Occurred</v>
      </c>
    </row>
    <row r="1486" spans="1:13" ht="12.75" customHeight="1">
      <c r="A1486" s="3" t="s">
        <v>3981</v>
      </c>
      <c r="B1486" t="s">
        <v>4261</v>
      </c>
      <c r="C1486" s="47" t="s">
        <v>4262</v>
      </c>
      <c r="D1486" s="9" t="s">
        <v>4263</v>
      </c>
      <c r="E1486" s="9" t="s">
        <v>83</v>
      </c>
      <c r="F1486" s="9" t="s">
        <v>4264</v>
      </c>
      <c r="I1486" s="65" t="s">
        <v>34</v>
      </c>
      <c r="J1486" s="9" t="s">
        <v>4263</v>
      </c>
      <c r="K1486" s="42" t="str">
        <f t="shared" si="25"/>
        <v>No</v>
      </c>
      <c r="M1486" s="3" t="str">
        <f t="shared" si="24"/>
        <v>Yes</v>
      </c>
    </row>
    <row r="1487" spans="1:13" ht="12.75" customHeight="1">
      <c r="A1487" s="3" t="s">
        <v>3981</v>
      </c>
      <c r="B1487" t="s">
        <v>4265</v>
      </c>
      <c r="C1487" s="47" t="s">
        <v>4266</v>
      </c>
      <c r="D1487" s="49" t="s">
        <v>4267</v>
      </c>
      <c r="E1487" s="9" t="s">
        <v>83</v>
      </c>
      <c r="F1487" s="9" t="s">
        <v>4267</v>
      </c>
      <c r="I1487" s="65" t="s">
        <v>34</v>
      </c>
      <c r="J1487" s="9" t="s">
        <v>4268</v>
      </c>
      <c r="K1487" s="42" t="str">
        <f t="shared" si="25"/>
        <v>No</v>
      </c>
      <c r="M1487" s="3" t="str">
        <f t="shared" si="24"/>
        <v>Yes</v>
      </c>
    </row>
    <row r="1488" spans="1:13" ht="12.75" customHeight="1">
      <c r="A1488" s="3" t="s">
        <v>3981</v>
      </c>
      <c r="B1488" t="s">
        <v>4269</v>
      </c>
      <c r="C1488" s="47" t="s">
        <v>4270</v>
      </c>
      <c r="D1488" s="49" t="s">
        <v>4271</v>
      </c>
      <c r="E1488" s="9" t="s">
        <v>83</v>
      </c>
      <c r="F1488" s="49" t="s">
        <v>4271</v>
      </c>
      <c r="I1488" s="65" t="s">
        <v>111</v>
      </c>
      <c r="J1488" s="9" t="s">
        <v>4272</v>
      </c>
      <c r="K1488" s="42" t="str">
        <f t="shared" si="25"/>
        <v>No</v>
      </c>
      <c r="M1488" s="3" t="str">
        <f t="shared" si="24"/>
        <v>Yes</v>
      </c>
    </row>
    <row r="1489" spans="1:13" ht="12.75" customHeight="1">
      <c r="A1489" s="3" t="s">
        <v>3981</v>
      </c>
      <c r="B1489" t="s">
        <v>4273</v>
      </c>
      <c r="C1489" s="47" t="s">
        <v>4274</v>
      </c>
      <c r="D1489" s="49" t="s">
        <v>4275</v>
      </c>
      <c r="E1489" s="9" t="s">
        <v>83</v>
      </c>
      <c r="F1489" s="49" t="s">
        <v>4275</v>
      </c>
      <c r="I1489" s="65" t="s">
        <v>30</v>
      </c>
      <c r="J1489" s="9" t="s">
        <v>4276</v>
      </c>
      <c r="K1489" s="42" t="str">
        <f t="shared" si="25"/>
        <v>No</v>
      </c>
      <c r="M1489" s="3" t="str">
        <f t="shared" si="24"/>
        <v>Yes</v>
      </c>
    </row>
    <row r="1490" spans="1:13" ht="12.75" customHeight="1">
      <c r="A1490" s="3" t="s">
        <v>3981</v>
      </c>
      <c r="B1490" t="s">
        <v>4277</v>
      </c>
      <c r="C1490" s="47" t="s">
        <v>4278</v>
      </c>
      <c r="D1490" s="49" t="s">
        <v>4279</v>
      </c>
      <c r="E1490" s="9" t="s">
        <v>83</v>
      </c>
      <c r="F1490" s="9" t="s">
        <v>601</v>
      </c>
      <c r="G1490" s="9" t="s">
        <v>601</v>
      </c>
      <c r="H1490" s="9" t="s">
        <v>601</v>
      </c>
      <c r="I1490" s="65" t="s">
        <v>601</v>
      </c>
      <c r="J1490" s="9" t="s">
        <v>4279</v>
      </c>
      <c r="K1490" s="42" t="str">
        <f t="shared" si="25"/>
        <v>Error Occurred</v>
      </c>
      <c r="M1490" s="3" t="str">
        <f t="shared" si="24"/>
        <v>Error Occurred</v>
      </c>
    </row>
    <row r="1491" spans="1:13" ht="12.75" customHeight="1">
      <c r="A1491" s="3" t="s">
        <v>3981</v>
      </c>
      <c r="B1491" t="s">
        <v>4280</v>
      </c>
      <c r="C1491" s="47" t="s">
        <v>4281</v>
      </c>
      <c r="D1491" s="9" t="s">
        <v>4282</v>
      </c>
      <c r="E1491" s="9" t="s">
        <v>83</v>
      </c>
      <c r="F1491" s="9" t="s">
        <v>4282</v>
      </c>
      <c r="I1491" s="65" t="s">
        <v>34</v>
      </c>
      <c r="J1491" s="9" t="s">
        <v>4282</v>
      </c>
      <c r="K1491" s="42" t="str">
        <f t="shared" si="25"/>
        <v>No</v>
      </c>
      <c r="M1491" s="3" t="str">
        <f t="shared" si="24"/>
        <v>Yes</v>
      </c>
    </row>
    <row r="1492" spans="1:13" ht="12.75" customHeight="1">
      <c r="A1492" s="3" t="s">
        <v>3981</v>
      </c>
      <c r="B1492" t="s">
        <v>4283</v>
      </c>
      <c r="C1492" s="47" t="s">
        <v>4284</v>
      </c>
      <c r="D1492" s="48" t="s">
        <v>4285</v>
      </c>
      <c r="E1492" s="9" t="s">
        <v>83</v>
      </c>
      <c r="F1492" s="9" t="s">
        <v>4286</v>
      </c>
      <c r="I1492" s="65" t="s">
        <v>30</v>
      </c>
      <c r="J1492" s="9" t="s">
        <v>4287</v>
      </c>
      <c r="K1492" s="42" t="str">
        <f t="shared" si="25"/>
        <v>Yes</v>
      </c>
      <c r="M1492" s="3" t="str">
        <f t="shared" si="24"/>
        <v>No</v>
      </c>
    </row>
    <row r="1493" spans="1:13" ht="12.75" customHeight="1">
      <c r="A1493" s="3" t="s">
        <v>3981</v>
      </c>
      <c r="B1493" t="s">
        <v>4288</v>
      </c>
      <c r="C1493" s="47" t="s">
        <v>4289</v>
      </c>
      <c r="D1493" s="9" t="s">
        <v>4290</v>
      </c>
      <c r="E1493" s="9" t="s">
        <v>83</v>
      </c>
      <c r="F1493" s="9" t="s">
        <v>4291</v>
      </c>
      <c r="I1493" s="65" t="s">
        <v>34</v>
      </c>
      <c r="J1493" s="9" t="s">
        <v>4290</v>
      </c>
      <c r="K1493" s="42" t="str">
        <f t="shared" si="25"/>
        <v>No</v>
      </c>
      <c r="M1493" s="3" t="str">
        <f t="shared" si="24"/>
        <v>Yes</v>
      </c>
    </row>
    <row r="1494" spans="1:13" ht="12.75" customHeight="1">
      <c r="A1494" s="3" t="s">
        <v>3981</v>
      </c>
      <c r="B1494" t="s">
        <v>4292</v>
      </c>
      <c r="C1494" s="47" t="s">
        <v>4293</v>
      </c>
      <c r="D1494" s="48" t="s">
        <v>4294</v>
      </c>
      <c r="E1494" s="9" t="s">
        <v>83</v>
      </c>
      <c r="F1494" s="9" t="s">
        <v>4294</v>
      </c>
      <c r="I1494" s="65" t="s">
        <v>34</v>
      </c>
      <c r="J1494" s="9" t="s">
        <v>4295</v>
      </c>
      <c r="K1494" s="42" t="str">
        <f t="shared" si="25"/>
        <v>No</v>
      </c>
      <c r="M1494" s="3" t="str">
        <f t="shared" si="24"/>
        <v>Yes</v>
      </c>
    </row>
    <row r="1495" spans="1:13" ht="12.75" customHeight="1">
      <c r="A1495" s="3" t="s">
        <v>3981</v>
      </c>
      <c r="B1495" t="s">
        <v>4296</v>
      </c>
      <c r="C1495" s="47" t="s">
        <v>4297</v>
      </c>
      <c r="D1495" s="9" t="s">
        <v>4298</v>
      </c>
      <c r="E1495" s="9" t="s">
        <v>83</v>
      </c>
      <c r="F1495" s="9" t="s">
        <v>601</v>
      </c>
      <c r="G1495" s="9" t="s">
        <v>601</v>
      </c>
      <c r="H1495" s="9" t="s">
        <v>601</v>
      </c>
      <c r="I1495" s="65" t="s">
        <v>601</v>
      </c>
      <c r="J1495" s="9" t="s">
        <v>4298</v>
      </c>
      <c r="K1495" s="42" t="str">
        <f t="shared" si="25"/>
        <v>Error Occurred</v>
      </c>
      <c r="M1495" s="3" t="str">
        <f t="shared" si="24"/>
        <v>Error Occurred</v>
      </c>
    </row>
    <row r="1496" spans="1:13" ht="12.75" customHeight="1">
      <c r="A1496" s="3" t="s">
        <v>3981</v>
      </c>
      <c r="B1496" t="s">
        <v>4299</v>
      </c>
      <c r="C1496" s="47" t="s">
        <v>4300</v>
      </c>
      <c r="D1496" s="48" t="s">
        <v>4301</v>
      </c>
      <c r="E1496" s="9" t="s">
        <v>83</v>
      </c>
      <c r="F1496" s="9" t="s">
        <v>4301</v>
      </c>
      <c r="I1496" s="65" t="s">
        <v>30</v>
      </c>
      <c r="J1496" s="9" t="s">
        <v>4302</v>
      </c>
      <c r="K1496" s="42" t="str">
        <f t="shared" si="25"/>
        <v>No</v>
      </c>
      <c r="M1496" s="3" t="str">
        <f t="shared" si="24"/>
        <v>Yes</v>
      </c>
    </row>
    <row r="1497" spans="1:13" ht="12.75" customHeight="1">
      <c r="A1497" s="3" t="s">
        <v>3981</v>
      </c>
      <c r="B1497" t="s">
        <v>4303</v>
      </c>
      <c r="C1497" s="47" t="s">
        <v>4304</v>
      </c>
      <c r="D1497" s="9" t="s">
        <v>4305</v>
      </c>
      <c r="E1497" s="9" t="s">
        <v>83</v>
      </c>
      <c r="F1497" s="9" t="s">
        <v>19</v>
      </c>
      <c r="I1497" s="65" t="s">
        <v>20</v>
      </c>
      <c r="J1497" s="9" t="s">
        <v>4306</v>
      </c>
      <c r="K1497" s="42" t="str">
        <f t="shared" si="25"/>
        <v>Yes</v>
      </c>
      <c r="M1497" s="3" t="str">
        <f t="shared" si="24"/>
        <v>Indeterminate</v>
      </c>
    </row>
    <row r="1498" spans="1:13" ht="12.75" customHeight="1">
      <c r="A1498" s="3" t="s">
        <v>3981</v>
      </c>
      <c r="B1498" t="s">
        <v>4307</v>
      </c>
      <c r="C1498" s="47" t="s">
        <v>4308</v>
      </c>
      <c r="D1498" s="48" t="s">
        <v>4309</v>
      </c>
      <c r="E1498" s="9" t="s">
        <v>83</v>
      </c>
      <c r="F1498" s="48" t="s">
        <v>4309</v>
      </c>
      <c r="I1498" s="65" t="s">
        <v>34</v>
      </c>
      <c r="J1498" s="9" t="s">
        <v>4310</v>
      </c>
      <c r="K1498" s="42" t="str">
        <f t="shared" si="25"/>
        <v>No</v>
      </c>
      <c r="M1498" s="3" t="str">
        <f t="shared" si="24"/>
        <v>Yes</v>
      </c>
    </row>
    <row r="1499" spans="1:13" ht="12.75" customHeight="1">
      <c r="A1499" s="3" t="s">
        <v>3981</v>
      </c>
      <c r="B1499" t="s">
        <v>4311</v>
      </c>
      <c r="C1499" s="47" t="s">
        <v>4312</v>
      </c>
      <c r="D1499" s="9" t="s">
        <v>4313</v>
      </c>
      <c r="E1499" s="9" t="s">
        <v>83</v>
      </c>
      <c r="F1499" s="9" t="s">
        <v>4314</v>
      </c>
      <c r="I1499" s="65" t="s">
        <v>34</v>
      </c>
      <c r="J1499" s="9" t="s">
        <v>4313</v>
      </c>
      <c r="K1499" s="42" t="str">
        <f t="shared" si="25"/>
        <v>No</v>
      </c>
      <c r="M1499" s="3" t="str">
        <f t="shared" si="24"/>
        <v>Yes</v>
      </c>
    </row>
    <row r="1500" spans="1:13" ht="12.75" customHeight="1">
      <c r="A1500" s="3" t="s">
        <v>3981</v>
      </c>
      <c r="B1500" t="s">
        <v>4315</v>
      </c>
      <c r="C1500" s="47" t="s">
        <v>4316</v>
      </c>
      <c r="D1500" s="49" t="s">
        <v>4317</v>
      </c>
      <c r="E1500" s="9" t="s">
        <v>83</v>
      </c>
      <c r="F1500" s="49" t="s">
        <v>4317</v>
      </c>
      <c r="I1500" s="65" t="s">
        <v>30</v>
      </c>
      <c r="J1500" s="9" t="s">
        <v>4318</v>
      </c>
      <c r="K1500" s="42" t="str">
        <f t="shared" si="25"/>
        <v>No</v>
      </c>
      <c r="M1500" s="3" t="str">
        <f t="shared" si="24"/>
        <v>Yes</v>
      </c>
    </row>
    <row r="1501" spans="1:13" ht="12.75" customHeight="1">
      <c r="A1501" s="3" t="s">
        <v>3981</v>
      </c>
      <c r="B1501" t="s">
        <v>4319</v>
      </c>
      <c r="C1501" s="47" t="s">
        <v>4320</v>
      </c>
      <c r="D1501" s="49" t="s">
        <v>79</v>
      </c>
      <c r="E1501" s="9" t="s">
        <v>83</v>
      </c>
      <c r="F1501" s="9" t="s">
        <v>79</v>
      </c>
      <c r="I1501" s="65" t="s">
        <v>30</v>
      </c>
      <c r="J1501" s="9" t="s">
        <v>529</v>
      </c>
      <c r="K1501" s="42" t="str">
        <f t="shared" si="25"/>
        <v>No</v>
      </c>
      <c r="M1501" s="3" t="str">
        <f t="shared" si="24"/>
        <v>Yes</v>
      </c>
    </row>
    <row r="1502" spans="1:13" ht="12.75" customHeight="1">
      <c r="A1502" s="3" t="s">
        <v>3981</v>
      </c>
      <c r="B1502" t="s">
        <v>4321</v>
      </c>
      <c r="C1502" s="47" t="s">
        <v>4322</v>
      </c>
      <c r="D1502" s="49" t="s">
        <v>4323</v>
      </c>
      <c r="E1502" s="9" t="s">
        <v>83</v>
      </c>
      <c r="F1502" s="9" t="s">
        <v>4323</v>
      </c>
      <c r="I1502" s="65" t="s">
        <v>111</v>
      </c>
      <c r="J1502" s="9" t="s">
        <v>4324</v>
      </c>
      <c r="K1502" s="42" t="str">
        <f t="shared" si="25"/>
        <v>No</v>
      </c>
      <c r="M1502" s="3" t="str">
        <f t="shared" si="24"/>
        <v>Yes</v>
      </c>
    </row>
    <row r="1503" spans="1:13" ht="12.75" customHeight="1">
      <c r="A1503" s="3" t="s">
        <v>3981</v>
      </c>
      <c r="B1503" t="s">
        <v>4325</v>
      </c>
      <c r="C1503" s="47" t="s">
        <v>4326</v>
      </c>
      <c r="D1503" s="49" t="s">
        <v>4327</v>
      </c>
      <c r="E1503" s="9" t="s">
        <v>83</v>
      </c>
      <c r="F1503" s="9" t="s">
        <v>4327</v>
      </c>
      <c r="I1503" s="65" t="s">
        <v>30</v>
      </c>
      <c r="J1503" s="9" t="s">
        <v>4328</v>
      </c>
      <c r="K1503" s="42" t="str">
        <f t="shared" si="25"/>
        <v>No</v>
      </c>
      <c r="M1503" s="3" t="str">
        <f t="shared" si="24"/>
        <v>Yes</v>
      </c>
    </row>
    <row r="1504" spans="1:13" ht="12.75" customHeight="1">
      <c r="A1504" s="3" t="s">
        <v>3981</v>
      </c>
      <c r="B1504" t="s">
        <v>4329</v>
      </c>
      <c r="C1504" s="47" t="s">
        <v>4330</v>
      </c>
      <c r="D1504" s="48" t="s">
        <v>4331</v>
      </c>
      <c r="E1504" s="9" t="s">
        <v>83</v>
      </c>
      <c r="F1504" s="9" t="s">
        <v>4331</v>
      </c>
      <c r="I1504" s="65" t="s">
        <v>30</v>
      </c>
      <c r="J1504" s="9" t="s">
        <v>4332</v>
      </c>
      <c r="K1504" s="42" t="str">
        <f t="shared" si="25"/>
        <v>No</v>
      </c>
      <c r="M1504" s="3" t="str">
        <f t="shared" si="24"/>
        <v>Yes</v>
      </c>
    </row>
    <row r="1505" spans="1:15" ht="12.75" customHeight="1">
      <c r="A1505" s="3" t="s">
        <v>3981</v>
      </c>
      <c r="B1505" t="s">
        <v>4333</v>
      </c>
      <c r="C1505" s="47" t="s">
        <v>4334</v>
      </c>
      <c r="D1505" s="49" t="s">
        <v>4335</v>
      </c>
      <c r="E1505" s="9" t="s">
        <v>83</v>
      </c>
      <c r="F1505" s="9" t="s">
        <v>4336</v>
      </c>
      <c r="I1505" s="65" t="s">
        <v>34</v>
      </c>
      <c r="J1505" s="9" t="s">
        <v>4337</v>
      </c>
      <c r="K1505" s="42" t="str">
        <f t="shared" si="25"/>
        <v>Yes</v>
      </c>
      <c r="M1505" s="3" t="str">
        <f t="shared" si="24"/>
        <v>No</v>
      </c>
    </row>
    <row r="1506" spans="1:15" ht="12.75" customHeight="1">
      <c r="A1506" s="3" t="s">
        <v>3981</v>
      </c>
      <c r="B1506" t="s">
        <v>4338</v>
      </c>
      <c r="C1506" s="47" t="s">
        <v>4339</v>
      </c>
      <c r="D1506" s="49" t="s">
        <v>4340</v>
      </c>
      <c r="E1506" s="9" t="s">
        <v>83</v>
      </c>
      <c r="F1506" s="9" t="s">
        <v>4340</v>
      </c>
      <c r="I1506" s="65" t="s">
        <v>30</v>
      </c>
      <c r="J1506" s="9" t="s">
        <v>4341</v>
      </c>
      <c r="K1506" s="42" t="str">
        <f t="shared" si="25"/>
        <v>No</v>
      </c>
      <c r="M1506" s="3" t="str">
        <f t="shared" si="24"/>
        <v>Yes</v>
      </c>
    </row>
    <row r="1507" spans="1:15" ht="12.75" customHeight="1">
      <c r="A1507" s="3" t="s">
        <v>3981</v>
      </c>
      <c r="B1507" t="s">
        <v>4342</v>
      </c>
      <c r="C1507" s="47" t="s">
        <v>4343</v>
      </c>
      <c r="D1507" s="48" t="s">
        <v>4344</v>
      </c>
      <c r="E1507" s="9" t="s">
        <v>83</v>
      </c>
      <c r="F1507" s="9" t="s">
        <v>4344</v>
      </c>
      <c r="I1507" s="65" t="s">
        <v>34</v>
      </c>
      <c r="J1507" s="9" t="s">
        <v>4345</v>
      </c>
      <c r="K1507" s="42" t="str">
        <f t="shared" si="25"/>
        <v>No</v>
      </c>
      <c r="M1507" s="3" t="str">
        <f t="shared" si="24"/>
        <v>Yes</v>
      </c>
    </row>
    <row r="1508" spans="1:15" ht="12.75" customHeight="1">
      <c r="A1508" s="3" t="s">
        <v>3981</v>
      </c>
      <c r="B1508" t="s">
        <v>4346</v>
      </c>
      <c r="C1508" s="47" t="s">
        <v>4347</v>
      </c>
      <c r="D1508" s="49" t="s">
        <v>4348</v>
      </c>
      <c r="E1508" s="9" t="s">
        <v>83</v>
      </c>
      <c r="F1508" s="9" t="s">
        <v>4348</v>
      </c>
      <c r="I1508" s="65" t="s">
        <v>34</v>
      </c>
      <c r="J1508" s="9" t="s">
        <v>4349</v>
      </c>
      <c r="K1508" s="42" t="str">
        <f t="shared" si="25"/>
        <v>No</v>
      </c>
      <c r="M1508" s="3" t="str">
        <f t="shared" si="24"/>
        <v>Yes</v>
      </c>
    </row>
    <row r="1509" spans="1:15" ht="12.75" customHeight="1">
      <c r="A1509" s="3" t="s">
        <v>3981</v>
      </c>
      <c r="B1509" t="s">
        <v>4350</v>
      </c>
      <c r="C1509" s="47" t="s">
        <v>4351</v>
      </c>
      <c r="D1509" s="49" t="s">
        <v>4352</v>
      </c>
      <c r="E1509" s="9" t="s">
        <v>83</v>
      </c>
      <c r="F1509" s="49" t="s">
        <v>4352</v>
      </c>
      <c r="I1509" s="65" t="s">
        <v>84</v>
      </c>
      <c r="J1509" s="9" t="s">
        <v>4353</v>
      </c>
      <c r="K1509" s="42" t="str">
        <f t="shared" si="25"/>
        <v>No</v>
      </c>
      <c r="M1509" s="3" t="str">
        <f t="shared" si="24"/>
        <v>Yes</v>
      </c>
    </row>
    <row r="1510" spans="1:15" ht="12.75" customHeight="1">
      <c r="A1510" s="3" t="s">
        <v>3981</v>
      </c>
      <c r="B1510" t="s">
        <v>4354</v>
      </c>
      <c r="C1510" s="47" t="s">
        <v>4355</v>
      </c>
      <c r="D1510" s="9" t="s">
        <v>4356</v>
      </c>
      <c r="E1510" s="9" t="s">
        <v>83</v>
      </c>
      <c r="F1510" s="9" t="s">
        <v>4356</v>
      </c>
      <c r="I1510" s="65" t="s">
        <v>34</v>
      </c>
      <c r="J1510" s="9" t="s">
        <v>4357</v>
      </c>
      <c r="K1510" s="42" t="str">
        <f t="shared" si="25"/>
        <v>No</v>
      </c>
      <c r="M1510" s="3" t="str">
        <f t="shared" si="24"/>
        <v>Yes</v>
      </c>
    </row>
    <row r="1511" spans="1:15" ht="12.75" customHeight="1">
      <c r="A1511" s="3" t="s">
        <v>3981</v>
      </c>
      <c r="B1511" t="s">
        <v>4358</v>
      </c>
      <c r="C1511" s="47" t="s">
        <v>4359</v>
      </c>
      <c r="D1511" s="49" t="s">
        <v>4360</v>
      </c>
      <c r="E1511" s="9" t="s">
        <v>83</v>
      </c>
      <c r="F1511" s="49" t="s">
        <v>4360</v>
      </c>
      <c r="I1511" s="65" t="s">
        <v>30</v>
      </c>
      <c r="J1511" s="9" t="s">
        <v>4361</v>
      </c>
      <c r="K1511" s="42" t="str">
        <f t="shared" si="25"/>
        <v>No</v>
      </c>
      <c r="M1511" s="3" t="str">
        <f t="shared" si="24"/>
        <v>Yes</v>
      </c>
    </row>
    <row r="1512" spans="1:15" ht="12.75" customHeight="1">
      <c r="A1512" s="3" t="s">
        <v>3981</v>
      </c>
      <c r="B1512" t="s">
        <v>4362</v>
      </c>
      <c r="C1512" s="47" t="s">
        <v>4363</v>
      </c>
      <c r="D1512" s="49" t="s">
        <v>4364</v>
      </c>
      <c r="E1512" s="9" t="s">
        <v>83</v>
      </c>
      <c r="F1512" s="9" t="s">
        <v>4364</v>
      </c>
      <c r="I1512" s="65" t="s">
        <v>4365</v>
      </c>
      <c r="J1512" s="9" t="s">
        <v>4366</v>
      </c>
      <c r="K1512" s="42" t="str">
        <f t="shared" si="25"/>
        <v>No</v>
      </c>
      <c r="M1512" s="3" t="str">
        <f t="shared" si="24"/>
        <v>Yes</v>
      </c>
    </row>
    <row r="1513" spans="1:15" ht="12.75" customHeight="1">
      <c r="A1513" s="3" t="s">
        <v>3981</v>
      </c>
      <c r="B1513" t="s">
        <v>4367</v>
      </c>
      <c r="C1513" s="47" t="s">
        <v>4368</v>
      </c>
      <c r="D1513" s="9" t="s">
        <v>4369</v>
      </c>
      <c r="E1513" s="9" t="s">
        <v>83</v>
      </c>
      <c r="F1513" s="9" t="s">
        <v>4369</v>
      </c>
      <c r="I1513" s="65" t="s">
        <v>34</v>
      </c>
      <c r="J1513" s="9" t="s">
        <v>4370</v>
      </c>
      <c r="K1513" s="42" t="str">
        <f t="shared" si="25"/>
        <v>No</v>
      </c>
      <c r="M1513" s="3" t="str">
        <f t="shared" si="24"/>
        <v>Yes</v>
      </c>
      <c r="O1513" s="49"/>
    </row>
    <row r="1514" spans="1:15" ht="12.75" customHeight="1">
      <c r="A1514" s="3" t="s">
        <v>3981</v>
      </c>
      <c r="B1514" t="s">
        <v>4371</v>
      </c>
      <c r="C1514" s="47" t="s">
        <v>4372</v>
      </c>
      <c r="D1514" s="9" t="s">
        <v>4373</v>
      </c>
      <c r="E1514" s="9" t="s">
        <v>83</v>
      </c>
      <c r="F1514" s="9" t="s">
        <v>4373</v>
      </c>
      <c r="I1514" s="65" t="s">
        <v>34</v>
      </c>
      <c r="J1514" s="9" t="s">
        <v>4374</v>
      </c>
      <c r="K1514" s="42" t="str">
        <f t="shared" si="25"/>
        <v>No</v>
      </c>
      <c r="M1514" s="3" t="str">
        <f t="shared" si="24"/>
        <v>Yes</v>
      </c>
    </row>
    <row r="1515" spans="1:15" ht="12.75" customHeight="1">
      <c r="A1515" s="3" t="s">
        <v>3981</v>
      </c>
      <c r="B1515" t="s">
        <v>4375</v>
      </c>
      <c r="C1515" s="47" t="s">
        <v>4376</v>
      </c>
      <c r="D1515" s="49" t="s">
        <v>4377</v>
      </c>
      <c r="E1515" s="9" t="s">
        <v>83</v>
      </c>
      <c r="F1515" s="9" t="s">
        <v>4377</v>
      </c>
      <c r="I1515" s="65" t="s">
        <v>120</v>
      </c>
      <c r="J1515" s="9" t="s">
        <v>4378</v>
      </c>
      <c r="K1515" s="42" t="str">
        <f t="shared" si="25"/>
        <v>No</v>
      </c>
      <c r="M1515" s="3" t="str">
        <f t="shared" si="24"/>
        <v>Yes</v>
      </c>
    </row>
    <row r="1516" spans="1:15" ht="12.75" customHeight="1">
      <c r="A1516" s="3" t="s">
        <v>3981</v>
      </c>
      <c r="B1516" t="s">
        <v>4379</v>
      </c>
      <c r="C1516" s="47" t="s">
        <v>4380</v>
      </c>
      <c r="D1516" s="49" t="s">
        <v>4381</v>
      </c>
      <c r="E1516" s="9" t="s">
        <v>83</v>
      </c>
      <c r="F1516" s="49" t="s">
        <v>4381</v>
      </c>
      <c r="I1516" s="65" t="s">
        <v>34</v>
      </c>
      <c r="J1516" s="9" t="s">
        <v>4382</v>
      </c>
      <c r="K1516" s="42" t="str">
        <f t="shared" si="25"/>
        <v>No</v>
      </c>
      <c r="M1516" s="3" t="str">
        <f t="shared" si="24"/>
        <v>Yes</v>
      </c>
    </row>
    <row r="1517" spans="1:15" ht="12.75" customHeight="1">
      <c r="A1517" s="3" t="s">
        <v>3981</v>
      </c>
      <c r="B1517" t="s">
        <v>4383</v>
      </c>
      <c r="C1517" s="47" t="s">
        <v>4384</v>
      </c>
      <c r="D1517" s="49" t="s">
        <v>4385</v>
      </c>
      <c r="E1517" s="9" t="s">
        <v>83</v>
      </c>
      <c r="F1517" s="9" t="s">
        <v>4386</v>
      </c>
      <c r="I1517" s="65" t="s">
        <v>444</v>
      </c>
      <c r="J1517" s="9" t="s">
        <v>4387</v>
      </c>
      <c r="K1517" s="42" t="str">
        <f t="shared" si="25"/>
        <v>No</v>
      </c>
      <c r="M1517" s="3" t="str">
        <f t="shared" si="24"/>
        <v>Yes</v>
      </c>
    </row>
    <row r="1518" spans="1:15" ht="12.75" customHeight="1">
      <c r="A1518" s="3" t="s">
        <v>3981</v>
      </c>
      <c r="B1518" t="s">
        <v>4388</v>
      </c>
      <c r="C1518" s="47" t="s">
        <v>4389</v>
      </c>
      <c r="D1518" s="9" t="s">
        <v>4390</v>
      </c>
      <c r="E1518" s="9" t="s">
        <v>83</v>
      </c>
      <c r="F1518" s="9" t="s">
        <v>4390</v>
      </c>
      <c r="I1518" s="65" t="s">
        <v>34</v>
      </c>
      <c r="J1518" s="9" t="s">
        <v>4391</v>
      </c>
      <c r="K1518" s="42" t="str">
        <f t="shared" si="25"/>
        <v>No</v>
      </c>
      <c r="M1518" s="3" t="str">
        <f t="shared" si="24"/>
        <v>Yes</v>
      </c>
    </row>
    <row r="1519" spans="1:15" ht="12.75" customHeight="1">
      <c r="A1519" s="3" t="s">
        <v>3981</v>
      </c>
      <c r="B1519" t="s">
        <v>4392</v>
      </c>
      <c r="C1519" s="47" t="s">
        <v>4393</v>
      </c>
      <c r="D1519" s="48" t="s">
        <v>4394</v>
      </c>
      <c r="E1519" s="9" t="s">
        <v>83</v>
      </c>
      <c r="F1519" s="9" t="s">
        <v>4394</v>
      </c>
      <c r="I1519" s="65" t="s">
        <v>34</v>
      </c>
      <c r="J1519" s="9" t="s">
        <v>4395</v>
      </c>
      <c r="K1519" s="42" t="str">
        <f t="shared" si="25"/>
        <v>No</v>
      </c>
      <c r="M1519" s="3" t="str">
        <f t="shared" si="24"/>
        <v>Yes</v>
      </c>
    </row>
    <row r="1520" spans="1:15" ht="12.75" customHeight="1">
      <c r="A1520" s="3" t="s">
        <v>3981</v>
      </c>
      <c r="B1520" t="s">
        <v>4396</v>
      </c>
      <c r="C1520" s="47" t="s">
        <v>4397</v>
      </c>
      <c r="D1520" s="9" t="s">
        <v>4398</v>
      </c>
      <c r="E1520" s="9" t="s">
        <v>83</v>
      </c>
      <c r="F1520" s="9" t="s">
        <v>4398</v>
      </c>
      <c r="I1520" s="65" t="s">
        <v>111</v>
      </c>
      <c r="J1520" s="9" t="s">
        <v>4399</v>
      </c>
      <c r="K1520" s="42" t="str">
        <f t="shared" si="25"/>
        <v>No</v>
      </c>
      <c r="M1520" s="3" t="str">
        <f t="shared" si="24"/>
        <v>Yes</v>
      </c>
    </row>
    <row r="1521" spans="1:14" ht="12.75" customHeight="1">
      <c r="A1521" s="3" t="s">
        <v>3981</v>
      </c>
      <c r="B1521" t="s">
        <v>4400</v>
      </c>
      <c r="C1521" s="47" t="s">
        <v>4401</v>
      </c>
      <c r="D1521" s="9" t="s">
        <v>4402</v>
      </c>
      <c r="E1521" s="9" t="s">
        <v>83</v>
      </c>
      <c r="F1521" s="9" t="s">
        <v>601</v>
      </c>
      <c r="G1521" s="9" t="s">
        <v>601</v>
      </c>
      <c r="H1521" s="9" t="s">
        <v>601</v>
      </c>
      <c r="I1521" s="65" t="s">
        <v>601</v>
      </c>
      <c r="J1521" s="9" t="s">
        <v>4402</v>
      </c>
      <c r="K1521" s="42" t="str">
        <f t="shared" si="25"/>
        <v>Error Occurred</v>
      </c>
      <c r="M1521" s="3" t="str">
        <f t="shared" si="24"/>
        <v>Error Occurred</v>
      </c>
    </row>
    <row r="1522" spans="1:14" ht="12.75" customHeight="1">
      <c r="A1522" s="3" t="s">
        <v>3981</v>
      </c>
      <c r="B1522" t="s">
        <v>4403</v>
      </c>
      <c r="C1522" s="47" t="s">
        <v>4404</v>
      </c>
      <c r="D1522" s="9" t="s">
        <v>4405</v>
      </c>
      <c r="E1522" s="9" t="s">
        <v>83</v>
      </c>
      <c r="F1522" s="9" t="s">
        <v>4405</v>
      </c>
      <c r="I1522" s="65" t="s">
        <v>34</v>
      </c>
      <c r="J1522" s="9" t="s">
        <v>4406</v>
      </c>
      <c r="K1522" s="42" t="str">
        <f t="shared" si="25"/>
        <v>No</v>
      </c>
      <c r="M1522" s="3" t="str">
        <f t="shared" si="24"/>
        <v>Yes</v>
      </c>
    </row>
    <row r="1523" spans="1:14" ht="12.75" customHeight="1">
      <c r="A1523" s="3" t="s">
        <v>3981</v>
      </c>
      <c r="B1523" t="s">
        <v>4407</v>
      </c>
      <c r="C1523" s="47" t="s">
        <v>4408</v>
      </c>
      <c r="D1523" s="9" t="s">
        <v>3166</v>
      </c>
      <c r="E1523" s="9" t="s">
        <v>83</v>
      </c>
      <c r="F1523" s="9" t="s">
        <v>655</v>
      </c>
      <c r="I1523" s="65" t="s">
        <v>34</v>
      </c>
      <c r="J1523" s="9" t="s">
        <v>3166</v>
      </c>
      <c r="K1523" s="42" t="str">
        <f t="shared" si="25"/>
        <v>No</v>
      </c>
      <c r="M1523" s="3" t="str">
        <f t="shared" si="24"/>
        <v>Yes</v>
      </c>
    </row>
    <row r="1524" spans="1:14" ht="12.75" customHeight="1">
      <c r="A1524" s="3" t="s">
        <v>3981</v>
      </c>
      <c r="B1524" t="s">
        <v>4409</v>
      </c>
      <c r="C1524" s="47" t="s">
        <v>4410</v>
      </c>
      <c r="D1524" s="9" t="s">
        <v>529</v>
      </c>
      <c r="E1524" s="9" t="s">
        <v>83</v>
      </c>
      <c r="F1524" s="9" t="s">
        <v>79</v>
      </c>
      <c r="I1524" s="65" t="s">
        <v>34</v>
      </c>
      <c r="J1524" s="9" t="s">
        <v>529</v>
      </c>
      <c r="K1524" s="42" t="str">
        <f t="shared" si="25"/>
        <v>No</v>
      </c>
      <c r="M1524" s="3" t="str">
        <f t="shared" si="24"/>
        <v>Yes</v>
      </c>
    </row>
    <row r="1525" spans="1:14" ht="12.75" customHeight="1">
      <c r="A1525" s="3" t="s">
        <v>3981</v>
      </c>
      <c r="B1525" t="s">
        <v>4411</v>
      </c>
      <c r="C1525" s="47" t="s">
        <v>4412</v>
      </c>
      <c r="D1525" s="9" t="s">
        <v>4413</v>
      </c>
      <c r="E1525" s="9" t="s">
        <v>83</v>
      </c>
      <c r="F1525" s="9" t="s">
        <v>440</v>
      </c>
      <c r="I1525" s="65" t="s">
        <v>34</v>
      </c>
      <c r="J1525" s="9" t="s">
        <v>4413</v>
      </c>
      <c r="K1525" s="42" t="str">
        <f t="shared" si="25"/>
        <v>No</v>
      </c>
      <c r="M1525" s="3" t="str">
        <f t="shared" si="24"/>
        <v>Yes</v>
      </c>
    </row>
    <row r="1526" spans="1:14" ht="12.75" customHeight="1">
      <c r="A1526" s="3" t="s">
        <v>3981</v>
      </c>
      <c r="B1526" t="s">
        <v>4414</v>
      </c>
      <c r="C1526" s="47" t="s">
        <v>4415</v>
      </c>
      <c r="D1526" s="9" t="s">
        <v>4416</v>
      </c>
      <c r="E1526" s="9" t="s">
        <v>83</v>
      </c>
      <c r="F1526" s="9" t="s">
        <v>601</v>
      </c>
      <c r="G1526" s="9" t="s">
        <v>601</v>
      </c>
      <c r="H1526" s="9" t="s">
        <v>601</v>
      </c>
      <c r="I1526" s="65" t="s">
        <v>601</v>
      </c>
      <c r="J1526" s="9" t="s">
        <v>4416</v>
      </c>
      <c r="K1526" s="42" t="str">
        <f t="shared" si="25"/>
        <v>Error Occurred</v>
      </c>
      <c r="M1526" s="3" t="str">
        <f t="shared" si="24"/>
        <v>Error Occurred</v>
      </c>
    </row>
    <row r="1527" spans="1:14" ht="12.75" customHeight="1">
      <c r="A1527" s="3" t="s">
        <v>3981</v>
      </c>
      <c r="B1527" t="s">
        <v>4417</v>
      </c>
      <c r="C1527" s="47" t="s">
        <v>4418</v>
      </c>
      <c r="D1527" s="9" t="s">
        <v>4419</v>
      </c>
      <c r="E1527" s="9" t="s">
        <v>83</v>
      </c>
      <c r="F1527" s="9" t="s">
        <v>4419</v>
      </c>
      <c r="I1527" s="65" t="s">
        <v>34</v>
      </c>
      <c r="J1527" s="9" t="s">
        <v>4419</v>
      </c>
      <c r="K1527" s="42" t="str">
        <f t="shared" si="25"/>
        <v>No</v>
      </c>
      <c r="M1527" s="3" t="str">
        <f t="shared" si="24"/>
        <v>Yes</v>
      </c>
    </row>
    <row r="1528" spans="1:14" ht="12.75" customHeight="1">
      <c r="A1528" s="3" t="s">
        <v>3981</v>
      </c>
      <c r="B1528" t="s">
        <v>4420</v>
      </c>
      <c r="C1528" s="47" t="s">
        <v>4421</v>
      </c>
      <c r="D1528" s="9" t="s">
        <v>4422</v>
      </c>
      <c r="E1528" s="9" t="s">
        <v>83</v>
      </c>
      <c r="F1528" s="9" t="s">
        <v>601</v>
      </c>
      <c r="G1528" s="9" t="s">
        <v>601</v>
      </c>
      <c r="H1528" s="9" t="s">
        <v>601</v>
      </c>
      <c r="I1528" s="65" t="s">
        <v>601</v>
      </c>
      <c r="J1528" s="9" t="s">
        <v>4422</v>
      </c>
      <c r="K1528" s="42" t="str">
        <f t="shared" si="25"/>
        <v>Error Occurred</v>
      </c>
      <c r="M1528" s="3" t="str">
        <f t="shared" si="24"/>
        <v>Error Occurred</v>
      </c>
    </row>
    <row r="1529" spans="1:14" ht="12.75" customHeight="1">
      <c r="A1529" s="3" t="s">
        <v>3981</v>
      </c>
      <c r="B1529" t="s">
        <v>4423</v>
      </c>
      <c r="C1529" s="47" t="s">
        <v>4424</v>
      </c>
      <c r="D1529" s="9" t="s">
        <v>4425</v>
      </c>
      <c r="E1529" s="9" t="s">
        <v>83</v>
      </c>
      <c r="F1529" s="9" t="s">
        <v>4425</v>
      </c>
      <c r="I1529" s="65" t="s">
        <v>34</v>
      </c>
      <c r="J1529" s="9" t="s">
        <v>4425</v>
      </c>
      <c r="K1529" s="42" t="str">
        <f t="shared" si="25"/>
        <v>No</v>
      </c>
      <c r="M1529" s="3" t="str">
        <f t="shared" si="24"/>
        <v>Yes</v>
      </c>
    </row>
    <row r="1530" spans="1:14" ht="12.75" customHeight="1">
      <c r="A1530" s="3" t="s">
        <v>3981</v>
      </c>
      <c r="B1530" t="s">
        <v>4426</v>
      </c>
      <c r="C1530" s="47" t="s">
        <v>4427</v>
      </c>
      <c r="D1530" s="9" t="s">
        <v>4428</v>
      </c>
      <c r="E1530" s="9" t="s">
        <v>83</v>
      </c>
      <c r="F1530" s="9" t="s">
        <v>4429</v>
      </c>
      <c r="I1530" s="65" t="s">
        <v>34</v>
      </c>
      <c r="J1530" s="9" t="s">
        <v>4428</v>
      </c>
      <c r="K1530" s="42" t="str">
        <f t="shared" si="25"/>
        <v>No</v>
      </c>
      <c r="M1530" s="3" t="str">
        <f t="shared" si="24"/>
        <v>Yes</v>
      </c>
    </row>
    <row r="1531" spans="1:14" ht="12.75" customHeight="1">
      <c r="A1531" s="3" t="s">
        <v>3981</v>
      </c>
      <c r="B1531" t="s">
        <v>4430</v>
      </c>
      <c r="C1531" s="47" t="s">
        <v>4431</v>
      </c>
      <c r="D1531" s="49" t="s">
        <v>4432</v>
      </c>
      <c r="E1531" s="9" t="s">
        <v>83</v>
      </c>
      <c r="F1531" s="9" t="s">
        <v>4433</v>
      </c>
      <c r="I1531" s="65" t="s">
        <v>30</v>
      </c>
      <c r="J1531" s="9" t="s">
        <v>4434</v>
      </c>
      <c r="K1531" s="42" t="str">
        <f t="shared" si="25"/>
        <v>Yes</v>
      </c>
      <c r="M1531" s="3" t="str">
        <f t="shared" si="24"/>
        <v>No</v>
      </c>
    </row>
    <row r="1532" spans="1:14" ht="12.75" customHeight="1">
      <c r="A1532" s="3" t="s">
        <v>3981</v>
      </c>
      <c r="B1532" t="s">
        <v>4435</v>
      </c>
      <c r="C1532" s="47" t="s">
        <v>4436</v>
      </c>
      <c r="D1532" s="9" t="s">
        <v>4437</v>
      </c>
      <c r="E1532" s="9" t="s">
        <v>83</v>
      </c>
      <c r="F1532" s="9" t="s">
        <v>4438</v>
      </c>
      <c r="I1532" s="65" t="s">
        <v>120</v>
      </c>
      <c r="J1532" s="9" t="s">
        <v>4437</v>
      </c>
      <c r="K1532" s="42" t="str">
        <f t="shared" si="25"/>
        <v>No</v>
      </c>
      <c r="M1532" s="3" t="str">
        <f t="shared" si="24"/>
        <v>Yes</v>
      </c>
    </row>
    <row r="1533" spans="1:14" ht="12.75" customHeight="1">
      <c r="A1533" s="3" t="s">
        <v>3981</v>
      </c>
      <c r="B1533" t="s">
        <v>4439</v>
      </c>
      <c r="C1533" s="47" t="s">
        <v>4440</v>
      </c>
      <c r="D1533" s="9" t="s">
        <v>4441</v>
      </c>
      <c r="E1533" s="9" t="s">
        <v>83</v>
      </c>
      <c r="F1533" s="9" t="s">
        <v>601</v>
      </c>
      <c r="G1533" s="9" t="s">
        <v>601</v>
      </c>
      <c r="H1533" s="9" t="s">
        <v>601</v>
      </c>
      <c r="I1533" s="65" t="s">
        <v>601</v>
      </c>
      <c r="J1533" s="9" t="s">
        <v>4441</v>
      </c>
      <c r="K1533" s="42" t="str">
        <f t="shared" si="25"/>
        <v>Error Occurred</v>
      </c>
      <c r="M1533" s="3" t="str">
        <f t="shared" si="24"/>
        <v>Error Occurred</v>
      </c>
    </row>
    <row r="1534" spans="1:14" ht="12.75" customHeight="1">
      <c r="A1534" s="3" t="s">
        <v>3981</v>
      </c>
      <c r="B1534" t="s">
        <v>4442</v>
      </c>
      <c r="C1534" s="47" t="s">
        <v>4443</v>
      </c>
      <c r="D1534" s="48" t="s">
        <v>4444</v>
      </c>
      <c r="E1534" s="9" t="s">
        <v>83</v>
      </c>
      <c r="F1534" s="9" t="s">
        <v>4444</v>
      </c>
      <c r="I1534" s="65" t="s">
        <v>111</v>
      </c>
      <c r="J1534" s="9" t="s">
        <v>4445</v>
      </c>
      <c r="K1534" s="42" t="str">
        <f t="shared" si="25"/>
        <v>No</v>
      </c>
      <c r="M1534" s="3" t="str">
        <f t="shared" si="24"/>
        <v>Yes</v>
      </c>
    </row>
    <row r="1535" spans="1:14" ht="12.75" customHeight="1">
      <c r="A1535" s="3" t="s">
        <v>3981</v>
      </c>
      <c r="B1535" t="s">
        <v>4446</v>
      </c>
      <c r="C1535" s="47" t="s">
        <v>4447</v>
      </c>
      <c r="D1535" s="9" t="s">
        <v>4448</v>
      </c>
      <c r="E1535" s="9" t="s">
        <v>83</v>
      </c>
      <c r="F1535" s="9" t="s">
        <v>4448</v>
      </c>
      <c r="I1535" s="65" t="s">
        <v>34</v>
      </c>
      <c r="J1535" s="9" t="s">
        <v>4449</v>
      </c>
      <c r="K1535" s="42" t="str">
        <f t="shared" si="25"/>
        <v>No</v>
      </c>
      <c r="M1535" s="3" t="str">
        <f t="shared" si="24"/>
        <v>Yes</v>
      </c>
      <c r="N1535" s="52"/>
    </row>
    <row r="1536" spans="1:14" ht="12.75" customHeight="1">
      <c r="A1536" s="3" t="s">
        <v>3981</v>
      </c>
      <c r="B1536" t="s">
        <v>4450</v>
      </c>
      <c r="C1536" s="47" t="s">
        <v>4451</v>
      </c>
      <c r="D1536" s="49" t="s">
        <v>682</v>
      </c>
      <c r="E1536" s="9" t="s">
        <v>83</v>
      </c>
      <c r="F1536" s="9" t="s">
        <v>682</v>
      </c>
      <c r="I1536" s="65" t="s">
        <v>120</v>
      </c>
      <c r="J1536" s="9" t="s">
        <v>683</v>
      </c>
      <c r="K1536" s="42" t="str">
        <f t="shared" si="25"/>
        <v>No</v>
      </c>
      <c r="M1536" s="3" t="str">
        <f t="shared" si="24"/>
        <v>Yes</v>
      </c>
    </row>
    <row r="1537" spans="1:13" ht="12.75" customHeight="1">
      <c r="A1537" s="3" t="s">
        <v>3981</v>
      </c>
      <c r="B1537" t="s">
        <v>4452</v>
      </c>
      <c r="C1537" s="47" t="s">
        <v>4453</v>
      </c>
      <c r="D1537" s="9" t="s">
        <v>4454</v>
      </c>
      <c r="E1537" s="9" t="s">
        <v>83</v>
      </c>
      <c r="F1537" s="9" t="s">
        <v>4454</v>
      </c>
      <c r="I1537" s="65" t="s">
        <v>34</v>
      </c>
      <c r="J1537" s="9" t="s">
        <v>4455</v>
      </c>
      <c r="K1537" s="42" t="str">
        <f t="shared" si="25"/>
        <v>No</v>
      </c>
      <c r="M1537" s="3" t="str">
        <f t="shared" si="24"/>
        <v>Yes</v>
      </c>
    </row>
    <row r="1538" spans="1:13" ht="12.75" customHeight="1">
      <c r="A1538" s="3" t="s">
        <v>3981</v>
      </c>
      <c r="B1538" t="s">
        <v>4456</v>
      </c>
      <c r="C1538" s="47" t="s">
        <v>4457</v>
      </c>
      <c r="D1538" s="9" t="s">
        <v>529</v>
      </c>
      <c r="E1538" s="9" t="s">
        <v>83</v>
      </c>
      <c r="F1538" s="9" t="s">
        <v>79</v>
      </c>
      <c r="I1538" s="65" t="s">
        <v>111</v>
      </c>
      <c r="J1538" s="9" t="s">
        <v>529</v>
      </c>
      <c r="K1538" s="42" t="str">
        <f t="shared" si="25"/>
        <v>No</v>
      </c>
      <c r="M1538" s="3" t="str">
        <f t="shared" ref="M1538:M1601" si="26">IF(OR(D1538="Indeterminate",F1538="Indeterminate", F1538="", F1538="NA"),"Indeterminate",IF(OR(D1538="Payload exceeds limit",F1538="Payload exceeds limit"),"Payload exceeds limit",IF(OR(D1538="Error Occurred",F1538="Error Occurred"),"Error Occurred",IF(D1538=F1538,"Yes","No"))))</f>
        <v>Yes</v>
      </c>
    </row>
    <row r="1539" spans="1:13" ht="12.75" customHeight="1">
      <c r="A1539" s="3" t="s">
        <v>3981</v>
      </c>
      <c r="B1539" t="s">
        <v>4458</v>
      </c>
      <c r="C1539" s="47" t="s">
        <v>4459</v>
      </c>
      <c r="D1539" s="9" t="s">
        <v>529</v>
      </c>
      <c r="E1539" s="9" t="s">
        <v>83</v>
      </c>
      <c r="F1539" s="9" t="s">
        <v>79</v>
      </c>
      <c r="I1539" s="65" t="s">
        <v>30</v>
      </c>
      <c r="J1539" s="9" t="s">
        <v>529</v>
      </c>
      <c r="K1539" s="42" t="str">
        <f t="shared" si="25"/>
        <v>No</v>
      </c>
      <c r="M1539" s="3" t="str">
        <f t="shared" si="26"/>
        <v>Yes</v>
      </c>
    </row>
    <row r="1540" spans="1:13" ht="12.75" customHeight="1">
      <c r="A1540" s="3" t="s">
        <v>3981</v>
      </c>
      <c r="B1540" t="s">
        <v>4460</v>
      </c>
      <c r="C1540" s="47" t="s">
        <v>4461</v>
      </c>
      <c r="D1540" s="9" t="s">
        <v>4462</v>
      </c>
      <c r="E1540" s="9" t="s">
        <v>83</v>
      </c>
      <c r="F1540" s="9" t="s">
        <v>601</v>
      </c>
      <c r="G1540" s="9" t="s">
        <v>601</v>
      </c>
      <c r="H1540" s="9" t="s">
        <v>601</v>
      </c>
      <c r="I1540" s="65" t="s">
        <v>601</v>
      </c>
      <c r="J1540" s="9" t="s">
        <v>4462</v>
      </c>
      <c r="K1540" s="42" t="str">
        <f t="shared" si="25"/>
        <v>Error Occurred</v>
      </c>
      <c r="M1540" s="3" t="str">
        <f t="shared" si="26"/>
        <v>Error Occurred</v>
      </c>
    </row>
    <row r="1541" spans="1:13" ht="12.75" customHeight="1">
      <c r="A1541" s="3" t="s">
        <v>3981</v>
      </c>
      <c r="B1541" t="s">
        <v>4463</v>
      </c>
      <c r="C1541" s="47" t="s">
        <v>4464</v>
      </c>
      <c r="D1541" s="9" t="s">
        <v>4465</v>
      </c>
      <c r="E1541" s="9" t="s">
        <v>83</v>
      </c>
      <c r="F1541" s="9" t="s">
        <v>4465</v>
      </c>
      <c r="I1541" s="65" t="s">
        <v>34</v>
      </c>
      <c r="J1541" s="9" t="s">
        <v>4465</v>
      </c>
      <c r="K1541" s="42" t="str">
        <f t="shared" si="25"/>
        <v>No</v>
      </c>
      <c r="M1541" s="3" t="str">
        <f t="shared" si="26"/>
        <v>Yes</v>
      </c>
    </row>
    <row r="1542" spans="1:13" ht="12.75" customHeight="1">
      <c r="A1542" s="3" t="s">
        <v>3981</v>
      </c>
      <c r="B1542" t="s">
        <v>4466</v>
      </c>
      <c r="C1542" s="47" t="s">
        <v>4467</v>
      </c>
      <c r="D1542" s="9" t="s">
        <v>529</v>
      </c>
      <c r="E1542" s="9" t="s">
        <v>83</v>
      </c>
      <c r="F1542" s="9" t="s">
        <v>79</v>
      </c>
      <c r="I1542" s="65" t="s">
        <v>34</v>
      </c>
      <c r="J1542" s="9" t="s">
        <v>529</v>
      </c>
      <c r="K1542" s="42" t="str">
        <f t="shared" ref="K1542:K1605" si="27">IF(M1542="Yes", "No", IF(M1542="Error Occurred", "Error Occurred", "Yes"))</f>
        <v>No</v>
      </c>
      <c r="M1542" s="3" t="str">
        <f t="shared" si="26"/>
        <v>Yes</v>
      </c>
    </row>
    <row r="1543" spans="1:13" ht="12.75" customHeight="1">
      <c r="A1543" s="3" t="s">
        <v>3981</v>
      </c>
      <c r="B1543" t="s">
        <v>4468</v>
      </c>
      <c r="C1543" s="47" t="s">
        <v>4469</v>
      </c>
      <c r="D1543" s="9" t="s">
        <v>4470</v>
      </c>
      <c r="E1543" s="9" t="s">
        <v>83</v>
      </c>
      <c r="F1543" s="9" t="s">
        <v>4470</v>
      </c>
      <c r="I1543" s="65" t="s">
        <v>34</v>
      </c>
      <c r="J1543" s="9" t="s">
        <v>4471</v>
      </c>
      <c r="K1543" s="42" t="str">
        <f t="shared" si="27"/>
        <v>No</v>
      </c>
      <c r="M1543" s="3" t="str">
        <f t="shared" si="26"/>
        <v>Yes</v>
      </c>
    </row>
    <row r="1544" spans="1:13" ht="12.75" customHeight="1">
      <c r="A1544" s="3" t="s">
        <v>3981</v>
      </c>
      <c r="B1544" t="s">
        <v>4472</v>
      </c>
      <c r="C1544" s="47" t="s">
        <v>4473</v>
      </c>
      <c r="D1544" s="9" t="s">
        <v>4474</v>
      </c>
      <c r="E1544" s="9" t="s">
        <v>83</v>
      </c>
      <c r="F1544" s="9" t="s">
        <v>4475</v>
      </c>
      <c r="I1544" s="65" t="s">
        <v>34</v>
      </c>
      <c r="J1544" s="9" t="s">
        <v>4474</v>
      </c>
      <c r="K1544" s="42" t="str">
        <f t="shared" si="27"/>
        <v>No</v>
      </c>
      <c r="M1544" s="3" t="str">
        <f t="shared" si="26"/>
        <v>Yes</v>
      </c>
    </row>
    <row r="1545" spans="1:13" ht="12.75" customHeight="1">
      <c r="A1545" s="3" t="s">
        <v>3981</v>
      </c>
      <c r="B1545" t="s">
        <v>4476</v>
      </c>
      <c r="C1545" s="47" t="s">
        <v>4477</v>
      </c>
      <c r="D1545" s="9" t="s">
        <v>4478</v>
      </c>
      <c r="E1545" s="9" t="s">
        <v>83</v>
      </c>
      <c r="F1545" s="9" t="s">
        <v>4479</v>
      </c>
      <c r="I1545" s="65" t="s">
        <v>120</v>
      </c>
      <c r="J1545" s="9" t="s">
        <v>4478</v>
      </c>
      <c r="K1545" s="42" t="str">
        <f t="shared" si="27"/>
        <v>No</v>
      </c>
      <c r="M1545" s="3" t="str">
        <f t="shared" si="26"/>
        <v>Yes</v>
      </c>
    </row>
    <row r="1546" spans="1:13" ht="12.75" customHeight="1">
      <c r="A1546" s="3" t="s">
        <v>3981</v>
      </c>
      <c r="B1546" t="s">
        <v>4480</v>
      </c>
      <c r="C1546" s="47" t="s">
        <v>4481</v>
      </c>
      <c r="D1546" s="49" t="s">
        <v>4482</v>
      </c>
      <c r="E1546" s="9" t="s">
        <v>83</v>
      </c>
      <c r="F1546" s="9" t="s">
        <v>4482</v>
      </c>
      <c r="I1546" s="65">
        <v>10</v>
      </c>
      <c r="J1546" s="9" t="s">
        <v>4483</v>
      </c>
      <c r="K1546" s="42" t="str">
        <f t="shared" si="27"/>
        <v>No</v>
      </c>
      <c r="M1546" s="3" t="str">
        <f t="shared" si="26"/>
        <v>Yes</v>
      </c>
    </row>
    <row r="1547" spans="1:13" ht="12.75" customHeight="1">
      <c r="A1547" s="3" t="s">
        <v>3981</v>
      </c>
      <c r="B1547" t="s">
        <v>4484</v>
      </c>
      <c r="C1547" s="47" t="s">
        <v>4485</v>
      </c>
      <c r="D1547" s="9" t="s">
        <v>4486</v>
      </c>
      <c r="E1547" s="9" t="s">
        <v>83</v>
      </c>
      <c r="F1547" s="9" t="s">
        <v>4486</v>
      </c>
      <c r="I1547" s="65" t="s">
        <v>34</v>
      </c>
      <c r="J1547" s="9" t="s">
        <v>4486</v>
      </c>
      <c r="K1547" s="42" t="str">
        <f t="shared" si="27"/>
        <v>No</v>
      </c>
      <c r="M1547" s="3" t="str">
        <f t="shared" si="26"/>
        <v>Yes</v>
      </c>
    </row>
    <row r="1548" spans="1:13" ht="12.75" customHeight="1">
      <c r="A1548" s="3" t="s">
        <v>3981</v>
      </c>
      <c r="B1548" t="s">
        <v>4487</v>
      </c>
      <c r="C1548" s="47" t="s">
        <v>4488</v>
      </c>
      <c r="D1548" s="9" t="s">
        <v>4489</v>
      </c>
      <c r="E1548" s="9" t="s">
        <v>83</v>
      </c>
      <c r="F1548" s="9" t="s">
        <v>1793</v>
      </c>
      <c r="I1548" s="65" t="s">
        <v>34</v>
      </c>
      <c r="J1548" s="9" t="s">
        <v>4489</v>
      </c>
      <c r="K1548" s="42" t="str">
        <f t="shared" si="27"/>
        <v>No</v>
      </c>
      <c r="M1548" s="3" t="str">
        <f t="shared" si="26"/>
        <v>Yes</v>
      </c>
    </row>
    <row r="1549" spans="1:13" ht="12.75" customHeight="1">
      <c r="A1549" s="3" t="s">
        <v>3981</v>
      </c>
      <c r="B1549" t="s">
        <v>4490</v>
      </c>
      <c r="C1549" s="47" t="s">
        <v>4491</v>
      </c>
      <c r="D1549" s="9" t="s">
        <v>4492</v>
      </c>
      <c r="E1549" s="9" t="s">
        <v>83</v>
      </c>
      <c r="F1549" s="9" t="s">
        <v>4493</v>
      </c>
      <c r="I1549" s="65" t="s">
        <v>111</v>
      </c>
      <c r="J1549" s="9" t="s">
        <v>4492</v>
      </c>
      <c r="K1549" s="42" t="str">
        <f t="shared" si="27"/>
        <v>No</v>
      </c>
      <c r="M1549" s="3" t="str">
        <f t="shared" si="26"/>
        <v>Yes</v>
      </c>
    </row>
    <row r="1550" spans="1:13" ht="12.75" customHeight="1">
      <c r="A1550" s="3" t="s">
        <v>3981</v>
      </c>
      <c r="B1550" t="s">
        <v>4494</v>
      </c>
      <c r="C1550" s="47" t="s">
        <v>4495</v>
      </c>
      <c r="D1550" s="49" t="s">
        <v>4496</v>
      </c>
      <c r="E1550" s="9" t="s">
        <v>83</v>
      </c>
      <c r="F1550" s="9" t="s">
        <v>4496</v>
      </c>
      <c r="I1550" s="65" t="s">
        <v>839</v>
      </c>
      <c r="J1550" s="9" t="s">
        <v>4497</v>
      </c>
      <c r="K1550" s="42" t="str">
        <f t="shared" si="27"/>
        <v>No</v>
      </c>
      <c r="M1550" s="3" t="str">
        <f t="shared" si="26"/>
        <v>Yes</v>
      </c>
    </row>
    <row r="1551" spans="1:13" ht="12.75" customHeight="1">
      <c r="A1551" s="3" t="s">
        <v>3981</v>
      </c>
      <c r="B1551" t="s">
        <v>4498</v>
      </c>
      <c r="C1551" s="47" t="s">
        <v>4499</v>
      </c>
      <c r="D1551" s="9" t="s">
        <v>4500</v>
      </c>
      <c r="E1551" s="9" t="s">
        <v>83</v>
      </c>
      <c r="F1551" s="9" t="s">
        <v>601</v>
      </c>
      <c r="G1551" s="9" t="s">
        <v>601</v>
      </c>
      <c r="H1551" s="9" t="s">
        <v>601</v>
      </c>
      <c r="I1551" s="65" t="s">
        <v>601</v>
      </c>
      <c r="J1551" s="9" t="s">
        <v>4500</v>
      </c>
      <c r="K1551" s="42" t="str">
        <f t="shared" si="27"/>
        <v>Error Occurred</v>
      </c>
      <c r="M1551" s="3" t="str">
        <f t="shared" si="26"/>
        <v>Error Occurred</v>
      </c>
    </row>
    <row r="1552" spans="1:13" ht="12.75" customHeight="1">
      <c r="A1552" s="3" t="s">
        <v>3981</v>
      </c>
      <c r="B1552" t="s">
        <v>4501</v>
      </c>
      <c r="C1552" s="47" t="s">
        <v>4502</v>
      </c>
      <c r="D1552" s="9" t="s">
        <v>529</v>
      </c>
      <c r="E1552" s="9" t="s">
        <v>83</v>
      </c>
      <c r="F1552" s="9" t="s">
        <v>79</v>
      </c>
      <c r="I1552" s="65" t="s">
        <v>34</v>
      </c>
      <c r="J1552" s="9" t="s">
        <v>529</v>
      </c>
      <c r="K1552" s="42" t="str">
        <f t="shared" si="27"/>
        <v>No</v>
      </c>
      <c r="M1552" s="3" t="str">
        <f t="shared" si="26"/>
        <v>Yes</v>
      </c>
    </row>
    <row r="1553" spans="1:14" ht="12.75" customHeight="1">
      <c r="A1553" s="3" t="s">
        <v>3981</v>
      </c>
      <c r="B1553" t="s">
        <v>4503</v>
      </c>
      <c r="C1553" s="47" t="s">
        <v>4504</v>
      </c>
      <c r="D1553" s="9" t="s">
        <v>529</v>
      </c>
      <c r="E1553" s="9" t="s">
        <v>83</v>
      </c>
      <c r="F1553" s="9" t="s">
        <v>79</v>
      </c>
      <c r="I1553" s="65" t="s">
        <v>34</v>
      </c>
      <c r="J1553" s="9" t="s">
        <v>529</v>
      </c>
      <c r="K1553" s="42" t="str">
        <f t="shared" si="27"/>
        <v>No</v>
      </c>
      <c r="M1553" s="3" t="str">
        <f t="shared" si="26"/>
        <v>Yes</v>
      </c>
    </row>
    <row r="1554" spans="1:14" ht="12.75" customHeight="1">
      <c r="A1554" s="3" t="s">
        <v>3981</v>
      </c>
      <c r="B1554" t="s">
        <v>4505</v>
      </c>
      <c r="C1554" s="47" t="s">
        <v>4506</v>
      </c>
      <c r="D1554" s="48" t="s">
        <v>4507</v>
      </c>
      <c r="E1554" s="9" t="s">
        <v>83</v>
      </c>
      <c r="F1554" s="9" t="s">
        <v>19</v>
      </c>
      <c r="I1554" s="65" t="s">
        <v>20</v>
      </c>
      <c r="J1554" s="9" t="s">
        <v>4508</v>
      </c>
      <c r="K1554" s="42" t="str">
        <f t="shared" si="27"/>
        <v>Yes</v>
      </c>
      <c r="M1554" s="3" t="str">
        <f t="shared" si="26"/>
        <v>Indeterminate</v>
      </c>
    </row>
    <row r="1555" spans="1:14" ht="12.75" customHeight="1">
      <c r="A1555" s="3" t="s">
        <v>3981</v>
      </c>
      <c r="B1555" t="s">
        <v>4509</v>
      </c>
      <c r="C1555" s="47" t="s">
        <v>4510</v>
      </c>
      <c r="D1555" s="9" t="s">
        <v>4511</v>
      </c>
      <c r="E1555" s="9" t="s">
        <v>83</v>
      </c>
      <c r="F1555" s="9" t="s">
        <v>4511</v>
      </c>
      <c r="I1555" s="65" t="s">
        <v>30</v>
      </c>
      <c r="J1555" s="9" t="s">
        <v>4511</v>
      </c>
      <c r="K1555" s="42" t="str">
        <f t="shared" si="27"/>
        <v>No</v>
      </c>
      <c r="M1555" s="3" t="str">
        <f t="shared" si="26"/>
        <v>Yes</v>
      </c>
      <c r="N1555" s="52"/>
    </row>
    <row r="1556" spans="1:14" ht="12.75" customHeight="1">
      <c r="A1556" s="3" t="s">
        <v>3981</v>
      </c>
      <c r="B1556" t="s">
        <v>4512</v>
      </c>
      <c r="C1556" s="47" t="s">
        <v>4513</v>
      </c>
      <c r="D1556" s="9" t="s">
        <v>4514</v>
      </c>
      <c r="E1556" s="9" t="s">
        <v>83</v>
      </c>
      <c r="F1556" s="9" t="s">
        <v>4515</v>
      </c>
      <c r="I1556" s="65" t="s">
        <v>111</v>
      </c>
      <c r="J1556" s="9" t="s">
        <v>4514</v>
      </c>
      <c r="K1556" s="42" t="str">
        <f t="shared" si="27"/>
        <v>No</v>
      </c>
      <c r="M1556" s="3" t="str">
        <f t="shared" si="26"/>
        <v>Yes</v>
      </c>
    </row>
    <row r="1557" spans="1:14" ht="12.75" customHeight="1">
      <c r="A1557" s="3" t="s">
        <v>3981</v>
      </c>
      <c r="B1557" t="s">
        <v>4516</v>
      </c>
      <c r="C1557" s="47" t="s">
        <v>4517</v>
      </c>
      <c r="D1557" s="9" t="s">
        <v>4518</v>
      </c>
      <c r="E1557" s="9" t="s">
        <v>83</v>
      </c>
      <c r="F1557" s="9" t="s">
        <v>4519</v>
      </c>
      <c r="I1557" s="65" t="s">
        <v>367</v>
      </c>
      <c r="J1557" s="9" t="s">
        <v>4518</v>
      </c>
      <c r="K1557" s="42" t="str">
        <f t="shared" si="27"/>
        <v>No</v>
      </c>
      <c r="M1557" s="3" t="str">
        <f t="shared" si="26"/>
        <v>Yes</v>
      </c>
    </row>
    <row r="1558" spans="1:14" ht="12.75" customHeight="1">
      <c r="A1558" s="3" t="s">
        <v>3981</v>
      </c>
      <c r="B1558" t="s">
        <v>4520</v>
      </c>
      <c r="C1558" s="47" t="s">
        <v>4521</v>
      </c>
      <c r="D1558" s="9" t="s">
        <v>4522</v>
      </c>
      <c r="E1558" s="9" t="s">
        <v>83</v>
      </c>
      <c r="F1558" s="9" t="s">
        <v>4522</v>
      </c>
      <c r="I1558" s="65" t="s">
        <v>34</v>
      </c>
      <c r="J1558" s="9" t="s">
        <v>4522</v>
      </c>
      <c r="K1558" s="42" t="str">
        <f t="shared" si="27"/>
        <v>No</v>
      </c>
      <c r="M1558" s="3" t="str">
        <f t="shared" si="26"/>
        <v>Yes</v>
      </c>
    </row>
    <row r="1559" spans="1:14" ht="12.75" customHeight="1">
      <c r="A1559" s="3" t="s">
        <v>3981</v>
      </c>
      <c r="B1559" t="s">
        <v>4523</v>
      </c>
      <c r="C1559" s="47" t="s">
        <v>4524</v>
      </c>
      <c r="D1559" s="9" t="s">
        <v>4525</v>
      </c>
      <c r="E1559" s="9" t="s">
        <v>83</v>
      </c>
      <c r="F1559" s="9" t="s">
        <v>4526</v>
      </c>
      <c r="I1559" s="65" t="s">
        <v>34</v>
      </c>
      <c r="J1559" s="9" t="s">
        <v>4525</v>
      </c>
      <c r="K1559" s="42" t="str">
        <f t="shared" si="27"/>
        <v>No</v>
      </c>
      <c r="M1559" s="3" t="str">
        <f t="shared" si="26"/>
        <v>Yes</v>
      </c>
    </row>
    <row r="1560" spans="1:14" ht="12.75" customHeight="1">
      <c r="A1560" s="3" t="s">
        <v>3981</v>
      </c>
      <c r="B1560" t="s">
        <v>4527</v>
      </c>
      <c r="C1560" s="47" t="s">
        <v>4528</v>
      </c>
      <c r="D1560" s="9" t="s">
        <v>4529</v>
      </c>
      <c r="E1560" s="9" t="s">
        <v>83</v>
      </c>
      <c r="F1560" s="9" t="s">
        <v>314</v>
      </c>
      <c r="I1560" s="65" t="s">
        <v>34</v>
      </c>
      <c r="J1560" s="9" t="s">
        <v>4529</v>
      </c>
      <c r="K1560" s="42" t="str">
        <f t="shared" si="27"/>
        <v>No</v>
      </c>
      <c r="M1560" s="3" t="str">
        <f t="shared" si="26"/>
        <v>Yes</v>
      </c>
    </row>
    <row r="1561" spans="1:14" ht="12.75" customHeight="1">
      <c r="A1561" s="3" t="s">
        <v>3981</v>
      </c>
      <c r="B1561" t="s">
        <v>4530</v>
      </c>
      <c r="C1561" s="47" t="s">
        <v>4531</v>
      </c>
      <c r="D1561" s="9" t="s">
        <v>4532</v>
      </c>
      <c r="E1561" s="9" t="s">
        <v>83</v>
      </c>
      <c r="F1561" s="9" t="s">
        <v>601</v>
      </c>
      <c r="G1561" s="9" t="s">
        <v>601</v>
      </c>
      <c r="H1561" s="9" t="s">
        <v>601</v>
      </c>
      <c r="I1561" s="65" t="s">
        <v>601</v>
      </c>
      <c r="J1561" s="9" t="s">
        <v>4532</v>
      </c>
      <c r="K1561" s="42" t="str">
        <f t="shared" si="27"/>
        <v>Error Occurred</v>
      </c>
      <c r="M1561" s="3" t="str">
        <f t="shared" si="26"/>
        <v>Error Occurred</v>
      </c>
    </row>
    <row r="1562" spans="1:14" ht="12.75" customHeight="1">
      <c r="A1562" s="3" t="s">
        <v>3981</v>
      </c>
      <c r="B1562" t="s">
        <v>4533</v>
      </c>
      <c r="C1562" s="47" t="s">
        <v>4534</v>
      </c>
      <c r="D1562" s="49" t="s">
        <v>4535</v>
      </c>
      <c r="E1562" s="9" t="s">
        <v>83</v>
      </c>
      <c r="F1562" s="9" t="s">
        <v>4535</v>
      </c>
      <c r="I1562" s="65" t="s">
        <v>30</v>
      </c>
      <c r="J1562" s="9" t="s">
        <v>4536</v>
      </c>
      <c r="K1562" s="42" t="str">
        <f t="shared" si="27"/>
        <v>No</v>
      </c>
      <c r="M1562" s="3" t="str">
        <f t="shared" si="26"/>
        <v>Yes</v>
      </c>
    </row>
    <row r="1563" spans="1:14" ht="12.75" customHeight="1">
      <c r="A1563" s="3" t="s">
        <v>3981</v>
      </c>
      <c r="B1563" t="s">
        <v>4537</v>
      </c>
      <c r="C1563" s="47" t="s">
        <v>4538</v>
      </c>
      <c r="D1563" s="49" t="s">
        <v>4539</v>
      </c>
      <c r="E1563" s="9" t="s">
        <v>83</v>
      </c>
      <c r="F1563" s="49" t="s">
        <v>4539</v>
      </c>
      <c r="I1563" s="65" t="s">
        <v>34</v>
      </c>
      <c r="J1563" s="9" t="s">
        <v>4540</v>
      </c>
      <c r="K1563" s="42" t="str">
        <f t="shared" si="27"/>
        <v>No</v>
      </c>
      <c r="M1563" s="3" t="str">
        <f t="shared" si="26"/>
        <v>Yes</v>
      </c>
    </row>
    <row r="1564" spans="1:14" ht="12.75" customHeight="1">
      <c r="A1564" s="3" t="s">
        <v>3981</v>
      </c>
      <c r="B1564" t="s">
        <v>4541</v>
      </c>
      <c r="C1564" s="47" t="s">
        <v>4542</v>
      </c>
      <c r="D1564" s="9" t="s">
        <v>4543</v>
      </c>
      <c r="E1564" s="9" t="s">
        <v>83</v>
      </c>
      <c r="F1564" s="9" t="s">
        <v>4543</v>
      </c>
      <c r="I1564" s="65" t="s">
        <v>30</v>
      </c>
      <c r="J1564" s="9" t="s">
        <v>4544</v>
      </c>
      <c r="K1564" s="42" t="str">
        <f t="shared" si="27"/>
        <v>No</v>
      </c>
      <c r="M1564" s="3" t="str">
        <f t="shared" si="26"/>
        <v>Yes</v>
      </c>
    </row>
    <row r="1565" spans="1:14" ht="12.75" customHeight="1">
      <c r="A1565" s="3" t="s">
        <v>3981</v>
      </c>
      <c r="B1565" t="s">
        <v>4545</v>
      </c>
      <c r="C1565" s="47" t="s">
        <v>4546</v>
      </c>
      <c r="D1565" s="9" t="s">
        <v>4547</v>
      </c>
      <c r="E1565" s="9" t="s">
        <v>83</v>
      </c>
      <c r="F1565" s="9" t="s">
        <v>4548</v>
      </c>
      <c r="I1565" s="65" t="s">
        <v>34</v>
      </c>
      <c r="J1565" s="9" t="s">
        <v>4547</v>
      </c>
      <c r="K1565" s="42" t="str">
        <f t="shared" si="27"/>
        <v>No</v>
      </c>
      <c r="M1565" s="3" t="str">
        <f t="shared" si="26"/>
        <v>Yes</v>
      </c>
    </row>
    <row r="1566" spans="1:14" ht="12.75" customHeight="1">
      <c r="A1566" s="3" t="s">
        <v>3981</v>
      </c>
      <c r="B1566" t="s">
        <v>4549</v>
      </c>
      <c r="C1566" s="47" t="s">
        <v>4550</v>
      </c>
      <c r="D1566" s="49" t="s">
        <v>70</v>
      </c>
      <c r="E1566" s="9" t="s">
        <v>83</v>
      </c>
      <c r="F1566" s="9" t="s">
        <v>70</v>
      </c>
      <c r="I1566" s="65" t="s">
        <v>30</v>
      </c>
      <c r="J1566" s="9" t="s">
        <v>4161</v>
      </c>
      <c r="K1566" s="42" t="str">
        <f t="shared" si="27"/>
        <v>No</v>
      </c>
      <c r="M1566" s="3" t="str">
        <f t="shared" si="26"/>
        <v>Yes</v>
      </c>
    </row>
    <row r="1567" spans="1:14" ht="12.75" customHeight="1">
      <c r="A1567" s="3" t="s">
        <v>3981</v>
      </c>
      <c r="B1567" t="s">
        <v>4551</v>
      </c>
      <c r="C1567" s="47" t="s">
        <v>4552</v>
      </c>
      <c r="D1567" s="49" t="s">
        <v>79</v>
      </c>
      <c r="E1567" s="9" t="s">
        <v>83</v>
      </c>
      <c r="F1567" s="9" t="s">
        <v>79</v>
      </c>
      <c r="I1567" s="65" t="s">
        <v>34</v>
      </c>
      <c r="J1567" s="9" t="s">
        <v>529</v>
      </c>
      <c r="K1567" s="42" t="str">
        <f t="shared" si="27"/>
        <v>No</v>
      </c>
      <c r="M1567" s="3" t="str">
        <f t="shared" si="26"/>
        <v>Yes</v>
      </c>
    </row>
    <row r="1568" spans="1:14" ht="12.75" customHeight="1">
      <c r="A1568" s="3" t="s">
        <v>3981</v>
      </c>
      <c r="B1568" t="s">
        <v>4553</v>
      </c>
      <c r="C1568" s="47" t="s">
        <v>4554</v>
      </c>
      <c r="D1568" s="49" t="s">
        <v>4555</v>
      </c>
      <c r="E1568" s="9" t="s">
        <v>83</v>
      </c>
      <c r="F1568" s="9" t="s">
        <v>4555</v>
      </c>
      <c r="I1568" s="65" t="s">
        <v>34</v>
      </c>
      <c r="J1568" s="9" t="s">
        <v>4556</v>
      </c>
      <c r="K1568" s="42" t="str">
        <f t="shared" si="27"/>
        <v>No</v>
      </c>
      <c r="M1568" s="3" t="str">
        <f t="shared" si="26"/>
        <v>Yes</v>
      </c>
    </row>
    <row r="1569" spans="1:13" ht="12.75" customHeight="1">
      <c r="A1569" s="3" t="s">
        <v>3981</v>
      </c>
      <c r="B1569" t="s">
        <v>4557</v>
      </c>
      <c r="C1569" s="47" t="s">
        <v>4558</v>
      </c>
      <c r="D1569" s="9" t="s">
        <v>4559</v>
      </c>
      <c r="E1569" s="9" t="s">
        <v>83</v>
      </c>
      <c r="F1569" s="9" t="s">
        <v>4559</v>
      </c>
      <c r="I1569" s="65">
        <v>10</v>
      </c>
      <c r="J1569" s="9" t="s">
        <v>4560</v>
      </c>
      <c r="K1569" s="42" t="str">
        <f t="shared" si="27"/>
        <v>No</v>
      </c>
      <c r="M1569" s="3" t="str">
        <f t="shared" si="26"/>
        <v>Yes</v>
      </c>
    </row>
    <row r="1570" spans="1:13" ht="12.75" customHeight="1">
      <c r="A1570" s="3" t="s">
        <v>3981</v>
      </c>
      <c r="B1570" t="s">
        <v>4561</v>
      </c>
      <c r="C1570" s="47" t="s">
        <v>4562</v>
      </c>
      <c r="D1570" s="9" t="s">
        <v>4563</v>
      </c>
      <c r="E1570" s="9" t="s">
        <v>83</v>
      </c>
      <c r="F1570" s="9" t="s">
        <v>4563</v>
      </c>
      <c r="I1570" s="65" t="s">
        <v>34</v>
      </c>
      <c r="J1570" s="9" t="s">
        <v>4564</v>
      </c>
      <c r="K1570" s="42" t="str">
        <f t="shared" si="27"/>
        <v>No</v>
      </c>
      <c r="M1570" s="3" t="str">
        <f t="shared" si="26"/>
        <v>Yes</v>
      </c>
    </row>
    <row r="1571" spans="1:13" ht="12.75" customHeight="1">
      <c r="A1571" s="3" t="s">
        <v>3981</v>
      </c>
      <c r="B1571" t="s">
        <v>4565</v>
      </c>
      <c r="C1571" s="47" t="s">
        <v>4566</v>
      </c>
      <c r="D1571" s="49" t="s">
        <v>4567</v>
      </c>
      <c r="E1571" s="9" t="s">
        <v>83</v>
      </c>
      <c r="F1571" s="49" t="s">
        <v>4567</v>
      </c>
      <c r="I1571" s="65" t="s">
        <v>34</v>
      </c>
      <c r="J1571" s="9" t="s">
        <v>4568</v>
      </c>
      <c r="K1571" s="42" t="str">
        <f t="shared" si="27"/>
        <v>No</v>
      </c>
      <c r="M1571" s="3" t="str">
        <f t="shared" si="26"/>
        <v>Yes</v>
      </c>
    </row>
    <row r="1572" spans="1:13" ht="12.75" customHeight="1">
      <c r="A1572" s="3" t="s">
        <v>3981</v>
      </c>
      <c r="B1572" t="s">
        <v>4569</v>
      </c>
      <c r="C1572" s="47" t="s">
        <v>4570</v>
      </c>
      <c r="D1572" s="49" t="s">
        <v>70</v>
      </c>
      <c r="E1572" s="9" t="s">
        <v>83</v>
      </c>
      <c r="F1572" s="9" t="s">
        <v>70</v>
      </c>
      <c r="I1572" s="65" t="s">
        <v>192</v>
      </c>
      <c r="J1572" s="9" t="s">
        <v>3014</v>
      </c>
      <c r="K1572" s="42" t="str">
        <f t="shared" si="27"/>
        <v>No</v>
      </c>
      <c r="M1572" s="3" t="str">
        <f t="shared" si="26"/>
        <v>Yes</v>
      </c>
    </row>
    <row r="1573" spans="1:13" ht="12.75" customHeight="1">
      <c r="A1573" s="3" t="s">
        <v>3981</v>
      </c>
      <c r="B1573" t="s">
        <v>4571</v>
      </c>
      <c r="C1573" s="47" t="s">
        <v>4572</v>
      </c>
      <c r="D1573" s="49" t="s">
        <v>297</v>
      </c>
      <c r="E1573" s="9" t="s">
        <v>83</v>
      </c>
      <c r="F1573" s="49" t="s">
        <v>297</v>
      </c>
      <c r="I1573" s="65" t="s">
        <v>111</v>
      </c>
      <c r="J1573" s="9" t="s">
        <v>4573</v>
      </c>
      <c r="K1573" s="42" t="str">
        <f t="shared" si="27"/>
        <v>No</v>
      </c>
      <c r="M1573" s="3" t="str">
        <f t="shared" si="26"/>
        <v>Yes</v>
      </c>
    </row>
    <row r="1574" spans="1:13" ht="12.75" customHeight="1">
      <c r="A1574" s="3" t="s">
        <v>3981</v>
      </c>
      <c r="B1574" t="s">
        <v>4574</v>
      </c>
      <c r="C1574" s="47" t="s">
        <v>4575</v>
      </c>
      <c r="D1574" s="9" t="s">
        <v>4576</v>
      </c>
      <c r="E1574" s="9" t="s">
        <v>83</v>
      </c>
      <c r="F1574" s="9" t="s">
        <v>4577</v>
      </c>
      <c r="I1574" s="65" t="s">
        <v>34</v>
      </c>
      <c r="J1574" s="9" t="s">
        <v>4576</v>
      </c>
      <c r="K1574" s="42" t="str">
        <f t="shared" si="27"/>
        <v>No</v>
      </c>
      <c r="M1574" s="3" t="str">
        <f t="shared" si="26"/>
        <v>Yes</v>
      </c>
    </row>
    <row r="1575" spans="1:13" ht="12.75" customHeight="1">
      <c r="A1575" s="3" t="s">
        <v>3981</v>
      </c>
      <c r="B1575" t="s">
        <v>4578</v>
      </c>
      <c r="C1575" s="47" t="s">
        <v>4579</v>
      </c>
      <c r="D1575" s="9" t="s">
        <v>4580</v>
      </c>
      <c r="E1575" s="9" t="s">
        <v>83</v>
      </c>
      <c r="F1575" s="9" t="s">
        <v>4580</v>
      </c>
      <c r="I1575" s="65" t="s">
        <v>34</v>
      </c>
      <c r="J1575" s="9" t="s">
        <v>4581</v>
      </c>
      <c r="K1575" s="42" t="str">
        <f t="shared" si="27"/>
        <v>No</v>
      </c>
      <c r="M1575" s="3" t="str">
        <f t="shared" si="26"/>
        <v>Yes</v>
      </c>
    </row>
    <row r="1576" spans="1:13" ht="12.75" customHeight="1">
      <c r="A1576" s="3" t="s">
        <v>3981</v>
      </c>
      <c r="B1576" t="s">
        <v>4582</v>
      </c>
      <c r="C1576" s="47" t="s">
        <v>4583</v>
      </c>
      <c r="D1576" s="49" t="s">
        <v>4584</v>
      </c>
      <c r="E1576" s="9" t="s">
        <v>83</v>
      </c>
      <c r="F1576" s="9" t="s">
        <v>4584</v>
      </c>
      <c r="I1576" s="65" t="s">
        <v>88</v>
      </c>
      <c r="J1576" s="9" t="s">
        <v>4585</v>
      </c>
      <c r="K1576" s="42" t="str">
        <f t="shared" si="27"/>
        <v>No</v>
      </c>
      <c r="M1576" s="3" t="str">
        <f t="shared" si="26"/>
        <v>Yes</v>
      </c>
    </row>
    <row r="1577" spans="1:13" ht="12.75" customHeight="1">
      <c r="A1577" s="3" t="s">
        <v>3981</v>
      </c>
      <c r="B1577" t="s">
        <v>4586</v>
      </c>
      <c r="C1577" s="47" t="s">
        <v>4587</v>
      </c>
      <c r="D1577" s="9" t="s">
        <v>4588</v>
      </c>
      <c r="E1577" s="9" t="s">
        <v>83</v>
      </c>
      <c r="F1577" s="9" t="s">
        <v>4589</v>
      </c>
      <c r="I1577" s="65" t="s">
        <v>34</v>
      </c>
      <c r="J1577" s="9" t="s">
        <v>4588</v>
      </c>
      <c r="K1577" s="42" t="str">
        <f t="shared" si="27"/>
        <v>No</v>
      </c>
      <c r="M1577" s="3" t="str">
        <f t="shared" si="26"/>
        <v>Yes</v>
      </c>
    </row>
    <row r="1578" spans="1:13" ht="12.75" customHeight="1">
      <c r="A1578" s="3" t="s">
        <v>3981</v>
      </c>
      <c r="B1578" t="s">
        <v>4590</v>
      </c>
      <c r="C1578" s="47" t="s">
        <v>4591</v>
      </c>
      <c r="D1578" s="9" t="s">
        <v>4592</v>
      </c>
      <c r="E1578" s="9" t="s">
        <v>83</v>
      </c>
      <c r="F1578" s="9" t="s">
        <v>4593</v>
      </c>
      <c r="I1578" s="65" t="s">
        <v>34</v>
      </c>
      <c r="J1578" s="9" t="s">
        <v>4592</v>
      </c>
      <c r="K1578" s="42" t="str">
        <f t="shared" si="27"/>
        <v>No</v>
      </c>
      <c r="M1578" s="3" t="str">
        <f t="shared" si="26"/>
        <v>Yes</v>
      </c>
    </row>
    <row r="1579" spans="1:13" ht="12.75" customHeight="1">
      <c r="A1579" s="3" t="s">
        <v>3981</v>
      </c>
      <c r="B1579" t="s">
        <v>4594</v>
      </c>
      <c r="C1579" s="47" t="s">
        <v>4595</v>
      </c>
      <c r="D1579" s="48" t="s">
        <v>4596</v>
      </c>
      <c r="E1579" s="9" t="s">
        <v>83</v>
      </c>
      <c r="F1579" s="9" t="s">
        <v>4596</v>
      </c>
      <c r="I1579" s="65" t="s">
        <v>34</v>
      </c>
      <c r="J1579" s="9" t="s">
        <v>4597</v>
      </c>
      <c r="K1579" s="42" t="str">
        <f t="shared" si="27"/>
        <v>No</v>
      </c>
      <c r="M1579" s="3" t="str">
        <f t="shared" si="26"/>
        <v>Yes</v>
      </c>
    </row>
    <row r="1580" spans="1:13" ht="12.75" customHeight="1">
      <c r="A1580" s="3" t="s">
        <v>3981</v>
      </c>
      <c r="B1580" t="s">
        <v>4598</v>
      </c>
      <c r="C1580" s="47" t="s">
        <v>4599</v>
      </c>
      <c r="D1580" s="9" t="s">
        <v>4600</v>
      </c>
      <c r="E1580" s="9" t="s">
        <v>83</v>
      </c>
      <c r="F1580" s="9" t="s">
        <v>4601</v>
      </c>
      <c r="I1580" s="65" t="s">
        <v>88</v>
      </c>
      <c r="J1580" s="9" t="s">
        <v>4600</v>
      </c>
      <c r="K1580" s="42" t="str">
        <f t="shared" si="27"/>
        <v>No</v>
      </c>
      <c r="M1580" s="3" t="str">
        <f t="shared" si="26"/>
        <v>Yes</v>
      </c>
    </row>
    <row r="1581" spans="1:13" ht="12.75" customHeight="1">
      <c r="A1581" s="3" t="s">
        <v>3981</v>
      </c>
      <c r="B1581" t="s">
        <v>4602</v>
      </c>
      <c r="C1581" s="47" t="s">
        <v>4603</v>
      </c>
      <c r="D1581" s="9" t="s">
        <v>4604</v>
      </c>
      <c r="E1581" s="9" t="s">
        <v>83</v>
      </c>
      <c r="F1581" s="9" t="s">
        <v>19</v>
      </c>
      <c r="I1581" s="65" t="s">
        <v>20</v>
      </c>
      <c r="J1581" s="9" t="s">
        <v>4604</v>
      </c>
      <c r="K1581" s="42" t="str">
        <f t="shared" si="27"/>
        <v>Yes</v>
      </c>
      <c r="M1581" s="3" t="str">
        <f t="shared" si="26"/>
        <v>Indeterminate</v>
      </c>
    </row>
    <row r="1582" spans="1:13" ht="12.75" customHeight="1">
      <c r="A1582" s="3" t="s">
        <v>3981</v>
      </c>
      <c r="B1582" t="s">
        <v>4605</v>
      </c>
      <c r="C1582" s="47" t="s">
        <v>4606</v>
      </c>
      <c r="D1582" s="9" t="s">
        <v>4607</v>
      </c>
      <c r="E1582" s="9" t="s">
        <v>83</v>
      </c>
      <c r="F1582" s="9" t="s">
        <v>4608</v>
      </c>
      <c r="I1582" s="65" t="s">
        <v>192</v>
      </c>
      <c r="J1582" s="9" t="s">
        <v>4607</v>
      </c>
      <c r="K1582" s="42" t="str">
        <f t="shared" si="27"/>
        <v>No</v>
      </c>
      <c r="M1582" s="3" t="str">
        <f t="shared" si="26"/>
        <v>Yes</v>
      </c>
    </row>
    <row r="1583" spans="1:13" ht="12.75" customHeight="1">
      <c r="A1583" s="3" t="s">
        <v>3981</v>
      </c>
      <c r="B1583" t="s">
        <v>4609</v>
      </c>
      <c r="C1583" s="47" t="s">
        <v>4610</v>
      </c>
      <c r="D1583" s="9" t="s">
        <v>4611</v>
      </c>
      <c r="E1583" s="9" t="s">
        <v>83</v>
      </c>
      <c r="F1583" s="9" t="s">
        <v>4612</v>
      </c>
      <c r="I1583" s="65" t="s">
        <v>34</v>
      </c>
      <c r="J1583" s="9" t="s">
        <v>4611</v>
      </c>
      <c r="K1583" s="42" t="str">
        <f t="shared" si="27"/>
        <v>No</v>
      </c>
      <c r="M1583" s="3" t="str">
        <f t="shared" si="26"/>
        <v>Yes</v>
      </c>
    </row>
    <row r="1584" spans="1:13" ht="12.75" customHeight="1">
      <c r="A1584" s="3" t="s">
        <v>3981</v>
      </c>
      <c r="B1584" t="s">
        <v>4613</v>
      </c>
      <c r="C1584" s="47" t="s">
        <v>4614</v>
      </c>
      <c r="D1584" s="9" t="s">
        <v>4615</v>
      </c>
      <c r="E1584" s="9" t="s">
        <v>83</v>
      </c>
      <c r="F1584" s="9" t="s">
        <v>4616</v>
      </c>
      <c r="I1584" s="65" t="s">
        <v>34</v>
      </c>
      <c r="J1584" s="9" t="s">
        <v>4615</v>
      </c>
      <c r="K1584" s="42" t="str">
        <f t="shared" si="27"/>
        <v>No</v>
      </c>
      <c r="M1584" s="3" t="str">
        <f t="shared" si="26"/>
        <v>Yes</v>
      </c>
    </row>
    <row r="1585" spans="1:14" ht="12.75" customHeight="1">
      <c r="A1585" s="3" t="s">
        <v>3981</v>
      </c>
      <c r="B1585" t="s">
        <v>4617</v>
      </c>
      <c r="C1585" s="47" t="s">
        <v>4618</v>
      </c>
      <c r="D1585" s="9" t="s">
        <v>4619</v>
      </c>
      <c r="E1585" s="9" t="s">
        <v>83</v>
      </c>
      <c r="F1585" s="9" t="s">
        <v>4619</v>
      </c>
      <c r="I1585" s="65" t="s">
        <v>4620</v>
      </c>
      <c r="J1585" s="9" t="s">
        <v>4619</v>
      </c>
      <c r="K1585" s="42" t="str">
        <f t="shared" si="27"/>
        <v>No</v>
      </c>
      <c r="M1585" s="3" t="str">
        <f t="shared" si="26"/>
        <v>Yes</v>
      </c>
      <c r="N1585" s="52"/>
    </row>
    <row r="1586" spans="1:14" ht="12.75" customHeight="1">
      <c r="A1586" s="3" t="s">
        <v>3981</v>
      </c>
      <c r="B1586" t="s">
        <v>4621</v>
      </c>
      <c r="C1586" s="47" t="s">
        <v>4622</v>
      </c>
      <c r="D1586" s="49" t="s">
        <v>4623</v>
      </c>
      <c r="E1586" s="9" t="s">
        <v>83</v>
      </c>
      <c r="F1586" s="49" t="s">
        <v>4623</v>
      </c>
      <c r="I1586" s="65" t="s">
        <v>111</v>
      </c>
      <c r="J1586" s="9" t="s">
        <v>4624</v>
      </c>
      <c r="K1586" s="42" t="str">
        <f t="shared" si="27"/>
        <v>No</v>
      </c>
      <c r="M1586" s="3" t="str">
        <f t="shared" si="26"/>
        <v>Yes</v>
      </c>
    </row>
    <row r="1587" spans="1:14" ht="12.75" customHeight="1">
      <c r="A1587" s="3" t="s">
        <v>3981</v>
      </c>
      <c r="B1587" t="s">
        <v>4625</v>
      </c>
      <c r="C1587" s="47" t="s">
        <v>4626</v>
      </c>
      <c r="D1587" s="49" t="s">
        <v>4627</v>
      </c>
      <c r="E1587" s="9" t="s">
        <v>83</v>
      </c>
      <c r="F1587" s="49" t="s">
        <v>4627</v>
      </c>
      <c r="I1587" s="65" t="s">
        <v>192</v>
      </c>
      <c r="J1587" s="9" t="s">
        <v>4628</v>
      </c>
      <c r="K1587" s="42" t="str">
        <f t="shared" si="27"/>
        <v>No</v>
      </c>
      <c r="M1587" s="3" t="str">
        <f t="shared" si="26"/>
        <v>Yes</v>
      </c>
    </row>
    <row r="1588" spans="1:14" ht="12.75" customHeight="1">
      <c r="A1588" s="3" t="s">
        <v>3981</v>
      </c>
      <c r="B1588" t="s">
        <v>4629</v>
      </c>
      <c r="C1588" s="47" t="s">
        <v>4630</v>
      </c>
      <c r="D1588" s="9" t="s">
        <v>4631</v>
      </c>
      <c r="E1588" s="9" t="s">
        <v>83</v>
      </c>
      <c r="F1588" s="9" t="s">
        <v>4632</v>
      </c>
      <c r="I1588" s="65" t="s">
        <v>111</v>
      </c>
      <c r="J1588" s="9" t="s">
        <v>4631</v>
      </c>
      <c r="K1588" s="42" t="str">
        <f t="shared" si="27"/>
        <v>No</v>
      </c>
      <c r="M1588" s="3" t="str">
        <f t="shared" si="26"/>
        <v>Yes</v>
      </c>
    </row>
    <row r="1589" spans="1:14" ht="12.75" customHeight="1">
      <c r="A1589" s="3" t="s">
        <v>3981</v>
      </c>
      <c r="B1589" t="s">
        <v>4633</v>
      </c>
      <c r="C1589" s="47" t="s">
        <v>4634</v>
      </c>
      <c r="D1589" s="42" t="s">
        <v>4635</v>
      </c>
      <c r="E1589" s="9" t="s">
        <v>83</v>
      </c>
      <c r="F1589" s="42" t="s">
        <v>4635</v>
      </c>
      <c r="I1589" s="65" t="s">
        <v>34</v>
      </c>
      <c r="J1589" s="9" t="s">
        <v>4636</v>
      </c>
      <c r="K1589" s="42" t="str">
        <f t="shared" si="27"/>
        <v>No</v>
      </c>
      <c r="M1589" s="3" t="str">
        <f t="shared" si="26"/>
        <v>Yes</v>
      </c>
    </row>
    <row r="1590" spans="1:14" ht="12.75" customHeight="1">
      <c r="A1590" s="3" t="s">
        <v>3981</v>
      </c>
      <c r="B1590" t="s">
        <v>4637</v>
      </c>
      <c r="C1590" s="47" t="s">
        <v>4638</v>
      </c>
      <c r="D1590" s="49" t="s">
        <v>4639</v>
      </c>
      <c r="E1590" s="9" t="s">
        <v>83</v>
      </c>
      <c r="F1590" s="49" t="s">
        <v>4639</v>
      </c>
      <c r="I1590" s="65" t="s">
        <v>34</v>
      </c>
      <c r="J1590" s="9" t="s">
        <v>4640</v>
      </c>
      <c r="K1590" s="42" t="str">
        <f t="shared" si="27"/>
        <v>No</v>
      </c>
      <c r="M1590" s="3" t="str">
        <f t="shared" si="26"/>
        <v>Yes</v>
      </c>
    </row>
    <row r="1591" spans="1:14" ht="12.75" customHeight="1">
      <c r="A1591" s="3" t="s">
        <v>3981</v>
      </c>
      <c r="B1591" t="s">
        <v>4641</v>
      </c>
      <c r="C1591" s="47" t="s">
        <v>4642</v>
      </c>
      <c r="D1591" s="9" t="s">
        <v>4643</v>
      </c>
      <c r="E1591" s="9" t="s">
        <v>83</v>
      </c>
      <c r="F1591" s="9" t="s">
        <v>4644</v>
      </c>
      <c r="I1591" s="65" t="s">
        <v>34</v>
      </c>
      <c r="J1591" s="9" t="s">
        <v>4643</v>
      </c>
      <c r="K1591" s="42" t="str">
        <f t="shared" si="27"/>
        <v>No</v>
      </c>
      <c r="M1591" s="3" t="str">
        <f t="shared" si="26"/>
        <v>Yes</v>
      </c>
    </row>
    <row r="1592" spans="1:14" ht="12.75" customHeight="1">
      <c r="A1592" s="3" t="s">
        <v>3981</v>
      </c>
      <c r="B1592" t="s">
        <v>4645</v>
      </c>
      <c r="C1592" s="47" t="s">
        <v>4646</v>
      </c>
      <c r="D1592" s="9" t="s">
        <v>4529</v>
      </c>
      <c r="E1592" s="9" t="s">
        <v>83</v>
      </c>
      <c r="F1592" s="9" t="s">
        <v>314</v>
      </c>
      <c r="I1592" s="65" t="s">
        <v>34</v>
      </c>
      <c r="J1592" s="9" t="s">
        <v>4529</v>
      </c>
      <c r="K1592" s="42" t="str">
        <f t="shared" si="27"/>
        <v>No</v>
      </c>
      <c r="M1592" s="3" t="str">
        <f t="shared" si="26"/>
        <v>Yes</v>
      </c>
    </row>
    <row r="1593" spans="1:14" ht="12.75" customHeight="1">
      <c r="A1593" s="3" t="s">
        <v>3981</v>
      </c>
      <c r="B1593" t="s">
        <v>4647</v>
      </c>
      <c r="C1593" s="47" t="s">
        <v>4648</v>
      </c>
      <c r="D1593" s="9" t="s">
        <v>4649</v>
      </c>
      <c r="E1593" s="9" t="s">
        <v>83</v>
      </c>
      <c r="F1593" s="9" t="s">
        <v>4650</v>
      </c>
      <c r="I1593" s="65" t="s">
        <v>30</v>
      </c>
      <c r="J1593" s="9" t="s">
        <v>4649</v>
      </c>
      <c r="K1593" s="42" t="str">
        <f t="shared" si="27"/>
        <v>No</v>
      </c>
      <c r="M1593" s="3" t="str">
        <f t="shared" si="26"/>
        <v>Yes</v>
      </c>
    </row>
    <row r="1594" spans="1:14" ht="12.75" customHeight="1">
      <c r="A1594" s="3" t="s">
        <v>3981</v>
      </c>
      <c r="B1594" t="s">
        <v>4651</v>
      </c>
      <c r="C1594" s="47" t="s">
        <v>4652</v>
      </c>
      <c r="D1594" s="9" t="s">
        <v>4653</v>
      </c>
      <c r="E1594" s="9" t="s">
        <v>83</v>
      </c>
      <c r="F1594" s="9" t="s">
        <v>4654</v>
      </c>
      <c r="I1594" s="65" t="s">
        <v>192</v>
      </c>
      <c r="J1594" s="9" t="s">
        <v>4653</v>
      </c>
      <c r="K1594" s="42" t="str">
        <f t="shared" si="27"/>
        <v>No</v>
      </c>
      <c r="M1594" s="3" t="str">
        <f t="shared" si="26"/>
        <v>Yes</v>
      </c>
    </row>
    <row r="1595" spans="1:14" ht="12.75" customHeight="1">
      <c r="A1595" s="3" t="s">
        <v>3981</v>
      </c>
      <c r="B1595" t="s">
        <v>4655</v>
      </c>
      <c r="C1595" s="47" t="s">
        <v>4656</v>
      </c>
      <c r="D1595" s="9" t="s">
        <v>4657</v>
      </c>
      <c r="E1595" s="9" t="s">
        <v>83</v>
      </c>
      <c r="F1595" s="9" t="s">
        <v>4658</v>
      </c>
      <c r="I1595" s="65" t="s">
        <v>30</v>
      </c>
      <c r="J1595" s="9" t="s">
        <v>4657</v>
      </c>
      <c r="K1595" s="42" t="str">
        <f t="shared" si="27"/>
        <v>No</v>
      </c>
      <c r="M1595" s="3" t="str">
        <f t="shared" si="26"/>
        <v>Yes</v>
      </c>
    </row>
    <row r="1596" spans="1:14" ht="12.75" customHeight="1">
      <c r="A1596" s="3" t="s">
        <v>3981</v>
      </c>
      <c r="B1596" t="s">
        <v>4659</v>
      </c>
      <c r="C1596" s="47" t="s">
        <v>4660</v>
      </c>
      <c r="D1596" s="9" t="s">
        <v>4661</v>
      </c>
      <c r="E1596" s="9" t="s">
        <v>83</v>
      </c>
      <c r="F1596" s="9" t="s">
        <v>19</v>
      </c>
      <c r="I1596" s="65" t="s">
        <v>20</v>
      </c>
      <c r="J1596" s="9" t="s">
        <v>4661</v>
      </c>
      <c r="K1596" s="42" t="str">
        <f t="shared" si="27"/>
        <v>Yes</v>
      </c>
      <c r="M1596" s="3" t="str">
        <f t="shared" si="26"/>
        <v>Indeterminate</v>
      </c>
    </row>
    <row r="1597" spans="1:14" ht="12.75" customHeight="1">
      <c r="A1597" s="3" t="s">
        <v>3981</v>
      </c>
      <c r="B1597" t="s">
        <v>4662</v>
      </c>
      <c r="C1597" s="47" t="s">
        <v>4663</v>
      </c>
      <c r="D1597" s="9" t="s">
        <v>4664</v>
      </c>
      <c r="E1597" s="9" t="s">
        <v>83</v>
      </c>
      <c r="F1597" s="9" t="s">
        <v>4665</v>
      </c>
      <c r="I1597" s="65" t="s">
        <v>30</v>
      </c>
      <c r="J1597" s="9" t="s">
        <v>4664</v>
      </c>
      <c r="K1597" s="42" t="str">
        <f t="shared" si="27"/>
        <v>No</v>
      </c>
      <c r="M1597" s="3" t="str">
        <f t="shared" si="26"/>
        <v>Yes</v>
      </c>
    </row>
    <row r="1598" spans="1:14" ht="12.75" customHeight="1">
      <c r="A1598" s="3" t="s">
        <v>3981</v>
      </c>
      <c r="B1598" t="s">
        <v>4666</v>
      </c>
      <c r="C1598" s="47" t="s">
        <v>4667</v>
      </c>
      <c r="D1598" s="9" t="s">
        <v>314</v>
      </c>
      <c r="E1598" s="9" t="s">
        <v>83</v>
      </c>
      <c r="F1598" s="9" t="s">
        <v>19</v>
      </c>
      <c r="I1598" s="65" t="s">
        <v>20</v>
      </c>
      <c r="J1598" s="9" t="s">
        <v>4668</v>
      </c>
      <c r="K1598" s="42" t="str">
        <f t="shared" si="27"/>
        <v>Yes</v>
      </c>
      <c r="M1598" s="3" t="str">
        <f t="shared" si="26"/>
        <v>Indeterminate</v>
      </c>
    </row>
    <row r="1599" spans="1:14" ht="12.75" customHeight="1">
      <c r="A1599" s="3" t="s">
        <v>3981</v>
      </c>
      <c r="B1599" t="s">
        <v>4669</v>
      </c>
      <c r="C1599" s="47" t="s">
        <v>4670</v>
      </c>
      <c r="D1599" s="48" t="s">
        <v>4671</v>
      </c>
      <c r="E1599" s="9" t="s">
        <v>83</v>
      </c>
      <c r="F1599" s="9" t="s">
        <v>4671</v>
      </c>
      <c r="I1599" s="65" t="s">
        <v>34</v>
      </c>
      <c r="J1599" s="9" t="s">
        <v>4672</v>
      </c>
      <c r="K1599" s="42" t="str">
        <f t="shared" si="27"/>
        <v>No</v>
      </c>
      <c r="M1599" s="3" t="str">
        <f t="shared" si="26"/>
        <v>Yes</v>
      </c>
    </row>
    <row r="1600" spans="1:14" ht="12.75" customHeight="1">
      <c r="A1600" s="3" t="s">
        <v>3981</v>
      </c>
      <c r="B1600" t="s">
        <v>4673</v>
      </c>
      <c r="C1600" s="47" t="s">
        <v>4674</v>
      </c>
      <c r="D1600" s="9" t="s">
        <v>4675</v>
      </c>
      <c r="E1600" s="9" t="s">
        <v>83</v>
      </c>
      <c r="F1600" s="9" t="s">
        <v>601</v>
      </c>
      <c r="G1600" s="9" t="s">
        <v>601</v>
      </c>
      <c r="H1600" s="9" t="s">
        <v>601</v>
      </c>
      <c r="I1600" s="65" t="s">
        <v>601</v>
      </c>
      <c r="J1600" s="9" t="s">
        <v>4675</v>
      </c>
      <c r="K1600" s="42" t="str">
        <f t="shared" si="27"/>
        <v>Error Occurred</v>
      </c>
      <c r="M1600" s="3" t="str">
        <f t="shared" si="26"/>
        <v>Error Occurred</v>
      </c>
    </row>
    <row r="1601" spans="1:14" ht="12.75" customHeight="1">
      <c r="A1601" s="3" t="s">
        <v>3981</v>
      </c>
      <c r="B1601" t="s">
        <v>4676</v>
      </c>
      <c r="C1601" s="47" t="s">
        <v>4677</v>
      </c>
      <c r="D1601" s="9" t="s">
        <v>4678</v>
      </c>
      <c r="E1601" s="9" t="s">
        <v>83</v>
      </c>
      <c r="F1601" s="9" t="s">
        <v>4679</v>
      </c>
      <c r="I1601" s="65" t="s">
        <v>34</v>
      </c>
      <c r="J1601" s="9" t="s">
        <v>4678</v>
      </c>
      <c r="K1601" s="42" t="str">
        <f t="shared" si="27"/>
        <v>No</v>
      </c>
      <c r="M1601" s="3" t="str">
        <f t="shared" si="26"/>
        <v>Yes</v>
      </c>
    </row>
    <row r="1602" spans="1:14" ht="12.75" customHeight="1">
      <c r="A1602" s="3" t="s">
        <v>3981</v>
      </c>
      <c r="B1602" t="s">
        <v>4680</v>
      </c>
      <c r="C1602" s="47" t="s">
        <v>4681</v>
      </c>
      <c r="D1602" s="9" t="s">
        <v>4682</v>
      </c>
      <c r="E1602" s="9" t="s">
        <v>83</v>
      </c>
      <c r="F1602" s="9" t="s">
        <v>4682</v>
      </c>
      <c r="I1602" s="65" t="s">
        <v>34</v>
      </c>
      <c r="J1602" s="9" t="s">
        <v>4682</v>
      </c>
      <c r="K1602" s="42" t="str">
        <f t="shared" si="27"/>
        <v>No</v>
      </c>
      <c r="M1602" s="3" t="str">
        <f t="shared" ref="M1602:M1665" si="28">IF(OR(D1602="Indeterminate",F1602="Indeterminate", F1602="", F1602="NA"),"Indeterminate",IF(OR(D1602="Payload exceeds limit",F1602="Payload exceeds limit"),"Payload exceeds limit",IF(OR(D1602="Error Occurred",F1602="Error Occurred"),"Error Occurred",IF(D1602=F1602,"Yes","No"))))</f>
        <v>Yes</v>
      </c>
    </row>
    <row r="1603" spans="1:14" ht="12.75" customHeight="1">
      <c r="A1603" s="3" t="s">
        <v>3981</v>
      </c>
      <c r="B1603" t="s">
        <v>4683</v>
      </c>
      <c r="C1603" s="47" t="s">
        <v>4684</v>
      </c>
      <c r="D1603" s="9" t="s">
        <v>4685</v>
      </c>
      <c r="E1603" s="9" t="s">
        <v>83</v>
      </c>
      <c r="F1603" s="9" t="s">
        <v>4686</v>
      </c>
      <c r="I1603" s="65" t="s">
        <v>34</v>
      </c>
      <c r="J1603" s="9" t="s">
        <v>4685</v>
      </c>
      <c r="K1603" s="42" t="str">
        <f t="shared" si="27"/>
        <v>No</v>
      </c>
      <c r="M1603" s="3" t="str">
        <f t="shared" si="28"/>
        <v>Yes</v>
      </c>
    </row>
    <row r="1604" spans="1:14" ht="12.75" customHeight="1">
      <c r="A1604" s="3" t="s">
        <v>3981</v>
      </c>
      <c r="B1604" t="s">
        <v>4687</v>
      </c>
      <c r="C1604" s="47" t="s">
        <v>4688</v>
      </c>
      <c r="D1604" s="9" t="s">
        <v>4689</v>
      </c>
      <c r="E1604" s="9" t="s">
        <v>83</v>
      </c>
      <c r="F1604" s="9" t="s">
        <v>4690</v>
      </c>
      <c r="I1604" s="65" t="s">
        <v>34</v>
      </c>
      <c r="J1604" s="9" t="s">
        <v>4689</v>
      </c>
      <c r="K1604" s="42" t="str">
        <f t="shared" si="27"/>
        <v>No</v>
      </c>
      <c r="M1604" s="3" t="str">
        <f t="shared" si="28"/>
        <v>Yes</v>
      </c>
    </row>
    <row r="1605" spans="1:14" ht="12.75" customHeight="1">
      <c r="A1605" s="3" t="s">
        <v>3981</v>
      </c>
      <c r="B1605" t="s">
        <v>4691</v>
      </c>
      <c r="C1605" s="47" t="s">
        <v>4692</v>
      </c>
      <c r="D1605" s="9" t="s">
        <v>4693</v>
      </c>
      <c r="E1605" s="9" t="s">
        <v>83</v>
      </c>
      <c r="F1605" s="9" t="s">
        <v>4693</v>
      </c>
      <c r="I1605" s="65" t="s">
        <v>120</v>
      </c>
      <c r="J1605" s="9" t="s">
        <v>4693</v>
      </c>
      <c r="K1605" s="42" t="str">
        <f t="shared" si="27"/>
        <v>No</v>
      </c>
      <c r="M1605" s="3" t="str">
        <f t="shared" si="28"/>
        <v>Yes</v>
      </c>
    </row>
    <row r="1606" spans="1:14" ht="12.75" customHeight="1">
      <c r="A1606" s="3" t="s">
        <v>3981</v>
      </c>
      <c r="B1606" t="s">
        <v>4694</v>
      </c>
      <c r="C1606" s="47" t="s">
        <v>4695</v>
      </c>
      <c r="D1606" s="9" t="s">
        <v>4696</v>
      </c>
      <c r="E1606" s="9" t="s">
        <v>83</v>
      </c>
      <c r="F1606" s="9" t="s">
        <v>4696</v>
      </c>
      <c r="I1606" s="65" t="s">
        <v>34</v>
      </c>
      <c r="J1606" s="9" t="s">
        <v>4597</v>
      </c>
      <c r="K1606" s="42" t="str">
        <f t="shared" ref="K1606:K1669" si="29">IF(M1606="Yes", "No", IF(M1606="Error Occurred", "Error Occurred", "Yes"))</f>
        <v>No</v>
      </c>
      <c r="M1606" s="3" t="str">
        <f t="shared" si="28"/>
        <v>Yes</v>
      </c>
    </row>
    <row r="1607" spans="1:14" ht="12.75" customHeight="1">
      <c r="A1607" s="3" t="s">
        <v>3981</v>
      </c>
      <c r="B1607" t="s">
        <v>4697</v>
      </c>
      <c r="C1607" s="47" t="s">
        <v>4698</v>
      </c>
      <c r="D1607" s="9" t="s">
        <v>4699</v>
      </c>
      <c r="E1607" s="9" t="s">
        <v>83</v>
      </c>
      <c r="F1607" s="9" t="s">
        <v>4700</v>
      </c>
      <c r="I1607" s="65" t="s">
        <v>34</v>
      </c>
      <c r="J1607" s="9" t="s">
        <v>4699</v>
      </c>
      <c r="K1607" s="42" t="str">
        <f t="shared" si="29"/>
        <v>No</v>
      </c>
      <c r="M1607" s="3" t="str">
        <f t="shared" si="28"/>
        <v>Yes</v>
      </c>
    </row>
    <row r="1608" spans="1:14" ht="12.75" customHeight="1">
      <c r="A1608" s="3" t="s">
        <v>3981</v>
      </c>
      <c r="B1608" t="s">
        <v>4701</v>
      </c>
      <c r="C1608" s="47" t="s">
        <v>4702</v>
      </c>
      <c r="D1608" s="9" t="s">
        <v>529</v>
      </c>
      <c r="E1608" s="9" t="s">
        <v>83</v>
      </c>
      <c r="F1608" s="9" t="s">
        <v>79</v>
      </c>
      <c r="I1608" s="65" t="s">
        <v>34</v>
      </c>
      <c r="J1608" s="9" t="s">
        <v>529</v>
      </c>
      <c r="K1608" s="42" t="str">
        <f t="shared" si="29"/>
        <v>No</v>
      </c>
      <c r="M1608" s="3" t="str">
        <f t="shared" si="28"/>
        <v>Yes</v>
      </c>
    </row>
    <row r="1609" spans="1:14" ht="12.75" customHeight="1">
      <c r="A1609" s="3" t="s">
        <v>3981</v>
      </c>
      <c r="B1609" t="s">
        <v>4703</v>
      </c>
      <c r="C1609" s="47" t="s">
        <v>4704</v>
      </c>
      <c r="D1609" s="9" t="s">
        <v>4705</v>
      </c>
      <c r="E1609" s="9" t="s">
        <v>83</v>
      </c>
      <c r="F1609" s="9" t="s">
        <v>4705</v>
      </c>
      <c r="I1609" s="65" t="s">
        <v>34</v>
      </c>
      <c r="J1609" s="9" t="s">
        <v>4705</v>
      </c>
      <c r="K1609" s="42" t="str">
        <f t="shared" si="29"/>
        <v>No</v>
      </c>
      <c r="M1609" s="3" t="str">
        <f t="shared" si="28"/>
        <v>Yes</v>
      </c>
      <c r="N1609" s="52"/>
    </row>
    <row r="1610" spans="1:14" ht="12.75" customHeight="1">
      <c r="A1610" s="3" t="s">
        <v>3981</v>
      </c>
      <c r="B1610" t="s">
        <v>4706</v>
      </c>
      <c r="C1610" s="47" t="s">
        <v>4707</v>
      </c>
      <c r="D1610" s="9" t="s">
        <v>4708</v>
      </c>
      <c r="E1610" s="9" t="s">
        <v>83</v>
      </c>
      <c r="F1610" s="9" t="s">
        <v>4709</v>
      </c>
      <c r="I1610" s="65">
        <v>10</v>
      </c>
      <c r="J1610" s="9" t="s">
        <v>4708</v>
      </c>
      <c r="K1610" s="42" t="str">
        <f t="shared" si="29"/>
        <v>No</v>
      </c>
      <c r="M1610" s="3" t="str">
        <f t="shared" si="28"/>
        <v>Yes</v>
      </c>
    </row>
    <row r="1611" spans="1:14" ht="12.75" customHeight="1">
      <c r="A1611" s="3" t="s">
        <v>3981</v>
      </c>
      <c r="B1611" t="s">
        <v>4710</v>
      </c>
      <c r="C1611" s="47" t="s">
        <v>4711</v>
      </c>
      <c r="D1611" s="9" t="s">
        <v>4712</v>
      </c>
      <c r="E1611" s="9" t="s">
        <v>83</v>
      </c>
      <c r="F1611" s="9" t="s">
        <v>4712</v>
      </c>
      <c r="I1611" s="65" t="s">
        <v>30</v>
      </c>
      <c r="J1611" s="9" t="s">
        <v>4713</v>
      </c>
      <c r="K1611" s="42" t="str">
        <f t="shared" si="29"/>
        <v>No</v>
      </c>
      <c r="M1611" s="3" t="str">
        <f t="shared" si="28"/>
        <v>Yes</v>
      </c>
    </row>
    <row r="1612" spans="1:14" ht="12.75" customHeight="1">
      <c r="A1612" s="3" t="s">
        <v>3981</v>
      </c>
      <c r="B1612" t="s">
        <v>4714</v>
      </c>
      <c r="C1612" s="47" t="s">
        <v>4715</v>
      </c>
      <c r="D1612" s="9" t="s">
        <v>4716</v>
      </c>
      <c r="E1612" s="9" t="s">
        <v>83</v>
      </c>
      <c r="F1612" s="9" t="s">
        <v>4717</v>
      </c>
      <c r="I1612" s="65" t="s">
        <v>34</v>
      </c>
      <c r="J1612" s="9" t="s">
        <v>4716</v>
      </c>
      <c r="K1612" s="42" t="str">
        <f t="shared" si="29"/>
        <v>No</v>
      </c>
      <c r="M1612" s="3" t="str">
        <f t="shared" si="28"/>
        <v>Yes</v>
      </c>
    </row>
    <row r="1613" spans="1:14" ht="12.75" customHeight="1">
      <c r="A1613" s="3" t="s">
        <v>3981</v>
      </c>
      <c r="B1613" t="s">
        <v>4718</v>
      </c>
      <c r="C1613" s="47" t="s">
        <v>4719</v>
      </c>
      <c r="D1613" s="49" t="s">
        <v>4720</v>
      </c>
      <c r="E1613" s="9" t="s">
        <v>83</v>
      </c>
      <c r="F1613" s="49" t="s">
        <v>4720</v>
      </c>
      <c r="I1613" s="65" t="s">
        <v>34</v>
      </c>
      <c r="J1613" s="9" t="s">
        <v>4721</v>
      </c>
      <c r="K1613" s="42" t="str">
        <f t="shared" si="29"/>
        <v>No</v>
      </c>
      <c r="M1613" s="3" t="str">
        <f t="shared" si="28"/>
        <v>Yes</v>
      </c>
    </row>
    <row r="1614" spans="1:14" ht="12.75" customHeight="1">
      <c r="A1614" s="3" t="s">
        <v>3981</v>
      </c>
      <c r="B1614" t="s">
        <v>4722</v>
      </c>
      <c r="C1614" s="47" t="s">
        <v>4723</v>
      </c>
      <c r="D1614" s="49" t="s">
        <v>4724</v>
      </c>
      <c r="E1614" s="9" t="s">
        <v>83</v>
      </c>
      <c r="F1614" s="9" t="s">
        <v>4724</v>
      </c>
      <c r="I1614" s="65" t="s">
        <v>84</v>
      </c>
      <c r="J1614" s="9" t="s">
        <v>4725</v>
      </c>
      <c r="K1614" s="42" t="str">
        <f t="shared" si="29"/>
        <v>No</v>
      </c>
      <c r="M1614" s="3" t="str">
        <f t="shared" si="28"/>
        <v>Yes</v>
      </c>
    </row>
    <row r="1615" spans="1:14" ht="12.75" customHeight="1">
      <c r="A1615" s="3" t="s">
        <v>3981</v>
      </c>
      <c r="B1615" t="s">
        <v>4726</v>
      </c>
      <c r="C1615" s="47" t="s">
        <v>4727</v>
      </c>
      <c r="D1615" s="9" t="s">
        <v>4728</v>
      </c>
      <c r="E1615" s="9" t="s">
        <v>83</v>
      </c>
      <c r="F1615" s="9" t="s">
        <v>4728</v>
      </c>
      <c r="I1615" s="65" t="s">
        <v>34</v>
      </c>
      <c r="J1615" s="9" t="s">
        <v>4729</v>
      </c>
      <c r="K1615" s="42" t="str">
        <f t="shared" si="29"/>
        <v>No</v>
      </c>
      <c r="M1615" s="3" t="str">
        <f t="shared" si="28"/>
        <v>Yes</v>
      </c>
    </row>
    <row r="1616" spans="1:14" ht="12.75" customHeight="1">
      <c r="A1616" s="3" t="s">
        <v>3981</v>
      </c>
      <c r="B1616" t="s">
        <v>4730</v>
      </c>
      <c r="C1616" s="47" t="s">
        <v>4731</v>
      </c>
      <c r="D1616" s="49" t="s">
        <v>4732</v>
      </c>
      <c r="E1616" s="9" t="s">
        <v>83</v>
      </c>
      <c r="F1616" s="49" t="s">
        <v>4732</v>
      </c>
      <c r="I1616" s="65" t="s">
        <v>30</v>
      </c>
      <c r="J1616" s="9" t="s">
        <v>4733</v>
      </c>
      <c r="K1616" s="42" t="str">
        <f t="shared" si="29"/>
        <v>No</v>
      </c>
      <c r="M1616" s="3" t="str">
        <f t="shared" si="28"/>
        <v>Yes</v>
      </c>
    </row>
    <row r="1617" spans="1:13" ht="12.75" customHeight="1">
      <c r="A1617" s="3" t="s">
        <v>3981</v>
      </c>
      <c r="B1617" t="s">
        <v>4734</v>
      </c>
      <c r="C1617" s="47" t="s">
        <v>4735</v>
      </c>
      <c r="D1617" s="9" t="s">
        <v>4736</v>
      </c>
      <c r="E1617" s="9" t="s">
        <v>83</v>
      </c>
      <c r="F1617" s="9" t="s">
        <v>4737</v>
      </c>
      <c r="I1617" s="65" t="s">
        <v>30</v>
      </c>
      <c r="J1617" s="9" t="s">
        <v>4736</v>
      </c>
      <c r="K1617" s="42" t="str">
        <f t="shared" si="29"/>
        <v>No</v>
      </c>
      <c r="M1617" s="3" t="str">
        <f t="shared" si="28"/>
        <v>Yes</v>
      </c>
    </row>
    <row r="1618" spans="1:13" ht="12.75" customHeight="1">
      <c r="A1618" s="3" t="s">
        <v>3981</v>
      </c>
      <c r="B1618" t="s">
        <v>4738</v>
      </c>
      <c r="C1618" s="47" t="s">
        <v>4739</v>
      </c>
      <c r="D1618" s="9" t="s">
        <v>4740</v>
      </c>
      <c r="E1618" s="9" t="s">
        <v>83</v>
      </c>
      <c r="F1618" s="9" t="s">
        <v>4740</v>
      </c>
      <c r="I1618" s="65" t="s">
        <v>34</v>
      </c>
      <c r="J1618" s="9" t="s">
        <v>4741</v>
      </c>
      <c r="K1618" s="42" t="str">
        <f t="shared" si="29"/>
        <v>No</v>
      </c>
      <c r="M1618" s="3" t="str">
        <f t="shared" si="28"/>
        <v>Yes</v>
      </c>
    </row>
    <row r="1619" spans="1:13" ht="12.75" customHeight="1">
      <c r="A1619" s="3" t="s">
        <v>3981</v>
      </c>
      <c r="B1619" t="s">
        <v>4742</v>
      </c>
      <c r="C1619" s="47" t="s">
        <v>4743</v>
      </c>
      <c r="D1619" s="9" t="s">
        <v>4744</v>
      </c>
      <c r="E1619" s="9" t="s">
        <v>83</v>
      </c>
      <c r="F1619" s="9" t="s">
        <v>601</v>
      </c>
      <c r="G1619" s="9" t="s">
        <v>601</v>
      </c>
      <c r="H1619" s="9" t="s">
        <v>601</v>
      </c>
      <c r="I1619" s="65" t="s">
        <v>601</v>
      </c>
      <c r="J1619" s="9" t="s">
        <v>4744</v>
      </c>
      <c r="K1619" s="42" t="str">
        <f t="shared" si="29"/>
        <v>Error Occurred</v>
      </c>
      <c r="M1619" s="3" t="str">
        <f t="shared" si="28"/>
        <v>Error Occurred</v>
      </c>
    </row>
    <row r="1620" spans="1:13" ht="12.75" customHeight="1">
      <c r="A1620" s="3" t="s">
        <v>3981</v>
      </c>
      <c r="B1620" t="s">
        <v>4745</v>
      </c>
      <c r="C1620" s="47" t="s">
        <v>4746</v>
      </c>
      <c r="D1620" s="49" t="s">
        <v>79</v>
      </c>
      <c r="E1620" s="9" t="s">
        <v>83</v>
      </c>
      <c r="F1620" s="9" t="s">
        <v>79</v>
      </c>
      <c r="I1620" s="65" t="s">
        <v>30</v>
      </c>
      <c r="J1620" s="9" t="s">
        <v>529</v>
      </c>
      <c r="K1620" s="42" t="str">
        <f t="shared" si="29"/>
        <v>No</v>
      </c>
      <c r="M1620" s="3" t="str">
        <f t="shared" si="28"/>
        <v>Yes</v>
      </c>
    </row>
    <row r="1621" spans="1:13" ht="12.75" customHeight="1">
      <c r="A1621" s="3" t="s">
        <v>3981</v>
      </c>
      <c r="B1621" t="s">
        <v>4747</v>
      </c>
      <c r="C1621" s="47" t="s">
        <v>4748</v>
      </c>
      <c r="D1621" s="48" t="s">
        <v>4749</v>
      </c>
      <c r="E1621" s="9" t="s">
        <v>83</v>
      </c>
      <c r="F1621" s="9" t="s">
        <v>4750</v>
      </c>
      <c r="I1621" s="65" t="s">
        <v>34</v>
      </c>
      <c r="J1621" s="9" t="s">
        <v>4751</v>
      </c>
      <c r="K1621" s="42" t="str">
        <f t="shared" si="29"/>
        <v>Yes</v>
      </c>
      <c r="M1621" s="3" t="str">
        <f t="shared" si="28"/>
        <v>No</v>
      </c>
    </row>
    <row r="1622" spans="1:13" ht="12.75" customHeight="1">
      <c r="A1622" s="3" t="s">
        <v>3981</v>
      </c>
      <c r="B1622" t="s">
        <v>4752</v>
      </c>
      <c r="C1622" s="47" t="s">
        <v>4753</v>
      </c>
      <c r="D1622" s="9" t="s">
        <v>4754</v>
      </c>
      <c r="E1622" s="9" t="s">
        <v>83</v>
      </c>
      <c r="F1622" s="9" t="s">
        <v>4755</v>
      </c>
      <c r="I1622" s="65" t="s">
        <v>34</v>
      </c>
      <c r="J1622" s="9" t="s">
        <v>4754</v>
      </c>
      <c r="K1622" s="42" t="str">
        <f t="shared" si="29"/>
        <v>No</v>
      </c>
      <c r="M1622" s="3" t="str">
        <f t="shared" si="28"/>
        <v>Yes</v>
      </c>
    </row>
    <row r="1623" spans="1:13" ht="12.75" customHeight="1">
      <c r="A1623" s="3" t="s">
        <v>3981</v>
      </c>
      <c r="B1623" t="s">
        <v>4756</v>
      </c>
      <c r="C1623" s="47" t="s">
        <v>4757</v>
      </c>
      <c r="D1623" s="9" t="s">
        <v>4758</v>
      </c>
      <c r="E1623" s="9" t="s">
        <v>83</v>
      </c>
      <c r="F1623" s="9" t="s">
        <v>4759</v>
      </c>
      <c r="I1623" s="65" t="s">
        <v>111</v>
      </c>
      <c r="J1623" s="9" t="s">
        <v>4758</v>
      </c>
      <c r="K1623" s="42" t="str">
        <f t="shared" si="29"/>
        <v>No</v>
      </c>
      <c r="M1623" s="3" t="str">
        <f t="shared" si="28"/>
        <v>Yes</v>
      </c>
    </row>
    <row r="1624" spans="1:13" ht="12.75" customHeight="1">
      <c r="A1624" s="3" t="s">
        <v>3981</v>
      </c>
      <c r="B1624" t="s">
        <v>4760</v>
      </c>
      <c r="C1624" s="47" t="s">
        <v>4761</v>
      </c>
      <c r="D1624" s="9" t="s">
        <v>529</v>
      </c>
      <c r="E1624" s="9" t="s">
        <v>83</v>
      </c>
      <c r="F1624" s="9" t="s">
        <v>79</v>
      </c>
      <c r="I1624" s="65" t="s">
        <v>34</v>
      </c>
      <c r="J1624" s="9" t="s">
        <v>529</v>
      </c>
      <c r="K1624" s="42" t="str">
        <f t="shared" si="29"/>
        <v>No</v>
      </c>
      <c r="M1624" s="3" t="str">
        <f t="shared" si="28"/>
        <v>Yes</v>
      </c>
    </row>
    <row r="1625" spans="1:13" ht="12.75" customHeight="1">
      <c r="A1625" s="3" t="s">
        <v>3981</v>
      </c>
      <c r="B1625" t="s">
        <v>4762</v>
      </c>
      <c r="C1625" s="47" t="s">
        <v>4763</v>
      </c>
      <c r="D1625" s="9" t="s">
        <v>4764</v>
      </c>
      <c r="E1625" s="9" t="s">
        <v>83</v>
      </c>
      <c r="F1625" s="9" t="s">
        <v>4765</v>
      </c>
      <c r="I1625" s="65" t="s">
        <v>88</v>
      </c>
      <c r="J1625" s="9" t="s">
        <v>4764</v>
      </c>
      <c r="K1625" s="42" t="str">
        <f t="shared" si="29"/>
        <v>No</v>
      </c>
      <c r="M1625" s="3" t="str">
        <f t="shared" si="28"/>
        <v>Yes</v>
      </c>
    </row>
    <row r="1626" spans="1:13" ht="12.75" customHeight="1">
      <c r="A1626" s="3" t="s">
        <v>3981</v>
      </c>
      <c r="B1626" t="s">
        <v>4766</v>
      </c>
      <c r="C1626" s="47" t="s">
        <v>4767</v>
      </c>
      <c r="D1626" s="9" t="s">
        <v>4768</v>
      </c>
      <c r="E1626" s="9" t="s">
        <v>83</v>
      </c>
      <c r="F1626" s="9" t="s">
        <v>4768</v>
      </c>
      <c r="I1626" s="65" t="s">
        <v>34</v>
      </c>
      <c r="J1626" s="9" t="s">
        <v>4768</v>
      </c>
      <c r="K1626" s="42" t="str">
        <f t="shared" si="29"/>
        <v>No</v>
      </c>
      <c r="M1626" s="3" t="str">
        <f t="shared" si="28"/>
        <v>Yes</v>
      </c>
    </row>
    <row r="1627" spans="1:13" ht="12.75" customHeight="1">
      <c r="A1627" s="3" t="s">
        <v>3981</v>
      </c>
      <c r="B1627" t="s">
        <v>4769</v>
      </c>
      <c r="C1627" s="47" t="s">
        <v>4770</v>
      </c>
      <c r="D1627" s="9" t="s">
        <v>4771</v>
      </c>
      <c r="E1627" s="9" t="s">
        <v>83</v>
      </c>
      <c r="F1627" s="9" t="s">
        <v>4772</v>
      </c>
      <c r="I1627" s="65" t="s">
        <v>34</v>
      </c>
      <c r="J1627" s="9" t="s">
        <v>4771</v>
      </c>
      <c r="K1627" s="42" t="str">
        <f t="shared" si="29"/>
        <v>No</v>
      </c>
      <c r="M1627" s="3" t="str">
        <f t="shared" si="28"/>
        <v>Yes</v>
      </c>
    </row>
    <row r="1628" spans="1:13" ht="12.75" customHeight="1">
      <c r="A1628" s="3" t="s">
        <v>3981</v>
      </c>
      <c r="B1628" t="s">
        <v>4773</v>
      </c>
      <c r="C1628" s="47" t="s">
        <v>4774</v>
      </c>
      <c r="D1628" s="9" t="s">
        <v>4775</v>
      </c>
      <c r="E1628" s="9" t="s">
        <v>83</v>
      </c>
      <c r="F1628" s="9" t="s">
        <v>19</v>
      </c>
      <c r="I1628" s="65" t="s">
        <v>20</v>
      </c>
      <c r="J1628" s="9" t="s">
        <v>4776</v>
      </c>
      <c r="K1628" s="42" t="str">
        <f t="shared" si="29"/>
        <v>Yes</v>
      </c>
      <c r="M1628" s="3" t="str">
        <f t="shared" si="28"/>
        <v>Indeterminate</v>
      </c>
    </row>
    <row r="1629" spans="1:13" ht="12.75" customHeight="1">
      <c r="A1629" s="3" t="s">
        <v>3981</v>
      </c>
      <c r="B1629" t="s">
        <v>4777</v>
      </c>
      <c r="C1629" s="47" t="s">
        <v>4778</v>
      </c>
      <c r="D1629" s="9" t="s">
        <v>529</v>
      </c>
      <c r="E1629" s="9" t="s">
        <v>83</v>
      </c>
      <c r="F1629" s="9" t="s">
        <v>79</v>
      </c>
      <c r="I1629" s="65" t="s">
        <v>34</v>
      </c>
      <c r="J1629" s="9" t="s">
        <v>529</v>
      </c>
      <c r="K1629" s="42" t="str">
        <f t="shared" si="29"/>
        <v>No</v>
      </c>
      <c r="M1629" s="3" t="str">
        <f t="shared" si="28"/>
        <v>Yes</v>
      </c>
    </row>
    <row r="1630" spans="1:13" ht="12.75" customHeight="1">
      <c r="A1630" s="3" t="s">
        <v>3981</v>
      </c>
      <c r="B1630" t="s">
        <v>4779</v>
      </c>
      <c r="C1630" s="47" t="s">
        <v>4780</v>
      </c>
      <c r="D1630" s="9" t="s">
        <v>4781</v>
      </c>
      <c r="E1630" s="9" t="s">
        <v>83</v>
      </c>
      <c r="F1630" s="9" t="s">
        <v>4782</v>
      </c>
      <c r="I1630" s="65" t="s">
        <v>34</v>
      </c>
      <c r="J1630" s="9" t="s">
        <v>4781</v>
      </c>
      <c r="K1630" s="42" t="str">
        <f t="shared" si="29"/>
        <v>No</v>
      </c>
      <c r="M1630" s="3" t="str">
        <f t="shared" si="28"/>
        <v>Yes</v>
      </c>
    </row>
    <row r="1631" spans="1:13" ht="12.75" customHeight="1">
      <c r="A1631" s="3" t="s">
        <v>3981</v>
      </c>
      <c r="B1631" t="s">
        <v>4783</v>
      </c>
      <c r="C1631" s="47" t="s">
        <v>4784</v>
      </c>
      <c r="D1631" s="9" t="s">
        <v>4785</v>
      </c>
      <c r="E1631" s="9" t="s">
        <v>83</v>
      </c>
      <c r="F1631" s="9" t="s">
        <v>4785</v>
      </c>
      <c r="I1631" s="65" t="s">
        <v>34</v>
      </c>
      <c r="J1631" s="9" t="s">
        <v>4785</v>
      </c>
      <c r="K1631" s="42" t="str">
        <f t="shared" si="29"/>
        <v>No</v>
      </c>
      <c r="M1631" s="3" t="str">
        <f t="shared" si="28"/>
        <v>Yes</v>
      </c>
    </row>
    <row r="1632" spans="1:13" ht="12.75" customHeight="1">
      <c r="A1632" s="3" t="s">
        <v>3981</v>
      </c>
      <c r="B1632" t="s">
        <v>4786</v>
      </c>
      <c r="C1632" s="47" t="s">
        <v>4787</v>
      </c>
      <c r="D1632" s="9" t="s">
        <v>4788</v>
      </c>
      <c r="E1632" s="9" t="s">
        <v>83</v>
      </c>
      <c r="F1632" s="9" t="s">
        <v>4789</v>
      </c>
      <c r="I1632" s="65" t="s">
        <v>34</v>
      </c>
      <c r="J1632" s="9" t="s">
        <v>4788</v>
      </c>
      <c r="K1632" s="42" t="str">
        <f t="shared" si="29"/>
        <v>No</v>
      </c>
      <c r="M1632" s="3" t="str">
        <f t="shared" si="28"/>
        <v>Yes</v>
      </c>
    </row>
    <row r="1633" spans="1:13" ht="12.75" customHeight="1">
      <c r="A1633" s="3" t="s">
        <v>3981</v>
      </c>
      <c r="B1633" t="s">
        <v>4790</v>
      </c>
      <c r="C1633" s="47" t="s">
        <v>4791</v>
      </c>
      <c r="D1633" s="9" t="s">
        <v>4792</v>
      </c>
      <c r="E1633" s="9" t="s">
        <v>83</v>
      </c>
      <c r="F1633" s="9" t="s">
        <v>4792</v>
      </c>
      <c r="I1633" s="65" t="s">
        <v>504</v>
      </c>
      <c r="J1633" s="9" t="s">
        <v>4793</v>
      </c>
      <c r="K1633" s="42" t="str">
        <f t="shared" si="29"/>
        <v>No</v>
      </c>
      <c r="M1633" s="3" t="str">
        <f t="shared" si="28"/>
        <v>Yes</v>
      </c>
    </row>
    <row r="1634" spans="1:13" ht="12.75" customHeight="1">
      <c r="A1634" s="3" t="s">
        <v>3981</v>
      </c>
      <c r="B1634" t="s">
        <v>4794</v>
      </c>
      <c r="C1634" s="47" t="s">
        <v>4795</v>
      </c>
      <c r="D1634" s="9" t="s">
        <v>4796</v>
      </c>
      <c r="E1634" s="9" t="s">
        <v>83</v>
      </c>
      <c r="F1634" s="9" t="s">
        <v>4797</v>
      </c>
      <c r="I1634" s="65" t="s">
        <v>34</v>
      </c>
      <c r="J1634" s="9" t="s">
        <v>4796</v>
      </c>
      <c r="K1634" s="42" t="str">
        <f t="shared" si="29"/>
        <v>No</v>
      </c>
      <c r="M1634" s="3" t="str">
        <f t="shared" si="28"/>
        <v>Yes</v>
      </c>
    </row>
    <row r="1635" spans="1:13" ht="12.75" customHeight="1">
      <c r="A1635" s="3" t="s">
        <v>3981</v>
      </c>
      <c r="B1635" t="s">
        <v>4798</v>
      </c>
      <c r="C1635" s="47" t="s">
        <v>4799</v>
      </c>
      <c r="D1635" s="9" t="s">
        <v>4800</v>
      </c>
      <c r="E1635" s="9" t="s">
        <v>83</v>
      </c>
      <c r="F1635" s="9" t="s">
        <v>4801</v>
      </c>
      <c r="I1635" s="65" t="s">
        <v>34</v>
      </c>
      <c r="J1635" s="9" t="s">
        <v>4800</v>
      </c>
      <c r="K1635" s="42" t="str">
        <f t="shared" si="29"/>
        <v>No</v>
      </c>
      <c r="M1635" s="3" t="str">
        <f t="shared" si="28"/>
        <v>Yes</v>
      </c>
    </row>
    <row r="1636" spans="1:13" ht="12.75" customHeight="1">
      <c r="A1636" s="3" t="s">
        <v>3981</v>
      </c>
      <c r="B1636" t="s">
        <v>4802</v>
      </c>
      <c r="C1636" s="47" t="s">
        <v>4803</v>
      </c>
      <c r="D1636" s="9" t="s">
        <v>4804</v>
      </c>
      <c r="E1636" s="9" t="s">
        <v>83</v>
      </c>
      <c r="F1636" s="9" t="s">
        <v>4804</v>
      </c>
      <c r="I1636" s="65" t="s">
        <v>34</v>
      </c>
      <c r="J1636" s="9" t="s">
        <v>4805</v>
      </c>
      <c r="K1636" s="42" t="str">
        <f t="shared" si="29"/>
        <v>No</v>
      </c>
      <c r="M1636" s="3" t="str">
        <f t="shared" si="28"/>
        <v>Yes</v>
      </c>
    </row>
    <row r="1637" spans="1:13" ht="12.75" customHeight="1">
      <c r="A1637" s="3" t="s">
        <v>3981</v>
      </c>
      <c r="B1637" t="s">
        <v>4806</v>
      </c>
      <c r="C1637" s="47" t="s">
        <v>4807</v>
      </c>
      <c r="D1637" s="9" t="s">
        <v>4808</v>
      </c>
      <c r="E1637" s="9" t="s">
        <v>83</v>
      </c>
      <c r="F1637" s="9" t="s">
        <v>4809</v>
      </c>
      <c r="I1637" s="65" t="s">
        <v>34</v>
      </c>
      <c r="J1637" s="9" t="s">
        <v>4808</v>
      </c>
      <c r="K1637" s="42" t="str">
        <f t="shared" si="29"/>
        <v>No</v>
      </c>
      <c r="M1637" s="3" t="str">
        <f t="shared" si="28"/>
        <v>Yes</v>
      </c>
    </row>
    <row r="1638" spans="1:13" ht="12.75" customHeight="1">
      <c r="A1638" s="3" t="s">
        <v>3981</v>
      </c>
      <c r="B1638" t="s">
        <v>4810</v>
      </c>
      <c r="C1638" s="47" t="s">
        <v>4811</v>
      </c>
      <c r="D1638" s="9" t="s">
        <v>4812</v>
      </c>
      <c r="E1638" s="9" t="s">
        <v>83</v>
      </c>
      <c r="F1638" s="9" t="s">
        <v>601</v>
      </c>
      <c r="G1638" s="9" t="s">
        <v>601</v>
      </c>
      <c r="H1638" s="9" t="s">
        <v>601</v>
      </c>
      <c r="I1638" s="65" t="s">
        <v>601</v>
      </c>
      <c r="J1638" s="9" t="s">
        <v>4812</v>
      </c>
      <c r="K1638" s="42" t="str">
        <f t="shared" si="29"/>
        <v>Error Occurred</v>
      </c>
      <c r="M1638" s="3" t="str">
        <f t="shared" si="28"/>
        <v>Error Occurred</v>
      </c>
    </row>
    <row r="1639" spans="1:13" ht="12.75" customHeight="1">
      <c r="A1639" s="3" t="s">
        <v>3981</v>
      </c>
      <c r="B1639" t="s">
        <v>4813</v>
      </c>
      <c r="C1639" s="47" t="s">
        <v>4814</v>
      </c>
      <c r="D1639" s="9" t="s">
        <v>529</v>
      </c>
      <c r="E1639" s="9" t="s">
        <v>83</v>
      </c>
      <c r="F1639" s="9" t="s">
        <v>79</v>
      </c>
      <c r="I1639" s="65" t="s">
        <v>120</v>
      </c>
      <c r="J1639" s="9" t="s">
        <v>529</v>
      </c>
      <c r="K1639" s="42" t="str">
        <f t="shared" si="29"/>
        <v>No</v>
      </c>
      <c r="M1639" s="3" t="str">
        <f t="shared" si="28"/>
        <v>Yes</v>
      </c>
    </row>
    <row r="1640" spans="1:13" ht="12.75" customHeight="1">
      <c r="A1640" s="3" t="s">
        <v>3981</v>
      </c>
      <c r="B1640" t="s">
        <v>4815</v>
      </c>
      <c r="C1640" s="47" t="s">
        <v>4816</v>
      </c>
      <c r="D1640" s="9" t="s">
        <v>4817</v>
      </c>
      <c r="E1640" s="9" t="s">
        <v>83</v>
      </c>
      <c r="F1640" s="9" t="s">
        <v>601</v>
      </c>
      <c r="G1640" s="9" t="s">
        <v>601</v>
      </c>
      <c r="H1640" s="9" t="s">
        <v>601</v>
      </c>
      <c r="I1640" s="65" t="s">
        <v>601</v>
      </c>
      <c r="J1640" s="9" t="s">
        <v>4817</v>
      </c>
      <c r="K1640" s="42" t="str">
        <f t="shared" si="29"/>
        <v>Error Occurred</v>
      </c>
      <c r="M1640" s="3" t="str">
        <f t="shared" si="28"/>
        <v>Error Occurred</v>
      </c>
    </row>
    <row r="1641" spans="1:13" ht="12.75" customHeight="1">
      <c r="A1641" s="3" t="s">
        <v>3981</v>
      </c>
      <c r="B1641" t="s">
        <v>4818</v>
      </c>
      <c r="C1641" s="47" t="s">
        <v>4819</v>
      </c>
      <c r="D1641" s="9" t="s">
        <v>4820</v>
      </c>
      <c r="E1641" s="9" t="s">
        <v>83</v>
      </c>
      <c r="F1641" s="9" t="s">
        <v>1395</v>
      </c>
      <c r="I1641" s="65" t="s">
        <v>34</v>
      </c>
      <c r="J1641" s="9" t="s">
        <v>4820</v>
      </c>
      <c r="K1641" s="42" t="str">
        <f t="shared" si="29"/>
        <v>No</v>
      </c>
      <c r="M1641" s="3" t="str">
        <f t="shared" si="28"/>
        <v>Yes</v>
      </c>
    </row>
    <row r="1642" spans="1:13" ht="12.75" customHeight="1">
      <c r="A1642" s="3" t="s">
        <v>3981</v>
      </c>
      <c r="B1642" t="s">
        <v>4821</v>
      </c>
      <c r="C1642" s="47" t="s">
        <v>4822</v>
      </c>
      <c r="D1642" s="49" t="s">
        <v>4823</v>
      </c>
      <c r="E1642" s="9" t="s">
        <v>83</v>
      </c>
      <c r="F1642" s="9" t="s">
        <v>4824</v>
      </c>
      <c r="I1642" s="65" t="s">
        <v>34</v>
      </c>
      <c r="J1642" s="9" t="s">
        <v>4825</v>
      </c>
      <c r="K1642" s="42" t="str">
        <f t="shared" si="29"/>
        <v>No</v>
      </c>
      <c r="M1642" s="3" t="str">
        <f t="shared" si="28"/>
        <v>Yes</v>
      </c>
    </row>
    <row r="1643" spans="1:13" ht="12.75" customHeight="1">
      <c r="A1643" s="3" t="s">
        <v>3981</v>
      </c>
      <c r="B1643" t="s">
        <v>4826</v>
      </c>
      <c r="C1643" s="47" t="s">
        <v>4827</v>
      </c>
      <c r="D1643" s="9" t="s">
        <v>4828</v>
      </c>
      <c r="E1643" s="9" t="s">
        <v>83</v>
      </c>
      <c r="F1643" s="9" t="s">
        <v>4829</v>
      </c>
      <c r="I1643" s="65" t="s">
        <v>34</v>
      </c>
      <c r="J1643" s="9" t="s">
        <v>4828</v>
      </c>
      <c r="K1643" s="42" t="str">
        <f t="shared" si="29"/>
        <v>No</v>
      </c>
      <c r="M1643" s="3" t="str">
        <f t="shared" si="28"/>
        <v>Yes</v>
      </c>
    </row>
    <row r="1644" spans="1:13" ht="12.75" customHeight="1">
      <c r="A1644" s="3" t="s">
        <v>3981</v>
      </c>
      <c r="B1644" t="s">
        <v>4830</v>
      </c>
      <c r="C1644" s="47" t="s">
        <v>4831</v>
      </c>
      <c r="D1644" s="48" t="s">
        <v>79</v>
      </c>
      <c r="E1644" s="9" t="s">
        <v>83</v>
      </c>
      <c r="F1644" s="9" t="s">
        <v>79</v>
      </c>
      <c r="I1644" s="65" t="s">
        <v>34</v>
      </c>
      <c r="J1644" s="9" t="s">
        <v>529</v>
      </c>
      <c r="K1644" s="42" t="str">
        <f t="shared" si="29"/>
        <v>No</v>
      </c>
      <c r="M1644" s="3" t="str">
        <f t="shared" si="28"/>
        <v>Yes</v>
      </c>
    </row>
    <row r="1645" spans="1:13" ht="12.75" customHeight="1">
      <c r="A1645" s="3" t="s">
        <v>3981</v>
      </c>
      <c r="B1645" t="s">
        <v>4832</v>
      </c>
      <c r="C1645" s="47" t="s">
        <v>4833</v>
      </c>
      <c r="D1645" s="9" t="s">
        <v>4834</v>
      </c>
      <c r="E1645" s="9" t="s">
        <v>83</v>
      </c>
      <c r="F1645" s="9" t="s">
        <v>4835</v>
      </c>
      <c r="I1645" s="65" t="s">
        <v>34</v>
      </c>
      <c r="J1645" s="9" t="s">
        <v>4834</v>
      </c>
      <c r="K1645" s="42" t="str">
        <f t="shared" si="29"/>
        <v>No</v>
      </c>
      <c r="M1645" s="3" t="str">
        <f t="shared" si="28"/>
        <v>Yes</v>
      </c>
    </row>
    <row r="1646" spans="1:13" ht="12.75" customHeight="1">
      <c r="A1646" s="3" t="s">
        <v>3981</v>
      </c>
      <c r="B1646" t="s">
        <v>4836</v>
      </c>
      <c r="C1646" s="47" t="s">
        <v>4837</v>
      </c>
      <c r="D1646" s="49" t="s">
        <v>4838</v>
      </c>
      <c r="E1646" s="9" t="s">
        <v>83</v>
      </c>
      <c r="F1646" s="49" t="s">
        <v>4838</v>
      </c>
      <c r="I1646" s="65" t="s">
        <v>34</v>
      </c>
      <c r="J1646" s="9" t="s">
        <v>4839</v>
      </c>
      <c r="K1646" s="42" t="str">
        <f t="shared" si="29"/>
        <v>No</v>
      </c>
      <c r="M1646" s="3" t="str">
        <f t="shared" si="28"/>
        <v>Yes</v>
      </c>
    </row>
    <row r="1647" spans="1:13" ht="12.75" customHeight="1">
      <c r="A1647" s="3" t="s">
        <v>3981</v>
      </c>
      <c r="B1647" t="s">
        <v>4840</v>
      </c>
      <c r="C1647" s="47" t="s">
        <v>4841</v>
      </c>
      <c r="D1647" s="9" t="s">
        <v>4842</v>
      </c>
      <c r="E1647" s="9" t="s">
        <v>83</v>
      </c>
      <c r="F1647" s="9" t="s">
        <v>4842</v>
      </c>
      <c r="I1647" s="65" t="s">
        <v>34</v>
      </c>
      <c r="J1647" s="9" t="s">
        <v>4843</v>
      </c>
      <c r="K1647" s="42" t="str">
        <f t="shared" si="29"/>
        <v>No</v>
      </c>
      <c r="M1647" s="3" t="str">
        <f t="shared" si="28"/>
        <v>Yes</v>
      </c>
    </row>
    <row r="1648" spans="1:13" ht="12.75" customHeight="1">
      <c r="A1648" s="3" t="s">
        <v>3981</v>
      </c>
      <c r="B1648" t="s">
        <v>4844</v>
      </c>
      <c r="C1648" s="47" t="s">
        <v>4845</v>
      </c>
      <c r="D1648" s="9" t="s">
        <v>4846</v>
      </c>
      <c r="E1648" s="9" t="s">
        <v>83</v>
      </c>
      <c r="F1648" s="9" t="s">
        <v>4846</v>
      </c>
      <c r="I1648" s="65" t="s">
        <v>34</v>
      </c>
      <c r="J1648" s="9" t="s">
        <v>4847</v>
      </c>
      <c r="K1648" s="42" t="str">
        <f t="shared" si="29"/>
        <v>No</v>
      </c>
      <c r="M1648" s="3" t="str">
        <f t="shared" si="28"/>
        <v>Yes</v>
      </c>
    </row>
    <row r="1649" spans="1:13" ht="12.75" customHeight="1">
      <c r="A1649" s="3" t="s">
        <v>3981</v>
      </c>
      <c r="B1649" t="s">
        <v>4848</v>
      </c>
      <c r="C1649" s="47" t="s">
        <v>4504</v>
      </c>
      <c r="D1649" s="9" t="s">
        <v>529</v>
      </c>
      <c r="E1649" s="9" t="s">
        <v>83</v>
      </c>
      <c r="F1649" s="9" t="s">
        <v>79</v>
      </c>
      <c r="I1649" s="65" t="s">
        <v>34</v>
      </c>
      <c r="J1649" s="9" t="s">
        <v>529</v>
      </c>
      <c r="K1649" s="42" t="str">
        <f t="shared" si="29"/>
        <v>No</v>
      </c>
      <c r="M1649" s="3" t="str">
        <f t="shared" si="28"/>
        <v>Yes</v>
      </c>
    </row>
    <row r="1650" spans="1:13" ht="12.75" customHeight="1">
      <c r="A1650" s="3" t="s">
        <v>3981</v>
      </c>
      <c r="B1650" t="s">
        <v>4849</v>
      </c>
      <c r="C1650" s="47" t="s">
        <v>4850</v>
      </c>
      <c r="D1650" s="9" t="s">
        <v>4851</v>
      </c>
      <c r="E1650" s="9" t="s">
        <v>83</v>
      </c>
      <c r="F1650" s="9" t="s">
        <v>4852</v>
      </c>
      <c r="I1650" s="65" t="s">
        <v>34</v>
      </c>
      <c r="J1650" s="9" t="s">
        <v>4851</v>
      </c>
      <c r="K1650" s="42" t="str">
        <f t="shared" si="29"/>
        <v>No</v>
      </c>
      <c r="M1650" s="3" t="str">
        <f t="shared" si="28"/>
        <v>Yes</v>
      </c>
    </row>
    <row r="1651" spans="1:13" ht="12.75" customHeight="1">
      <c r="A1651" s="3" t="s">
        <v>3981</v>
      </c>
      <c r="B1651" t="s">
        <v>4853</v>
      </c>
      <c r="C1651" s="47" t="s">
        <v>4854</v>
      </c>
      <c r="D1651" s="9" t="s">
        <v>4855</v>
      </c>
      <c r="E1651" s="9" t="s">
        <v>83</v>
      </c>
      <c r="F1651" s="9" t="s">
        <v>4856</v>
      </c>
      <c r="I1651" s="65" t="s">
        <v>4857</v>
      </c>
      <c r="J1651" s="9" t="s">
        <v>4855</v>
      </c>
      <c r="K1651" s="42" t="str">
        <f t="shared" si="29"/>
        <v>No</v>
      </c>
      <c r="M1651" s="3" t="str">
        <f t="shared" si="28"/>
        <v>Yes</v>
      </c>
    </row>
    <row r="1652" spans="1:13" ht="12.75" customHeight="1">
      <c r="A1652" s="3" t="s">
        <v>3981</v>
      </c>
      <c r="B1652" t="s">
        <v>4858</v>
      </c>
      <c r="C1652" s="47" t="s">
        <v>4859</v>
      </c>
      <c r="D1652" s="49" t="s">
        <v>4860</v>
      </c>
      <c r="E1652" s="9" t="s">
        <v>83</v>
      </c>
      <c r="F1652" s="9" t="s">
        <v>4861</v>
      </c>
      <c r="I1652" s="65" t="s">
        <v>111</v>
      </c>
      <c r="J1652" s="9" t="s">
        <v>4862</v>
      </c>
      <c r="K1652" s="42" t="str">
        <f t="shared" si="29"/>
        <v>No</v>
      </c>
      <c r="M1652" s="3" t="str">
        <f t="shared" si="28"/>
        <v>Yes</v>
      </c>
    </row>
    <row r="1653" spans="1:13" ht="12.75" customHeight="1">
      <c r="A1653" s="3" t="s">
        <v>3981</v>
      </c>
      <c r="B1653" t="s">
        <v>4863</v>
      </c>
      <c r="C1653" s="47" t="s">
        <v>4864</v>
      </c>
      <c r="D1653" s="48" t="s">
        <v>4865</v>
      </c>
      <c r="E1653" s="9" t="s">
        <v>83</v>
      </c>
      <c r="F1653" s="9" t="s">
        <v>4865</v>
      </c>
      <c r="I1653" s="65" t="s">
        <v>34</v>
      </c>
      <c r="J1653" s="9" t="s">
        <v>4866</v>
      </c>
      <c r="K1653" s="42" t="str">
        <f t="shared" si="29"/>
        <v>No</v>
      </c>
      <c r="M1653" s="3" t="str">
        <f t="shared" si="28"/>
        <v>Yes</v>
      </c>
    </row>
    <row r="1654" spans="1:13" ht="12.75" customHeight="1">
      <c r="A1654" s="3" t="s">
        <v>3981</v>
      </c>
      <c r="B1654" t="s">
        <v>4867</v>
      </c>
      <c r="C1654" s="47" t="s">
        <v>4868</v>
      </c>
      <c r="D1654" s="9" t="s">
        <v>4869</v>
      </c>
      <c r="E1654" s="9" t="s">
        <v>83</v>
      </c>
      <c r="F1654" s="9" t="s">
        <v>4870</v>
      </c>
      <c r="I1654" s="65" t="s">
        <v>34</v>
      </c>
      <c r="J1654" s="9" t="s">
        <v>4869</v>
      </c>
      <c r="K1654" s="42" t="str">
        <f t="shared" si="29"/>
        <v>No</v>
      </c>
      <c r="M1654" s="3" t="str">
        <f t="shared" si="28"/>
        <v>Yes</v>
      </c>
    </row>
    <row r="1655" spans="1:13" ht="12.75" customHeight="1">
      <c r="A1655" s="3" t="s">
        <v>3981</v>
      </c>
      <c r="B1655" t="s">
        <v>4871</v>
      </c>
      <c r="C1655" s="47" t="s">
        <v>4872</v>
      </c>
      <c r="D1655" s="49" t="s">
        <v>70</v>
      </c>
      <c r="E1655" s="9" t="s">
        <v>83</v>
      </c>
      <c r="F1655" s="49" t="s">
        <v>70</v>
      </c>
      <c r="I1655" s="65" t="s">
        <v>34</v>
      </c>
      <c r="J1655" s="9" t="s">
        <v>85</v>
      </c>
      <c r="K1655" s="42" t="str">
        <f t="shared" si="29"/>
        <v>No</v>
      </c>
      <c r="M1655" s="3" t="str">
        <f t="shared" si="28"/>
        <v>Yes</v>
      </c>
    </row>
    <row r="1656" spans="1:13" ht="12.75" customHeight="1">
      <c r="A1656" s="3" t="s">
        <v>3981</v>
      </c>
      <c r="B1656" t="s">
        <v>4873</v>
      </c>
      <c r="C1656" s="47" t="s">
        <v>4874</v>
      </c>
      <c r="D1656" s="9" t="s">
        <v>4875</v>
      </c>
      <c r="E1656" s="9" t="s">
        <v>83</v>
      </c>
      <c r="F1656" s="9" t="s">
        <v>4876</v>
      </c>
      <c r="I1656" s="65" t="s">
        <v>111</v>
      </c>
      <c r="J1656" s="9" t="s">
        <v>4875</v>
      </c>
      <c r="K1656" s="42" t="str">
        <f t="shared" si="29"/>
        <v>No</v>
      </c>
      <c r="M1656" s="3" t="str">
        <f t="shared" si="28"/>
        <v>Yes</v>
      </c>
    </row>
    <row r="1657" spans="1:13" ht="12.75" customHeight="1">
      <c r="A1657" s="3" t="s">
        <v>3981</v>
      </c>
      <c r="B1657" t="s">
        <v>4877</v>
      </c>
      <c r="C1657" s="47" t="s">
        <v>4878</v>
      </c>
      <c r="D1657" s="9" t="s">
        <v>4879</v>
      </c>
      <c r="E1657" s="9" t="s">
        <v>83</v>
      </c>
      <c r="F1657" s="9" t="s">
        <v>4879</v>
      </c>
      <c r="I1657" s="65" t="s">
        <v>30</v>
      </c>
      <c r="J1657" s="9" t="s">
        <v>4880</v>
      </c>
      <c r="K1657" s="42" t="str">
        <f t="shared" si="29"/>
        <v>No</v>
      </c>
      <c r="M1657" s="3" t="str">
        <f t="shared" si="28"/>
        <v>Yes</v>
      </c>
    </row>
    <row r="1658" spans="1:13" ht="12.75" customHeight="1">
      <c r="A1658" s="3" t="s">
        <v>3981</v>
      </c>
      <c r="B1658" t="s">
        <v>4881</v>
      </c>
      <c r="C1658" s="47" t="s">
        <v>4763</v>
      </c>
      <c r="D1658" s="9" t="s">
        <v>4764</v>
      </c>
      <c r="E1658" s="9" t="s">
        <v>83</v>
      </c>
      <c r="F1658" s="9" t="s">
        <v>4765</v>
      </c>
      <c r="I1658" s="65" t="s">
        <v>30</v>
      </c>
      <c r="J1658" s="9" t="s">
        <v>4764</v>
      </c>
      <c r="K1658" s="42" t="str">
        <f t="shared" si="29"/>
        <v>No</v>
      </c>
      <c r="M1658" s="3" t="str">
        <f t="shared" si="28"/>
        <v>Yes</v>
      </c>
    </row>
    <row r="1659" spans="1:13" ht="12.75" customHeight="1">
      <c r="A1659" s="3" t="s">
        <v>3981</v>
      </c>
      <c r="B1659" t="s">
        <v>4882</v>
      </c>
      <c r="C1659" s="47" t="s">
        <v>4883</v>
      </c>
      <c r="D1659" s="9" t="s">
        <v>4884</v>
      </c>
      <c r="E1659" s="9" t="s">
        <v>83</v>
      </c>
      <c r="F1659" s="9" t="s">
        <v>4885</v>
      </c>
      <c r="I1659" s="65" t="s">
        <v>34</v>
      </c>
      <c r="J1659" s="9" t="s">
        <v>4884</v>
      </c>
      <c r="K1659" s="42" t="str">
        <f t="shared" si="29"/>
        <v>No</v>
      </c>
      <c r="M1659" s="3" t="str">
        <f t="shared" si="28"/>
        <v>Yes</v>
      </c>
    </row>
    <row r="1660" spans="1:13" ht="12.75" customHeight="1">
      <c r="A1660" s="3" t="s">
        <v>3981</v>
      </c>
      <c r="B1660" t="s">
        <v>4886</v>
      </c>
      <c r="C1660" s="47" t="s">
        <v>4887</v>
      </c>
      <c r="D1660" s="49" t="s">
        <v>4888</v>
      </c>
      <c r="E1660" s="9" t="s">
        <v>83</v>
      </c>
      <c r="F1660" s="49" t="s">
        <v>4888</v>
      </c>
      <c r="I1660" s="65" t="s">
        <v>34</v>
      </c>
      <c r="J1660" s="9" t="s">
        <v>4889</v>
      </c>
      <c r="K1660" s="42" t="str">
        <f t="shared" si="29"/>
        <v>No</v>
      </c>
      <c r="M1660" s="3" t="str">
        <f t="shared" si="28"/>
        <v>Yes</v>
      </c>
    </row>
    <row r="1661" spans="1:13" ht="12.75" customHeight="1">
      <c r="A1661" s="3" t="s">
        <v>3981</v>
      </c>
      <c r="B1661" t="s">
        <v>4890</v>
      </c>
      <c r="C1661" s="47" t="s">
        <v>4891</v>
      </c>
      <c r="D1661" s="9" t="s">
        <v>4892</v>
      </c>
      <c r="E1661" s="9" t="s">
        <v>83</v>
      </c>
      <c r="F1661" s="9" t="s">
        <v>4892</v>
      </c>
      <c r="I1661" s="65" t="s">
        <v>34</v>
      </c>
      <c r="J1661" s="9" t="s">
        <v>4893</v>
      </c>
      <c r="K1661" s="42" t="str">
        <f t="shared" si="29"/>
        <v>No</v>
      </c>
      <c r="M1661" s="3" t="str">
        <f t="shared" si="28"/>
        <v>Yes</v>
      </c>
    </row>
    <row r="1662" spans="1:13" ht="12.75" customHeight="1">
      <c r="A1662" s="3" t="s">
        <v>3981</v>
      </c>
      <c r="B1662" t="s">
        <v>4894</v>
      </c>
      <c r="C1662" s="47" t="s">
        <v>4895</v>
      </c>
      <c r="D1662" s="9" t="s">
        <v>4896</v>
      </c>
      <c r="E1662" s="9" t="s">
        <v>83</v>
      </c>
      <c r="F1662" s="9" t="s">
        <v>19</v>
      </c>
      <c r="I1662" s="65" t="s">
        <v>20</v>
      </c>
      <c r="J1662" s="9" t="s">
        <v>4897</v>
      </c>
      <c r="K1662" s="42" t="str">
        <f t="shared" si="29"/>
        <v>Yes</v>
      </c>
      <c r="M1662" s="3" t="str">
        <f t="shared" si="28"/>
        <v>Indeterminate</v>
      </c>
    </row>
    <row r="1663" spans="1:13" ht="12.75" customHeight="1">
      <c r="A1663" s="3" t="s">
        <v>3981</v>
      </c>
      <c r="B1663" t="s">
        <v>4898</v>
      </c>
      <c r="C1663" s="47" t="s">
        <v>4899</v>
      </c>
      <c r="D1663" s="9" t="s">
        <v>4900</v>
      </c>
      <c r="E1663" s="9" t="s">
        <v>83</v>
      </c>
      <c r="F1663" s="9" t="s">
        <v>4900</v>
      </c>
      <c r="I1663" s="65" t="s">
        <v>34</v>
      </c>
      <c r="J1663" s="9" t="s">
        <v>4901</v>
      </c>
      <c r="K1663" s="42" t="str">
        <f t="shared" si="29"/>
        <v>No</v>
      </c>
      <c r="M1663" s="3" t="str">
        <f t="shared" si="28"/>
        <v>Yes</v>
      </c>
    </row>
    <row r="1664" spans="1:13" ht="12.75" customHeight="1">
      <c r="A1664" s="3" t="s">
        <v>3981</v>
      </c>
      <c r="B1664" t="s">
        <v>4902</v>
      </c>
      <c r="C1664" s="47" t="s">
        <v>4903</v>
      </c>
      <c r="D1664" s="9" t="s">
        <v>4904</v>
      </c>
      <c r="E1664" s="9" t="s">
        <v>83</v>
      </c>
      <c r="F1664" s="9" t="s">
        <v>4904</v>
      </c>
      <c r="I1664" s="65" t="s">
        <v>34</v>
      </c>
      <c r="J1664" s="9" t="s">
        <v>4904</v>
      </c>
      <c r="K1664" s="42" t="str">
        <f t="shared" si="29"/>
        <v>No</v>
      </c>
      <c r="M1664" s="3" t="str">
        <f t="shared" si="28"/>
        <v>Yes</v>
      </c>
    </row>
    <row r="1665" spans="1:13" ht="12.75" customHeight="1">
      <c r="A1665" s="3" t="s">
        <v>3981</v>
      </c>
      <c r="B1665" t="s">
        <v>4905</v>
      </c>
      <c r="C1665" s="47" t="s">
        <v>4906</v>
      </c>
      <c r="D1665" s="9" t="s">
        <v>359</v>
      </c>
      <c r="E1665" s="9" t="s">
        <v>83</v>
      </c>
      <c r="F1665" s="9" t="s">
        <v>359</v>
      </c>
      <c r="I1665" s="65" t="s">
        <v>34</v>
      </c>
      <c r="J1665" s="9" t="s">
        <v>4907</v>
      </c>
      <c r="K1665" s="42" t="str">
        <f t="shared" si="29"/>
        <v>No</v>
      </c>
      <c r="M1665" s="3" t="str">
        <f t="shared" si="28"/>
        <v>Yes</v>
      </c>
    </row>
    <row r="1666" spans="1:13" ht="12.75" customHeight="1">
      <c r="A1666" s="3" t="s">
        <v>3981</v>
      </c>
      <c r="B1666" t="s">
        <v>4908</v>
      </c>
      <c r="C1666" s="47" t="s">
        <v>4909</v>
      </c>
      <c r="D1666" s="9" t="s">
        <v>4910</v>
      </c>
      <c r="E1666" s="9" t="s">
        <v>83</v>
      </c>
      <c r="F1666" s="9" t="s">
        <v>4911</v>
      </c>
      <c r="I1666" s="65" t="s">
        <v>34</v>
      </c>
      <c r="J1666" s="9" t="s">
        <v>4910</v>
      </c>
      <c r="K1666" s="42" t="str">
        <f t="shared" si="29"/>
        <v>No</v>
      </c>
      <c r="M1666" s="3" t="str">
        <f t="shared" ref="M1666:M1729" si="30">IF(OR(D1666="Indeterminate",F1666="Indeterminate", F1666="", F1666="NA"),"Indeterminate",IF(OR(D1666="Payload exceeds limit",F1666="Payload exceeds limit"),"Payload exceeds limit",IF(OR(D1666="Error Occurred",F1666="Error Occurred"),"Error Occurred",IF(D1666=F1666,"Yes","No"))))</f>
        <v>Yes</v>
      </c>
    </row>
    <row r="1667" spans="1:13" ht="12.75" customHeight="1">
      <c r="A1667" s="3" t="s">
        <v>3981</v>
      </c>
      <c r="B1667" t="s">
        <v>4912</v>
      </c>
      <c r="C1667" s="47" t="s">
        <v>4913</v>
      </c>
      <c r="D1667" s="9" t="s">
        <v>4914</v>
      </c>
      <c r="E1667" s="9" t="s">
        <v>83</v>
      </c>
      <c r="F1667" s="9" t="s">
        <v>4915</v>
      </c>
      <c r="I1667" s="65" t="s">
        <v>34</v>
      </c>
      <c r="J1667" s="9" t="s">
        <v>4914</v>
      </c>
      <c r="K1667" s="42" t="str">
        <f t="shared" si="29"/>
        <v>No</v>
      </c>
      <c r="M1667" s="3" t="str">
        <f t="shared" si="30"/>
        <v>Yes</v>
      </c>
    </row>
    <row r="1668" spans="1:13" ht="12.75" customHeight="1">
      <c r="A1668" s="3" t="s">
        <v>3981</v>
      </c>
      <c r="B1668" t="s">
        <v>4916</v>
      </c>
      <c r="C1668" s="47" t="s">
        <v>4917</v>
      </c>
      <c r="D1668" s="9" t="s">
        <v>4918</v>
      </c>
      <c r="E1668" s="9" t="s">
        <v>83</v>
      </c>
      <c r="F1668" s="9" t="s">
        <v>4919</v>
      </c>
      <c r="I1668" s="65" t="s">
        <v>367</v>
      </c>
      <c r="J1668" s="9" t="s">
        <v>4918</v>
      </c>
      <c r="K1668" s="42" t="str">
        <f t="shared" si="29"/>
        <v>No</v>
      </c>
      <c r="M1668" s="3" t="str">
        <f t="shared" si="30"/>
        <v>Yes</v>
      </c>
    </row>
    <row r="1669" spans="1:13" ht="12.75" customHeight="1">
      <c r="A1669" s="3" t="s">
        <v>3981</v>
      </c>
      <c r="B1669" t="s">
        <v>4920</v>
      </c>
      <c r="C1669" s="47" t="s">
        <v>4921</v>
      </c>
      <c r="D1669" s="9" t="s">
        <v>4922</v>
      </c>
      <c r="E1669" s="9" t="s">
        <v>83</v>
      </c>
      <c r="F1669" s="9" t="s">
        <v>4922</v>
      </c>
      <c r="I1669" s="65" t="s">
        <v>111</v>
      </c>
      <c r="J1669" s="9" t="s">
        <v>4923</v>
      </c>
      <c r="K1669" s="42" t="str">
        <f t="shared" si="29"/>
        <v>No</v>
      </c>
      <c r="M1669" s="3" t="str">
        <f t="shared" si="30"/>
        <v>Yes</v>
      </c>
    </row>
    <row r="1670" spans="1:13" ht="12.75" customHeight="1">
      <c r="A1670" s="3" t="s">
        <v>3981</v>
      </c>
      <c r="B1670" t="s">
        <v>4924</v>
      </c>
      <c r="C1670" s="47" t="s">
        <v>4925</v>
      </c>
      <c r="D1670" s="9" t="s">
        <v>655</v>
      </c>
      <c r="E1670" s="9" t="s">
        <v>83</v>
      </c>
      <c r="F1670" s="9" t="s">
        <v>655</v>
      </c>
      <c r="I1670" s="65" t="s">
        <v>34</v>
      </c>
      <c r="J1670" s="9" t="s">
        <v>3166</v>
      </c>
      <c r="K1670" s="42" t="str">
        <f t="shared" ref="K1670:K1733" si="31">IF(M1670="Yes", "No", IF(M1670="Error Occurred", "Error Occurred", "Yes"))</f>
        <v>No</v>
      </c>
      <c r="M1670" s="3" t="str">
        <f t="shared" si="30"/>
        <v>Yes</v>
      </c>
    </row>
    <row r="1671" spans="1:13" ht="12.75" customHeight="1">
      <c r="A1671" s="3" t="s">
        <v>3981</v>
      </c>
      <c r="B1671" t="s">
        <v>4926</v>
      </c>
      <c r="C1671" s="47" t="s">
        <v>4927</v>
      </c>
      <c r="D1671" s="9" t="s">
        <v>4928</v>
      </c>
      <c r="E1671" s="9" t="s">
        <v>83</v>
      </c>
      <c r="F1671" s="9" t="s">
        <v>4929</v>
      </c>
      <c r="I1671" s="65" t="s">
        <v>192</v>
      </c>
      <c r="J1671" s="9" t="s">
        <v>4928</v>
      </c>
      <c r="K1671" s="42" t="str">
        <f t="shared" si="31"/>
        <v>No</v>
      </c>
      <c r="M1671" s="3" t="str">
        <f t="shared" si="30"/>
        <v>Yes</v>
      </c>
    </row>
    <row r="1672" spans="1:13" ht="12.75" customHeight="1">
      <c r="A1672" s="3" t="s">
        <v>3981</v>
      </c>
      <c r="B1672" t="s">
        <v>4930</v>
      </c>
      <c r="C1672" s="47" t="s">
        <v>4931</v>
      </c>
      <c r="D1672" s="9" t="s">
        <v>4932</v>
      </c>
      <c r="E1672" s="9" t="s">
        <v>83</v>
      </c>
      <c r="F1672" s="9" t="s">
        <v>4933</v>
      </c>
      <c r="I1672" s="65" t="s">
        <v>34</v>
      </c>
      <c r="J1672" s="9" t="s">
        <v>4932</v>
      </c>
      <c r="K1672" s="42" t="str">
        <f t="shared" si="31"/>
        <v>No</v>
      </c>
      <c r="M1672" s="3" t="str">
        <f t="shared" si="30"/>
        <v>Yes</v>
      </c>
    </row>
    <row r="1673" spans="1:13" ht="12.75" customHeight="1">
      <c r="A1673" s="3" t="s">
        <v>3981</v>
      </c>
      <c r="B1673" t="s">
        <v>4934</v>
      </c>
      <c r="C1673" s="47" t="s">
        <v>4935</v>
      </c>
      <c r="D1673" s="49" t="s">
        <v>4936</v>
      </c>
      <c r="E1673" s="9" t="s">
        <v>83</v>
      </c>
      <c r="F1673" s="9" t="s">
        <v>4936</v>
      </c>
      <c r="I1673" s="65" t="s">
        <v>120</v>
      </c>
      <c r="J1673" s="9" t="s">
        <v>4937</v>
      </c>
      <c r="K1673" s="42" t="str">
        <f t="shared" si="31"/>
        <v>No</v>
      </c>
      <c r="M1673" s="3" t="str">
        <f t="shared" si="30"/>
        <v>Yes</v>
      </c>
    </row>
    <row r="1674" spans="1:13" ht="12.75" customHeight="1">
      <c r="A1674" s="3" t="s">
        <v>3981</v>
      </c>
      <c r="B1674" t="s">
        <v>4938</v>
      </c>
      <c r="C1674" s="47" t="s">
        <v>4939</v>
      </c>
      <c r="D1674" s="9" t="s">
        <v>4940</v>
      </c>
      <c r="E1674" s="9" t="s">
        <v>83</v>
      </c>
      <c r="F1674" s="9" t="s">
        <v>4941</v>
      </c>
      <c r="I1674" s="65" t="s">
        <v>1028</v>
      </c>
      <c r="J1674" s="9" t="s">
        <v>4940</v>
      </c>
      <c r="K1674" s="42" t="str">
        <f t="shared" si="31"/>
        <v>No</v>
      </c>
      <c r="M1674" s="3" t="str">
        <f t="shared" si="30"/>
        <v>Yes</v>
      </c>
    </row>
    <row r="1675" spans="1:13" ht="12.75" customHeight="1">
      <c r="A1675" s="3" t="s">
        <v>3981</v>
      </c>
      <c r="B1675" t="s">
        <v>4942</v>
      </c>
      <c r="C1675" s="47" t="s">
        <v>4943</v>
      </c>
      <c r="D1675" s="9" t="s">
        <v>4944</v>
      </c>
      <c r="E1675" s="9" t="s">
        <v>83</v>
      </c>
      <c r="F1675" s="9" t="s">
        <v>4944</v>
      </c>
      <c r="I1675" s="65" t="s">
        <v>30</v>
      </c>
      <c r="J1675" s="9" t="s">
        <v>4945</v>
      </c>
      <c r="K1675" s="42" t="str">
        <f t="shared" si="31"/>
        <v>No</v>
      </c>
      <c r="M1675" s="3" t="str">
        <f t="shared" si="30"/>
        <v>Yes</v>
      </c>
    </row>
    <row r="1676" spans="1:13" ht="12.75" customHeight="1">
      <c r="A1676" s="3" t="s">
        <v>3981</v>
      </c>
      <c r="B1676" t="s">
        <v>4946</v>
      </c>
      <c r="C1676" s="47" t="s">
        <v>4947</v>
      </c>
      <c r="D1676" s="9" t="s">
        <v>4948</v>
      </c>
      <c r="E1676" s="9" t="s">
        <v>83</v>
      </c>
      <c r="F1676" s="9" t="s">
        <v>4949</v>
      </c>
      <c r="I1676" s="65" t="s">
        <v>34</v>
      </c>
      <c r="J1676" s="9" t="s">
        <v>4948</v>
      </c>
      <c r="K1676" s="42" t="str">
        <f t="shared" si="31"/>
        <v>No</v>
      </c>
      <c r="M1676" s="3" t="str">
        <f t="shared" si="30"/>
        <v>Yes</v>
      </c>
    </row>
    <row r="1677" spans="1:13" ht="12.75" customHeight="1">
      <c r="A1677" s="3" t="s">
        <v>3981</v>
      </c>
      <c r="B1677" t="s">
        <v>4950</v>
      </c>
      <c r="C1677" s="47" t="s">
        <v>4951</v>
      </c>
      <c r="D1677" s="9" t="s">
        <v>4952</v>
      </c>
      <c r="E1677" s="9" t="s">
        <v>83</v>
      </c>
      <c r="F1677" s="9" t="s">
        <v>601</v>
      </c>
      <c r="G1677" s="9" t="s">
        <v>601</v>
      </c>
      <c r="H1677" s="9" t="s">
        <v>601</v>
      </c>
      <c r="I1677" s="65" t="s">
        <v>601</v>
      </c>
      <c r="J1677" s="9" t="s">
        <v>4952</v>
      </c>
      <c r="K1677" s="42" t="str">
        <f t="shared" si="31"/>
        <v>Error Occurred</v>
      </c>
      <c r="M1677" s="3" t="str">
        <f t="shared" si="30"/>
        <v>Error Occurred</v>
      </c>
    </row>
    <row r="1678" spans="1:13" ht="12.75" customHeight="1">
      <c r="A1678" s="3" t="s">
        <v>3981</v>
      </c>
      <c r="B1678" t="s">
        <v>4953</v>
      </c>
      <c r="C1678" s="47" t="s">
        <v>4954</v>
      </c>
      <c r="D1678" s="9" t="s">
        <v>4955</v>
      </c>
      <c r="E1678" s="9" t="s">
        <v>83</v>
      </c>
      <c r="F1678" s="9" t="s">
        <v>4956</v>
      </c>
      <c r="I1678" s="65" t="s">
        <v>839</v>
      </c>
      <c r="J1678" s="9" t="s">
        <v>4955</v>
      </c>
      <c r="K1678" s="42" t="str">
        <f t="shared" si="31"/>
        <v>No</v>
      </c>
      <c r="M1678" s="3" t="str">
        <f t="shared" si="30"/>
        <v>Yes</v>
      </c>
    </row>
    <row r="1679" spans="1:13" ht="12.75" customHeight="1">
      <c r="A1679" s="3" t="s">
        <v>3981</v>
      </c>
      <c r="B1679" t="s">
        <v>4957</v>
      </c>
      <c r="C1679" s="47" t="s">
        <v>4958</v>
      </c>
      <c r="D1679" s="9" t="s">
        <v>4959</v>
      </c>
      <c r="E1679" s="9" t="s">
        <v>83</v>
      </c>
      <c r="F1679" s="9" t="s">
        <v>4959</v>
      </c>
      <c r="I1679" s="65" t="s">
        <v>34</v>
      </c>
      <c r="J1679" s="9" t="s">
        <v>4960</v>
      </c>
      <c r="K1679" s="42" t="str">
        <f t="shared" si="31"/>
        <v>No</v>
      </c>
      <c r="M1679" s="3" t="str">
        <f t="shared" si="30"/>
        <v>Yes</v>
      </c>
    </row>
    <row r="1680" spans="1:13" ht="12.75" customHeight="1">
      <c r="A1680" s="3" t="s">
        <v>3981</v>
      </c>
      <c r="B1680" t="s">
        <v>4961</v>
      </c>
      <c r="C1680" s="47" t="s">
        <v>4962</v>
      </c>
      <c r="D1680" s="9" t="s">
        <v>4963</v>
      </c>
      <c r="E1680" s="9" t="s">
        <v>83</v>
      </c>
      <c r="F1680" s="9" t="s">
        <v>4964</v>
      </c>
      <c r="I1680" s="65" t="s">
        <v>111</v>
      </c>
      <c r="J1680" s="9" t="s">
        <v>4963</v>
      </c>
      <c r="K1680" s="42" t="str">
        <f t="shared" si="31"/>
        <v>No</v>
      </c>
      <c r="M1680" s="3" t="str">
        <f t="shared" si="30"/>
        <v>Yes</v>
      </c>
    </row>
    <row r="1681" spans="1:14" ht="12.75" customHeight="1">
      <c r="A1681" s="3" t="s">
        <v>3981</v>
      </c>
      <c r="B1681" t="s">
        <v>4965</v>
      </c>
      <c r="C1681" s="47" t="s">
        <v>4966</v>
      </c>
      <c r="D1681" s="42" t="s">
        <v>4967</v>
      </c>
      <c r="E1681" s="9" t="s">
        <v>83</v>
      </c>
      <c r="F1681" s="42" t="s">
        <v>4967</v>
      </c>
      <c r="I1681" s="65" t="s">
        <v>34</v>
      </c>
      <c r="J1681" s="9" t="s">
        <v>93</v>
      </c>
      <c r="K1681" s="42" t="str">
        <f t="shared" si="31"/>
        <v>No</v>
      </c>
      <c r="M1681" s="3" t="str">
        <f t="shared" si="30"/>
        <v>Yes</v>
      </c>
    </row>
    <row r="1682" spans="1:14" ht="12.75" customHeight="1">
      <c r="A1682" s="3" t="s">
        <v>3981</v>
      </c>
      <c r="B1682" t="s">
        <v>4968</v>
      </c>
      <c r="C1682" s="47" t="s">
        <v>4969</v>
      </c>
      <c r="D1682" s="9" t="s">
        <v>4970</v>
      </c>
      <c r="E1682" s="9" t="s">
        <v>83</v>
      </c>
      <c r="F1682" s="9" t="s">
        <v>4971</v>
      </c>
      <c r="I1682" s="65">
        <v>9.5</v>
      </c>
      <c r="J1682" s="9" t="s">
        <v>4972</v>
      </c>
      <c r="K1682" s="42" t="str">
        <f t="shared" si="31"/>
        <v>No</v>
      </c>
      <c r="M1682" s="3" t="str">
        <f t="shared" si="30"/>
        <v>Yes</v>
      </c>
    </row>
    <row r="1683" spans="1:14" ht="12.75" customHeight="1">
      <c r="A1683" s="3" t="s">
        <v>3981</v>
      </c>
      <c r="B1683" t="s">
        <v>4973</v>
      </c>
      <c r="C1683" s="47" t="s">
        <v>4974</v>
      </c>
      <c r="D1683" s="9" t="s">
        <v>4910</v>
      </c>
      <c r="E1683" s="9" t="s">
        <v>83</v>
      </c>
      <c r="F1683" s="9" t="s">
        <v>4975</v>
      </c>
      <c r="I1683" s="65" t="s">
        <v>120</v>
      </c>
      <c r="J1683" s="9" t="s">
        <v>4910</v>
      </c>
      <c r="K1683" s="42" t="str">
        <f t="shared" si="31"/>
        <v>No</v>
      </c>
      <c r="M1683" s="3" t="str">
        <f t="shared" si="30"/>
        <v>Yes</v>
      </c>
    </row>
    <row r="1684" spans="1:14" ht="12.75" customHeight="1">
      <c r="A1684" s="3" t="s">
        <v>3981</v>
      </c>
      <c r="B1684" t="s">
        <v>4976</v>
      </c>
      <c r="C1684" s="47" t="s">
        <v>4977</v>
      </c>
      <c r="D1684" s="9" t="s">
        <v>4978</v>
      </c>
      <c r="E1684" s="9" t="s">
        <v>83</v>
      </c>
      <c r="F1684" s="9" t="s">
        <v>4978</v>
      </c>
      <c r="I1684" s="65" t="s">
        <v>34</v>
      </c>
      <c r="J1684" s="9" t="s">
        <v>4979</v>
      </c>
      <c r="K1684" s="42" t="str">
        <f t="shared" si="31"/>
        <v>No</v>
      </c>
      <c r="M1684" s="3" t="str">
        <f t="shared" si="30"/>
        <v>Yes</v>
      </c>
    </row>
    <row r="1685" spans="1:14" ht="12.75" customHeight="1">
      <c r="A1685" s="3" t="s">
        <v>3981</v>
      </c>
      <c r="B1685" t="s">
        <v>4980</v>
      </c>
      <c r="C1685" s="47" t="s">
        <v>4981</v>
      </c>
      <c r="D1685" s="9" t="s">
        <v>4982</v>
      </c>
      <c r="E1685" s="9" t="s">
        <v>83</v>
      </c>
      <c r="F1685" s="9" t="s">
        <v>19</v>
      </c>
      <c r="I1685" s="65" t="s">
        <v>20</v>
      </c>
      <c r="J1685" s="9" t="s">
        <v>4982</v>
      </c>
      <c r="K1685" s="42" t="str">
        <f t="shared" si="31"/>
        <v>Yes</v>
      </c>
      <c r="M1685" s="3" t="str">
        <f t="shared" si="30"/>
        <v>Indeterminate</v>
      </c>
      <c r="N1685" s="52"/>
    </row>
    <row r="1686" spans="1:14" ht="12.75" customHeight="1">
      <c r="A1686" s="3" t="s">
        <v>3981</v>
      </c>
      <c r="B1686" t="s">
        <v>4983</v>
      </c>
      <c r="C1686" s="47" t="s">
        <v>4984</v>
      </c>
      <c r="D1686" s="9" t="s">
        <v>4985</v>
      </c>
      <c r="E1686" s="9" t="s">
        <v>83</v>
      </c>
      <c r="F1686" s="9" t="s">
        <v>4986</v>
      </c>
      <c r="I1686" s="65" t="s">
        <v>34</v>
      </c>
      <c r="J1686" s="9" t="s">
        <v>4985</v>
      </c>
      <c r="K1686" s="42" t="str">
        <f t="shared" si="31"/>
        <v>No</v>
      </c>
      <c r="M1686" s="3" t="str">
        <f t="shared" si="30"/>
        <v>Yes</v>
      </c>
    </row>
    <row r="1687" spans="1:14" ht="12.75" customHeight="1">
      <c r="A1687" s="3" t="s">
        <v>3981</v>
      </c>
      <c r="B1687" t="s">
        <v>4987</v>
      </c>
      <c r="C1687" s="47" t="s">
        <v>4988</v>
      </c>
      <c r="D1687" s="9" t="s">
        <v>4989</v>
      </c>
      <c r="E1687" s="9" t="s">
        <v>83</v>
      </c>
      <c r="F1687" s="9" t="s">
        <v>19</v>
      </c>
      <c r="I1687" s="65" t="s">
        <v>20</v>
      </c>
      <c r="J1687" s="9" t="s">
        <v>4989</v>
      </c>
      <c r="K1687" s="42" t="str">
        <f t="shared" si="31"/>
        <v>Yes</v>
      </c>
      <c r="M1687" s="3" t="str">
        <f t="shared" si="30"/>
        <v>Indeterminate</v>
      </c>
    </row>
    <row r="1688" spans="1:14" ht="12.75" customHeight="1">
      <c r="A1688" s="3" t="s">
        <v>3981</v>
      </c>
      <c r="B1688" t="s">
        <v>4990</v>
      </c>
      <c r="C1688" s="47" t="s">
        <v>4991</v>
      </c>
      <c r="D1688" s="9" t="s">
        <v>4992</v>
      </c>
      <c r="E1688" s="9" t="s">
        <v>83</v>
      </c>
      <c r="F1688" s="9" t="s">
        <v>4993</v>
      </c>
      <c r="I1688" s="65" t="s">
        <v>192</v>
      </c>
      <c r="J1688" s="9" t="s">
        <v>4992</v>
      </c>
      <c r="K1688" s="42" t="str">
        <f t="shared" si="31"/>
        <v>No</v>
      </c>
      <c r="M1688" s="3" t="str">
        <f t="shared" si="30"/>
        <v>Yes</v>
      </c>
    </row>
    <row r="1689" spans="1:14" ht="12.75" customHeight="1">
      <c r="A1689" s="3" t="s">
        <v>3981</v>
      </c>
      <c r="B1689" t="s">
        <v>4994</v>
      </c>
      <c r="C1689" s="47" t="s">
        <v>4995</v>
      </c>
      <c r="D1689" s="49" t="s">
        <v>4996</v>
      </c>
      <c r="E1689" s="9" t="s">
        <v>83</v>
      </c>
      <c r="F1689" s="49" t="s">
        <v>4996</v>
      </c>
      <c r="I1689" s="65" t="s">
        <v>34</v>
      </c>
      <c r="J1689" s="9" t="s">
        <v>4997</v>
      </c>
      <c r="K1689" s="42" t="str">
        <f t="shared" si="31"/>
        <v>No</v>
      </c>
      <c r="M1689" s="3" t="str">
        <f t="shared" si="30"/>
        <v>Yes</v>
      </c>
    </row>
    <row r="1690" spans="1:14" ht="12.75" customHeight="1">
      <c r="A1690" s="3" t="s">
        <v>3981</v>
      </c>
      <c r="B1690" t="s">
        <v>4998</v>
      </c>
      <c r="C1690" s="47" t="s">
        <v>4999</v>
      </c>
      <c r="D1690" s="9" t="s">
        <v>5000</v>
      </c>
      <c r="E1690" s="9" t="s">
        <v>83</v>
      </c>
      <c r="F1690" s="9" t="s">
        <v>5000</v>
      </c>
      <c r="I1690" s="65" t="s">
        <v>34</v>
      </c>
      <c r="J1690" s="9" t="s">
        <v>5001</v>
      </c>
      <c r="K1690" s="42" t="str">
        <f t="shared" si="31"/>
        <v>No</v>
      </c>
      <c r="M1690" s="3" t="str">
        <f t="shared" si="30"/>
        <v>Yes</v>
      </c>
    </row>
    <row r="1691" spans="1:14" ht="12.75" customHeight="1">
      <c r="A1691" s="3" t="s">
        <v>3981</v>
      </c>
      <c r="B1691" t="s">
        <v>5002</v>
      </c>
      <c r="C1691" s="47" t="s">
        <v>5003</v>
      </c>
      <c r="D1691" s="9" t="s">
        <v>5004</v>
      </c>
      <c r="E1691" s="9" t="s">
        <v>83</v>
      </c>
      <c r="F1691" s="9" t="s">
        <v>5004</v>
      </c>
      <c r="I1691" s="65" t="s">
        <v>34</v>
      </c>
      <c r="J1691" s="9" t="s">
        <v>5005</v>
      </c>
      <c r="K1691" s="42" t="str">
        <f t="shared" si="31"/>
        <v>No</v>
      </c>
      <c r="M1691" s="3" t="str">
        <f t="shared" si="30"/>
        <v>Yes</v>
      </c>
    </row>
    <row r="1692" spans="1:14" ht="12.75" customHeight="1">
      <c r="A1692" s="3" t="s">
        <v>3981</v>
      </c>
      <c r="B1692" t="s">
        <v>5006</v>
      </c>
      <c r="C1692" s="47" t="s">
        <v>5007</v>
      </c>
      <c r="D1692" s="49" t="s">
        <v>5008</v>
      </c>
      <c r="E1692" s="9" t="s">
        <v>83</v>
      </c>
      <c r="F1692" s="9" t="s">
        <v>601</v>
      </c>
      <c r="G1692" s="9" t="s">
        <v>601</v>
      </c>
      <c r="H1692" s="9" t="s">
        <v>601</v>
      </c>
      <c r="I1692" s="65" t="s">
        <v>601</v>
      </c>
      <c r="J1692" s="9" t="s">
        <v>5009</v>
      </c>
      <c r="K1692" s="42" t="str">
        <f t="shared" si="31"/>
        <v>Error Occurred</v>
      </c>
      <c r="M1692" s="3" t="str">
        <f t="shared" si="30"/>
        <v>Error Occurred</v>
      </c>
    </row>
    <row r="1693" spans="1:14" ht="12.75" customHeight="1">
      <c r="A1693" s="3" t="s">
        <v>3981</v>
      </c>
      <c r="B1693" t="s">
        <v>5010</v>
      </c>
      <c r="C1693" s="47" t="s">
        <v>5011</v>
      </c>
      <c r="D1693" s="9" t="s">
        <v>5012</v>
      </c>
      <c r="E1693" s="9" t="s">
        <v>83</v>
      </c>
      <c r="F1693" s="9" t="s">
        <v>5013</v>
      </c>
      <c r="I1693" s="65" t="s">
        <v>192</v>
      </c>
      <c r="J1693" s="9" t="s">
        <v>5012</v>
      </c>
      <c r="K1693" s="42" t="str">
        <f t="shared" si="31"/>
        <v>No</v>
      </c>
      <c r="M1693" s="3" t="str">
        <f t="shared" si="30"/>
        <v>Yes</v>
      </c>
    </row>
    <row r="1694" spans="1:14" ht="12.75" customHeight="1">
      <c r="A1694" s="3" t="s">
        <v>3981</v>
      </c>
      <c r="B1694" t="s">
        <v>5014</v>
      </c>
      <c r="C1694" s="47" t="s">
        <v>5015</v>
      </c>
      <c r="D1694" s="9" t="s">
        <v>4952</v>
      </c>
      <c r="E1694" s="9" t="s">
        <v>83</v>
      </c>
      <c r="F1694" s="9" t="s">
        <v>601</v>
      </c>
      <c r="G1694" s="9" t="s">
        <v>601</v>
      </c>
      <c r="H1694" s="9" t="s">
        <v>601</v>
      </c>
      <c r="I1694" s="65" t="s">
        <v>601</v>
      </c>
      <c r="J1694" s="9" t="s">
        <v>4952</v>
      </c>
      <c r="K1694" s="42" t="str">
        <f t="shared" si="31"/>
        <v>Error Occurred</v>
      </c>
      <c r="M1694" s="3" t="str">
        <f t="shared" si="30"/>
        <v>Error Occurred</v>
      </c>
    </row>
    <row r="1695" spans="1:14" ht="12.75" customHeight="1">
      <c r="A1695" s="3" t="s">
        <v>3981</v>
      </c>
      <c r="B1695" t="s">
        <v>5016</v>
      </c>
      <c r="C1695" s="47" t="s">
        <v>5017</v>
      </c>
      <c r="D1695" s="9" t="s">
        <v>3166</v>
      </c>
      <c r="E1695" s="9" t="s">
        <v>83</v>
      </c>
      <c r="F1695" s="9" t="s">
        <v>655</v>
      </c>
      <c r="I1695" s="65" t="s">
        <v>5018</v>
      </c>
      <c r="J1695" s="9" t="s">
        <v>3166</v>
      </c>
      <c r="K1695" s="42" t="str">
        <f t="shared" si="31"/>
        <v>No</v>
      </c>
      <c r="M1695" s="3" t="str">
        <f t="shared" si="30"/>
        <v>Yes</v>
      </c>
    </row>
    <row r="1696" spans="1:14" ht="12.75" customHeight="1">
      <c r="A1696" s="3" t="s">
        <v>3981</v>
      </c>
      <c r="B1696" t="s">
        <v>5019</v>
      </c>
      <c r="C1696" s="47" t="s">
        <v>5020</v>
      </c>
      <c r="D1696" s="9" t="s">
        <v>5021</v>
      </c>
      <c r="E1696" s="9" t="s">
        <v>83</v>
      </c>
      <c r="F1696" s="9" t="s">
        <v>5022</v>
      </c>
      <c r="I1696" s="65" t="s">
        <v>34</v>
      </c>
      <c r="J1696" s="9" t="s">
        <v>5021</v>
      </c>
      <c r="K1696" s="42" t="str">
        <f t="shared" si="31"/>
        <v>No</v>
      </c>
      <c r="M1696" s="3" t="str">
        <f t="shared" si="30"/>
        <v>Yes</v>
      </c>
    </row>
    <row r="1697" spans="1:14" ht="12.75" customHeight="1">
      <c r="A1697" s="3" t="s">
        <v>3981</v>
      </c>
      <c r="B1697" t="s">
        <v>5023</v>
      </c>
      <c r="C1697" s="47" t="s">
        <v>5024</v>
      </c>
      <c r="D1697" s="9" t="s">
        <v>5025</v>
      </c>
      <c r="E1697" s="9" t="s">
        <v>83</v>
      </c>
      <c r="F1697" s="9" t="s">
        <v>5026</v>
      </c>
      <c r="I1697" s="65" t="s">
        <v>30</v>
      </c>
      <c r="J1697" s="9" t="s">
        <v>5025</v>
      </c>
      <c r="K1697" s="42" t="str">
        <f t="shared" si="31"/>
        <v>No</v>
      </c>
      <c r="M1697" s="3" t="str">
        <f t="shared" si="30"/>
        <v>Yes</v>
      </c>
    </row>
    <row r="1698" spans="1:14" ht="12.75" customHeight="1">
      <c r="A1698" s="3" t="s">
        <v>3981</v>
      </c>
      <c r="B1698" t="s">
        <v>5027</v>
      </c>
      <c r="C1698" s="47" t="s">
        <v>5028</v>
      </c>
      <c r="D1698" s="49" t="s">
        <v>5029</v>
      </c>
      <c r="E1698" s="9" t="s">
        <v>83</v>
      </c>
      <c r="F1698" s="49" t="s">
        <v>5029</v>
      </c>
      <c r="I1698" s="65" t="s">
        <v>34</v>
      </c>
      <c r="J1698" s="9" t="s">
        <v>5030</v>
      </c>
      <c r="K1698" s="42" t="str">
        <f t="shared" si="31"/>
        <v>No</v>
      </c>
      <c r="M1698" s="3" t="str">
        <f t="shared" si="30"/>
        <v>Yes</v>
      </c>
      <c r="N1698" s="52"/>
    </row>
    <row r="1699" spans="1:14" ht="12.75" customHeight="1">
      <c r="A1699" s="3" t="s">
        <v>3981</v>
      </c>
      <c r="B1699" t="s">
        <v>5031</v>
      </c>
      <c r="C1699" s="47" t="s">
        <v>5032</v>
      </c>
      <c r="D1699" s="9" t="s">
        <v>5033</v>
      </c>
      <c r="E1699" s="9" t="s">
        <v>83</v>
      </c>
      <c r="F1699" s="9" t="s">
        <v>5033</v>
      </c>
      <c r="I1699" s="65" t="s">
        <v>34</v>
      </c>
      <c r="J1699" s="9" t="s">
        <v>5034</v>
      </c>
      <c r="K1699" s="42" t="str">
        <f t="shared" si="31"/>
        <v>No</v>
      </c>
      <c r="M1699" s="3" t="str">
        <f t="shared" si="30"/>
        <v>Yes</v>
      </c>
    </row>
    <row r="1700" spans="1:14" ht="12.75" customHeight="1">
      <c r="A1700" s="3" t="s">
        <v>3981</v>
      </c>
      <c r="B1700" t="s">
        <v>5035</v>
      </c>
      <c r="C1700" s="47" t="s">
        <v>5036</v>
      </c>
      <c r="D1700" s="9" t="s">
        <v>5037</v>
      </c>
      <c r="E1700" s="9" t="s">
        <v>83</v>
      </c>
      <c r="F1700" s="9" t="s">
        <v>2249</v>
      </c>
      <c r="I1700" s="65" t="s">
        <v>34</v>
      </c>
      <c r="J1700" s="9" t="s">
        <v>5037</v>
      </c>
      <c r="K1700" s="42" t="str">
        <f t="shared" si="31"/>
        <v>No</v>
      </c>
      <c r="M1700" s="3" t="str">
        <f t="shared" si="30"/>
        <v>Yes</v>
      </c>
    </row>
    <row r="1701" spans="1:14" ht="12.75" customHeight="1">
      <c r="A1701" s="3" t="s">
        <v>3981</v>
      </c>
      <c r="B1701" t="s">
        <v>5038</v>
      </c>
      <c r="C1701" s="47" t="s">
        <v>5039</v>
      </c>
      <c r="D1701" s="9" t="s">
        <v>5040</v>
      </c>
      <c r="E1701" s="9" t="s">
        <v>83</v>
      </c>
      <c r="F1701" s="9" t="s">
        <v>601</v>
      </c>
      <c r="G1701" s="9" t="s">
        <v>601</v>
      </c>
      <c r="H1701" s="9" t="s">
        <v>601</v>
      </c>
      <c r="I1701" s="65" t="s">
        <v>601</v>
      </c>
      <c r="J1701" s="9" t="s">
        <v>5040</v>
      </c>
      <c r="K1701" s="42" t="str">
        <f t="shared" si="31"/>
        <v>Error Occurred</v>
      </c>
      <c r="M1701" s="3" t="str">
        <f t="shared" si="30"/>
        <v>Error Occurred</v>
      </c>
    </row>
    <row r="1702" spans="1:14" ht="12.75" customHeight="1">
      <c r="A1702" s="3" t="s">
        <v>3981</v>
      </c>
      <c r="B1702" t="s">
        <v>5041</v>
      </c>
      <c r="C1702" s="47" t="s">
        <v>5042</v>
      </c>
      <c r="D1702" s="9" t="s">
        <v>5043</v>
      </c>
      <c r="E1702" s="9" t="s">
        <v>83</v>
      </c>
      <c r="F1702" s="9" t="s">
        <v>601</v>
      </c>
      <c r="G1702" s="9" t="s">
        <v>601</v>
      </c>
      <c r="H1702" s="9" t="s">
        <v>601</v>
      </c>
      <c r="I1702" s="65" t="s">
        <v>601</v>
      </c>
      <c r="J1702" s="9" t="s">
        <v>5043</v>
      </c>
      <c r="K1702" s="42" t="str">
        <f t="shared" si="31"/>
        <v>Error Occurred</v>
      </c>
      <c r="M1702" s="3" t="str">
        <f t="shared" si="30"/>
        <v>Error Occurred</v>
      </c>
    </row>
    <row r="1703" spans="1:14" ht="12.75" customHeight="1">
      <c r="A1703" s="3" t="s">
        <v>3981</v>
      </c>
      <c r="B1703" t="s">
        <v>5044</v>
      </c>
      <c r="C1703" s="47" t="s">
        <v>5045</v>
      </c>
      <c r="D1703" s="9" t="s">
        <v>5046</v>
      </c>
      <c r="E1703" s="9" t="s">
        <v>83</v>
      </c>
      <c r="F1703" s="9" t="s">
        <v>601</v>
      </c>
      <c r="G1703" s="9" t="s">
        <v>601</v>
      </c>
      <c r="H1703" s="9" t="s">
        <v>601</v>
      </c>
      <c r="I1703" s="65" t="s">
        <v>601</v>
      </c>
      <c r="J1703" s="9" t="s">
        <v>5046</v>
      </c>
      <c r="K1703" s="42" t="str">
        <f t="shared" si="31"/>
        <v>Error Occurred</v>
      </c>
      <c r="M1703" s="3" t="str">
        <f t="shared" si="30"/>
        <v>Error Occurred</v>
      </c>
    </row>
    <row r="1704" spans="1:14" ht="12.75" customHeight="1">
      <c r="A1704" s="3" t="s">
        <v>3981</v>
      </c>
      <c r="B1704" t="s">
        <v>5047</v>
      </c>
      <c r="C1704" s="47" t="s">
        <v>5048</v>
      </c>
      <c r="D1704" s="9" t="s">
        <v>529</v>
      </c>
      <c r="E1704" s="9" t="s">
        <v>83</v>
      </c>
      <c r="F1704" s="9" t="s">
        <v>79</v>
      </c>
      <c r="I1704" s="65" t="s">
        <v>34</v>
      </c>
      <c r="J1704" s="9" t="s">
        <v>529</v>
      </c>
      <c r="K1704" s="42" t="str">
        <f t="shared" si="31"/>
        <v>No</v>
      </c>
      <c r="M1704" s="3" t="str">
        <f t="shared" si="30"/>
        <v>Yes</v>
      </c>
    </row>
    <row r="1705" spans="1:14" ht="12.75" customHeight="1">
      <c r="A1705" s="3" t="s">
        <v>3981</v>
      </c>
      <c r="B1705" t="s">
        <v>5049</v>
      </c>
      <c r="C1705" s="47" t="s">
        <v>5050</v>
      </c>
      <c r="D1705" s="9" t="s">
        <v>5051</v>
      </c>
      <c r="E1705" s="9" t="s">
        <v>83</v>
      </c>
      <c r="F1705" s="9" t="s">
        <v>5052</v>
      </c>
      <c r="I1705" s="65" t="s">
        <v>34</v>
      </c>
      <c r="J1705" s="9" t="s">
        <v>5051</v>
      </c>
      <c r="K1705" s="42" t="str">
        <f t="shared" si="31"/>
        <v>No</v>
      </c>
      <c r="M1705" s="3" t="str">
        <f t="shared" si="30"/>
        <v>Yes</v>
      </c>
    </row>
    <row r="1706" spans="1:14" ht="12.75" customHeight="1">
      <c r="A1706" s="3" t="s">
        <v>3981</v>
      </c>
      <c r="B1706" t="s">
        <v>5053</v>
      </c>
      <c r="C1706" s="47" t="s">
        <v>5054</v>
      </c>
      <c r="D1706" s="49" t="s">
        <v>5055</v>
      </c>
      <c r="E1706" s="9" t="s">
        <v>83</v>
      </c>
      <c r="F1706" s="49" t="s">
        <v>5055</v>
      </c>
      <c r="I1706" s="65" t="s">
        <v>120</v>
      </c>
      <c r="J1706" s="9" t="s">
        <v>5056</v>
      </c>
      <c r="K1706" s="42" t="str">
        <f t="shared" si="31"/>
        <v>No</v>
      </c>
      <c r="M1706" s="3" t="str">
        <f t="shared" si="30"/>
        <v>Yes</v>
      </c>
    </row>
    <row r="1707" spans="1:14" ht="12.75" customHeight="1">
      <c r="A1707" s="3" t="s">
        <v>3981</v>
      </c>
      <c r="B1707" t="s">
        <v>5057</v>
      </c>
      <c r="C1707" s="47" t="s">
        <v>5058</v>
      </c>
      <c r="D1707" s="9" t="s">
        <v>5059</v>
      </c>
      <c r="E1707" s="9" t="s">
        <v>83</v>
      </c>
      <c r="F1707" s="9" t="s">
        <v>5060</v>
      </c>
      <c r="I1707" s="65" t="s">
        <v>84</v>
      </c>
      <c r="J1707" s="9" t="s">
        <v>5059</v>
      </c>
      <c r="K1707" s="42" t="str">
        <f t="shared" si="31"/>
        <v>No</v>
      </c>
      <c r="M1707" s="3" t="str">
        <f t="shared" si="30"/>
        <v>Yes</v>
      </c>
    </row>
    <row r="1708" spans="1:14" ht="12.75" customHeight="1">
      <c r="A1708" s="3" t="s">
        <v>3981</v>
      </c>
      <c r="B1708" t="s">
        <v>5061</v>
      </c>
      <c r="C1708" s="47" t="s">
        <v>5062</v>
      </c>
      <c r="D1708" s="49" t="s">
        <v>5063</v>
      </c>
      <c r="E1708" s="9" t="s">
        <v>83</v>
      </c>
      <c r="F1708" s="9" t="s">
        <v>5063</v>
      </c>
      <c r="I1708" s="65" t="s">
        <v>34</v>
      </c>
      <c r="J1708" s="9" t="s">
        <v>5064</v>
      </c>
      <c r="K1708" s="42" t="str">
        <f t="shared" si="31"/>
        <v>No</v>
      </c>
      <c r="M1708" s="3" t="str">
        <f t="shared" si="30"/>
        <v>Yes</v>
      </c>
    </row>
    <row r="1709" spans="1:14" ht="12.75" customHeight="1">
      <c r="A1709" s="3" t="s">
        <v>3981</v>
      </c>
      <c r="B1709" t="s">
        <v>5065</v>
      </c>
      <c r="C1709" s="47" t="s">
        <v>5066</v>
      </c>
      <c r="D1709" s="49" t="s">
        <v>5067</v>
      </c>
      <c r="E1709" s="9" t="s">
        <v>83</v>
      </c>
      <c r="F1709" s="9" t="s">
        <v>601</v>
      </c>
      <c r="G1709" s="9" t="s">
        <v>601</v>
      </c>
      <c r="H1709" s="9" t="s">
        <v>601</v>
      </c>
      <c r="I1709" s="65" t="s">
        <v>601</v>
      </c>
      <c r="J1709" s="9" t="s">
        <v>5068</v>
      </c>
      <c r="K1709" s="42" t="str">
        <f t="shared" si="31"/>
        <v>Error Occurred</v>
      </c>
      <c r="M1709" s="3" t="str">
        <f t="shared" si="30"/>
        <v>Error Occurred</v>
      </c>
    </row>
    <row r="1710" spans="1:14" ht="12.75" customHeight="1">
      <c r="A1710" s="3" t="s">
        <v>3981</v>
      </c>
      <c r="B1710" t="s">
        <v>5069</v>
      </c>
      <c r="C1710" s="47" t="s">
        <v>5070</v>
      </c>
      <c r="D1710" s="9" t="s">
        <v>5071</v>
      </c>
      <c r="E1710" s="9" t="s">
        <v>83</v>
      </c>
      <c r="F1710" s="9" t="s">
        <v>5071</v>
      </c>
      <c r="I1710" s="65" t="s">
        <v>30</v>
      </c>
      <c r="J1710" s="9" t="s">
        <v>5072</v>
      </c>
      <c r="K1710" s="42" t="str">
        <f t="shared" si="31"/>
        <v>No</v>
      </c>
      <c r="M1710" s="3" t="str">
        <f t="shared" si="30"/>
        <v>Yes</v>
      </c>
      <c r="N1710" s="52"/>
    </row>
    <row r="1711" spans="1:14" ht="12.75" customHeight="1">
      <c r="A1711" s="3" t="s">
        <v>3981</v>
      </c>
      <c r="B1711" t="s">
        <v>5073</v>
      </c>
      <c r="C1711" s="47" t="s">
        <v>5074</v>
      </c>
      <c r="D1711" s="9" t="s">
        <v>5075</v>
      </c>
      <c r="E1711" s="9" t="s">
        <v>83</v>
      </c>
      <c r="F1711" s="9" t="s">
        <v>5075</v>
      </c>
      <c r="I1711" s="65" t="s">
        <v>34</v>
      </c>
      <c r="J1711" s="9" t="s">
        <v>5076</v>
      </c>
      <c r="K1711" s="42" t="str">
        <f t="shared" si="31"/>
        <v>No</v>
      </c>
      <c r="M1711" s="3" t="str">
        <f t="shared" si="30"/>
        <v>Yes</v>
      </c>
    </row>
    <row r="1712" spans="1:14" ht="12.75" customHeight="1">
      <c r="A1712" s="3" t="s">
        <v>3981</v>
      </c>
      <c r="B1712" t="s">
        <v>5077</v>
      </c>
      <c r="C1712" s="47" t="s">
        <v>5078</v>
      </c>
      <c r="D1712" s="49" t="s">
        <v>5079</v>
      </c>
      <c r="E1712" s="9" t="s">
        <v>83</v>
      </c>
      <c r="F1712" s="49" t="s">
        <v>5079</v>
      </c>
      <c r="I1712" s="65" t="s">
        <v>30</v>
      </c>
      <c r="J1712" s="9" t="s">
        <v>5080</v>
      </c>
      <c r="K1712" s="42" t="str">
        <f t="shared" si="31"/>
        <v>No</v>
      </c>
      <c r="M1712" s="3" t="str">
        <f t="shared" si="30"/>
        <v>Yes</v>
      </c>
    </row>
    <row r="1713" spans="1:13" ht="12.75" customHeight="1">
      <c r="A1713" s="3" t="s">
        <v>3981</v>
      </c>
      <c r="B1713" t="s">
        <v>5081</v>
      </c>
      <c r="C1713" s="47" t="s">
        <v>5082</v>
      </c>
      <c r="D1713" s="9" t="s">
        <v>5083</v>
      </c>
      <c r="E1713" s="9" t="s">
        <v>83</v>
      </c>
      <c r="F1713" s="9" t="s">
        <v>5083</v>
      </c>
      <c r="I1713" s="65" t="s">
        <v>30</v>
      </c>
      <c r="J1713" s="9" t="s">
        <v>5084</v>
      </c>
      <c r="K1713" s="42" t="str">
        <f t="shared" si="31"/>
        <v>No</v>
      </c>
      <c r="M1713" s="3" t="str">
        <f t="shared" si="30"/>
        <v>Yes</v>
      </c>
    </row>
    <row r="1714" spans="1:13" ht="12.75" customHeight="1">
      <c r="A1714" s="3" t="s">
        <v>3981</v>
      </c>
      <c r="B1714" t="s">
        <v>5085</v>
      </c>
      <c r="C1714" s="47" t="s">
        <v>5086</v>
      </c>
      <c r="D1714" s="9" t="s">
        <v>5087</v>
      </c>
      <c r="E1714" s="9" t="s">
        <v>83</v>
      </c>
      <c r="F1714" s="9" t="s">
        <v>5088</v>
      </c>
      <c r="I1714" s="65" t="s">
        <v>30</v>
      </c>
      <c r="J1714" s="9" t="s">
        <v>5089</v>
      </c>
      <c r="K1714" s="42" t="str">
        <f t="shared" si="31"/>
        <v>No</v>
      </c>
      <c r="M1714" s="3" t="str">
        <f t="shared" si="30"/>
        <v>Yes</v>
      </c>
    </row>
    <row r="1715" spans="1:13" ht="12.75" customHeight="1">
      <c r="A1715" s="3" t="s">
        <v>3981</v>
      </c>
      <c r="B1715" t="s">
        <v>5090</v>
      </c>
      <c r="C1715" s="47" t="s">
        <v>5091</v>
      </c>
      <c r="D1715" s="9" t="s">
        <v>5092</v>
      </c>
      <c r="E1715" s="9" t="s">
        <v>83</v>
      </c>
      <c r="F1715" s="9" t="s">
        <v>5093</v>
      </c>
      <c r="I1715" s="65" t="s">
        <v>30</v>
      </c>
      <c r="J1715" s="9" t="s">
        <v>5092</v>
      </c>
      <c r="K1715" s="42" t="str">
        <f t="shared" si="31"/>
        <v>No</v>
      </c>
      <c r="M1715" s="3" t="str">
        <f t="shared" si="30"/>
        <v>Yes</v>
      </c>
    </row>
    <row r="1716" spans="1:13" ht="12.75" customHeight="1">
      <c r="A1716" s="3" t="s">
        <v>3981</v>
      </c>
      <c r="B1716" t="s">
        <v>5094</v>
      </c>
      <c r="C1716" s="47" t="s">
        <v>5095</v>
      </c>
      <c r="D1716" s="9" t="s">
        <v>5096</v>
      </c>
      <c r="E1716" s="9" t="s">
        <v>83</v>
      </c>
      <c r="F1716" s="9" t="s">
        <v>601</v>
      </c>
      <c r="G1716" s="9" t="s">
        <v>601</v>
      </c>
      <c r="H1716" s="9" t="s">
        <v>601</v>
      </c>
      <c r="I1716" s="65" t="s">
        <v>601</v>
      </c>
      <c r="J1716" s="9" t="s">
        <v>5096</v>
      </c>
      <c r="K1716" s="42" t="str">
        <f t="shared" si="31"/>
        <v>Error Occurred</v>
      </c>
      <c r="M1716" s="3" t="str">
        <f t="shared" si="30"/>
        <v>Error Occurred</v>
      </c>
    </row>
    <row r="1717" spans="1:13" ht="12.75" customHeight="1">
      <c r="A1717" s="3" t="s">
        <v>3981</v>
      </c>
      <c r="B1717" t="s">
        <v>5097</v>
      </c>
      <c r="C1717" s="47" t="s">
        <v>5098</v>
      </c>
      <c r="D1717" s="9" t="s">
        <v>5099</v>
      </c>
      <c r="E1717" s="9" t="s">
        <v>83</v>
      </c>
      <c r="F1717" s="9" t="s">
        <v>5100</v>
      </c>
      <c r="I1717" s="65" t="s">
        <v>34</v>
      </c>
      <c r="J1717" s="9" t="s">
        <v>5099</v>
      </c>
      <c r="K1717" s="42" t="str">
        <f t="shared" si="31"/>
        <v>No</v>
      </c>
      <c r="M1717" s="3" t="str">
        <f t="shared" si="30"/>
        <v>Yes</v>
      </c>
    </row>
    <row r="1718" spans="1:13" ht="12.75" customHeight="1">
      <c r="A1718" s="3" t="s">
        <v>3981</v>
      </c>
      <c r="B1718" t="s">
        <v>5101</v>
      </c>
      <c r="C1718" s="47" t="s">
        <v>5102</v>
      </c>
      <c r="D1718" s="9" t="s">
        <v>5103</v>
      </c>
      <c r="E1718" s="9" t="s">
        <v>83</v>
      </c>
      <c r="F1718" s="9" t="s">
        <v>5104</v>
      </c>
      <c r="I1718" s="65" t="s">
        <v>34</v>
      </c>
      <c r="J1718" s="9" t="s">
        <v>5103</v>
      </c>
      <c r="K1718" s="42" t="str">
        <f t="shared" si="31"/>
        <v>No</v>
      </c>
      <c r="M1718" s="3" t="str">
        <f t="shared" si="30"/>
        <v>Yes</v>
      </c>
    </row>
    <row r="1719" spans="1:13" ht="12.75" customHeight="1">
      <c r="A1719" s="3" t="s">
        <v>3981</v>
      </c>
      <c r="B1719" t="s">
        <v>5105</v>
      </c>
      <c r="C1719" s="47" t="s">
        <v>5106</v>
      </c>
      <c r="D1719" s="9" t="s">
        <v>5107</v>
      </c>
      <c r="E1719" s="9" t="s">
        <v>83</v>
      </c>
      <c r="F1719" s="9" t="s">
        <v>5108</v>
      </c>
      <c r="I1719" s="65" t="s">
        <v>34</v>
      </c>
      <c r="J1719" s="9" t="s">
        <v>5107</v>
      </c>
      <c r="K1719" s="42" t="str">
        <f t="shared" si="31"/>
        <v>No</v>
      </c>
      <c r="M1719" s="3" t="str">
        <f t="shared" si="30"/>
        <v>Yes</v>
      </c>
    </row>
    <row r="1720" spans="1:13" ht="12.75" customHeight="1">
      <c r="A1720" s="3" t="s">
        <v>3981</v>
      </c>
      <c r="B1720" t="s">
        <v>5109</v>
      </c>
      <c r="C1720" s="47" t="s">
        <v>5110</v>
      </c>
      <c r="D1720" s="49" t="s">
        <v>5111</v>
      </c>
      <c r="E1720" s="9" t="s">
        <v>83</v>
      </c>
      <c r="F1720" s="49" t="s">
        <v>5111</v>
      </c>
      <c r="I1720" s="65" t="s">
        <v>34</v>
      </c>
      <c r="J1720" s="9" t="s">
        <v>5112</v>
      </c>
      <c r="K1720" s="42" t="str">
        <f t="shared" si="31"/>
        <v>No</v>
      </c>
      <c r="M1720" s="3" t="str">
        <f t="shared" si="30"/>
        <v>Yes</v>
      </c>
    </row>
    <row r="1721" spans="1:13" ht="12.75" customHeight="1">
      <c r="A1721" s="3" t="s">
        <v>3981</v>
      </c>
      <c r="B1721" t="s">
        <v>5113</v>
      </c>
      <c r="C1721" s="47" t="s">
        <v>5114</v>
      </c>
      <c r="D1721" s="9" t="s">
        <v>5115</v>
      </c>
      <c r="E1721" s="9" t="s">
        <v>83</v>
      </c>
      <c r="F1721" s="9" t="s">
        <v>5115</v>
      </c>
      <c r="I1721" s="65" t="s">
        <v>120</v>
      </c>
      <c r="J1721" s="9" t="s">
        <v>5116</v>
      </c>
      <c r="K1721" s="42" t="str">
        <f t="shared" si="31"/>
        <v>No</v>
      </c>
      <c r="M1721" s="3" t="str">
        <f t="shared" si="30"/>
        <v>Yes</v>
      </c>
    </row>
    <row r="1722" spans="1:13" ht="12.75" customHeight="1">
      <c r="A1722" s="3" t="s">
        <v>3981</v>
      </c>
      <c r="B1722" t="s">
        <v>5117</v>
      </c>
      <c r="C1722" s="47" t="s">
        <v>5118</v>
      </c>
      <c r="D1722" s="49" t="s">
        <v>5119</v>
      </c>
      <c r="E1722" s="9" t="s">
        <v>83</v>
      </c>
      <c r="F1722" s="49" t="s">
        <v>5119</v>
      </c>
      <c r="I1722" s="65" t="s">
        <v>192</v>
      </c>
      <c r="J1722" s="9" t="s">
        <v>5120</v>
      </c>
      <c r="K1722" s="42" t="str">
        <f t="shared" si="31"/>
        <v>No</v>
      </c>
      <c r="M1722" s="3" t="str">
        <f t="shared" si="30"/>
        <v>Yes</v>
      </c>
    </row>
    <row r="1723" spans="1:13" ht="12.75" customHeight="1">
      <c r="A1723" s="3" t="s">
        <v>3981</v>
      </c>
      <c r="B1723" t="s">
        <v>5121</v>
      </c>
      <c r="C1723" s="47" t="s">
        <v>5122</v>
      </c>
      <c r="D1723" s="9" t="s">
        <v>5123</v>
      </c>
      <c r="E1723" s="9" t="s">
        <v>83</v>
      </c>
      <c r="F1723" s="9" t="s">
        <v>5124</v>
      </c>
      <c r="I1723" s="65" t="s">
        <v>34</v>
      </c>
      <c r="J1723" s="9" t="s">
        <v>5123</v>
      </c>
      <c r="K1723" s="42" t="str">
        <f t="shared" si="31"/>
        <v>No</v>
      </c>
      <c r="M1723" s="3" t="str">
        <f t="shared" si="30"/>
        <v>Yes</v>
      </c>
    </row>
    <row r="1724" spans="1:13" ht="12.75" customHeight="1">
      <c r="A1724" s="3" t="s">
        <v>3981</v>
      </c>
      <c r="B1724" t="s">
        <v>5125</v>
      </c>
      <c r="C1724" s="47" t="s">
        <v>5126</v>
      </c>
      <c r="D1724" s="9" t="s">
        <v>5127</v>
      </c>
      <c r="E1724" s="9" t="s">
        <v>83</v>
      </c>
      <c r="F1724" s="9" t="s">
        <v>5127</v>
      </c>
      <c r="I1724" s="65" t="s">
        <v>65</v>
      </c>
      <c r="J1724" s="9" t="s">
        <v>4544</v>
      </c>
      <c r="K1724" s="42" t="str">
        <f t="shared" si="31"/>
        <v>No</v>
      </c>
      <c r="M1724" s="3" t="str">
        <f t="shared" si="30"/>
        <v>Yes</v>
      </c>
    </row>
    <row r="1725" spans="1:13" ht="12.75" customHeight="1">
      <c r="A1725" s="3" t="s">
        <v>3981</v>
      </c>
      <c r="B1725" t="s">
        <v>5128</v>
      </c>
      <c r="C1725" s="47" t="s">
        <v>5129</v>
      </c>
      <c r="D1725" s="9" t="s">
        <v>5130</v>
      </c>
      <c r="E1725" s="9" t="s">
        <v>83</v>
      </c>
      <c r="F1725" s="9" t="s">
        <v>5131</v>
      </c>
      <c r="I1725" s="65" t="s">
        <v>120</v>
      </c>
      <c r="J1725" s="9" t="s">
        <v>5130</v>
      </c>
      <c r="K1725" s="42" t="str">
        <f t="shared" si="31"/>
        <v>No</v>
      </c>
      <c r="M1725" s="3" t="str">
        <f t="shared" si="30"/>
        <v>Yes</v>
      </c>
    </row>
    <row r="1726" spans="1:13" ht="12.75" customHeight="1">
      <c r="A1726" s="3" t="s">
        <v>3981</v>
      </c>
      <c r="B1726" t="s">
        <v>5132</v>
      </c>
      <c r="C1726" s="47" t="s">
        <v>5133</v>
      </c>
      <c r="D1726" s="9" t="s">
        <v>5134</v>
      </c>
      <c r="E1726" s="9" t="s">
        <v>83</v>
      </c>
      <c r="F1726" s="9" t="s">
        <v>5134</v>
      </c>
      <c r="I1726" s="65" t="s">
        <v>34</v>
      </c>
      <c r="J1726" s="9" t="s">
        <v>5134</v>
      </c>
      <c r="K1726" s="42" t="str">
        <f t="shared" si="31"/>
        <v>No</v>
      </c>
      <c r="M1726" s="3" t="str">
        <f t="shared" si="30"/>
        <v>Yes</v>
      </c>
    </row>
    <row r="1727" spans="1:13" ht="12.75" customHeight="1">
      <c r="A1727" s="3" t="s">
        <v>3981</v>
      </c>
      <c r="B1727" t="s">
        <v>5135</v>
      </c>
      <c r="C1727" s="47" t="s">
        <v>5136</v>
      </c>
      <c r="D1727" s="9" t="s">
        <v>5137</v>
      </c>
      <c r="E1727" s="9" t="s">
        <v>83</v>
      </c>
      <c r="F1727" s="9" t="s">
        <v>5138</v>
      </c>
      <c r="I1727" s="65" t="s">
        <v>34</v>
      </c>
      <c r="J1727" s="9" t="s">
        <v>5137</v>
      </c>
      <c r="K1727" s="42" t="str">
        <f t="shared" si="31"/>
        <v>No</v>
      </c>
      <c r="M1727" s="3" t="str">
        <f t="shared" si="30"/>
        <v>Yes</v>
      </c>
    </row>
    <row r="1728" spans="1:13" ht="12.75" customHeight="1">
      <c r="A1728" s="3" t="s">
        <v>3981</v>
      </c>
      <c r="B1728" t="s">
        <v>5139</v>
      </c>
      <c r="C1728" s="47" t="s">
        <v>5140</v>
      </c>
      <c r="D1728" s="9" t="s">
        <v>5141</v>
      </c>
      <c r="E1728" s="9" t="s">
        <v>83</v>
      </c>
      <c r="F1728" s="9" t="s">
        <v>5142</v>
      </c>
      <c r="I1728" s="65" t="s">
        <v>34</v>
      </c>
      <c r="J1728" s="9" t="s">
        <v>5141</v>
      </c>
      <c r="K1728" s="42" t="str">
        <f t="shared" si="31"/>
        <v>No</v>
      </c>
      <c r="M1728" s="3" t="str">
        <f t="shared" si="30"/>
        <v>Yes</v>
      </c>
    </row>
    <row r="1729" spans="1:13" ht="12.75" customHeight="1">
      <c r="A1729" s="3" t="s">
        <v>3981</v>
      </c>
      <c r="B1729" t="s">
        <v>5143</v>
      </c>
      <c r="C1729" s="47" t="s">
        <v>5144</v>
      </c>
      <c r="D1729" s="9" t="s">
        <v>5145</v>
      </c>
      <c r="E1729" s="9" t="s">
        <v>83</v>
      </c>
      <c r="F1729" s="9" t="s">
        <v>5146</v>
      </c>
      <c r="I1729" s="65" t="s">
        <v>34</v>
      </c>
      <c r="J1729" s="9" t="s">
        <v>5145</v>
      </c>
      <c r="K1729" s="42" t="str">
        <f t="shared" si="31"/>
        <v>No</v>
      </c>
      <c r="M1729" s="3" t="str">
        <f t="shared" si="30"/>
        <v>Yes</v>
      </c>
    </row>
    <row r="1730" spans="1:13" ht="12.75" customHeight="1">
      <c r="A1730" s="3" t="s">
        <v>3981</v>
      </c>
      <c r="B1730" t="s">
        <v>5147</v>
      </c>
      <c r="C1730" s="47" t="s">
        <v>5148</v>
      </c>
      <c r="D1730" s="49" t="s">
        <v>5149</v>
      </c>
      <c r="E1730" s="9" t="s">
        <v>83</v>
      </c>
      <c r="F1730" s="9" t="s">
        <v>601</v>
      </c>
      <c r="G1730" s="9" t="s">
        <v>601</v>
      </c>
      <c r="H1730" s="9" t="s">
        <v>601</v>
      </c>
      <c r="I1730" s="65" t="s">
        <v>601</v>
      </c>
      <c r="J1730" s="9" t="s">
        <v>5150</v>
      </c>
      <c r="K1730" s="42" t="str">
        <f t="shared" si="31"/>
        <v>Error Occurred</v>
      </c>
      <c r="M1730" s="3" t="str">
        <f t="shared" ref="M1730:M1793" si="32">IF(OR(D1730="Indeterminate",F1730="Indeterminate", F1730="", F1730="NA"),"Indeterminate",IF(OR(D1730="Payload exceeds limit",F1730="Payload exceeds limit"),"Payload exceeds limit",IF(OR(D1730="Error Occurred",F1730="Error Occurred"),"Error Occurred",IF(D1730=F1730,"Yes","No"))))</f>
        <v>Error Occurred</v>
      </c>
    </row>
    <row r="1731" spans="1:13" ht="12.75" customHeight="1">
      <c r="A1731" s="3" t="s">
        <v>3981</v>
      </c>
      <c r="B1731" t="s">
        <v>5151</v>
      </c>
      <c r="C1731" s="47" t="s">
        <v>5152</v>
      </c>
      <c r="D1731" s="9" t="s">
        <v>5153</v>
      </c>
      <c r="E1731" s="9" t="s">
        <v>83</v>
      </c>
      <c r="F1731" s="9" t="s">
        <v>5154</v>
      </c>
      <c r="I1731" s="65" t="s">
        <v>88</v>
      </c>
      <c r="J1731" s="9" t="s">
        <v>5153</v>
      </c>
      <c r="K1731" s="42" t="str">
        <f t="shared" si="31"/>
        <v>No</v>
      </c>
      <c r="M1731" s="3" t="str">
        <f t="shared" si="32"/>
        <v>Yes</v>
      </c>
    </row>
    <row r="1732" spans="1:13" ht="12.75" customHeight="1">
      <c r="A1732" s="3" t="s">
        <v>3981</v>
      </c>
      <c r="B1732" t="s">
        <v>5155</v>
      </c>
      <c r="C1732" s="47" t="s">
        <v>5156</v>
      </c>
      <c r="D1732" s="9" t="s">
        <v>5157</v>
      </c>
      <c r="E1732" s="9" t="s">
        <v>83</v>
      </c>
      <c r="F1732" s="9" t="s">
        <v>5158</v>
      </c>
      <c r="I1732" s="65" t="s">
        <v>30</v>
      </c>
      <c r="J1732" s="9" t="s">
        <v>5157</v>
      </c>
      <c r="K1732" s="42" t="str">
        <f t="shared" si="31"/>
        <v>No</v>
      </c>
      <c r="M1732" s="3" t="str">
        <f t="shared" si="32"/>
        <v>Yes</v>
      </c>
    </row>
    <row r="1733" spans="1:13" ht="12.75" customHeight="1">
      <c r="A1733" s="3" t="s">
        <v>3981</v>
      </c>
      <c r="B1733" t="s">
        <v>5159</v>
      </c>
      <c r="C1733" s="47" t="s">
        <v>5160</v>
      </c>
      <c r="D1733" s="9" t="s">
        <v>5161</v>
      </c>
      <c r="E1733" s="9" t="s">
        <v>83</v>
      </c>
      <c r="F1733" s="9" t="s">
        <v>64</v>
      </c>
      <c r="I1733" s="65" t="s">
        <v>34</v>
      </c>
      <c r="J1733" s="9" t="s">
        <v>5161</v>
      </c>
      <c r="K1733" s="42" t="str">
        <f t="shared" si="31"/>
        <v>No</v>
      </c>
      <c r="M1733" s="3" t="str">
        <f t="shared" si="32"/>
        <v>Yes</v>
      </c>
    </row>
    <row r="1734" spans="1:13" ht="12.75" customHeight="1">
      <c r="A1734" s="3" t="s">
        <v>3981</v>
      </c>
      <c r="B1734" t="s">
        <v>5162</v>
      </c>
      <c r="C1734" s="47" t="s">
        <v>5163</v>
      </c>
      <c r="D1734" s="9" t="s">
        <v>5164</v>
      </c>
      <c r="E1734" s="9" t="s">
        <v>83</v>
      </c>
      <c r="F1734" s="9" t="s">
        <v>5165</v>
      </c>
      <c r="I1734" s="65">
        <v>10</v>
      </c>
      <c r="J1734" s="9" t="s">
        <v>5164</v>
      </c>
      <c r="K1734" s="42" t="str">
        <f t="shared" ref="K1734:K1797" si="33">IF(M1734="Yes", "No", IF(M1734="Error Occurred", "Error Occurred", "Yes"))</f>
        <v>No</v>
      </c>
      <c r="M1734" s="3" t="str">
        <f t="shared" si="32"/>
        <v>Yes</v>
      </c>
    </row>
    <row r="1735" spans="1:13" ht="12.75" customHeight="1">
      <c r="A1735" s="3" t="s">
        <v>3981</v>
      </c>
      <c r="B1735" t="s">
        <v>5166</v>
      </c>
      <c r="C1735" s="47" t="s">
        <v>5167</v>
      </c>
      <c r="D1735" s="9" t="s">
        <v>5168</v>
      </c>
      <c r="E1735" s="9" t="s">
        <v>83</v>
      </c>
      <c r="F1735" s="9" t="s">
        <v>19</v>
      </c>
      <c r="I1735" s="65" t="s">
        <v>20</v>
      </c>
      <c r="J1735" s="9" t="s">
        <v>5168</v>
      </c>
      <c r="K1735" s="42" t="str">
        <f t="shared" si="33"/>
        <v>Yes</v>
      </c>
      <c r="M1735" s="3" t="str">
        <f t="shared" si="32"/>
        <v>Indeterminate</v>
      </c>
    </row>
    <row r="1736" spans="1:13" ht="12.75" customHeight="1">
      <c r="A1736" s="3" t="s">
        <v>3981</v>
      </c>
      <c r="B1736" t="s">
        <v>5169</v>
      </c>
      <c r="C1736" s="47" t="s">
        <v>5170</v>
      </c>
      <c r="D1736" s="9" t="s">
        <v>5171</v>
      </c>
      <c r="E1736" s="9" t="s">
        <v>83</v>
      </c>
      <c r="F1736" s="9" t="s">
        <v>5171</v>
      </c>
      <c r="I1736" s="65" t="s">
        <v>34</v>
      </c>
      <c r="J1736" s="9" t="s">
        <v>5172</v>
      </c>
      <c r="K1736" s="42" t="str">
        <f t="shared" si="33"/>
        <v>No</v>
      </c>
      <c r="M1736" s="3" t="str">
        <f t="shared" si="32"/>
        <v>Yes</v>
      </c>
    </row>
    <row r="1737" spans="1:13" ht="12.75" customHeight="1">
      <c r="A1737" s="3" t="s">
        <v>3981</v>
      </c>
      <c r="B1737" t="s">
        <v>5173</v>
      </c>
      <c r="C1737" s="47" t="s">
        <v>5174</v>
      </c>
      <c r="D1737" s="9" t="s">
        <v>5175</v>
      </c>
      <c r="E1737" s="9" t="s">
        <v>83</v>
      </c>
      <c r="F1737" s="9" t="s">
        <v>601</v>
      </c>
      <c r="G1737" s="9" t="s">
        <v>601</v>
      </c>
      <c r="H1737" s="9" t="s">
        <v>601</v>
      </c>
      <c r="I1737" s="65" t="s">
        <v>601</v>
      </c>
      <c r="J1737" s="9" t="s">
        <v>5175</v>
      </c>
      <c r="K1737" s="42" t="str">
        <f t="shared" si="33"/>
        <v>Error Occurred</v>
      </c>
      <c r="M1737" s="3" t="str">
        <f t="shared" si="32"/>
        <v>Error Occurred</v>
      </c>
    </row>
    <row r="1738" spans="1:13" ht="12.75" customHeight="1">
      <c r="A1738" s="3" t="s">
        <v>3981</v>
      </c>
      <c r="B1738" t="s">
        <v>5176</v>
      </c>
      <c r="C1738" s="47" t="s">
        <v>5177</v>
      </c>
      <c r="D1738" s="9" t="s">
        <v>5178</v>
      </c>
      <c r="E1738" s="9" t="s">
        <v>83</v>
      </c>
      <c r="F1738" s="9" t="s">
        <v>5178</v>
      </c>
      <c r="I1738" s="65" t="s">
        <v>30</v>
      </c>
      <c r="J1738" s="9" t="s">
        <v>5179</v>
      </c>
      <c r="K1738" s="42" t="str">
        <f t="shared" si="33"/>
        <v>No</v>
      </c>
      <c r="M1738" s="3" t="str">
        <f t="shared" si="32"/>
        <v>Yes</v>
      </c>
    </row>
    <row r="1739" spans="1:13" ht="12.75" customHeight="1">
      <c r="A1739" s="3" t="s">
        <v>3981</v>
      </c>
      <c r="B1739" t="s">
        <v>5180</v>
      </c>
      <c r="C1739" s="47" t="s">
        <v>5181</v>
      </c>
      <c r="D1739" s="9" t="s">
        <v>5182</v>
      </c>
      <c r="E1739" s="9" t="s">
        <v>83</v>
      </c>
      <c r="F1739" s="9" t="s">
        <v>5183</v>
      </c>
      <c r="I1739" s="65" t="s">
        <v>3136</v>
      </c>
      <c r="J1739" s="9" t="s">
        <v>5182</v>
      </c>
      <c r="K1739" s="42" t="str">
        <f t="shared" si="33"/>
        <v>No</v>
      </c>
      <c r="M1739" s="3" t="str">
        <f t="shared" si="32"/>
        <v>Yes</v>
      </c>
    </row>
    <row r="1740" spans="1:13" ht="12.75" customHeight="1">
      <c r="A1740" s="3" t="s">
        <v>3981</v>
      </c>
      <c r="B1740" t="s">
        <v>5184</v>
      </c>
      <c r="C1740" s="47" t="s">
        <v>5185</v>
      </c>
      <c r="D1740" s="9" t="s">
        <v>5186</v>
      </c>
      <c r="E1740" s="9" t="s">
        <v>83</v>
      </c>
      <c r="F1740" s="9" t="s">
        <v>5187</v>
      </c>
      <c r="I1740" s="65" t="s">
        <v>34</v>
      </c>
      <c r="J1740" s="9" t="s">
        <v>5186</v>
      </c>
      <c r="K1740" s="42" t="str">
        <f t="shared" si="33"/>
        <v>No</v>
      </c>
      <c r="M1740" s="3" t="str">
        <f t="shared" si="32"/>
        <v>Yes</v>
      </c>
    </row>
    <row r="1741" spans="1:13" ht="12.75" customHeight="1">
      <c r="A1741" s="3" t="s">
        <v>3981</v>
      </c>
      <c r="B1741" t="s">
        <v>5188</v>
      </c>
      <c r="C1741" s="47" t="s">
        <v>5189</v>
      </c>
      <c r="D1741" s="9" t="s">
        <v>5190</v>
      </c>
      <c r="E1741" s="9" t="s">
        <v>83</v>
      </c>
      <c r="F1741" s="9" t="s">
        <v>5190</v>
      </c>
      <c r="I1741" s="65" t="s">
        <v>34</v>
      </c>
      <c r="J1741" s="9" t="s">
        <v>5191</v>
      </c>
      <c r="K1741" s="42" t="str">
        <f t="shared" si="33"/>
        <v>No</v>
      </c>
      <c r="M1741" s="3" t="str">
        <f t="shared" si="32"/>
        <v>Yes</v>
      </c>
    </row>
    <row r="1742" spans="1:13" ht="12.75" customHeight="1">
      <c r="A1742" s="3" t="s">
        <v>3981</v>
      </c>
      <c r="B1742" t="s">
        <v>5192</v>
      </c>
      <c r="C1742" s="47" t="s">
        <v>5193</v>
      </c>
      <c r="D1742" s="9" t="s">
        <v>5194</v>
      </c>
      <c r="E1742" s="9" t="s">
        <v>83</v>
      </c>
      <c r="F1742" s="9" t="s">
        <v>5195</v>
      </c>
      <c r="I1742" s="65" t="s">
        <v>34</v>
      </c>
      <c r="J1742" s="9" t="s">
        <v>5194</v>
      </c>
      <c r="K1742" s="42" t="str">
        <f t="shared" si="33"/>
        <v>No</v>
      </c>
      <c r="M1742" s="3" t="str">
        <f t="shared" si="32"/>
        <v>Yes</v>
      </c>
    </row>
    <row r="1743" spans="1:13" ht="12.75" customHeight="1">
      <c r="A1743" s="3" t="s">
        <v>3981</v>
      </c>
      <c r="B1743" t="s">
        <v>5196</v>
      </c>
      <c r="C1743" s="47" t="s">
        <v>5197</v>
      </c>
      <c r="D1743" s="9" t="s">
        <v>5198</v>
      </c>
      <c r="E1743" s="9" t="s">
        <v>83</v>
      </c>
      <c r="F1743" s="9" t="s">
        <v>5198</v>
      </c>
      <c r="I1743" s="65" t="s">
        <v>34</v>
      </c>
      <c r="J1743" s="9" t="s">
        <v>5199</v>
      </c>
      <c r="K1743" s="42" t="str">
        <f t="shared" si="33"/>
        <v>No</v>
      </c>
      <c r="M1743" s="3" t="str">
        <f t="shared" si="32"/>
        <v>Yes</v>
      </c>
    </row>
    <row r="1744" spans="1:13" ht="12.75" customHeight="1">
      <c r="A1744" s="3" t="s">
        <v>3981</v>
      </c>
      <c r="B1744" t="s">
        <v>5200</v>
      </c>
      <c r="C1744" s="47" t="s">
        <v>5201</v>
      </c>
      <c r="D1744" s="9" t="s">
        <v>5202</v>
      </c>
      <c r="E1744" s="9" t="s">
        <v>83</v>
      </c>
      <c r="F1744" s="9" t="s">
        <v>5202</v>
      </c>
      <c r="I1744" s="65" t="s">
        <v>5203</v>
      </c>
      <c r="J1744" s="9" t="s">
        <v>5202</v>
      </c>
      <c r="K1744" s="42" t="str">
        <f t="shared" si="33"/>
        <v>No</v>
      </c>
      <c r="M1744" s="3" t="str">
        <f t="shared" si="32"/>
        <v>Yes</v>
      </c>
    </row>
    <row r="1745" spans="1:13" ht="12.75" customHeight="1">
      <c r="A1745" s="3" t="s">
        <v>3981</v>
      </c>
      <c r="B1745" t="s">
        <v>5204</v>
      </c>
      <c r="C1745" s="47" t="s">
        <v>5205</v>
      </c>
      <c r="D1745" s="9" t="s">
        <v>5206</v>
      </c>
      <c r="E1745" s="9" t="s">
        <v>83</v>
      </c>
      <c r="F1745" s="9" t="s">
        <v>5207</v>
      </c>
      <c r="I1745" s="65" t="s">
        <v>34</v>
      </c>
      <c r="J1745" s="9" t="s">
        <v>5206</v>
      </c>
      <c r="K1745" s="42" t="str">
        <f t="shared" si="33"/>
        <v>No</v>
      </c>
      <c r="M1745" s="3" t="str">
        <f t="shared" si="32"/>
        <v>Yes</v>
      </c>
    </row>
    <row r="1746" spans="1:13" ht="12.75" customHeight="1">
      <c r="A1746" s="3" t="s">
        <v>3981</v>
      </c>
      <c r="B1746" t="s">
        <v>5208</v>
      </c>
      <c r="C1746" s="47" t="s">
        <v>5209</v>
      </c>
      <c r="D1746" s="9" t="s">
        <v>79</v>
      </c>
      <c r="E1746" s="9" t="s">
        <v>83</v>
      </c>
      <c r="F1746" s="9" t="s">
        <v>79</v>
      </c>
      <c r="I1746" s="65" t="s">
        <v>34</v>
      </c>
      <c r="J1746" s="9" t="s">
        <v>529</v>
      </c>
      <c r="K1746" s="42" t="str">
        <f t="shared" si="33"/>
        <v>No</v>
      </c>
      <c r="M1746" s="3" t="str">
        <f t="shared" si="32"/>
        <v>Yes</v>
      </c>
    </row>
    <row r="1747" spans="1:13" ht="12.75" customHeight="1">
      <c r="A1747" s="3" t="s">
        <v>3981</v>
      </c>
      <c r="B1747" t="s">
        <v>5210</v>
      </c>
      <c r="C1747" s="47" t="s">
        <v>5211</v>
      </c>
      <c r="D1747" s="9" t="s">
        <v>79</v>
      </c>
      <c r="E1747" s="9" t="s">
        <v>83</v>
      </c>
      <c r="F1747" s="9" t="s">
        <v>79</v>
      </c>
      <c r="I1747" s="65" t="s">
        <v>34</v>
      </c>
      <c r="J1747" s="9" t="s">
        <v>529</v>
      </c>
      <c r="K1747" s="42" t="str">
        <f t="shared" si="33"/>
        <v>No</v>
      </c>
      <c r="M1747" s="3" t="str">
        <f t="shared" si="32"/>
        <v>Yes</v>
      </c>
    </row>
    <row r="1748" spans="1:13" ht="12.75" customHeight="1">
      <c r="A1748" s="3" t="s">
        <v>3981</v>
      </c>
      <c r="B1748" t="s">
        <v>5212</v>
      </c>
      <c r="C1748" s="47" t="s">
        <v>5213</v>
      </c>
      <c r="D1748" s="9" t="s">
        <v>5214</v>
      </c>
      <c r="E1748" s="9" t="s">
        <v>83</v>
      </c>
      <c r="F1748" s="9" t="s">
        <v>5215</v>
      </c>
      <c r="I1748" s="65" t="s">
        <v>34</v>
      </c>
      <c r="J1748" s="9" t="s">
        <v>5214</v>
      </c>
      <c r="K1748" s="42" t="str">
        <f t="shared" si="33"/>
        <v>No</v>
      </c>
      <c r="M1748" s="3" t="str">
        <f t="shared" si="32"/>
        <v>Yes</v>
      </c>
    </row>
    <row r="1749" spans="1:13" ht="12.75" customHeight="1">
      <c r="A1749" s="3" t="s">
        <v>3981</v>
      </c>
      <c r="B1749" t="s">
        <v>5216</v>
      </c>
      <c r="C1749" s="47" t="s">
        <v>5217</v>
      </c>
      <c r="D1749" s="9" t="s">
        <v>5218</v>
      </c>
      <c r="E1749" s="9" t="s">
        <v>83</v>
      </c>
      <c r="F1749" s="9" t="s">
        <v>5218</v>
      </c>
      <c r="I1749" s="65" t="s">
        <v>111</v>
      </c>
      <c r="J1749" s="9" t="s">
        <v>5219</v>
      </c>
      <c r="K1749" s="42" t="str">
        <f t="shared" si="33"/>
        <v>No</v>
      </c>
      <c r="M1749" s="3" t="str">
        <f t="shared" si="32"/>
        <v>Yes</v>
      </c>
    </row>
    <row r="1750" spans="1:13" ht="12.75" customHeight="1">
      <c r="A1750" s="3" t="s">
        <v>3981</v>
      </c>
      <c r="B1750" t="s">
        <v>5220</v>
      </c>
      <c r="C1750" s="47" t="s">
        <v>5221</v>
      </c>
      <c r="D1750" s="9" t="s">
        <v>5222</v>
      </c>
      <c r="E1750" s="9" t="s">
        <v>83</v>
      </c>
      <c r="F1750" s="9" t="s">
        <v>5222</v>
      </c>
      <c r="I1750" s="65" t="s">
        <v>34</v>
      </c>
      <c r="J1750" s="9" t="s">
        <v>5223</v>
      </c>
      <c r="K1750" s="42" t="str">
        <f t="shared" si="33"/>
        <v>No</v>
      </c>
      <c r="M1750" s="3" t="str">
        <f t="shared" si="32"/>
        <v>Yes</v>
      </c>
    </row>
    <row r="1751" spans="1:13" ht="12.75" customHeight="1">
      <c r="A1751" s="3" t="s">
        <v>3981</v>
      </c>
      <c r="B1751" t="s">
        <v>5224</v>
      </c>
      <c r="C1751" s="47" t="s">
        <v>5225</v>
      </c>
      <c r="D1751" s="9" t="s">
        <v>5226</v>
      </c>
      <c r="E1751" s="9" t="s">
        <v>83</v>
      </c>
      <c r="F1751" s="9" t="s">
        <v>5226</v>
      </c>
      <c r="I1751" s="65" t="s">
        <v>34</v>
      </c>
      <c r="J1751" s="9" t="s">
        <v>5227</v>
      </c>
      <c r="K1751" s="42" t="str">
        <f t="shared" si="33"/>
        <v>No</v>
      </c>
      <c r="M1751" s="3" t="str">
        <f t="shared" si="32"/>
        <v>Yes</v>
      </c>
    </row>
    <row r="1752" spans="1:13" ht="12.75" customHeight="1">
      <c r="A1752" s="3" t="s">
        <v>3981</v>
      </c>
      <c r="B1752" t="s">
        <v>5228</v>
      </c>
      <c r="C1752" s="47" t="s">
        <v>5229</v>
      </c>
      <c r="D1752" s="9" t="s">
        <v>5230</v>
      </c>
      <c r="E1752" s="9" t="s">
        <v>83</v>
      </c>
      <c r="F1752" s="9" t="s">
        <v>5230</v>
      </c>
      <c r="I1752" s="65" t="s">
        <v>34</v>
      </c>
      <c r="J1752" s="9" t="s">
        <v>5230</v>
      </c>
      <c r="K1752" s="42" t="str">
        <f t="shared" si="33"/>
        <v>No</v>
      </c>
      <c r="M1752" s="3" t="str">
        <f t="shared" si="32"/>
        <v>Yes</v>
      </c>
    </row>
    <row r="1753" spans="1:13" ht="12.75" customHeight="1">
      <c r="A1753" s="3" t="s">
        <v>3981</v>
      </c>
      <c r="B1753" t="s">
        <v>5231</v>
      </c>
      <c r="C1753" s="47" t="s">
        <v>5232</v>
      </c>
      <c r="D1753" s="9" t="s">
        <v>529</v>
      </c>
      <c r="E1753" s="9" t="s">
        <v>83</v>
      </c>
      <c r="F1753" s="9" t="s">
        <v>79</v>
      </c>
      <c r="I1753" s="65" t="s">
        <v>34</v>
      </c>
      <c r="J1753" s="9" t="s">
        <v>529</v>
      </c>
      <c r="K1753" s="42" t="str">
        <f t="shared" si="33"/>
        <v>No</v>
      </c>
      <c r="M1753" s="3" t="str">
        <f t="shared" si="32"/>
        <v>Yes</v>
      </c>
    </row>
    <row r="1754" spans="1:13" ht="12.75" customHeight="1">
      <c r="A1754" s="3" t="s">
        <v>3981</v>
      </c>
      <c r="B1754" t="s">
        <v>5233</v>
      </c>
      <c r="C1754" s="47" t="s">
        <v>5234</v>
      </c>
      <c r="D1754" s="9" t="s">
        <v>5235</v>
      </c>
      <c r="E1754" s="9" t="s">
        <v>83</v>
      </c>
      <c r="F1754" s="9" t="s">
        <v>601</v>
      </c>
      <c r="G1754" s="9" t="s">
        <v>601</v>
      </c>
      <c r="H1754" s="9" t="s">
        <v>601</v>
      </c>
      <c r="I1754" s="65" t="s">
        <v>601</v>
      </c>
      <c r="J1754" s="9" t="s">
        <v>5235</v>
      </c>
      <c r="K1754" s="42" t="str">
        <f t="shared" si="33"/>
        <v>Error Occurred</v>
      </c>
      <c r="M1754" s="3" t="str">
        <f t="shared" si="32"/>
        <v>Error Occurred</v>
      </c>
    </row>
    <row r="1755" spans="1:13" ht="12.75" customHeight="1">
      <c r="A1755" s="3" t="s">
        <v>3981</v>
      </c>
      <c r="B1755" t="s">
        <v>5236</v>
      </c>
      <c r="C1755" s="47" t="s">
        <v>5237</v>
      </c>
      <c r="D1755" s="9" t="s">
        <v>5238</v>
      </c>
      <c r="E1755" s="9" t="s">
        <v>83</v>
      </c>
      <c r="F1755" s="9" t="s">
        <v>5239</v>
      </c>
      <c r="I1755" s="65" t="s">
        <v>34</v>
      </c>
      <c r="J1755" s="9" t="s">
        <v>5238</v>
      </c>
      <c r="K1755" s="42" t="str">
        <f t="shared" si="33"/>
        <v>No</v>
      </c>
      <c r="M1755" s="3" t="str">
        <f t="shared" si="32"/>
        <v>Yes</v>
      </c>
    </row>
    <row r="1756" spans="1:13" ht="12.75" customHeight="1">
      <c r="A1756" s="3" t="s">
        <v>3981</v>
      </c>
      <c r="B1756" t="s">
        <v>5240</v>
      </c>
      <c r="C1756" s="47" t="s">
        <v>5241</v>
      </c>
      <c r="D1756" s="9" t="s">
        <v>529</v>
      </c>
      <c r="E1756" s="9" t="s">
        <v>83</v>
      </c>
      <c r="F1756" s="9" t="s">
        <v>79</v>
      </c>
      <c r="I1756" s="65" t="s">
        <v>34</v>
      </c>
      <c r="J1756" s="9" t="s">
        <v>529</v>
      </c>
      <c r="K1756" s="42" t="str">
        <f t="shared" si="33"/>
        <v>No</v>
      </c>
      <c r="M1756" s="3" t="str">
        <f t="shared" si="32"/>
        <v>Yes</v>
      </c>
    </row>
    <row r="1757" spans="1:13" ht="12.75" customHeight="1">
      <c r="A1757" s="3" t="s">
        <v>3981</v>
      </c>
      <c r="B1757" t="s">
        <v>5242</v>
      </c>
      <c r="C1757" s="47" t="s">
        <v>5243</v>
      </c>
      <c r="D1757" s="9" t="s">
        <v>5244</v>
      </c>
      <c r="E1757" s="9" t="s">
        <v>83</v>
      </c>
      <c r="F1757" s="9" t="s">
        <v>5244</v>
      </c>
      <c r="I1757" s="65" t="s">
        <v>34</v>
      </c>
      <c r="J1757" s="9" t="s">
        <v>5021</v>
      </c>
      <c r="K1757" s="42" t="str">
        <f t="shared" si="33"/>
        <v>No</v>
      </c>
      <c r="M1757" s="3" t="str">
        <f t="shared" si="32"/>
        <v>Yes</v>
      </c>
    </row>
    <row r="1758" spans="1:13" ht="12.75" customHeight="1">
      <c r="A1758" s="3" t="s">
        <v>3981</v>
      </c>
      <c r="B1758" t="s">
        <v>5245</v>
      </c>
      <c r="C1758" s="47" t="s">
        <v>5246</v>
      </c>
      <c r="D1758" s="9" t="s">
        <v>5247</v>
      </c>
      <c r="E1758" s="9" t="s">
        <v>83</v>
      </c>
      <c r="F1758" s="9" t="s">
        <v>5247</v>
      </c>
      <c r="I1758" s="65" t="s">
        <v>120</v>
      </c>
      <c r="J1758" s="9" t="s">
        <v>5248</v>
      </c>
      <c r="K1758" s="42" t="str">
        <f t="shared" si="33"/>
        <v>No</v>
      </c>
      <c r="M1758" s="3" t="str">
        <f t="shared" si="32"/>
        <v>Yes</v>
      </c>
    </row>
    <row r="1759" spans="1:13" ht="12.75" customHeight="1">
      <c r="A1759" s="3" t="s">
        <v>3981</v>
      </c>
      <c r="B1759" t="s">
        <v>5249</v>
      </c>
      <c r="C1759" s="47" t="s">
        <v>5250</v>
      </c>
      <c r="D1759" s="9" t="s">
        <v>5251</v>
      </c>
      <c r="E1759" s="9" t="s">
        <v>83</v>
      </c>
      <c r="F1759" s="9" t="s">
        <v>5251</v>
      </c>
      <c r="I1759" s="65" t="s">
        <v>34</v>
      </c>
      <c r="J1759" s="9" t="s">
        <v>5252</v>
      </c>
      <c r="K1759" s="42" t="str">
        <f t="shared" si="33"/>
        <v>No</v>
      </c>
      <c r="M1759" s="3" t="str">
        <f t="shared" si="32"/>
        <v>Yes</v>
      </c>
    </row>
    <row r="1760" spans="1:13" ht="12.75" customHeight="1">
      <c r="A1760" s="3" t="s">
        <v>3981</v>
      </c>
      <c r="B1760" t="s">
        <v>5253</v>
      </c>
      <c r="C1760" s="47" t="s">
        <v>5254</v>
      </c>
      <c r="D1760" s="9" t="s">
        <v>5255</v>
      </c>
      <c r="E1760" s="9" t="s">
        <v>83</v>
      </c>
      <c r="F1760" s="9" t="s">
        <v>5256</v>
      </c>
      <c r="I1760" s="65" t="s">
        <v>34</v>
      </c>
      <c r="J1760" s="9" t="s">
        <v>5255</v>
      </c>
      <c r="K1760" s="42" t="str">
        <f t="shared" si="33"/>
        <v>No</v>
      </c>
      <c r="M1760" s="3" t="str">
        <f t="shared" si="32"/>
        <v>Yes</v>
      </c>
    </row>
    <row r="1761" spans="1:14" ht="12.75" customHeight="1">
      <c r="A1761" s="3" t="s">
        <v>3981</v>
      </c>
      <c r="B1761" t="s">
        <v>5257</v>
      </c>
      <c r="C1761" s="47" t="s">
        <v>5258</v>
      </c>
      <c r="D1761" s="9" t="s">
        <v>5259</v>
      </c>
      <c r="E1761" s="9" t="s">
        <v>83</v>
      </c>
      <c r="F1761" s="9" t="s">
        <v>5259</v>
      </c>
      <c r="I1761" s="65" t="s">
        <v>34</v>
      </c>
      <c r="J1761" s="9" t="s">
        <v>5259</v>
      </c>
      <c r="K1761" s="42" t="str">
        <f t="shared" si="33"/>
        <v>No</v>
      </c>
      <c r="M1761" s="3" t="str">
        <f t="shared" si="32"/>
        <v>Yes</v>
      </c>
    </row>
    <row r="1762" spans="1:14" ht="12.75" customHeight="1">
      <c r="A1762" s="3" t="s">
        <v>3981</v>
      </c>
      <c r="B1762" t="s">
        <v>5260</v>
      </c>
      <c r="C1762" s="47" t="s">
        <v>5261</v>
      </c>
      <c r="D1762" s="9" t="s">
        <v>5262</v>
      </c>
      <c r="E1762" s="9" t="s">
        <v>83</v>
      </c>
      <c r="F1762" s="9" t="s">
        <v>5262</v>
      </c>
      <c r="I1762" s="65" t="s">
        <v>34</v>
      </c>
      <c r="J1762" s="9" t="s">
        <v>5263</v>
      </c>
      <c r="K1762" s="42" t="str">
        <f t="shared" si="33"/>
        <v>No</v>
      </c>
      <c r="M1762" s="3" t="str">
        <f t="shared" si="32"/>
        <v>Yes</v>
      </c>
    </row>
    <row r="1763" spans="1:14" ht="12.75" customHeight="1">
      <c r="A1763" s="3" t="s">
        <v>3981</v>
      </c>
      <c r="B1763" t="s">
        <v>5264</v>
      </c>
      <c r="C1763" s="47" t="s">
        <v>5265</v>
      </c>
      <c r="D1763" s="9" t="s">
        <v>5266</v>
      </c>
      <c r="E1763" s="9" t="s">
        <v>83</v>
      </c>
      <c r="F1763" s="9" t="s">
        <v>5267</v>
      </c>
      <c r="I1763" s="65" t="s">
        <v>111</v>
      </c>
      <c r="J1763" s="9" t="s">
        <v>5266</v>
      </c>
      <c r="K1763" s="42" t="str">
        <f t="shared" si="33"/>
        <v>No</v>
      </c>
      <c r="M1763" s="3" t="str">
        <f t="shared" si="32"/>
        <v>Yes</v>
      </c>
    </row>
    <row r="1764" spans="1:14" ht="12.75" customHeight="1">
      <c r="A1764" s="3" t="s">
        <v>3981</v>
      </c>
      <c r="B1764" t="s">
        <v>5268</v>
      </c>
      <c r="C1764" s="47" t="s">
        <v>5269</v>
      </c>
      <c r="D1764" s="9" t="s">
        <v>5270</v>
      </c>
      <c r="E1764" s="9" t="s">
        <v>83</v>
      </c>
      <c r="F1764" s="9" t="s">
        <v>5271</v>
      </c>
      <c r="I1764" s="65" t="s">
        <v>34</v>
      </c>
      <c r="J1764" s="9" t="s">
        <v>5270</v>
      </c>
      <c r="K1764" s="42" t="str">
        <f t="shared" si="33"/>
        <v>No</v>
      </c>
      <c r="M1764" s="3" t="str">
        <f t="shared" si="32"/>
        <v>Yes</v>
      </c>
    </row>
    <row r="1765" spans="1:14" ht="12.75" customHeight="1">
      <c r="A1765" s="3" t="s">
        <v>3981</v>
      </c>
      <c r="B1765" t="s">
        <v>5272</v>
      </c>
      <c r="C1765" s="47" t="s">
        <v>5273</v>
      </c>
      <c r="D1765" s="49" t="s">
        <v>5274</v>
      </c>
      <c r="E1765" s="9" t="s">
        <v>83</v>
      </c>
      <c r="F1765" s="9" t="s">
        <v>5275</v>
      </c>
      <c r="I1765" s="65" t="s">
        <v>261</v>
      </c>
      <c r="J1765" s="9" t="s">
        <v>5276</v>
      </c>
      <c r="K1765" s="42" t="str">
        <f t="shared" si="33"/>
        <v>No</v>
      </c>
      <c r="M1765" s="3" t="str">
        <f t="shared" si="32"/>
        <v>Yes</v>
      </c>
    </row>
    <row r="1766" spans="1:14" ht="12.75" customHeight="1">
      <c r="A1766" s="3" t="s">
        <v>3981</v>
      </c>
      <c r="B1766" t="s">
        <v>5277</v>
      </c>
      <c r="C1766" s="47" t="s">
        <v>5278</v>
      </c>
      <c r="D1766" s="9" t="s">
        <v>5279</v>
      </c>
      <c r="E1766" s="9" t="s">
        <v>83</v>
      </c>
      <c r="F1766" s="9" t="s">
        <v>5280</v>
      </c>
      <c r="I1766" s="65" t="s">
        <v>34</v>
      </c>
      <c r="J1766" s="9" t="s">
        <v>5279</v>
      </c>
      <c r="K1766" s="42" t="str">
        <f t="shared" si="33"/>
        <v>No</v>
      </c>
      <c r="M1766" s="3" t="str">
        <f t="shared" si="32"/>
        <v>Yes</v>
      </c>
    </row>
    <row r="1767" spans="1:14" ht="12.75" customHeight="1">
      <c r="A1767" s="3" t="s">
        <v>3981</v>
      </c>
      <c r="B1767" t="s">
        <v>5281</v>
      </c>
      <c r="C1767" s="47" t="s">
        <v>5282</v>
      </c>
      <c r="D1767" s="9" t="s">
        <v>5283</v>
      </c>
      <c r="E1767" s="9" t="s">
        <v>83</v>
      </c>
      <c r="F1767" s="9" t="s">
        <v>601</v>
      </c>
      <c r="G1767" s="9" t="s">
        <v>601</v>
      </c>
      <c r="H1767" s="9" t="s">
        <v>601</v>
      </c>
      <c r="I1767" s="65" t="s">
        <v>601</v>
      </c>
      <c r="J1767" s="9" t="s">
        <v>5283</v>
      </c>
      <c r="K1767" s="42" t="str">
        <f t="shared" si="33"/>
        <v>Error Occurred</v>
      </c>
      <c r="M1767" s="3" t="str">
        <f t="shared" si="32"/>
        <v>Error Occurred</v>
      </c>
    </row>
    <row r="1768" spans="1:14" ht="12.75" customHeight="1">
      <c r="A1768" s="3" t="s">
        <v>3981</v>
      </c>
      <c r="B1768" t="s">
        <v>5284</v>
      </c>
      <c r="C1768" s="47" t="s">
        <v>5285</v>
      </c>
      <c r="D1768" s="9" t="s">
        <v>571</v>
      </c>
      <c r="E1768" s="9" t="s">
        <v>83</v>
      </c>
      <c r="F1768" s="9" t="s">
        <v>75</v>
      </c>
      <c r="I1768" s="65" t="s">
        <v>34</v>
      </c>
      <c r="J1768" s="9" t="s">
        <v>571</v>
      </c>
      <c r="K1768" s="42" t="str">
        <f t="shared" si="33"/>
        <v>No</v>
      </c>
      <c r="M1768" s="3" t="str">
        <f t="shared" si="32"/>
        <v>Yes</v>
      </c>
    </row>
    <row r="1769" spans="1:14" ht="12.75" customHeight="1">
      <c r="A1769" s="3" t="s">
        <v>3981</v>
      </c>
      <c r="B1769" t="s">
        <v>5286</v>
      </c>
      <c r="C1769" s="47" t="s">
        <v>5287</v>
      </c>
      <c r="D1769" s="9" t="s">
        <v>5288</v>
      </c>
      <c r="E1769" s="9" t="s">
        <v>83</v>
      </c>
      <c r="F1769" s="9" t="s">
        <v>5288</v>
      </c>
      <c r="I1769" s="65" t="s">
        <v>34</v>
      </c>
      <c r="J1769" s="9" t="s">
        <v>5289</v>
      </c>
      <c r="K1769" s="42" t="str">
        <f t="shared" si="33"/>
        <v>No</v>
      </c>
      <c r="M1769" s="3" t="str">
        <f t="shared" si="32"/>
        <v>Yes</v>
      </c>
    </row>
    <row r="1770" spans="1:14" ht="12.75" customHeight="1">
      <c r="A1770" s="3" t="s">
        <v>3981</v>
      </c>
      <c r="B1770" t="s">
        <v>5290</v>
      </c>
      <c r="C1770" s="47" t="s">
        <v>5291</v>
      </c>
      <c r="D1770" s="9" t="s">
        <v>5292</v>
      </c>
      <c r="E1770" s="9" t="s">
        <v>83</v>
      </c>
      <c r="F1770" s="9" t="s">
        <v>5292</v>
      </c>
      <c r="I1770" s="65" t="s">
        <v>34</v>
      </c>
      <c r="J1770" s="9" t="s">
        <v>5293</v>
      </c>
      <c r="K1770" s="42" t="str">
        <f t="shared" si="33"/>
        <v>No</v>
      </c>
      <c r="M1770" s="3" t="str">
        <f t="shared" si="32"/>
        <v>Yes</v>
      </c>
    </row>
    <row r="1771" spans="1:14" ht="12.75" customHeight="1">
      <c r="A1771" s="3" t="s">
        <v>3981</v>
      </c>
      <c r="B1771" t="s">
        <v>5294</v>
      </c>
      <c r="C1771" s="47" t="s">
        <v>5295</v>
      </c>
      <c r="D1771" s="9" t="s">
        <v>5296</v>
      </c>
      <c r="E1771" s="9" t="s">
        <v>83</v>
      </c>
      <c r="F1771" s="9" t="s">
        <v>5296</v>
      </c>
      <c r="I1771" s="65" t="s">
        <v>120</v>
      </c>
      <c r="J1771" s="9" t="s">
        <v>5296</v>
      </c>
      <c r="K1771" s="42" t="str">
        <f t="shared" si="33"/>
        <v>No</v>
      </c>
      <c r="M1771" s="3" t="str">
        <f t="shared" si="32"/>
        <v>Yes</v>
      </c>
      <c r="N1771" s="52"/>
    </row>
    <row r="1772" spans="1:14" ht="12.75" customHeight="1">
      <c r="A1772" s="3" t="s">
        <v>3981</v>
      </c>
      <c r="B1772" t="s">
        <v>5297</v>
      </c>
      <c r="C1772" s="47" t="s">
        <v>5298</v>
      </c>
      <c r="D1772" s="9" t="s">
        <v>5299</v>
      </c>
      <c r="E1772" s="9" t="s">
        <v>83</v>
      </c>
      <c r="F1772" s="9" t="s">
        <v>5300</v>
      </c>
      <c r="I1772" s="65" t="s">
        <v>120</v>
      </c>
      <c r="J1772" s="9" t="s">
        <v>5299</v>
      </c>
      <c r="K1772" s="42" t="str">
        <f t="shared" si="33"/>
        <v>No</v>
      </c>
      <c r="M1772" s="3" t="str">
        <f t="shared" si="32"/>
        <v>Yes</v>
      </c>
    </row>
    <row r="1773" spans="1:14" ht="12.75" customHeight="1">
      <c r="A1773" s="3" t="s">
        <v>3981</v>
      </c>
      <c r="B1773" t="s">
        <v>5301</v>
      </c>
      <c r="C1773" s="47" t="s">
        <v>5302</v>
      </c>
      <c r="D1773" s="9" t="s">
        <v>529</v>
      </c>
      <c r="E1773" s="9" t="s">
        <v>83</v>
      </c>
      <c r="F1773" s="9" t="s">
        <v>79</v>
      </c>
      <c r="I1773" s="65" t="s">
        <v>120</v>
      </c>
      <c r="J1773" s="9" t="s">
        <v>529</v>
      </c>
      <c r="K1773" s="42" t="str">
        <f t="shared" si="33"/>
        <v>No</v>
      </c>
      <c r="M1773" s="3" t="str">
        <f t="shared" si="32"/>
        <v>Yes</v>
      </c>
    </row>
    <row r="1774" spans="1:14" ht="12.75" customHeight="1">
      <c r="A1774" s="3" t="s">
        <v>3981</v>
      </c>
      <c r="B1774" t="s">
        <v>5303</v>
      </c>
      <c r="C1774" s="47" t="s">
        <v>5304</v>
      </c>
      <c r="D1774" s="9" t="s">
        <v>5305</v>
      </c>
      <c r="E1774" s="9" t="s">
        <v>83</v>
      </c>
      <c r="F1774" s="9" t="s">
        <v>5306</v>
      </c>
      <c r="I1774" s="65" t="s">
        <v>34</v>
      </c>
      <c r="J1774" s="9" t="s">
        <v>5305</v>
      </c>
      <c r="K1774" s="42" t="str">
        <f t="shared" si="33"/>
        <v>No</v>
      </c>
      <c r="M1774" s="3" t="str">
        <f t="shared" si="32"/>
        <v>Yes</v>
      </c>
    </row>
    <row r="1775" spans="1:14" ht="12.75" customHeight="1">
      <c r="A1775" s="3" t="s">
        <v>3981</v>
      </c>
      <c r="B1775" t="s">
        <v>5307</v>
      </c>
      <c r="C1775" s="47" t="s">
        <v>5308</v>
      </c>
      <c r="D1775" s="9" t="s">
        <v>549</v>
      </c>
      <c r="E1775" s="9" t="s">
        <v>83</v>
      </c>
      <c r="F1775" s="9" t="s">
        <v>5309</v>
      </c>
      <c r="I1775" s="65" t="s">
        <v>34</v>
      </c>
      <c r="J1775" s="9" t="s">
        <v>549</v>
      </c>
      <c r="K1775" s="42" t="str">
        <f t="shared" si="33"/>
        <v>No</v>
      </c>
      <c r="M1775" s="3" t="str">
        <f t="shared" si="32"/>
        <v>Yes</v>
      </c>
    </row>
    <row r="1776" spans="1:14" ht="12.75" customHeight="1">
      <c r="A1776" s="3" t="s">
        <v>3981</v>
      </c>
      <c r="B1776" t="s">
        <v>5310</v>
      </c>
      <c r="C1776" s="47" t="s">
        <v>5311</v>
      </c>
      <c r="D1776" s="9" t="s">
        <v>5312</v>
      </c>
      <c r="E1776" s="9" t="s">
        <v>83</v>
      </c>
      <c r="F1776" s="9" t="s">
        <v>5312</v>
      </c>
      <c r="I1776" s="65" t="s">
        <v>30</v>
      </c>
      <c r="J1776" s="9" t="s">
        <v>5313</v>
      </c>
      <c r="K1776" s="42" t="str">
        <f t="shared" si="33"/>
        <v>No</v>
      </c>
      <c r="M1776" s="3" t="str">
        <f t="shared" si="32"/>
        <v>Yes</v>
      </c>
    </row>
    <row r="1777" spans="1:14" ht="12.75" customHeight="1">
      <c r="A1777" s="3" t="s">
        <v>3981</v>
      </c>
      <c r="B1777" t="s">
        <v>5314</v>
      </c>
      <c r="C1777" s="47" t="s">
        <v>5315</v>
      </c>
      <c r="D1777" s="9" t="s">
        <v>5316</v>
      </c>
      <c r="E1777" s="9" t="s">
        <v>83</v>
      </c>
      <c r="F1777" s="9" t="s">
        <v>5317</v>
      </c>
      <c r="I1777" s="65" t="s">
        <v>34</v>
      </c>
      <c r="J1777" s="9" t="s">
        <v>5316</v>
      </c>
      <c r="K1777" s="42" t="str">
        <f t="shared" si="33"/>
        <v>No</v>
      </c>
      <c r="M1777" s="3" t="str">
        <f t="shared" si="32"/>
        <v>Yes</v>
      </c>
    </row>
    <row r="1778" spans="1:14" ht="12.75" customHeight="1">
      <c r="A1778" s="3" t="s">
        <v>3981</v>
      </c>
      <c r="B1778" t="s">
        <v>5318</v>
      </c>
      <c r="C1778" s="47" t="s">
        <v>5319</v>
      </c>
      <c r="D1778" s="9" t="s">
        <v>5320</v>
      </c>
      <c r="E1778" s="9" t="s">
        <v>83</v>
      </c>
      <c r="F1778" s="9" t="s">
        <v>601</v>
      </c>
      <c r="G1778" s="9" t="s">
        <v>601</v>
      </c>
      <c r="H1778" s="9" t="s">
        <v>601</v>
      </c>
      <c r="I1778" s="65" t="s">
        <v>601</v>
      </c>
      <c r="J1778" s="9" t="s">
        <v>4199</v>
      </c>
      <c r="K1778" s="42" t="str">
        <f t="shared" si="33"/>
        <v>Error Occurred</v>
      </c>
      <c r="M1778" s="3" t="str">
        <f t="shared" si="32"/>
        <v>Error Occurred</v>
      </c>
    </row>
    <row r="1779" spans="1:14" ht="12.75" customHeight="1">
      <c r="A1779" s="3" t="s">
        <v>3981</v>
      </c>
      <c r="B1779" t="s">
        <v>5321</v>
      </c>
      <c r="C1779" s="47" t="s">
        <v>5322</v>
      </c>
      <c r="D1779" s="9" t="s">
        <v>5323</v>
      </c>
      <c r="E1779" s="9" t="s">
        <v>83</v>
      </c>
      <c r="F1779" s="9" t="s">
        <v>5324</v>
      </c>
      <c r="I1779" s="65">
        <v>10</v>
      </c>
      <c r="J1779" s="9" t="s">
        <v>5323</v>
      </c>
      <c r="K1779" s="42" t="str">
        <f t="shared" si="33"/>
        <v>No</v>
      </c>
      <c r="M1779" s="3" t="str">
        <f t="shared" si="32"/>
        <v>Yes</v>
      </c>
    </row>
    <row r="1780" spans="1:14" ht="12.75" customHeight="1">
      <c r="A1780" s="3" t="s">
        <v>3981</v>
      </c>
      <c r="B1780" t="s">
        <v>5325</v>
      </c>
      <c r="C1780" s="47" t="s">
        <v>5326</v>
      </c>
      <c r="D1780" s="9" t="s">
        <v>5327</v>
      </c>
      <c r="E1780" s="9" t="s">
        <v>83</v>
      </c>
      <c r="F1780" s="9" t="s">
        <v>601</v>
      </c>
      <c r="G1780" s="9" t="s">
        <v>601</v>
      </c>
      <c r="H1780" s="9" t="s">
        <v>601</v>
      </c>
      <c r="I1780" s="65" t="s">
        <v>601</v>
      </c>
      <c r="J1780" s="9" t="s">
        <v>5327</v>
      </c>
      <c r="K1780" s="42" t="str">
        <f t="shared" si="33"/>
        <v>Error Occurred</v>
      </c>
      <c r="M1780" s="3" t="str">
        <f t="shared" si="32"/>
        <v>Error Occurred</v>
      </c>
    </row>
    <row r="1781" spans="1:14" ht="12.75" customHeight="1">
      <c r="A1781" s="3" t="s">
        <v>3981</v>
      </c>
      <c r="B1781" t="s">
        <v>5328</v>
      </c>
      <c r="C1781" s="47" t="s">
        <v>5329</v>
      </c>
      <c r="D1781" s="9" t="s">
        <v>5330</v>
      </c>
      <c r="E1781" s="9" t="s">
        <v>83</v>
      </c>
      <c r="F1781" s="9" t="s">
        <v>5331</v>
      </c>
      <c r="I1781" s="65" t="s">
        <v>192</v>
      </c>
      <c r="J1781" s="9" t="s">
        <v>5330</v>
      </c>
      <c r="K1781" s="42" t="str">
        <f t="shared" si="33"/>
        <v>No</v>
      </c>
      <c r="M1781" s="3" t="str">
        <f t="shared" si="32"/>
        <v>Yes</v>
      </c>
    </row>
    <row r="1782" spans="1:14" ht="12.75" customHeight="1">
      <c r="A1782" s="3" t="s">
        <v>3981</v>
      </c>
      <c r="B1782" t="s">
        <v>5332</v>
      </c>
      <c r="C1782" s="47" t="s">
        <v>5333</v>
      </c>
      <c r="D1782" s="9" t="s">
        <v>5334</v>
      </c>
      <c r="E1782" s="9" t="s">
        <v>83</v>
      </c>
      <c r="F1782" s="9" t="s">
        <v>5334</v>
      </c>
      <c r="I1782" s="65" t="s">
        <v>192</v>
      </c>
      <c r="J1782" s="9" t="s">
        <v>5335</v>
      </c>
      <c r="K1782" s="42" t="str">
        <f t="shared" si="33"/>
        <v>No</v>
      </c>
      <c r="M1782" s="3" t="str">
        <f t="shared" si="32"/>
        <v>Yes</v>
      </c>
    </row>
    <row r="1783" spans="1:14" ht="12.75" customHeight="1">
      <c r="A1783" s="3" t="s">
        <v>3981</v>
      </c>
      <c r="B1783" t="s">
        <v>5336</v>
      </c>
      <c r="C1783" s="47" t="s">
        <v>5337</v>
      </c>
      <c r="D1783" s="9" t="s">
        <v>5338</v>
      </c>
      <c r="E1783" s="9" t="s">
        <v>83</v>
      </c>
      <c r="F1783" s="9" t="s">
        <v>5338</v>
      </c>
      <c r="I1783" s="65" t="s">
        <v>192</v>
      </c>
      <c r="J1783" s="9" t="s">
        <v>5339</v>
      </c>
      <c r="K1783" s="42" t="str">
        <f t="shared" si="33"/>
        <v>No</v>
      </c>
      <c r="M1783" s="3" t="str">
        <f t="shared" si="32"/>
        <v>Yes</v>
      </c>
    </row>
    <row r="1784" spans="1:14" ht="12.75" customHeight="1">
      <c r="A1784" s="3" t="s">
        <v>3981</v>
      </c>
      <c r="B1784" t="s">
        <v>5340</v>
      </c>
      <c r="C1784" s="47" t="s">
        <v>5341</v>
      </c>
      <c r="D1784" s="9" t="s">
        <v>5342</v>
      </c>
      <c r="E1784" s="9" t="s">
        <v>83</v>
      </c>
      <c r="F1784" s="9" t="s">
        <v>5343</v>
      </c>
      <c r="I1784" s="65" t="s">
        <v>30</v>
      </c>
      <c r="J1784" s="9" t="s">
        <v>5342</v>
      </c>
      <c r="K1784" s="42" t="str">
        <f t="shared" si="33"/>
        <v>No</v>
      </c>
      <c r="M1784" s="3" t="str">
        <f t="shared" si="32"/>
        <v>Yes</v>
      </c>
    </row>
    <row r="1785" spans="1:14" ht="12.75" customHeight="1">
      <c r="A1785" s="3" t="s">
        <v>3981</v>
      </c>
      <c r="B1785" t="s">
        <v>5344</v>
      </c>
      <c r="C1785" s="47" t="s">
        <v>5345</v>
      </c>
      <c r="D1785" s="9" t="s">
        <v>529</v>
      </c>
      <c r="E1785" s="9" t="s">
        <v>83</v>
      </c>
      <c r="F1785" s="9" t="s">
        <v>79</v>
      </c>
      <c r="I1785" s="65" t="s">
        <v>34</v>
      </c>
      <c r="J1785" s="9" t="s">
        <v>529</v>
      </c>
      <c r="K1785" s="42" t="str">
        <f t="shared" si="33"/>
        <v>No</v>
      </c>
      <c r="M1785" s="3" t="str">
        <f t="shared" si="32"/>
        <v>Yes</v>
      </c>
    </row>
    <row r="1786" spans="1:14" ht="12.75" customHeight="1">
      <c r="A1786" s="3" t="s">
        <v>3981</v>
      </c>
      <c r="B1786" t="s">
        <v>5346</v>
      </c>
      <c r="C1786" s="47" t="s">
        <v>5347</v>
      </c>
      <c r="D1786" s="9" t="s">
        <v>5348</v>
      </c>
      <c r="E1786" s="9" t="s">
        <v>83</v>
      </c>
      <c r="F1786" s="9" t="s">
        <v>5349</v>
      </c>
      <c r="I1786" s="65" t="s">
        <v>34</v>
      </c>
      <c r="J1786" s="9" t="s">
        <v>5348</v>
      </c>
      <c r="K1786" s="42" t="str">
        <f t="shared" si="33"/>
        <v>No</v>
      </c>
      <c r="M1786" s="3" t="str">
        <f t="shared" si="32"/>
        <v>Yes</v>
      </c>
    </row>
    <row r="1787" spans="1:14" ht="12.75" customHeight="1">
      <c r="A1787" s="3" t="s">
        <v>3981</v>
      </c>
      <c r="B1787" t="s">
        <v>5350</v>
      </c>
      <c r="C1787" s="47" t="s">
        <v>5351</v>
      </c>
      <c r="D1787" s="9" t="s">
        <v>5352</v>
      </c>
      <c r="E1787" s="9" t="s">
        <v>83</v>
      </c>
      <c r="F1787" s="9" t="s">
        <v>5352</v>
      </c>
      <c r="I1787" s="65" t="s">
        <v>34</v>
      </c>
      <c r="J1787" s="9" t="s">
        <v>5352</v>
      </c>
      <c r="K1787" s="42" t="str">
        <f t="shared" si="33"/>
        <v>No</v>
      </c>
      <c r="M1787" s="3" t="str">
        <f t="shared" si="32"/>
        <v>Yes</v>
      </c>
      <c r="N1787" s="52"/>
    </row>
    <row r="1788" spans="1:14" ht="12.75" customHeight="1">
      <c r="A1788" s="3" t="s">
        <v>3981</v>
      </c>
      <c r="B1788" t="s">
        <v>5353</v>
      </c>
      <c r="C1788" s="47" t="s">
        <v>5354</v>
      </c>
      <c r="D1788" s="9" t="s">
        <v>63</v>
      </c>
      <c r="E1788" s="9" t="s">
        <v>83</v>
      </c>
      <c r="F1788" s="9" t="s">
        <v>63</v>
      </c>
      <c r="I1788" s="65" t="s">
        <v>120</v>
      </c>
      <c r="J1788" s="9" t="s">
        <v>5161</v>
      </c>
      <c r="K1788" s="42" t="str">
        <f t="shared" si="33"/>
        <v>No</v>
      </c>
      <c r="M1788" s="3" t="str">
        <f t="shared" si="32"/>
        <v>Yes</v>
      </c>
    </row>
    <row r="1789" spans="1:14" ht="12.75" customHeight="1">
      <c r="A1789" s="3" t="s">
        <v>3981</v>
      </c>
      <c r="B1789" t="s">
        <v>5355</v>
      </c>
      <c r="C1789" s="47" t="s">
        <v>5356</v>
      </c>
      <c r="D1789" s="9" t="s">
        <v>5357</v>
      </c>
      <c r="E1789" s="9" t="s">
        <v>83</v>
      </c>
      <c r="F1789" s="9" t="s">
        <v>4896</v>
      </c>
      <c r="I1789" s="65" t="s">
        <v>30</v>
      </c>
      <c r="J1789" s="9" t="s">
        <v>5357</v>
      </c>
      <c r="K1789" s="42" t="str">
        <f t="shared" si="33"/>
        <v>No</v>
      </c>
      <c r="M1789" s="3" t="str">
        <f t="shared" si="32"/>
        <v>Yes</v>
      </c>
    </row>
    <row r="1790" spans="1:14" ht="12.75" customHeight="1">
      <c r="A1790" s="3" t="s">
        <v>3981</v>
      </c>
      <c r="B1790" t="s">
        <v>5358</v>
      </c>
      <c r="C1790" s="47" t="s">
        <v>5359</v>
      </c>
      <c r="D1790" s="9" t="s">
        <v>5360</v>
      </c>
      <c r="E1790" s="9" t="s">
        <v>83</v>
      </c>
      <c r="F1790" s="9" t="s">
        <v>5360</v>
      </c>
      <c r="I1790" s="65" t="s">
        <v>34</v>
      </c>
      <c r="J1790" s="9" t="s">
        <v>5360</v>
      </c>
      <c r="K1790" s="42" t="str">
        <f t="shared" si="33"/>
        <v>No</v>
      </c>
      <c r="M1790" s="3" t="str">
        <f t="shared" si="32"/>
        <v>Yes</v>
      </c>
    </row>
    <row r="1791" spans="1:14" ht="12.75" customHeight="1">
      <c r="A1791" s="3" t="s">
        <v>3981</v>
      </c>
      <c r="B1791" t="s">
        <v>5361</v>
      </c>
      <c r="C1791" s="47" t="s">
        <v>5362</v>
      </c>
      <c r="D1791" s="9" t="s">
        <v>5363</v>
      </c>
      <c r="E1791" s="9" t="s">
        <v>83</v>
      </c>
      <c r="F1791" s="9" t="s">
        <v>5364</v>
      </c>
      <c r="I1791" s="65" t="s">
        <v>88</v>
      </c>
      <c r="J1791" s="9" t="s">
        <v>5363</v>
      </c>
      <c r="K1791" s="42" t="str">
        <f t="shared" si="33"/>
        <v>No</v>
      </c>
      <c r="M1791" s="3" t="str">
        <f t="shared" si="32"/>
        <v>Yes</v>
      </c>
    </row>
    <row r="1792" spans="1:14" ht="12.75" customHeight="1">
      <c r="A1792" s="3" t="s">
        <v>3981</v>
      </c>
      <c r="B1792" t="s">
        <v>5365</v>
      </c>
      <c r="C1792" s="47" t="s">
        <v>5366</v>
      </c>
      <c r="D1792" s="9" t="s">
        <v>5367</v>
      </c>
      <c r="E1792" s="9" t="s">
        <v>83</v>
      </c>
      <c r="F1792" s="9" t="s">
        <v>5368</v>
      </c>
      <c r="I1792" s="65" t="s">
        <v>367</v>
      </c>
      <c r="J1792" s="9" t="s">
        <v>5367</v>
      </c>
      <c r="K1792" s="42" t="str">
        <f t="shared" si="33"/>
        <v>No</v>
      </c>
      <c r="M1792" s="3" t="str">
        <f t="shared" si="32"/>
        <v>Yes</v>
      </c>
    </row>
    <row r="1793" spans="1:13" ht="12.75" customHeight="1">
      <c r="A1793" s="3" t="s">
        <v>3981</v>
      </c>
      <c r="B1793" t="s">
        <v>5369</v>
      </c>
      <c r="C1793" s="47" t="s">
        <v>5370</v>
      </c>
      <c r="D1793" s="49" t="s">
        <v>5371</v>
      </c>
      <c r="E1793" s="9" t="s">
        <v>83</v>
      </c>
      <c r="F1793" s="49" t="s">
        <v>5371</v>
      </c>
      <c r="I1793" s="65" t="s">
        <v>120</v>
      </c>
      <c r="J1793" s="9" t="s">
        <v>5372</v>
      </c>
      <c r="K1793" s="42" t="str">
        <f t="shared" si="33"/>
        <v>No</v>
      </c>
      <c r="M1793" s="3" t="str">
        <f t="shared" si="32"/>
        <v>Yes</v>
      </c>
    </row>
    <row r="1794" spans="1:13" ht="12.75" customHeight="1">
      <c r="A1794" s="3" t="s">
        <v>3981</v>
      </c>
      <c r="B1794" t="s">
        <v>5373</v>
      </c>
      <c r="C1794" s="47" t="s">
        <v>5374</v>
      </c>
      <c r="D1794" s="9" t="s">
        <v>5375</v>
      </c>
      <c r="E1794" s="9" t="s">
        <v>83</v>
      </c>
      <c r="F1794" s="9" t="s">
        <v>601</v>
      </c>
      <c r="G1794" s="9" t="s">
        <v>601</v>
      </c>
      <c r="H1794" s="9" t="s">
        <v>601</v>
      </c>
      <c r="I1794" s="65" t="s">
        <v>601</v>
      </c>
      <c r="J1794" s="9" t="s">
        <v>5376</v>
      </c>
      <c r="K1794" s="42" t="str">
        <f t="shared" si="33"/>
        <v>Error Occurred</v>
      </c>
      <c r="M1794" s="3" t="str">
        <f t="shared" ref="M1794:M1857" si="34">IF(OR(D1794="Indeterminate",F1794="Indeterminate", F1794="", F1794="NA"),"Indeterminate",IF(OR(D1794="Payload exceeds limit",F1794="Payload exceeds limit"),"Payload exceeds limit",IF(OR(D1794="Error Occurred",F1794="Error Occurred"),"Error Occurred",IF(D1794=F1794,"Yes","No"))))</f>
        <v>Error Occurred</v>
      </c>
    </row>
    <row r="1795" spans="1:13" ht="12.75" customHeight="1">
      <c r="A1795" s="3" t="s">
        <v>3981</v>
      </c>
      <c r="B1795" t="s">
        <v>5377</v>
      </c>
      <c r="C1795" s="47" t="s">
        <v>5378</v>
      </c>
      <c r="D1795" s="9" t="s">
        <v>5379</v>
      </c>
      <c r="E1795" s="9" t="s">
        <v>83</v>
      </c>
      <c r="F1795" s="9" t="s">
        <v>5379</v>
      </c>
      <c r="I1795" s="65" t="s">
        <v>34</v>
      </c>
      <c r="J1795" s="9" t="s">
        <v>5380</v>
      </c>
      <c r="K1795" s="42" t="str">
        <f t="shared" si="33"/>
        <v>No</v>
      </c>
      <c r="M1795" s="3" t="str">
        <f t="shared" si="34"/>
        <v>Yes</v>
      </c>
    </row>
    <row r="1796" spans="1:13" ht="12.75" customHeight="1">
      <c r="A1796" s="3" t="s">
        <v>3981</v>
      </c>
      <c r="B1796" t="s">
        <v>5381</v>
      </c>
      <c r="C1796" s="47" t="s">
        <v>5382</v>
      </c>
      <c r="D1796" s="9" t="s">
        <v>5383</v>
      </c>
      <c r="E1796" s="9" t="s">
        <v>83</v>
      </c>
      <c r="F1796" s="9" t="s">
        <v>5384</v>
      </c>
      <c r="I1796" s="65" t="s">
        <v>30</v>
      </c>
      <c r="J1796" s="9" t="s">
        <v>5383</v>
      </c>
      <c r="K1796" s="42" t="str">
        <f t="shared" si="33"/>
        <v>No</v>
      </c>
      <c r="M1796" s="3" t="str">
        <f t="shared" si="34"/>
        <v>Yes</v>
      </c>
    </row>
    <row r="1797" spans="1:13" ht="12.75" customHeight="1">
      <c r="A1797" s="3" t="s">
        <v>3981</v>
      </c>
      <c r="B1797" t="s">
        <v>5385</v>
      </c>
      <c r="C1797" s="47" t="s">
        <v>5386</v>
      </c>
      <c r="D1797" s="9" t="s">
        <v>5387</v>
      </c>
      <c r="E1797" s="9" t="s">
        <v>83</v>
      </c>
      <c r="F1797" s="9" t="s">
        <v>5387</v>
      </c>
      <c r="I1797" s="65" t="s">
        <v>34</v>
      </c>
      <c r="J1797" s="9" t="s">
        <v>5388</v>
      </c>
      <c r="K1797" s="42" t="str">
        <f t="shared" si="33"/>
        <v>No</v>
      </c>
      <c r="M1797" s="3" t="str">
        <f t="shared" si="34"/>
        <v>Yes</v>
      </c>
    </row>
    <row r="1798" spans="1:13" ht="12.75" customHeight="1">
      <c r="A1798" s="3" t="s">
        <v>3981</v>
      </c>
      <c r="B1798" t="s">
        <v>5389</v>
      </c>
      <c r="C1798" s="47" t="s">
        <v>5390</v>
      </c>
      <c r="D1798" s="9" t="s">
        <v>529</v>
      </c>
      <c r="E1798" s="9" t="s">
        <v>83</v>
      </c>
      <c r="F1798" s="9" t="s">
        <v>79</v>
      </c>
      <c r="I1798" s="65" t="s">
        <v>34</v>
      </c>
      <c r="J1798" s="9" t="s">
        <v>529</v>
      </c>
      <c r="K1798" s="42" t="str">
        <f t="shared" ref="K1798:K1861" si="35">IF(M1798="Yes", "No", IF(M1798="Error Occurred", "Error Occurred", "Yes"))</f>
        <v>No</v>
      </c>
      <c r="M1798" s="3" t="str">
        <f t="shared" si="34"/>
        <v>Yes</v>
      </c>
    </row>
    <row r="1799" spans="1:13" ht="12.75" customHeight="1">
      <c r="A1799" s="3" t="s">
        <v>3981</v>
      </c>
      <c r="B1799" t="s">
        <v>5391</v>
      </c>
      <c r="C1799" s="47" t="s">
        <v>5392</v>
      </c>
      <c r="D1799" s="9" t="s">
        <v>5393</v>
      </c>
      <c r="E1799" s="9" t="s">
        <v>83</v>
      </c>
      <c r="F1799" s="9" t="s">
        <v>601</v>
      </c>
      <c r="G1799" s="9" t="s">
        <v>601</v>
      </c>
      <c r="H1799" s="9" t="s">
        <v>601</v>
      </c>
      <c r="I1799" s="65" t="s">
        <v>601</v>
      </c>
      <c r="J1799" s="9" t="s">
        <v>5393</v>
      </c>
      <c r="K1799" s="42" t="str">
        <f t="shared" si="35"/>
        <v>Error Occurred</v>
      </c>
      <c r="M1799" s="3" t="str">
        <f t="shared" si="34"/>
        <v>Error Occurred</v>
      </c>
    </row>
    <row r="1800" spans="1:13" ht="12.75" customHeight="1">
      <c r="A1800" s="3" t="s">
        <v>3981</v>
      </c>
      <c r="B1800" t="s">
        <v>5394</v>
      </c>
      <c r="C1800" s="47" t="s">
        <v>5395</v>
      </c>
      <c r="D1800" s="9" t="s">
        <v>5396</v>
      </c>
      <c r="E1800" s="9" t="s">
        <v>83</v>
      </c>
      <c r="F1800" s="9" t="s">
        <v>601</v>
      </c>
      <c r="G1800" s="9" t="s">
        <v>601</v>
      </c>
      <c r="H1800" s="9" t="s">
        <v>601</v>
      </c>
      <c r="I1800" s="65" t="s">
        <v>601</v>
      </c>
      <c r="J1800" s="9" t="s">
        <v>5396</v>
      </c>
      <c r="K1800" s="42" t="str">
        <f t="shared" si="35"/>
        <v>Error Occurred</v>
      </c>
      <c r="M1800" s="3" t="str">
        <f t="shared" si="34"/>
        <v>Error Occurred</v>
      </c>
    </row>
    <row r="1801" spans="1:13" ht="12.75" customHeight="1">
      <c r="A1801" s="3" t="s">
        <v>3981</v>
      </c>
      <c r="B1801" t="s">
        <v>5397</v>
      </c>
      <c r="C1801" s="47" t="s">
        <v>5398</v>
      </c>
      <c r="D1801" s="9" t="s">
        <v>5399</v>
      </c>
      <c r="E1801" s="9" t="s">
        <v>83</v>
      </c>
      <c r="F1801" s="9" t="s">
        <v>5400</v>
      </c>
      <c r="I1801" s="65" t="s">
        <v>34</v>
      </c>
      <c r="J1801" s="9" t="s">
        <v>5400</v>
      </c>
      <c r="K1801" s="42" t="str">
        <f t="shared" si="35"/>
        <v>No</v>
      </c>
      <c r="M1801" s="3" t="str">
        <f t="shared" si="34"/>
        <v>Yes</v>
      </c>
    </row>
    <row r="1802" spans="1:13" ht="12.75" customHeight="1">
      <c r="A1802" s="3" t="s">
        <v>3981</v>
      </c>
      <c r="B1802" t="s">
        <v>5401</v>
      </c>
      <c r="C1802" s="47" t="s">
        <v>5402</v>
      </c>
      <c r="D1802" s="9" t="s">
        <v>5403</v>
      </c>
      <c r="E1802" s="9" t="s">
        <v>83</v>
      </c>
      <c r="F1802" s="9" t="s">
        <v>5404</v>
      </c>
      <c r="I1802" s="65" t="s">
        <v>34</v>
      </c>
      <c r="J1802" s="9" t="s">
        <v>5403</v>
      </c>
      <c r="K1802" s="42" t="str">
        <f t="shared" si="35"/>
        <v>No</v>
      </c>
      <c r="M1802" s="3" t="str">
        <f t="shared" si="34"/>
        <v>Yes</v>
      </c>
    </row>
    <row r="1803" spans="1:13" ht="12.75" customHeight="1">
      <c r="A1803" s="3" t="s">
        <v>3981</v>
      </c>
      <c r="B1803" t="s">
        <v>5405</v>
      </c>
      <c r="C1803" s="47" t="s">
        <v>5406</v>
      </c>
      <c r="D1803" s="9" t="s">
        <v>4486</v>
      </c>
      <c r="E1803" s="9" t="s">
        <v>83</v>
      </c>
      <c r="F1803" s="9" t="s">
        <v>4486</v>
      </c>
      <c r="I1803" s="65" t="s">
        <v>34</v>
      </c>
      <c r="J1803" s="9" t="s">
        <v>4486</v>
      </c>
      <c r="K1803" s="42" t="str">
        <f t="shared" si="35"/>
        <v>No</v>
      </c>
      <c r="M1803" s="3" t="str">
        <f t="shared" si="34"/>
        <v>Yes</v>
      </c>
    </row>
    <row r="1804" spans="1:13" ht="12.75" customHeight="1">
      <c r="A1804" s="3" t="s">
        <v>3981</v>
      </c>
      <c r="B1804" t="s">
        <v>5407</v>
      </c>
      <c r="C1804" s="47" t="s">
        <v>5408</v>
      </c>
      <c r="D1804" s="9" t="s">
        <v>5409</v>
      </c>
      <c r="E1804" s="9" t="s">
        <v>83</v>
      </c>
      <c r="F1804" s="9" t="s">
        <v>5410</v>
      </c>
      <c r="I1804" s="65" t="s">
        <v>34</v>
      </c>
      <c r="J1804" s="9" t="s">
        <v>5409</v>
      </c>
      <c r="K1804" s="42" t="str">
        <f t="shared" si="35"/>
        <v>No</v>
      </c>
      <c r="M1804" s="3" t="str">
        <f t="shared" si="34"/>
        <v>Yes</v>
      </c>
    </row>
    <row r="1805" spans="1:13" ht="12.75" customHeight="1">
      <c r="A1805" s="3" t="s">
        <v>3981</v>
      </c>
      <c r="B1805" t="s">
        <v>5411</v>
      </c>
      <c r="C1805" s="47" t="s">
        <v>5412</v>
      </c>
      <c r="D1805" s="9" t="s">
        <v>5413</v>
      </c>
      <c r="E1805" s="9" t="s">
        <v>83</v>
      </c>
      <c r="F1805" s="9" t="s">
        <v>5413</v>
      </c>
      <c r="I1805" s="65" t="s">
        <v>34</v>
      </c>
      <c r="J1805" s="9" t="s">
        <v>5414</v>
      </c>
      <c r="K1805" s="42" t="str">
        <f t="shared" si="35"/>
        <v>No</v>
      </c>
      <c r="M1805" s="3" t="str">
        <f t="shared" si="34"/>
        <v>Yes</v>
      </c>
    </row>
    <row r="1806" spans="1:13" ht="12.75" customHeight="1">
      <c r="A1806" s="3" t="s">
        <v>3981</v>
      </c>
      <c r="B1806" t="s">
        <v>5415</v>
      </c>
      <c r="C1806" s="47" t="s">
        <v>5416</v>
      </c>
      <c r="D1806" s="49" t="s">
        <v>79</v>
      </c>
      <c r="E1806" s="9" t="s">
        <v>83</v>
      </c>
      <c r="F1806" s="9" t="s">
        <v>79</v>
      </c>
      <c r="I1806" s="65" t="s">
        <v>34</v>
      </c>
      <c r="J1806" s="9" t="s">
        <v>5417</v>
      </c>
      <c r="K1806" s="42" t="str">
        <f t="shared" si="35"/>
        <v>No</v>
      </c>
      <c r="M1806" s="3" t="str">
        <f t="shared" si="34"/>
        <v>Yes</v>
      </c>
    </row>
    <row r="1807" spans="1:13" ht="12.75" customHeight="1">
      <c r="A1807" s="3" t="s">
        <v>3981</v>
      </c>
      <c r="B1807" t="s">
        <v>5418</v>
      </c>
      <c r="C1807" s="47" t="s">
        <v>5419</v>
      </c>
      <c r="D1807" s="9" t="s">
        <v>5420</v>
      </c>
      <c r="E1807" s="9" t="s">
        <v>83</v>
      </c>
      <c r="F1807" s="9" t="s">
        <v>5420</v>
      </c>
      <c r="I1807" s="65" t="s">
        <v>34</v>
      </c>
      <c r="J1807" s="9" t="s">
        <v>5421</v>
      </c>
      <c r="K1807" s="42" t="str">
        <f t="shared" si="35"/>
        <v>No</v>
      </c>
      <c r="M1807" s="3" t="str">
        <f t="shared" si="34"/>
        <v>Yes</v>
      </c>
    </row>
    <row r="1808" spans="1:13" ht="12.75" customHeight="1">
      <c r="A1808" s="3" t="s">
        <v>3981</v>
      </c>
      <c r="B1808" t="s">
        <v>5422</v>
      </c>
      <c r="C1808" s="47" t="s">
        <v>5423</v>
      </c>
      <c r="D1808" s="9" t="s">
        <v>5424</v>
      </c>
      <c r="E1808" s="9" t="s">
        <v>83</v>
      </c>
      <c r="F1808" s="9" t="s">
        <v>5424</v>
      </c>
      <c r="I1808" s="65" t="s">
        <v>34</v>
      </c>
      <c r="J1808" s="9" t="s">
        <v>5425</v>
      </c>
      <c r="K1808" s="42" t="str">
        <f t="shared" si="35"/>
        <v>No</v>
      </c>
      <c r="M1808" s="3" t="str">
        <f t="shared" si="34"/>
        <v>Yes</v>
      </c>
    </row>
    <row r="1809" spans="1:13" ht="12.75" customHeight="1">
      <c r="A1809" s="3" t="s">
        <v>3981</v>
      </c>
      <c r="B1809" t="s">
        <v>5426</v>
      </c>
      <c r="C1809" s="47" t="s">
        <v>5427</v>
      </c>
      <c r="D1809" s="9" t="s">
        <v>5428</v>
      </c>
      <c r="E1809" s="9" t="s">
        <v>83</v>
      </c>
      <c r="F1809" s="9" t="s">
        <v>601</v>
      </c>
      <c r="G1809" s="9" t="s">
        <v>601</v>
      </c>
      <c r="H1809" s="9" t="s">
        <v>601</v>
      </c>
      <c r="I1809" s="65" t="s">
        <v>601</v>
      </c>
      <c r="J1809" s="9" t="s">
        <v>5428</v>
      </c>
      <c r="K1809" s="42" t="str">
        <f t="shared" si="35"/>
        <v>Error Occurred</v>
      </c>
      <c r="M1809" s="3" t="str">
        <f t="shared" si="34"/>
        <v>Error Occurred</v>
      </c>
    </row>
    <row r="1810" spans="1:13" ht="12.75" customHeight="1">
      <c r="A1810" s="3" t="s">
        <v>3981</v>
      </c>
      <c r="B1810" t="s">
        <v>5429</v>
      </c>
      <c r="C1810" s="47" t="s">
        <v>5430</v>
      </c>
      <c r="D1810" s="9" t="s">
        <v>5431</v>
      </c>
      <c r="E1810" s="9" t="s">
        <v>83</v>
      </c>
      <c r="F1810" s="9" t="s">
        <v>5431</v>
      </c>
      <c r="I1810" s="65" t="s">
        <v>192</v>
      </c>
      <c r="J1810" s="9" t="s">
        <v>5432</v>
      </c>
      <c r="K1810" s="42" t="str">
        <f t="shared" si="35"/>
        <v>No</v>
      </c>
      <c r="M1810" s="3" t="str">
        <f t="shared" si="34"/>
        <v>Yes</v>
      </c>
    </row>
    <row r="1811" spans="1:13" ht="12.75" customHeight="1">
      <c r="A1811" s="3" t="s">
        <v>3981</v>
      </c>
      <c r="B1811" t="s">
        <v>5433</v>
      </c>
      <c r="C1811" s="47" t="s">
        <v>5434</v>
      </c>
      <c r="D1811" s="9" t="s">
        <v>5435</v>
      </c>
      <c r="E1811" s="9" t="s">
        <v>83</v>
      </c>
      <c r="F1811" s="9" t="s">
        <v>5436</v>
      </c>
      <c r="I1811" s="65" t="s">
        <v>34</v>
      </c>
      <c r="J1811" s="9" t="s">
        <v>5435</v>
      </c>
      <c r="K1811" s="42" t="str">
        <f t="shared" si="35"/>
        <v>No</v>
      </c>
      <c r="M1811" s="3" t="str">
        <f t="shared" si="34"/>
        <v>Yes</v>
      </c>
    </row>
    <row r="1812" spans="1:13" ht="12.75" customHeight="1">
      <c r="A1812" s="3" t="s">
        <v>3981</v>
      </c>
      <c r="B1812" t="s">
        <v>5437</v>
      </c>
      <c r="C1812" s="47" t="s">
        <v>5438</v>
      </c>
      <c r="D1812" s="9" t="s">
        <v>5439</v>
      </c>
      <c r="E1812" s="9" t="s">
        <v>83</v>
      </c>
      <c r="F1812" s="9" t="s">
        <v>5440</v>
      </c>
      <c r="I1812" s="65">
        <v>10</v>
      </c>
      <c r="J1812" s="9" t="s">
        <v>5439</v>
      </c>
      <c r="K1812" s="42" t="str">
        <f t="shared" si="35"/>
        <v>No</v>
      </c>
      <c r="M1812" s="3" t="str">
        <f t="shared" si="34"/>
        <v>Yes</v>
      </c>
    </row>
    <row r="1813" spans="1:13" ht="12.75" customHeight="1">
      <c r="A1813" s="3" t="s">
        <v>3981</v>
      </c>
      <c r="B1813" t="s">
        <v>5441</v>
      </c>
      <c r="C1813" s="47" t="s">
        <v>5442</v>
      </c>
      <c r="D1813" s="9" t="s">
        <v>5443</v>
      </c>
      <c r="E1813" s="9" t="s">
        <v>83</v>
      </c>
      <c r="F1813" s="9" t="s">
        <v>5443</v>
      </c>
      <c r="I1813" s="65" t="s">
        <v>30</v>
      </c>
      <c r="J1813" s="9" t="s">
        <v>5444</v>
      </c>
      <c r="K1813" s="42" t="str">
        <f t="shared" si="35"/>
        <v>No</v>
      </c>
      <c r="M1813" s="3" t="str">
        <f t="shared" si="34"/>
        <v>Yes</v>
      </c>
    </row>
    <row r="1814" spans="1:13" ht="12.75" customHeight="1">
      <c r="A1814" s="3" t="s">
        <v>3981</v>
      </c>
      <c r="B1814" t="s">
        <v>5445</v>
      </c>
      <c r="C1814" s="47" t="s">
        <v>5446</v>
      </c>
      <c r="D1814" s="9" t="s">
        <v>529</v>
      </c>
      <c r="E1814" s="9" t="s">
        <v>83</v>
      </c>
      <c r="F1814" s="9" t="s">
        <v>79</v>
      </c>
      <c r="I1814" s="65" t="s">
        <v>111</v>
      </c>
      <c r="J1814" s="9" t="s">
        <v>529</v>
      </c>
      <c r="K1814" s="42" t="str">
        <f t="shared" si="35"/>
        <v>No</v>
      </c>
      <c r="M1814" s="3" t="str">
        <f t="shared" si="34"/>
        <v>Yes</v>
      </c>
    </row>
    <row r="1815" spans="1:13" ht="12.75" customHeight="1">
      <c r="A1815" s="3" t="s">
        <v>3981</v>
      </c>
      <c r="B1815" t="s">
        <v>5447</v>
      </c>
      <c r="C1815" s="47" t="s">
        <v>5448</v>
      </c>
      <c r="D1815" s="9" t="s">
        <v>63</v>
      </c>
      <c r="E1815" s="9" t="s">
        <v>83</v>
      </c>
      <c r="F1815" s="9" t="s">
        <v>64</v>
      </c>
      <c r="I1815" s="65" t="s">
        <v>367</v>
      </c>
      <c r="J1815" s="9" t="s">
        <v>5161</v>
      </c>
      <c r="K1815" s="42" t="str">
        <f t="shared" si="35"/>
        <v>No</v>
      </c>
      <c r="M1815" s="3" t="str">
        <f t="shared" si="34"/>
        <v>Yes</v>
      </c>
    </row>
    <row r="1816" spans="1:13" ht="12.75" customHeight="1">
      <c r="A1816" s="3" t="s">
        <v>3981</v>
      </c>
      <c r="B1816" t="s">
        <v>5449</v>
      </c>
      <c r="C1816" s="47" t="s">
        <v>5450</v>
      </c>
      <c r="D1816" s="9" t="s">
        <v>5451</v>
      </c>
      <c r="E1816" s="9" t="s">
        <v>83</v>
      </c>
      <c r="F1816" s="9" t="s">
        <v>5451</v>
      </c>
      <c r="I1816" s="65" t="s">
        <v>34</v>
      </c>
      <c r="J1816" s="9" t="s">
        <v>5452</v>
      </c>
      <c r="K1816" s="42" t="str">
        <f t="shared" si="35"/>
        <v>No</v>
      </c>
      <c r="M1816" s="3" t="str">
        <f t="shared" si="34"/>
        <v>Yes</v>
      </c>
    </row>
    <row r="1817" spans="1:13" ht="12.75" customHeight="1">
      <c r="A1817" s="3" t="s">
        <v>3981</v>
      </c>
      <c r="B1817" t="s">
        <v>5453</v>
      </c>
      <c r="C1817" s="47" t="s">
        <v>5454</v>
      </c>
      <c r="D1817" s="9" t="s">
        <v>5455</v>
      </c>
      <c r="E1817" s="9" t="s">
        <v>83</v>
      </c>
      <c r="F1817" s="9" t="s">
        <v>5456</v>
      </c>
      <c r="I1817" s="65" t="s">
        <v>34</v>
      </c>
      <c r="J1817" s="9" t="s">
        <v>5455</v>
      </c>
      <c r="K1817" s="42" t="str">
        <f t="shared" si="35"/>
        <v>No</v>
      </c>
      <c r="M1817" s="3" t="str">
        <f t="shared" si="34"/>
        <v>Yes</v>
      </c>
    </row>
    <row r="1818" spans="1:13" ht="12.75" customHeight="1">
      <c r="A1818" s="3" t="s">
        <v>3981</v>
      </c>
      <c r="B1818" t="s">
        <v>5457</v>
      </c>
      <c r="C1818" s="47" t="s">
        <v>5458</v>
      </c>
      <c r="D1818" s="9" t="s">
        <v>5459</v>
      </c>
      <c r="E1818" s="9" t="s">
        <v>83</v>
      </c>
      <c r="F1818" s="9" t="s">
        <v>5459</v>
      </c>
      <c r="I1818" s="65" t="s">
        <v>34</v>
      </c>
      <c r="J1818" s="9" t="s">
        <v>5459</v>
      </c>
      <c r="K1818" s="42" t="str">
        <f t="shared" si="35"/>
        <v>No</v>
      </c>
      <c r="M1818" s="3" t="str">
        <f t="shared" si="34"/>
        <v>Yes</v>
      </c>
    </row>
    <row r="1819" spans="1:13" ht="12.75" customHeight="1">
      <c r="A1819" s="3" t="s">
        <v>3981</v>
      </c>
      <c r="B1819" t="s">
        <v>5460</v>
      </c>
      <c r="C1819" s="47" t="s">
        <v>5461</v>
      </c>
      <c r="D1819" s="9" t="s">
        <v>5462</v>
      </c>
      <c r="E1819" s="9" t="s">
        <v>83</v>
      </c>
      <c r="F1819" s="9" t="s">
        <v>601</v>
      </c>
      <c r="G1819" s="9" t="s">
        <v>601</v>
      </c>
      <c r="H1819" s="9" t="s">
        <v>601</v>
      </c>
      <c r="I1819" s="65" t="s">
        <v>601</v>
      </c>
      <c r="J1819" s="9" t="s">
        <v>5463</v>
      </c>
      <c r="K1819" s="42" t="str">
        <f t="shared" si="35"/>
        <v>Error Occurred</v>
      </c>
      <c r="M1819" s="3" t="str">
        <f t="shared" si="34"/>
        <v>Error Occurred</v>
      </c>
    </row>
    <row r="1820" spans="1:13" ht="12.75" customHeight="1">
      <c r="A1820" s="3" t="s">
        <v>3981</v>
      </c>
      <c r="B1820" t="s">
        <v>5464</v>
      </c>
      <c r="C1820" s="47" t="s">
        <v>5465</v>
      </c>
      <c r="D1820" s="49" t="s">
        <v>5466</v>
      </c>
      <c r="E1820" s="9" t="s">
        <v>83</v>
      </c>
      <c r="F1820" s="49" t="s">
        <v>5466</v>
      </c>
      <c r="I1820" s="65" t="s">
        <v>120</v>
      </c>
      <c r="J1820" s="9" t="s">
        <v>5467</v>
      </c>
      <c r="K1820" s="42" t="str">
        <f t="shared" si="35"/>
        <v>No</v>
      </c>
      <c r="M1820" s="3" t="str">
        <f t="shared" si="34"/>
        <v>Yes</v>
      </c>
    </row>
    <row r="1821" spans="1:13" ht="12.75" customHeight="1">
      <c r="A1821" s="3" t="s">
        <v>3981</v>
      </c>
      <c r="B1821" t="s">
        <v>5468</v>
      </c>
      <c r="C1821" s="47" t="s">
        <v>5469</v>
      </c>
      <c r="D1821" s="49" t="s">
        <v>5470</v>
      </c>
      <c r="E1821" s="9" t="s">
        <v>83</v>
      </c>
      <c r="F1821" s="49" t="s">
        <v>5470</v>
      </c>
      <c r="I1821" s="65" t="s">
        <v>30</v>
      </c>
      <c r="J1821" s="9" t="s">
        <v>5471</v>
      </c>
      <c r="K1821" s="42" t="str">
        <f t="shared" si="35"/>
        <v>No</v>
      </c>
      <c r="M1821" s="3" t="str">
        <f t="shared" si="34"/>
        <v>Yes</v>
      </c>
    </row>
    <row r="1822" spans="1:13" ht="12.75" customHeight="1">
      <c r="A1822" s="3" t="s">
        <v>3981</v>
      </c>
      <c r="B1822" t="s">
        <v>5472</v>
      </c>
      <c r="C1822" s="47" t="s">
        <v>5473</v>
      </c>
      <c r="D1822" s="9" t="s">
        <v>5474</v>
      </c>
      <c r="E1822" s="9" t="s">
        <v>83</v>
      </c>
      <c r="F1822" s="9" t="s">
        <v>5475</v>
      </c>
      <c r="I1822" s="65" t="s">
        <v>34</v>
      </c>
      <c r="J1822" s="9" t="s">
        <v>5474</v>
      </c>
      <c r="K1822" s="42" t="str">
        <f t="shared" si="35"/>
        <v>No</v>
      </c>
      <c r="M1822" s="3" t="str">
        <f t="shared" si="34"/>
        <v>Yes</v>
      </c>
    </row>
    <row r="1823" spans="1:13" ht="12.75" customHeight="1">
      <c r="A1823" s="3" t="s">
        <v>3981</v>
      </c>
      <c r="B1823" t="s">
        <v>5476</v>
      </c>
      <c r="C1823" s="47" t="s">
        <v>5477</v>
      </c>
      <c r="D1823" s="9" t="s">
        <v>5478</v>
      </c>
      <c r="E1823" s="9" t="s">
        <v>83</v>
      </c>
      <c r="F1823" s="9" t="s">
        <v>5479</v>
      </c>
      <c r="I1823" s="65" t="s">
        <v>34</v>
      </c>
      <c r="J1823" s="9" t="s">
        <v>5478</v>
      </c>
      <c r="K1823" s="42" t="str">
        <f t="shared" si="35"/>
        <v>No</v>
      </c>
      <c r="M1823" s="3" t="str">
        <f t="shared" si="34"/>
        <v>Yes</v>
      </c>
    </row>
    <row r="1824" spans="1:13" ht="12.75" customHeight="1">
      <c r="A1824" s="3" t="s">
        <v>3981</v>
      </c>
      <c r="B1824" t="s">
        <v>5480</v>
      </c>
      <c r="C1824" s="47" t="s">
        <v>5481</v>
      </c>
      <c r="D1824" s="9" t="s">
        <v>5482</v>
      </c>
      <c r="E1824" s="9" t="s">
        <v>83</v>
      </c>
      <c r="F1824" s="9" t="s">
        <v>5483</v>
      </c>
      <c r="I1824" s="65" t="s">
        <v>34</v>
      </c>
      <c r="J1824" s="9" t="s">
        <v>5482</v>
      </c>
      <c r="K1824" s="42" t="str">
        <f t="shared" si="35"/>
        <v>No</v>
      </c>
      <c r="M1824" s="3" t="str">
        <f t="shared" si="34"/>
        <v>Yes</v>
      </c>
    </row>
    <row r="1825" spans="1:13" ht="12.75" customHeight="1">
      <c r="A1825" s="3" t="s">
        <v>3981</v>
      </c>
      <c r="B1825" t="s">
        <v>5484</v>
      </c>
      <c r="C1825" s="47" t="s">
        <v>5485</v>
      </c>
      <c r="D1825" s="9" t="s">
        <v>5486</v>
      </c>
      <c r="E1825" s="9" t="s">
        <v>83</v>
      </c>
      <c r="F1825" s="9" t="s">
        <v>5486</v>
      </c>
      <c r="I1825" s="65" t="s">
        <v>34</v>
      </c>
      <c r="J1825" s="9" t="s">
        <v>5486</v>
      </c>
      <c r="K1825" s="42" t="str">
        <f t="shared" si="35"/>
        <v>No</v>
      </c>
      <c r="M1825" s="3" t="str">
        <f t="shared" si="34"/>
        <v>Yes</v>
      </c>
    </row>
    <row r="1826" spans="1:13" ht="12.75" customHeight="1">
      <c r="A1826" s="3" t="s">
        <v>3981</v>
      </c>
      <c r="B1826" t="s">
        <v>5487</v>
      </c>
      <c r="C1826" s="47" t="s">
        <v>5488</v>
      </c>
      <c r="D1826" s="9" t="s">
        <v>5489</v>
      </c>
      <c r="E1826" s="9" t="s">
        <v>83</v>
      </c>
      <c r="F1826" s="9" t="s">
        <v>5489</v>
      </c>
      <c r="I1826" s="65" t="s">
        <v>30</v>
      </c>
      <c r="J1826" s="9" t="s">
        <v>5489</v>
      </c>
      <c r="K1826" s="42" t="str">
        <f t="shared" si="35"/>
        <v>No</v>
      </c>
      <c r="M1826" s="3" t="str">
        <f t="shared" si="34"/>
        <v>Yes</v>
      </c>
    </row>
    <row r="1827" spans="1:13" ht="12.75" customHeight="1">
      <c r="A1827" s="3" t="s">
        <v>3981</v>
      </c>
      <c r="B1827" t="s">
        <v>5490</v>
      </c>
      <c r="C1827" s="47" t="s">
        <v>4504</v>
      </c>
      <c r="D1827" s="9" t="s">
        <v>529</v>
      </c>
      <c r="E1827" s="9" t="s">
        <v>83</v>
      </c>
      <c r="F1827" s="9" t="s">
        <v>79</v>
      </c>
      <c r="I1827" s="65" t="s">
        <v>34</v>
      </c>
      <c r="J1827" s="9" t="s">
        <v>529</v>
      </c>
      <c r="K1827" s="42" t="str">
        <f t="shared" si="35"/>
        <v>No</v>
      </c>
      <c r="M1827" s="3" t="str">
        <f t="shared" si="34"/>
        <v>Yes</v>
      </c>
    </row>
    <row r="1828" spans="1:13" ht="12.75" customHeight="1">
      <c r="A1828" s="3" t="s">
        <v>3981</v>
      </c>
      <c r="B1828" t="s">
        <v>5491</v>
      </c>
      <c r="C1828" s="47" t="s">
        <v>5492</v>
      </c>
      <c r="D1828" s="9" t="s">
        <v>5493</v>
      </c>
      <c r="E1828" s="9" t="s">
        <v>83</v>
      </c>
      <c r="F1828" s="9" t="s">
        <v>5494</v>
      </c>
      <c r="I1828" s="65" t="s">
        <v>34</v>
      </c>
      <c r="J1828" s="9" t="s">
        <v>5493</v>
      </c>
      <c r="K1828" s="42" t="str">
        <f t="shared" si="35"/>
        <v>No</v>
      </c>
      <c r="M1828" s="3" t="str">
        <f t="shared" si="34"/>
        <v>Yes</v>
      </c>
    </row>
    <row r="1829" spans="1:13" ht="12.75" customHeight="1">
      <c r="A1829" s="3" t="s">
        <v>3981</v>
      </c>
      <c r="B1829" t="s">
        <v>5495</v>
      </c>
      <c r="C1829" s="47" t="s">
        <v>5496</v>
      </c>
      <c r="D1829" s="9" t="s">
        <v>5497</v>
      </c>
      <c r="E1829" s="9" t="s">
        <v>83</v>
      </c>
      <c r="F1829" s="9" t="s">
        <v>5498</v>
      </c>
      <c r="I1829" s="65" t="s">
        <v>30</v>
      </c>
      <c r="J1829" s="9" t="s">
        <v>5497</v>
      </c>
      <c r="K1829" s="42" t="str">
        <f t="shared" si="35"/>
        <v>No</v>
      </c>
      <c r="M1829" s="3" t="str">
        <f t="shared" si="34"/>
        <v>Yes</v>
      </c>
    </row>
    <row r="1830" spans="1:13" ht="12.75" customHeight="1">
      <c r="A1830" s="3" t="s">
        <v>3981</v>
      </c>
      <c r="B1830" t="s">
        <v>5499</v>
      </c>
      <c r="C1830" s="47" t="s">
        <v>5500</v>
      </c>
      <c r="D1830" s="9" t="s">
        <v>5501</v>
      </c>
      <c r="E1830" s="9" t="s">
        <v>83</v>
      </c>
      <c r="F1830" s="9" t="s">
        <v>5501</v>
      </c>
      <c r="I1830" s="65" t="s">
        <v>30</v>
      </c>
      <c r="J1830" s="9" t="s">
        <v>5502</v>
      </c>
      <c r="K1830" s="42" t="str">
        <f t="shared" si="35"/>
        <v>No</v>
      </c>
      <c r="M1830" s="3" t="str">
        <f t="shared" si="34"/>
        <v>Yes</v>
      </c>
    </row>
    <row r="1831" spans="1:13" ht="12.75" customHeight="1">
      <c r="A1831" s="3" t="s">
        <v>3981</v>
      </c>
      <c r="B1831" t="s">
        <v>5503</v>
      </c>
      <c r="C1831" s="47" t="s">
        <v>5504</v>
      </c>
      <c r="D1831" s="9" t="s">
        <v>5505</v>
      </c>
      <c r="E1831" s="9" t="s">
        <v>83</v>
      </c>
      <c r="F1831" s="9" t="s">
        <v>5505</v>
      </c>
      <c r="I1831" s="65" t="s">
        <v>34</v>
      </c>
      <c r="J1831" s="9" t="s">
        <v>5506</v>
      </c>
      <c r="K1831" s="42" t="str">
        <f t="shared" si="35"/>
        <v>No</v>
      </c>
      <c r="M1831" s="3" t="str">
        <f t="shared" si="34"/>
        <v>Yes</v>
      </c>
    </row>
    <row r="1832" spans="1:13" ht="12.75" customHeight="1">
      <c r="A1832" s="3" t="s">
        <v>3981</v>
      </c>
      <c r="B1832" t="s">
        <v>5507</v>
      </c>
      <c r="C1832" s="47" t="s">
        <v>5508</v>
      </c>
      <c r="D1832" s="9" t="s">
        <v>5175</v>
      </c>
      <c r="E1832" s="9" t="s">
        <v>83</v>
      </c>
      <c r="F1832" s="9" t="s">
        <v>601</v>
      </c>
      <c r="G1832" s="9" t="s">
        <v>601</v>
      </c>
      <c r="H1832" s="9" t="s">
        <v>601</v>
      </c>
      <c r="I1832" s="65" t="s">
        <v>601</v>
      </c>
      <c r="J1832" s="9" t="s">
        <v>5175</v>
      </c>
      <c r="K1832" s="42" t="str">
        <f t="shared" si="35"/>
        <v>Error Occurred</v>
      </c>
      <c r="M1832" s="3" t="str">
        <f t="shared" si="34"/>
        <v>Error Occurred</v>
      </c>
    </row>
    <row r="1833" spans="1:13" ht="12.75" customHeight="1">
      <c r="A1833" s="3" t="s">
        <v>3981</v>
      </c>
      <c r="B1833" t="s">
        <v>5509</v>
      </c>
      <c r="C1833" s="47" t="s">
        <v>5510</v>
      </c>
      <c r="D1833" s="9" t="s">
        <v>5511</v>
      </c>
      <c r="E1833" s="9" t="s">
        <v>83</v>
      </c>
      <c r="F1833" s="9" t="s">
        <v>5512</v>
      </c>
      <c r="I1833" s="65" t="s">
        <v>34</v>
      </c>
      <c r="J1833" s="9" t="s">
        <v>5511</v>
      </c>
      <c r="K1833" s="42" t="str">
        <f t="shared" si="35"/>
        <v>No</v>
      </c>
      <c r="M1833" s="3" t="str">
        <f t="shared" si="34"/>
        <v>Yes</v>
      </c>
    </row>
    <row r="1834" spans="1:13" ht="12.75" customHeight="1">
      <c r="A1834" s="3" t="s">
        <v>3981</v>
      </c>
      <c r="B1834" t="s">
        <v>5513</v>
      </c>
      <c r="C1834" s="47" t="s">
        <v>5514</v>
      </c>
      <c r="D1834" s="9" t="s">
        <v>5515</v>
      </c>
      <c r="E1834" s="9" t="s">
        <v>83</v>
      </c>
      <c r="F1834" s="9" t="s">
        <v>5516</v>
      </c>
      <c r="I1834" s="65" t="s">
        <v>34</v>
      </c>
      <c r="J1834" s="9" t="s">
        <v>5515</v>
      </c>
      <c r="K1834" s="42" t="str">
        <f t="shared" si="35"/>
        <v>No</v>
      </c>
      <c r="M1834" s="3" t="str">
        <f t="shared" si="34"/>
        <v>Yes</v>
      </c>
    </row>
    <row r="1835" spans="1:13" ht="12.75" customHeight="1">
      <c r="A1835" s="3" t="s">
        <v>3981</v>
      </c>
      <c r="B1835" t="s">
        <v>5517</v>
      </c>
      <c r="C1835" s="47" t="s">
        <v>5518</v>
      </c>
      <c r="D1835" s="9" t="s">
        <v>5519</v>
      </c>
      <c r="E1835" s="9" t="s">
        <v>83</v>
      </c>
      <c r="F1835" s="9" t="s">
        <v>5520</v>
      </c>
      <c r="I1835" s="65" t="s">
        <v>34</v>
      </c>
      <c r="J1835" s="9" t="s">
        <v>5519</v>
      </c>
      <c r="K1835" s="42" t="str">
        <f t="shared" si="35"/>
        <v>No</v>
      </c>
      <c r="M1835" s="3" t="str">
        <f t="shared" si="34"/>
        <v>Yes</v>
      </c>
    </row>
    <row r="1836" spans="1:13" ht="12.75" customHeight="1">
      <c r="A1836" s="3" t="s">
        <v>3981</v>
      </c>
      <c r="B1836" t="s">
        <v>5521</v>
      </c>
      <c r="C1836" s="47" t="s">
        <v>5522</v>
      </c>
      <c r="D1836" s="9" t="s">
        <v>5523</v>
      </c>
      <c r="E1836" s="9" t="s">
        <v>83</v>
      </c>
      <c r="F1836" s="9" t="s">
        <v>5524</v>
      </c>
      <c r="I1836" s="65" t="s">
        <v>30</v>
      </c>
      <c r="J1836" s="9" t="s">
        <v>5523</v>
      </c>
      <c r="K1836" s="42" t="str">
        <f t="shared" si="35"/>
        <v>No</v>
      </c>
      <c r="M1836" s="3" t="str">
        <f t="shared" si="34"/>
        <v>Yes</v>
      </c>
    </row>
    <row r="1837" spans="1:13" ht="12.75" customHeight="1">
      <c r="A1837" s="3" t="s">
        <v>3981</v>
      </c>
      <c r="B1837" t="s">
        <v>5525</v>
      </c>
      <c r="C1837" s="47" t="s">
        <v>5526</v>
      </c>
      <c r="D1837" s="9" t="s">
        <v>5527</v>
      </c>
      <c r="E1837" s="9" t="s">
        <v>83</v>
      </c>
      <c r="F1837" s="9" t="s">
        <v>5528</v>
      </c>
      <c r="I1837" s="65" t="s">
        <v>34</v>
      </c>
      <c r="J1837" s="9" t="s">
        <v>5527</v>
      </c>
      <c r="K1837" s="42" t="str">
        <f t="shared" si="35"/>
        <v>No</v>
      </c>
      <c r="M1837" s="3" t="str">
        <f t="shared" si="34"/>
        <v>Yes</v>
      </c>
    </row>
    <row r="1838" spans="1:13" ht="12.75" customHeight="1">
      <c r="A1838" s="3" t="s">
        <v>3981</v>
      </c>
      <c r="B1838" t="s">
        <v>5529</v>
      </c>
      <c r="C1838" s="47" t="s">
        <v>5530</v>
      </c>
      <c r="D1838" s="9" t="s">
        <v>5531</v>
      </c>
      <c r="E1838" s="9" t="s">
        <v>83</v>
      </c>
      <c r="F1838" s="9" t="s">
        <v>5532</v>
      </c>
      <c r="I1838" s="65" t="s">
        <v>120</v>
      </c>
      <c r="J1838" s="9" t="s">
        <v>5531</v>
      </c>
      <c r="K1838" s="42" t="str">
        <f t="shared" si="35"/>
        <v>No</v>
      </c>
      <c r="M1838" s="3" t="str">
        <f t="shared" si="34"/>
        <v>Yes</v>
      </c>
    </row>
    <row r="1839" spans="1:13" ht="12.75" customHeight="1">
      <c r="A1839" s="3" t="s">
        <v>3981</v>
      </c>
      <c r="B1839" t="s">
        <v>5533</v>
      </c>
      <c r="C1839" s="47" t="s">
        <v>5534</v>
      </c>
      <c r="D1839" s="9" t="s">
        <v>5535</v>
      </c>
      <c r="E1839" s="9" t="s">
        <v>83</v>
      </c>
      <c r="F1839" s="9" t="s">
        <v>5535</v>
      </c>
      <c r="I1839" s="65" t="s">
        <v>30</v>
      </c>
      <c r="J1839" s="9" t="s">
        <v>5536</v>
      </c>
      <c r="K1839" s="42" t="str">
        <f t="shared" si="35"/>
        <v>No</v>
      </c>
      <c r="M1839" s="3" t="str">
        <f t="shared" si="34"/>
        <v>Yes</v>
      </c>
    </row>
    <row r="1840" spans="1:13" ht="12.75" customHeight="1">
      <c r="A1840" s="3" t="s">
        <v>3981</v>
      </c>
      <c r="B1840" t="s">
        <v>5537</v>
      </c>
      <c r="C1840" s="47" t="s">
        <v>5538</v>
      </c>
      <c r="D1840" s="9" t="s">
        <v>5539</v>
      </c>
      <c r="E1840" s="9" t="s">
        <v>83</v>
      </c>
      <c r="F1840" s="9" t="s">
        <v>5540</v>
      </c>
      <c r="I1840" s="65" t="s">
        <v>4857</v>
      </c>
      <c r="J1840" s="9" t="s">
        <v>5539</v>
      </c>
      <c r="K1840" s="42" t="str">
        <f t="shared" si="35"/>
        <v>No</v>
      </c>
      <c r="M1840" s="3" t="str">
        <f t="shared" si="34"/>
        <v>Yes</v>
      </c>
    </row>
    <row r="1841" spans="1:13" ht="12.75" customHeight="1">
      <c r="A1841" s="3" t="s">
        <v>3981</v>
      </c>
      <c r="B1841" t="s">
        <v>5541</v>
      </c>
      <c r="C1841" s="47" t="s">
        <v>5542</v>
      </c>
      <c r="D1841" s="49" t="s">
        <v>5543</v>
      </c>
      <c r="E1841" s="9" t="s">
        <v>83</v>
      </c>
      <c r="F1841" s="49" t="s">
        <v>19</v>
      </c>
      <c r="I1841" s="65" t="s">
        <v>20</v>
      </c>
      <c r="J1841" s="9" t="s">
        <v>5544</v>
      </c>
      <c r="K1841" s="42" t="str">
        <f t="shared" si="35"/>
        <v>Yes</v>
      </c>
      <c r="M1841" s="3" t="str">
        <f t="shared" si="34"/>
        <v>Indeterminate</v>
      </c>
    </row>
    <row r="1842" spans="1:13" ht="12.75" customHeight="1">
      <c r="A1842" s="3" t="s">
        <v>3981</v>
      </c>
      <c r="B1842" t="s">
        <v>5545</v>
      </c>
      <c r="C1842" s="47" t="s">
        <v>5546</v>
      </c>
      <c r="D1842" s="9" t="s">
        <v>655</v>
      </c>
      <c r="E1842" s="9" t="s">
        <v>83</v>
      </c>
      <c r="F1842" s="9" t="s">
        <v>655</v>
      </c>
      <c r="I1842" s="65" t="s">
        <v>34</v>
      </c>
      <c r="J1842" s="9" t="s">
        <v>3166</v>
      </c>
      <c r="K1842" s="42" t="str">
        <f t="shared" si="35"/>
        <v>No</v>
      </c>
      <c r="M1842" s="3" t="str">
        <f t="shared" si="34"/>
        <v>Yes</v>
      </c>
    </row>
    <row r="1843" spans="1:13" ht="12.75" customHeight="1">
      <c r="A1843" s="3" t="s">
        <v>3981</v>
      </c>
      <c r="B1843" t="s">
        <v>5547</v>
      </c>
      <c r="C1843" s="47" t="s">
        <v>5548</v>
      </c>
      <c r="D1843" s="9" t="s">
        <v>5549</v>
      </c>
      <c r="E1843" s="9" t="s">
        <v>83</v>
      </c>
      <c r="F1843" s="9" t="s">
        <v>5550</v>
      </c>
      <c r="I1843" s="65" t="s">
        <v>34</v>
      </c>
      <c r="J1843" s="9" t="s">
        <v>5549</v>
      </c>
      <c r="K1843" s="42" t="str">
        <f t="shared" si="35"/>
        <v>No</v>
      </c>
      <c r="M1843" s="3" t="str">
        <f t="shared" si="34"/>
        <v>Yes</v>
      </c>
    </row>
    <row r="1844" spans="1:13" ht="12.75" customHeight="1">
      <c r="A1844" s="3" t="s">
        <v>3981</v>
      </c>
      <c r="B1844" t="s">
        <v>5551</v>
      </c>
      <c r="C1844" s="47" t="s">
        <v>5552</v>
      </c>
      <c r="D1844" s="49" t="s">
        <v>5553</v>
      </c>
      <c r="E1844" s="9" t="s">
        <v>83</v>
      </c>
      <c r="F1844" s="49" t="s">
        <v>601</v>
      </c>
      <c r="G1844" s="9" t="s">
        <v>601</v>
      </c>
      <c r="H1844" s="9" t="s">
        <v>601</v>
      </c>
      <c r="I1844" s="65" t="s">
        <v>601</v>
      </c>
      <c r="J1844" s="9" t="s">
        <v>5554</v>
      </c>
      <c r="K1844" s="42" t="str">
        <f t="shared" si="35"/>
        <v>Error Occurred</v>
      </c>
      <c r="M1844" s="3" t="str">
        <f t="shared" si="34"/>
        <v>Error Occurred</v>
      </c>
    </row>
    <row r="1845" spans="1:13" ht="12.75" customHeight="1">
      <c r="A1845" s="3" t="s">
        <v>3981</v>
      </c>
      <c r="B1845" t="s">
        <v>5555</v>
      </c>
      <c r="C1845" s="47" t="s">
        <v>5556</v>
      </c>
      <c r="D1845" s="9" t="s">
        <v>5557</v>
      </c>
      <c r="E1845" s="9" t="s">
        <v>83</v>
      </c>
      <c r="F1845" s="9" t="s">
        <v>5557</v>
      </c>
      <c r="I1845" s="65" t="s">
        <v>34</v>
      </c>
      <c r="J1845" s="9" t="s">
        <v>5558</v>
      </c>
      <c r="K1845" s="42" t="str">
        <f t="shared" si="35"/>
        <v>No</v>
      </c>
      <c r="M1845" s="3" t="str">
        <f t="shared" si="34"/>
        <v>Yes</v>
      </c>
    </row>
    <row r="1846" spans="1:13" ht="12.75" customHeight="1">
      <c r="A1846" s="3" t="s">
        <v>3981</v>
      </c>
      <c r="B1846" t="s">
        <v>5559</v>
      </c>
      <c r="C1846" s="47" t="s">
        <v>5560</v>
      </c>
      <c r="D1846" s="9" t="s">
        <v>5561</v>
      </c>
      <c r="E1846" s="9" t="s">
        <v>83</v>
      </c>
      <c r="F1846" s="9" t="s">
        <v>5561</v>
      </c>
      <c r="I1846" s="65" t="s">
        <v>30</v>
      </c>
      <c r="J1846" s="9" t="s">
        <v>5562</v>
      </c>
      <c r="K1846" s="42" t="str">
        <f t="shared" si="35"/>
        <v>No</v>
      </c>
      <c r="M1846" s="3" t="str">
        <f t="shared" si="34"/>
        <v>Yes</v>
      </c>
    </row>
    <row r="1847" spans="1:13" ht="12.75" customHeight="1">
      <c r="A1847" s="3" t="s">
        <v>3981</v>
      </c>
      <c r="B1847" t="s">
        <v>5563</v>
      </c>
      <c r="C1847" s="47" t="s">
        <v>5564</v>
      </c>
      <c r="D1847" s="9" t="s">
        <v>5565</v>
      </c>
      <c r="E1847" s="9" t="s">
        <v>83</v>
      </c>
      <c r="F1847" s="9" t="s">
        <v>5566</v>
      </c>
      <c r="I1847" s="65" t="s">
        <v>34</v>
      </c>
      <c r="J1847" s="9" t="s">
        <v>5565</v>
      </c>
      <c r="K1847" s="42" t="str">
        <f t="shared" si="35"/>
        <v>No</v>
      </c>
      <c r="M1847" s="3" t="str">
        <f t="shared" si="34"/>
        <v>Yes</v>
      </c>
    </row>
    <row r="1848" spans="1:13" ht="12.75" customHeight="1">
      <c r="A1848" s="3" t="s">
        <v>3981</v>
      </c>
      <c r="B1848" t="s">
        <v>5567</v>
      </c>
      <c r="C1848" s="47" t="s">
        <v>5568</v>
      </c>
      <c r="D1848" s="9" t="s">
        <v>5569</v>
      </c>
      <c r="E1848" s="9" t="s">
        <v>83</v>
      </c>
      <c r="F1848" s="9" t="s">
        <v>5569</v>
      </c>
      <c r="I1848" s="65" t="s">
        <v>30</v>
      </c>
      <c r="J1848" s="9" t="s">
        <v>5569</v>
      </c>
      <c r="K1848" s="42" t="str">
        <f t="shared" si="35"/>
        <v>No</v>
      </c>
      <c r="M1848" s="3" t="str">
        <f t="shared" si="34"/>
        <v>Yes</v>
      </c>
    </row>
    <row r="1849" spans="1:13" ht="12.75" customHeight="1">
      <c r="A1849" s="3" t="s">
        <v>3981</v>
      </c>
      <c r="B1849" t="s">
        <v>5570</v>
      </c>
      <c r="C1849" s="47" t="s">
        <v>5571</v>
      </c>
      <c r="D1849" s="49" t="s">
        <v>5572</v>
      </c>
      <c r="E1849" s="9" t="s">
        <v>83</v>
      </c>
      <c r="F1849" s="49" t="s">
        <v>5572</v>
      </c>
      <c r="I1849" s="65" t="s">
        <v>34</v>
      </c>
      <c r="J1849" s="9" t="s">
        <v>5573</v>
      </c>
      <c r="K1849" s="42" t="str">
        <f t="shared" si="35"/>
        <v>No</v>
      </c>
      <c r="M1849" s="3" t="str">
        <f t="shared" si="34"/>
        <v>Yes</v>
      </c>
    </row>
    <row r="1850" spans="1:13" ht="12.75" customHeight="1">
      <c r="A1850" s="3" t="s">
        <v>3981</v>
      </c>
      <c r="B1850" t="s">
        <v>5574</v>
      </c>
      <c r="C1850" s="47" t="s">
        <v>5575</v>
      </c>
      <c r="D1850" s="9" t="s">
        <v>529</v>
      </c>
      <c r="E1850" s="9" t="s">
        <v>83</v>
      </c>
      <c r="F1850" s="9" t="s">
        <v>79</v>
      </c>
      <c r="I1850" s="65" t="s">
        <v>30</v>
      </c>
      <c r="J1850" s="9" t="s">
        <v>529</v>
      </c>
      <c r="K1850" s="42" t="str">
        <f t="shared" si="35"/>
        <v>No</v>
      </c>
      <c r="M1850" s="3" t="str">
        <f t="shared" si="34"/>
        <v>Yes</v>
      </c>
    </row>
    <row r="1851" spans="1:13" ht="12.75" customHeight="1">
      <c r="A1851" s="3" t="s">
        <v>3981</v>
      </c>
      <c r="B1851" t="s">
        <v>5576</v>
      </c>
      <c r="C1851" s="47" t="s">
        <v>5577</v>
      </c>
      <c r="D1851" s="9" t="s">
        <v>5578</v>
      </c>
      <c r="E1851" s="9" t="s">
        <v>83</v>
      </c>
      <c r="F1851" s="9" t="s">
        <v>5579</v>
      </c>
      <c r="I1851" s="65" t="s">
        <v>34</v>
      </c>
      <c r="J1851" s="9" t="s">
        <v>5578</v>
      </c>
      <c r="K1851" s="42" t="str">
        <f t="shared" si="35"/>
        <v>No</v>
      </c>
      <c r="M1851" s="3" t="str">
        <f t="shared" si="34"/>
        <v>Yes</v>
      </c>
    </row>
    <row r="1852" spans="1:13" ht="12.75" customHeight="1">
      <c r="A1852" s="3" t="s">
        <v>3981</v>
      </c>
      <c r="B1852" t="s">
        <v>5580</v>
      </c>
      <c r="C1852" s="47" t="s">
        <v>5581</v>
      </c>
      <c r="D1852" s="9" t="s">
        <v>5582</v>
      </c>
      <c r="E1852" s="9" t="s">
        <v>83</v>
      </c>
      <c r="F1852" s="9" t="s">
        <v>5583</v>
      </c>
      <c r="I1852" s="65" t="s">
        <v>34</v>
      </c>
      <c r="J1852" s="9" t="s">
        <v>5582</v>
      </c>
      <c r="K1852" s="42" t="str">
        <f t="shared" si="35"/>
        <v>No</v>
      </c>
      <c r="M1852" s="3" t="str">
        <f t="shared" si="34"/>
        <v>Yes</v>
      </c>
    </row>
    <row r="1853" spans="1:13" ht="12.75" customHeight="1">
      <c r="A1853" s="3" t="s">
        <v>3981</v>
      </c>
      <c r="B1853" t="s">
        <v>5584</v>
      </c>
      <c r="C1853" s="47" t="s">
        <v>5585</v>
      </c>
      <c r="D1853" s="9" t="s">
        <v>5586</v>
      </c>
      <c r="E1853" s="9" t="s">
        <v>83</v>
      </c>
      <c r="F1853" s="9" t="s">
        <v>1581</v>
      </c>
      <c r="I1853" s="65" t="s">
        <v>30</v>
      </c>
      <c r="J1853" s="9" t="s">
        <v>5586</v>
      </c>
      <c r="K1853" s="42" t="str">
        <f t="shared" si="35"/>
        <v>No</v>
      </c>
      <c r="M1853" s="3" t="str">
        <f t="shared" si="34"/>
        <v>Yes</v>
      </c>
    </row>
    <row r="1854" spans="1:13" ht="12.75" customHeight="1">
      <c r="A1854" s="3" t="s">
        <v>3981</v>
      </c>
      <c r="B1854" t="s">
        <v>5587</v>
      </c>
      <c r="C1854" s="47" t="s">
        <v>5588</v>
      </c>
      <c r="D1854" s="9" t="s">
        <v>5589</v>
      </c>
      <c r="E1854" s="9" t="s">
        <v>83</v>
      </c>
      <c r="F1854" s="9" t="s">
        <v>601</v>
      </c>
      <c r="G1854" s="9" t="s">
        <v>601</v>
      </c>
      <c r="H1854" s="9" t="s">
        <v>601</v>
      </c>
      <c r="I1854" s="65" t="s">
        <v>601</v>
      </c>
      <c r="J1854" s="9" t="s">
        <v>5589</v>
      </c>
      <c r="K1854" s="42" t="str">
        <f t="shared" si="35"/>
        <v>Error Occurred</v>
      </c>
      <c r="M1854" s="3" t="str">
        <f t="shared" si="34"/>
        <v>Error Occurred</v>
      </c>
    </row>
    <row r="1855" spans="1:13" ht="12.75" customHeight="1">
      <c r="A1855" s="3" t="s">
        <v>3981</v>
      </c>
      <c r="B1855" t="s">
        <v>5590</v>
      </c>
      <c r="C1855" s="47" t="s">
        <v>5591</v>
      </c>
      <c r="D1855" s="9" t="s">
        <v>5592</v>
      </c>
      <c r="E1855" s="9" t="s">
        <v>83</v>
      </c>
      <c r="F1855" s="9" t="s">
        <v>5593</v>
      </c>
      <c r="I1855" s="65" t="s">
        <v>34</v>
      </c>
      <c r="J1855" s="9" t="s">
        <v>5592</v>
      </c>
      <c r="K1855" s="42" t="str">
        <f t="shared" si="35"/>
        <v>No</v>
      </c>
      <c r="M1855" s="3" t="str">
        <f t="shared" si="34"/>
        <v>Yes</v>
      </c>
    </row>
    <row r="1856" spans="1:13" ht="12.75" customHeight="1">
      <c r="A1856" s="3" t="s">
        <v>3981</v>
      </c>
      <c r="B1856" t="s">
        <v>5594</v>
      </c>
      <c r="C1856" s="47" t="s">
        <v>5595</v>
      </c>
      <c r="D1856" s="49" t="s">
        <v>5596</v>
      </c>
      <c r="E1856" s="9" t="s">
        <v>83</v>
      </c>
      <c r="F1856" s="9" t="s">
        <v>5596</v>
      </c>
      <c r="I1856" s="65" t="s">
        <v>30</v>
      </c>
      <c r="J1856" s="9" t="s">
        <v>5597</v>
      </c>
      <c r="K1856" s="42" t="str">
        <f t="shared" si="35"/>
        <v>No</v>
      </c>
      <c r="M1856" s="3" t="str">
        <f t="shared" si="34"/>
        <v>Yes</v>
      </c>
    </row>
    <row r="1857" spans="1:14" ht="12.75" customHeight="1">
      <c r="A1857" s="3" t="s">
        <v>3981</v>
      </c>
      <c r="B1857" t="s">
        <v>5598</v>
      </c>
      <c r="C1857" s="47" t="s">
        <v>5599</v>
      </c>
      <c r="D1857" s="49" t="s">
        <v>5600</v>
      </c>
      <c r="E1857" s="9" t="s">
        <v>83</v>
      </c>
      <c r="F1857" s="9" t="s">
        <v>5601</v>
      </c>
      <c r="I1857" s="65" t="s">
        <v>34</v>
      </c>
      <c r="J1857" s="9" t="s">
        <v>5602</v>
      </c>
      <c r="K1857" s="42" t="str">
        <f t="shared" si="35"/>
        <v>No</v>
      </c>
      <c r="M1857" s="3" t="str">
        <f t="shared" si="34"/>
        <v>Yes</v>
      </c>
    </row>
    <row r="1858" spans="1:14" ht="12.75" customHeight="1">
      <c r="A1858" s="3" t="s">
        <v>3981</v>
      </c>
      <c r="B1858" t="s">
        <v>5603</v>
      </c>
      <c r="C1858" s="47" t="s">
        <v>5604</v>
      </c>
      <c r="D1858" s="9" t="s">
        <v>5605</v>
      </c>
      <c r="E1858" s="9" t="s">
        <v>83</v>
      </c>
      <c r="F1858" s="9" t="s">
        <v>5606</v>
      </c>
      <c r="I1858" s="65" t="s">
        <v>34</v>
      </c>
      <c r="J1858" s="9" t="s">
        <v>5605</v>
      </c>
      <c r="K1858" s="42" t="str">
        <f t="shared" si="35"/>
        <v>No</v>
      </c>
      <c r="M1858" s="3" t="str">
        <f t="shared" ref="M1858:M1921" si="36">IF(OR(D1858="Indeterminate",F1858="Indeterminate", F1858="", F1858="NA"),"Indeterminate",IF(OR(D1858="Payload exceeds limit",F1858="Payload exceeds limit"),"Payload exceeds limit",IF(OR(D1858="Error Occurred",F1858="Error Occurred"),"Error Occurred",IF(D1858=F1858,"Yes","No"))))</f>
        <v>Yes</v>
      </c>
    </row>
    <row r="1859" spans="1:14" ht="12.75" customHeight="1">
      <c r="A1859" s="3" t="s">
        <v>3981</v>
      </c>
      <c r="B1859" t="s">
        <v>5607</v>
      </c>
      <c r="C1859" s="47" t="s">
        <v>5608</v>
      </c>
      <c r="D1859" s="9" t="s">
        <v>5609</v>
      </c>
      <c r="E1859" s="9" t="s">
        <v>83</v>
      </c>
      <c r="F1859" s="9" t="s">
        <v>64</v>
      </c>
      <c r="I1859" s="65" t="s">
        <v>238</v>
      </c>
      <c r="J1859" s="9" t="s">
        <v>5610</v>
      </c>
      <c r="K1859" s="42" t="str">
        <f t="shared" si="35"/>
        <v>Yes</v>
      </c>
      <c r="M1859" s="3" t="str">
        <f t="shared" si="36"/>
        <v>No</v>
      </c>
    </row>
    <row r="1860" spans="1:14" ht="12.75" customHeight="1">
      <c r="A1860" s="3" t="s">
        <v>3981</v>
      </c>
      <c r="B1860" t="s">
        <v>5611</v>
      </c>
      <c r="C1860" s="47" t="s">
        <v>5612</v>
      </c>
      <c r="D1860" s="9" t="s">
        <v>5613</v>
      </c>
      <c r="E1860" s="9" t="s">
        <v>83</v>
      </c>
      <c r="F1860" s="9" t="s">
        <v>5614</v>
      </c>
      <c r="I1860" s="65" t="s">
        <v>34</v>
      </c>
      <c r="J1860" s="9" t="s">
        <v>5613</v>
      </c>
      <c r="K1860" s="42" t="str">
        <f t="shared" si="35"/>
        <v>No</v>
      </c>
      <c r="M1860" s="3" t="str">
        <f t="shared" si="36"/>
        <v>Yes</v>
      </c>
    </row>
    <row r="1861" spans="1:14" ht="12.75" customHeight="1">
      <c r="A1861" s="3" t="s">
        <v>3981</v>
      </c>
      <c r="B1861" t="s">
        <v>5615</v>
      </c>
      <c r="C1861" s="47" t="s">
        <v>5616</v>
      </c>
      <c r="D1861" s="9" t="s">
        <v>5617</v>
      </c>
      <c r="E1861" s="9" t="s">
        <v>83</v>
      </c>
      <c r="F1861" s="9" t="s">
        <v>5617</v>
      </c>
      <c r="I1861" s="65" t="s">
        <v>34</v>
      </c>
      <c r="J1861" s="9" t="s">
        <v>5618</v>
      </c>
      <c r="K1861" s="42" t="str">
        <f t="shared" si="35"/>
        <v>No</v>
      </c>
      <c r="M1861" s="3" t="str">
        <f t="shared" si="36"/>
        <v>Yes</v>
      </c>
    </row>
    <row r="1862" spans="1:14" ht="12.75" customHeight="1">
      <c r="A1862" s="3" t="s">
        <v>3981</v>
      </c>
      <c r="B1862" t="s">
        <v>5619</v>
      </c>
      <c r="C1862" s="47" t="s">
        <v>5620</v>
      </c>
      <c r="D1862" s="9" t="s">
        <v>5621</v>
      </c>
      <c r="E1862" s="9" t="s">
        <v>83</v>
      </c>
      <c r="F1862" s="9" t="s">
        <v>5621</v>
      </c>
      <c r="I1862" s="65" t="s">
        <v>34</v>
      </c>
      <c r="J1862" s="9" t="s">
        <v>5622</v>
      </c>
      <c r="K1862" s="42" t="str">
        <f t="shared" ref="K1862:K1925" si="37">IF(M1862="Yes", "No", IF(M1862="Error Occurred", "Error Occurred", "Yes"))</f>
        <v>No</v>
      </c>
      <c r="M1862" s="3" t="str">
        <f t="shared" si="36"/>
        <v>Yes</v>
      </c>
    </row>
    <row r="1863" spans="1:14" ht="12.75" customHeight="1">
      <c r="A1863" s="3" t="s">
        <v>3981</v>
      </c>
      <c r="B1863" t="s">
        <v>5623</v>
      </c>
      <c r="C1863" s="47" t="s">
        <v>5624</v>
      </c>
      <c r="D1863" s="9" t="s">
        <v>5625</v>
      </c>
      <c r="E1863" s="9" t="s">
        <v>83</v>
      </c>
      <c r="F1863" s="9" t="s">
        <v>601</v>
      </c>
      <c r="G1863" s="9" t="s">
        <v>601</v>
      </c>
      <c r="H1863" s="9" t="s">
        <v>601</v>
      </c>
      <c r="I1863" s="65" t="s">
        <v>601</v>
      </c>
      <c r="J1863" s="9" t="s">
        <v>5625</v>
      </c>
      <c r="K1863" s="42" t="str">
        <f t="shared" si="37"/>
        <v>Error Occurred</v>
      </c>
      <c r="M1863" s="3" t="str">
        <f t="shared" si="36"/>
        <v>Error Occurred</v>
      </c>
    </row>
    <row r="1864" spans="1:14" ht="12.75" customHeight="1">
      <c r="A1864" s="3" t="s">
        <v>3981</v>
      </c>
      <c r="B1864" t="s">
        <v>5626</v>
      </c>
      <c r="C1864" s="47" t="s">
        <v>5627</v>
      </c>
      <c r="D1864" s="9" t="s">
        <v>5628</v>
      </c>
      <c r="E1864" s="9" t="s">
        <v>83</v>
      </c>
      <c r="F1864" s="9" t="s">
        <v>5628</v>
      </c>
      <c r="I1864" s="65" t="s">
        <v>238</v>
      </c>
      <c r="J1864" s="9" t="s">
        <v>5629</v>
      </c>
      <c r="K1864" s="42" t="str">
        <f t="shared" si="37"/>
        <v>No</v>
      </c>
      <c r="M1864" s="3" t="str">
        <f t="shared" si="36"/>
        <v>Yes</v>
      </c>
    </row>
    <row r="1865" spans="1:14" ht="12.75" customHeight="1">
      <c r="A1865" s="3" t="s">
        <v>3981</v>
      </c>
      <c r="B1865" t="s">
        <v>5630</v>
      </c>
      <c r="C1865" s="47" t="s">
        <v>5631</v>
      </c>
      <c r="D1865" s="9" t="s">
        <v>5632</v>
      </c>
      <c r="E1865" s="9" t="s">
        <v>83</v>
      </c>
      <c r="F1865" s="9" t="s">
        <v>19</v>
      </c>
      <c r="I1865" s="65" t="s">
        <v>20</v>
      </c>
      <c r="J1865" s="9" t="s">
        <v>5632</v>
      </c>
      <c r="K1865" s="42" t="str">
        <f t="shared" si="37"/>
        <v>Yes</v>
      </c>
      <c r="M1865" s="3" t="str">
        <f t="shared" si="36"/>
        <v>Indeterminate</v>
      </c>
      <c r="N1865" s="52"/>
    </row>
    <row r="1866" spans="1:14" ht="12.75" customHeight="1">
      <c r="A1866" s="3" t="s">
        <v>3981</v>
      </c>
      <c r="B1866" t="s">
        <v>5633</v>
      </c>
      <c r="C1866" s="47" t="s">
        <v>5634</v>
      </c>
      <c r="D1866" s="9" t="s">
        <v>5635</v>
      </c>
      <c r="E1866" s="9" t="s">
        <v>83</v>
      </c>
      <c r="F1866" s="9" t="s">
        <v>5635</v>
      </c>
      <c r="I1866" s="65" t="s">
        <v>30</v>
      </c>
      <c r="J1866" s="9" t="s">
        <v>5636</v>
      </c>
      <c r="K1866" s="42" t="str">
        <f t="shared" si="37"/>
        <v>No</v>
      </c>
      <c r="M1866" s="3" t="str">
        <f t="shared" si="36"/>
        <v>Yes</v>
      </c>
    </row>
    <row r="1867" spans="1:14" ht="12.75" customHeight="1">
      <c r="A1867" s="3" t="s">
        <v>3981</v>
      </c>
      <c r="B1867" t="s">
        <v>5637</v>
      </c>
      <c r="C1867" s="47" t="s">
        <v>5638</v>
      </c>
      <c r="D1867" s="9" t="s">
        <v>5639</v>
      </c>
      <c r="E1867" s="9" t="s">
        <v>83</v>
      </c>
      <c r="F1867" s="9" t="s">
        <v>5639</v>
      </c>
      <c r="I1867" s="65" t="s">
        <v>34</v>
      </c>
      <c r="J1867" s="9" t="s">
        <v>5639</v>
      </c>
      <c r="K1867" s="42" t="str">
        <f t="shared" si="37"/>
        <v>No</v>
      </c>
      <c r="M1867" s="3" t="str">
        <f t="shared" si="36"/>
        <v>Yes</v>
      </c>
    </row>
    <row r="1868" spans="1:14" ht="12.75" customHeight="1">
      <c r="A1868" s="3" t="s">
        <v>3981</v>
      </c>
      <c r="B1868" t="s">
        <v>5640</v>
      </c>
      <c r="C1868" s="47" t="s">
        <v>5641</v>
      </c>
      <c r="D1868" s="49" t="s">
        <v>5642</v>
      </c>
      <c r="E1868" s="9" t="s">
        <v>83</v>
      </c>
      <c r="F1868" s="49" t="s">
        <v>5642</v>
      </c>
      <c r="I1868" s="65" t="s">
        <v>30</v>
      </c>
      <c r="J1868" s="9" t="s">
        <v>5643</v>
      </c>
      <c r="K1868" s="42" t="str">
        <f t="shared" si="37"/>
        <v>No</v>
      </c>
      <c r="M1868" s="3" t="str">
        <f t="shared" si="36"/>
        <v>Yes</v>
      </c>
    </row>
    <row r="1869" spans="1:14" ht="12.75" customHeight="1">
      <c r="A1869" s="3" t="s">
        <v>3981</v>
      </c>
      <c r="B1869" t="s">
        <v>5644</v>
      </c>
      <c r="C1869" s="47" t="s">
        <v>5645</v>
      </c>
      <c r="D1869" s="9" t="s">
        <v>5646</v>
      </c>
      <c r="E1869" s="9" t="s">
        <v>83</v>
      </c>
      <c r="F1869" s="9" t="s">
        <v>5646</v>
      </c>
      <c r="I1869" s="65" t="s">
        <v>378</v>
      </c>
      <c r="J1869" s="9" t="s">
        <v>5646</v>
      </c>
      <c r="K1869" s="42" t="str">
        <f t="shared" si="37"/>
        <v>No</v>
      </c>
      <c r="M1869" s="3" t="str">
        <f t="shared" si="36"/>
        <v>Yes</v>
      </c>
    </row>
    <row r="1870" spans="1:14" ht="12.75" customHeight="1">
      <c r="A1870" s="3" t="s">
        <v>3981</v>
      </c>
      <c r="B1870" t="s">
        <v>5647</v>
      </c>
      <c r="C1870" s="47" t="s">
        <v>5648</v>
      </c>
      <c r="D1870" s="9" t="s">
        <v>5649</v>
      </c>
      <c r="E1870" s="9" t="s">
        <v>83</v>
      </c>
      <c r="F1870" s="9" t="s">
        <v>5649</v>
      </c>
      <c r="I1870" s="65" t="s">
        <v>238</v>
      </c>
      <c r="J1870" s="9" t="s">
        <v>5650</v>
      </c>
      <c r="K1870" s="42" t="str">
        <f t="shared" si="37"/>
        <v>No</v>
      </c>
      <c r="M1870" s="3" t="str">
        <f t="shared" si="36"/>
        <v>Yes</v>
      </c>
    </row>
    <row r="1871" spans="1:14" ht="12.75" customHeight="1">
      <c r="A1871" s="3" t="s">
        <v>3981</v>
      </c>
      <c r="B1871" t="s">
        <v>5651</v>
      </c>
      <c r="C1871" s="47" t="s">
        <v>5652</v>
      </c>
      <c r="D1871" s="9" t="s">
        <v>5653</v>
      </c>
      <c r="E1871" s="9" t="s">
        <v>83</v>
      </c>
      <c r="F1871" s="9" t="s">
        <v>5654</v>
      </c>
      <c r="I1871" s="65" t="s">
        <v>34</v>
      </c>
      <c r="J1871" s="9" t="s">
        <v>5653</v>
      </c>
      <c r="K1871" s="42" t="str">
        <f t="shared" si="37"/>
        <v>No</v>
      </c>
      <c r="M1871" s="3" t="str">
        <f t="shared" si="36"/>
        <v>Yes</v>
      </c>
    </row>
    <row r="1872" spans="1:14" ht="12.75" customHeight="1">
      <c r="A1872" s="3" t="s">
        <v>3981</v>
      </c>
      <c r="B1872" t="s">
        <v>5655</v>
      </c>
      <c r="C1872" s="47" t="s">
        <v>5656</v>
      </c>
      <c r="D1872" s="9" t="s">
        <v>4529</v>
      </c>
      <c r="E1872" s="9" t="s">
        <v>83</v>
      </c>
      <c r="F1872" s="9" t="s">
        <v>314</v>
      </c>
      <c r="I1872" s="65" t="s">
        <v>34</v>
      </c>
      <c r="J1872" s="9" t="s">
        <v>4529</v>
      </c>
      <c r="K1872" s="42" t="str">
        <f t="shared" si="37"/>
        <v>No</v>
      </c>
      <c r="M1872" s="3" t="str">
        <f t="shared" si="36"/>
        <v>Yes</v>
      </c>
    </row>
    <row r="1873" spans="1:13" ht="12.75" customHeight="1">
      <c r="A1873" s="3" t="s">
        <v>3981</v>
      </c>
      <c r="B1873" t="s">
        <v>5657</v>
      </c>
      <c r="C1873" s="47" t="s">
        <v>5658</v>
      </c>
      <c r="D1873" s="9" t="s">
        <v>5659</v>
      </c>
      <c r="E1873" s="9" t="s">
        <v>83</v>
      </c>
      <c r="F1873" s="9" t="s">
        <v>601</v>
      </c>
      <c r="G1873" s="9" t="s">
        <v>601</v>
      </c>
      <c r="H1873" s="9" t="s">
        <v>601</v>
      </c>
      <c r="I1873" s="65" t="s">
        <v>601</v>
      </c>
      <c r="J1873" s="9" t="s">
        <v>5659</v>
      </c>
      <c r="K1873" s="42" t="str">
        <f t="shared" si="37"/>
        <v>Error Occurred</v>
      </c>
      <c r="M1873" s="3" t="str">
        <f t="shared" si="36"/>
        <v>Error Occurred</v>
      </c>
    </row>
    <row r="1874" spans="1:13" ht="12.75" customHeight="1">
      <c r="A1874" s="3" t="s">
        <v>3981</v>
      </c>
      <c r="B1874" t="s">
        <v>5660</v>
      </c>
      <c r="C1874" s="47" t="s">
        <v>5661</v>
      </c>
      <c r="D1874" s="9" t="s">
        <v>5662</v>
      </c>
      <c r="E1874" s="9" t="s">
        <v>83</v>
      </c>
      <c r="F1874" s="9" t="s">
        <v>5663</v>
      </c>
      <c r="I1874" s="65" t="s">
        <v>30</v>
      </c>
      <c r="J1874" s="9" t="s">
        <v>5662</v>
      </c>
      <c r="K1874" s="42" t="str">
        <f t="shared" si="37"/>
        <v>No</v>
      </c>
      <c r="M1874" s="3" t="str">
        <f t="shared" si="36"/>
        <v>Yes</v>
      </c>
    </row>
    <row r="1875" spans="1:13" ht="12.75" customHeight="1">
      <c r="A1875" s="3" t="s">
        <v>3981</v>
      </c>
      <c r="B1875" t="s">
        <v>5664</v>
      </c>
      <c r="C1875" s="47" t="s">
        <v>5665</v>
      </c>
      <c r="D1875" s="9" t="s">
        <v>5666</v>
      </c>
      <c r="E1875" s="9" t="s">
        <v>83</v>
      </c>
      <c r="F1875" s="9" t="s">
        <v>5666</v>
      </c>
      <c r="I1875" s="65" t="s">
        <v>839</v>
      </c>
      <c r="J1875" s="9" t="s">
        <v>5667</v>
      </c>
      <c r="K1875" s="42" t="str">
        <f t="shared" si="37"/>
        <v>No</v>
      </c>
      <c r="M1875" s="3" t="str">
        <f t="shared" si="36"/>
        <v>Yes</v>
      </c>
    </row>
    <row r="1876" spans="1:13" ht="12.75" customHeight="1">
      <c r="A1876" s="3" t="s">
        <v>3981</v>
      </c>
      <c r="B1876" t="s">
        <v>5668</v>
      </c>
      <c r="C1876" s="47" t="s">
        <v>5669</v>
      </c>
      <c r="D1876" s="9" t="s">
        <v>5670</v>
      </c>
      <c r="E1876" s="9" t="s">
        <v>83</v>
      </c>
      <c r="F1876" s="9" t="s">
        <v>5671</v>
      </c>
      <c r="I1876" s="65" t="s">
        <v>34</v>
      </c>
      <c r="J1876" s="9" t="s">
        <v>5670</v>
      </c>
      <c r="K1876" s="42" t="str">
        <f t="shared" si="37"/>
        <v>No</v>
      </c>
      <c r="M1876" s="3" t="str">
        <f t="shared" si="36"/>
        <v>Yes</v>
      </c>
    </row>
    <row r="1877" spans="1:13" ht="12.75" customHeight="1">
      <c r="A1877" s="3" t="s">
        <v>3981</v>
      </c>
      <c r="B1877" t="s">
        <v>5672</v>
      </c>
      <c r="C1877" s="47" t="s">
        <v>5673</v>
      </c>
      <c r="D1877" s="49" t="s">
        <v>5674</v>
      </c>
      <c r="E1877" s="9" t="s">
        <v>83</v>
      </c>
      <c r="F1877" s="49" t="s">
        <v>5674</v>
      </c>
      <c r="I1877" s="65" t="s">
        <v>111</v>
      </c>
      <c r="J1877" s="9" t="s">
        <v>5675</v>
      </c>
      <c r="K1877" s="42" t="str">
        <f t="shared" si="37"/>
        <v>No</v>
      </c>
      <c r="M1877" s="3" t="str">
        <f t="shared" si="36"/>
        <v>Yes</v>
      </c>
    </row>
    <row r="1878" spans="1:13" ht="12.75" customHeight="1">
      <c r="A1878" s="3" t="s">
        <v>3981</v>
      </c>
      <c r="B1878" t="s">
        <v>5676</v>
      </c>
      <c r="C1878" s="47" t="s">
        <v>5677</v>
      </c>
      <c r="D1878" s="9" t="s">
        <v>5678</v>
      </c>
      <c r="E1878" s="9" t="s">
        <v>83</v>
      </c>
      <c r="F1878" s="9" t="s">
        <v>5678</v>
      </c>
      <c r="I1878" s="65" t="s">
        <v>30</v>
      </c>
      <c r="J1878" s="9" t="s">
        <v>5679</v>
      </c>
      <c r="K1878" s="42" t="str">
        <f t="shared" si="37"/>
        <v>No</v>
      </c>
      <c r="M1878" s="3" t="str">
        <f t="shared" si="36"/>
        <v>Yes</v>
      </c>
    </row>
    <row r="1879" spans="1:13" ht="12.75" customHeight="1">
      <c r="A1879" s="3" t="s">
        <v>3981</v>
      </c>
      <c r="B1879" t="s">
        <v>5680</v>
      </c>
      <c r="C1879" s="47" t="s">
        <v>5681</v>
      </c>
      <c r="D1879" s="9" t="s">
        <v>5682</v>
      </c>
      <c r="E1879" s="9" t="s">
        <v>83</v>
      </c>
      <c r="F1879" s="9" t="s">
        <v>5683</v>
      </c>
      <c r="I1879" s="65" t="s">
        <v>5203</v>
      </c>
      <c r="J1879" s="9" t="s">
        <v>5682</v>
      </c>
      <c r="K1879" s="42" t="str">
        <f t="shared" si="37"/>
        <v>No</v>
      </c>
      <c r="M1879" s="3" t="str">
        <f t="shared" si="36"/>
        <v>Yes</v>
      </c>
    </row>
    <row r="1880" spans="1:13" ht="12.75" customHeight="1">
      <c r="A1880" s="3" t="s">
        <v>3981</v>
      </c>
      <c r="B1880" t="s">
        <v>5684</v>
      </c>
      <c r="C1880" s="47" t="s">
        <v>5685</v>
      </c>
      <c r="D1880" s="9" t="s">
        <v>5686</v>
      </c>
      <c r="E1880" s="9" t="s">
        <v>83</v>
      </c>
      <c r="F1880" s="9" t="s">
        <v>5686</v>
      </c>
      <c r="I1880" s="65" t="s">
        <v>34</v>
      </c>
      <c r="J1880" s="9" t="s">
        <v>5687</v>
      </c>
      <c r="K1880" s="42" t="str">
        <f t="shared" si="37"/>
        <v>No</v>
      </c>
      <c r="M1880" s="3" t="str">
        <f t="shared" si="36"/>
        <v>Yes</v>
      </c>
    </row>
    <row r="1881" spans="1:13" ht="12.75" customHeight="1">
      <c r="A1881" s="3" t="s">
        <v>3981</v>
      </c>
      <c r="B1881" t="s">
        <v>5688</v>
      </c>
      <c r="C1881" s="47" t="s">
        <v>5689</v>
      </c>
      <c r="D1881" s="9" t="s">
        <v>5690</v>
      </c>
      <c r="E1881" s="9" t="s">
        <v>83</v>
      </c>
      <c r="F1881" s="9" t="s">
        <v>5691</v>
      </c>
      <c r="I1881" s="65" t="s">
        <v>34</v>
      </c>
      <c r="J1881" s="9" t="s">
        <v>5690</v>
      </c>
      <c r="K1881" s="42" t="str">
        <f t="shared" si="37"/>
        <v>No</v>
      </c>
      <c r="M1881" s="3" t="str">
        <f t="shared" si="36"/>
        <v>Yes</v>
      </c>
    </row>
    <row r="1882" spans="1:13" ht="12.75" customHeight="1">
      <c r="A1882" s="3" t="s">
        <v>3981</v>
      </c>
      <c r="B1882" t="s">
        <v>5692</v>
      </c>
      <c r="C1882" s="47" t="s">
        <v>5693</v>
      </c>
      <c r="D1882" s="9" t="s">
        <v>5694</v>
      </c>
      <c r="E1882" s="9" t="s">
        <v>83</v>
      </c>
      <c r="F1882" s="9" t="s">
        <v>5695</v>
      </c>
      <c r="I1882" s="65" t="s">
        <v>120</v>
      </c>
      <c r="J1882" s="9" t="s">
        <v>5694</v>
      </c>
      <c r="K1882" s="42" t="str">
        <f t="shared" si="37"/>
        <v>No</v>
      </c>
      <c r="M1882" s="3" t="str">
        <f t="shared" si="36"/>
        <v>Yes</v>
      </c>
    </row>
    <row r="1883" spans="1:13" ht="12.75" customHeight="1">
      <c r="A1883" s="3" t="s">
        <v>3981</v>
      </c>
      <c r="B1883" t="s">
        <v>5696</v>
      </c>
      <c r="C1883" s="47" t="s">
        <v>5697</v>
      </c>
      <c r="D1883" s="9" t="s">
        <v>5698</v>
      </c>
      <c r="E1883" s="9" t="s">
        <v>83</v>
      </c>
      <c r="F1883" s="9" t="s">
        <v>5698</v>
      </c>
      <c r="I1883" s="65" t="s">
        <v>111</v>
      </c>
      <c r="J1883" s="9" t="s">
        <v>5699</v>
      </c>
      <c r="K1883" s="42" t="str">
        <f t="shared" si="37"/>
        <v>No</v>
      </c>
      <c r="M1883" s="3" t="str">
        <f t="shared" si="36"/>
        <v>Yes</v>
      </c>
    </row>
    <row r="1884" spans="1:13" ht="12.75" customHeight="1">
      <c r="A1884" s="3" t="s">
        <v>3981</v>
      </c>
      <c r="B1884" t="s">
        <v>5700</v>
      </c>
      <c r="C1884" s="47" t="s">
        <v>5701</v>
      </c>
      <c r="D1884" s="9" t="s">
        <v>273</v>
      </c>
      <c r="E1884" s="9" t="s">
        <v>83</v>
      </c>
      <c r="F1884" s="9" t="s">
        <v>273</v>
      </c>
      <c r="I1884" s="65" t="s">
        <v>30</v>
      </c>
      <c r="J1884" s="9" t="s">
        <v>273</v>
      </c>
      <c r="K1884" s="42" t="str">
        <f t="shared" si="37"/>
        <v>No</v>
      </c>
      <c r="M1884" s="3" t="str">
        <f t="shared" si="36"/>
        <v>Yes</v>
      </c>
    </row>
    <row r="1885" spans="1:13" ht="12.75" customHeight="1">
      <c r="A1885" s="3" t="s">
        <v>3981</v>
      </c>
      <c r="B1885" t="s">
        <v>5702</v>
      </c>
      <c r="C1885" s="47" t="s">
        <v>5703</v>
      </c>
      <c r="D1885" s="9" t="s">
        <v>5704</v>
      </c>
      <c r="E1885" s="9" t="s">
        <v>83</v>
      </c>
      <c r="F1885" s="9" t="s">
        <v>5704</v>
      </c>
      <c r="I1885" s="65" t="s">
        <v>5203</v>
      </c>
      <c r="J1885" s="9" t="s">
        <v>5705</v>
      </c>
      <c r="K1885" s="42" t="str">
        <f t="shared" si="37"/>
        <v>No</v>
      </c>
      <c r="M1885" s="3" t="str">
        <f t="shared" si="36"/>
        <v>Yes</v>
      </c>
    </row>
    <row r="1886" spans="1:13" ht="12.75" customHeight="1">
      <c r="A1886" s="3" t="s">
        <v>3981</v>
      </c>
      <c r="B1886" t="s">
        <v>5706</v>
      </c>
      <c r="C1886" s="47" t="s">
        <v>5707</v>
      </c>
      <c r="D1886" s="9" t="s">
        <v>5708</v>
      </c>
      <c r="E1886" s="9" t="s">
        <v>83</v>
      </c>
      <c r="F1886" s="9" t="s">
        <v>5709</v>
      </c>
      <c r="I1886" s="65" t="s">
        <v>120</v>
      </c>
      <c r="J1886" s="9" t="s">
        <v>5708</v>
      </c>
      <c r="K1886" s="42" t="str">
        <f t="shared" si="37"/>
        <v>Yes</v>
      </c>
      <c r="M1886" s="3" t="str">
        <f t="shared" si="36"/>
        <v>No</v>
      </c>
    </row>
    <row r="1887" spans="1:13" ht="12.75" customHeight="1">
      <c r="A1887" s="3" t="s">
        <v>3981</v>
      </c>
      <c r="B1887" t="s">
        <v>5710</v>
      </c>
      <c r="C1887" s="47" t="s">
        <v>5711</v>
      </c>
      <c r="D1887" s="9" t="s">
        <v>5712</v>
      </c>
      <c r="E1887" s="9" t="s">
        <v>83</v>
      </c>
      <c r="F1887" s="9" t="s">
        <v>5712</v>
      </c>
      <c r="I1887" s="65" t="s">
        <v>34</v>
      </c>
      <c r="J1887" s="9" t="s">
        <v>5713</v>
      </c>
      <c r="K1887" s="42" t="str">
        <f t="shared" si="37"/>
        <v>No</v>
      </c>
      <c r="M1887" s="3" t="str">
        <f t="shared" si="36"/>
        <v>Yes</v>
      </c>
    </row>
    <row r="1888" spans="1:13" ht="12.75" customHeight="1">
      <c r="A1888" s="3" t="s">
        <v>3981</v>
      </c>
      <c r="B1888" t="s">
        <v>5714</v>
      </c>
      <c r="C1888" s="47" t="s">
        <v>5715</v>
      </c>
      <c r="D1888" s="9" t="s">
        <v>5716</v>
      </c>
      <c r="E1888" s="9" t="s">
        <v>83</v>
      </c>
      <c r="F1888" s="9" t="s">
        <v>5717</v>
      </c>
      <c r="I1888" s="65" t="s">
        <v>120</v>
      </c>
      <c r="J1888" s="9" t="s">
        <v>5716</v>
      </c>
      <c r="K1888" s="42" t="str">
        <f t="shared" si="37"/>
        <v>No</v>
      </c>
      <c r="M1888" s="3" t="str">
        <f t="shared" si="36"/>
        <v>Yes</v>
      </c>
    </row>
    <row r="1889" spans="1:13" ht="12.75" customHeight="1">
      <c r="A1889" s="3" t="s">
        <v>3981</v>
      </c>
      <c r="B1889" t="s">
        <v>5718</v>
      </c>
      <c r="C1889" s="47" t="s">
        <v>5719</v>
      </c>
      <c r="D1889" s="9" t="s">
        <v>5720</v>
      </c>
      <c r="E1889" s="9" t="s">
        <v>83</v>
      </c>
      <c r="F1889" s="9" t="s">
        <v>5721</v>
      </c>
      <c r="I1889" s="65" t="s">
        <v>34</v>
      </c>
      <c r="J1889" s="9" t="s">
        <v>5720</v>
      </c>
      <c r="K1889" s="42" t="str">
        <f t="shared" si="37"/>
        <v>No</v>
      </c>
      <c r="M1889" s="3" t="str">
        <f t="shared" si="36"/>
        <v>Yes</v>
      </c>
    </row>
    <row r="1890" spans="1:13" ht="12.75" customHeight="1">
      <c r="A1890" s="3" t="s">
        <v>3981</v>
      </c>
      <c r="B1890" t="s">
        <v>5722</v>
      </c>
      <c r="C1890" s="47" t="s">
        <v>5723</v>
      </c>
      <c r="D1890" s="9" t="s">
        <v>5724</v>
      </c>
      <c r="E1890" s="9" t="s">
        <v>83</v>
      </c>
      <c r="F1890" s="9" t="s">
        <v>5725</v>
      </c>
      <c r="I1890" s="65" t="s">
        <v>3760</v>
      </c>
      <c r="J1890" s="9" t="s">
        <v>5724</v>
      </c>
      <c r="K1890" s="42" t="str">
        <f t="shared" si="37"/>
        <v>No</v>
      </c>
      <c r="M1890" s="3" t="str">
        <f t="shared" si="36"/>
        <v>Yes</v>
      </c>
    </row>
    <row r="1891" spans="1:13" ht="12.75" customHeight="1">
      <c r="A1891" s="3" t="s">
        <v>3981</v>
      </c>
      <c r="B1891" t="s">
        <v>5726</v>
      </c>
      <c r="C1891" s="47" t="s">
        <v>5727</v>
      </c>
      <c r="D1891" s="9" t="s">
        <v>5728</v>
      </c>
      <c r="E1891" s="9" t="s">
        <v>83</v>
      </c>
      <c r="F1891" s="9" t="s">
        <v>5728</v>
      </c>
      <c r="I1891" s="65" t="s">
        <v>34</v>
      </c>
      <c r="J1891" s="9" t="s">
        <v>5729</v>
      </c>
      <c r="K1891" s="42" t="str">
        <f t="shared" si="37"/>
        <v>No</v>
      </c>
      <c r="M1891" s="3" t="str">
        <f t="shared" si="36"/>
        <v>Yes</v>
      </c>
    </row>
    <row r="1892" spans="1:13" ht="12.75" customHeight="1">
      <c r="A1892" s="3" t="s">
        <v>3981</v>
      </c>
      <c r="B1892" t="s">
        <v>5730</v>
      </c>
      <c r="C1892" s="47" t="s">
        <v>5731</v>
      </c>
      <c r="D1892" s="9" t="s">
        <v>5732</v>
      </c>
      <c r="E1892" s="9" t="s">
        <v>83</v>
      </c>
      <c r="F1892" s="9" t="s">
        <v>5733</v>
      </c>
      <c r="I1892" s="65" t="s">
        <v>34</v>
      </c>
      <c r="J1892" s="9" t="s">
        <v>5732</v>
      </c>
      <c r="K1892" s="42" t="str">
        <f t="shared" si="37"/>
        <v>No</v>
      </c>
      <c r="M1892" s="3" t="str">
        <f t="shared" si="36"/>
        <v>Yes</v>
      </c>
    </row>
    <row r="1893" spans="1:13" ht="12.75" customHeight="1">
      <c r="A1893" s="3" t="s">
        <v>3981</v>
      </c>
      <c r="B1893" t="s">
        <v>5734</v>
      </c>
      <c r="C1893" s="47" t="s">
        <v>5735</v>
      </c>
      <c r="D1893" s="9" t="s">
        <v>5736</v>
      </c>
      <c r="E1893" s="9" t="s">
        <v>83</v>
      </c>
      <c r="F1893" s="9" t="s">
        <v>5736</v>
      </c>
      <c r="I1893" s="65" t="s">
        <v>34</v>
      </c>
      <c r="J1893" s="9" t="s">
        <v>5737</v>
      </c>
      <c r="K1893" s="42" t="str">
        <f t="shared" si="37"/>
        <v>No</v>
      </c>
      <c r="M1893" s="3" t="str">
        <f t="shared" si="36"/>
        <v>Yes</v>
      </c>
    </row>
    <row r="1894" spans="1:13" ht="12.75" customHeight="1">
      <c r="A1894" s="3" t="s">
        <v>3981</v>
      </c>
      <c r="B1894" t="s">
        <v>5738</v>
      </c>
      <c r="C1894" s="47" t="s">
        <v>5739</v>
      </c>
      <c r="D1894" s="9" t="s">
        <v>5549</v>
      </c>
      <c r="E1894" s="9" t="s">
        <v>83</v>
      </c>
      <c r="F1894" s="9" t="s">
        <v>5550</v>
      </c>
      <c r="I1894" s="65" t="s">
        <v>34</v>
      </c>
      <c r="J1894" s="9" t="s">
        <v>5549</v>
      </c>
      <c r="K1894" s="42" t="str">
        <f t="shared" si="37"/>
        <v>No</v>
      </c>
      <c r="M1894" s="3" t="str">
        <f t="shared" si="36"/>
        <v>Yes</v>
      </c>
    </row>
    <row r="1895" spans="1:13" ht="12.75" customHeight="1">
      <c r="A1895" s="3" t="s">
        <v>3981</v>
      </c>
      <c r="B1895" t="s">
        <v>5740</v>
      </c>
      <c r="C1895" s="47" t="s">
        <v>5741</v>
      </c>
      <c r="D1895" s="9" t="s">
        <v>5742</v>
      </c>
      <c r="E1895" s="9" t="s">
        <v>83</v>
      </c>
      <c r="F1895" s="9" t="s">
        <v>5742</v>
      </c>
      <c r="I1895" s="65" t="s">
        <v>34</v>
      </c>
      <c r="J1895" s="9" t="s">
        <v>5743</v>
      </c>
      <c r="K1895" s="42" t="str">
        <f t="shared" si="37"/>
        <v>No</v>
      </c>
      <c r="M1895" s="3" t="str">
        <f t="shared" si="36"/>
        <v>Yes</v>
      </c>
    </row>
    <row r="1896" spans="1:13" ht="12.75" customHeight="1">
      <c r="A1896" s="3" t="s">
        <v>3981</v>
      </c>
      <c r="B1896" t="s">
        <v>5744</v>
      </c>
      <c r="C1896" s="47" t="s">
        <v>5745</v>
      </c>
      <c r="D1896" s="9" t="s">
        <v>5746</v>
      </c>
      <c r="E1896" s="9" t="s">
        <v>83</v>
      </c>
      <c r="F1896" s="9" t="s">
        <v>4252</v>
      </c>
      <c r="I1896" s="65" t="s">
        <v>261</v>
      </c>
      <c r="J1896" s="9" t="s">
        <v>4253</v>
      </c>
      <c r="K1896" s="42" t="str">
        <f t="shared" si="37"/>
        <v>Yes</v>
      </c>
      <c r="M1896" s="3" t="str">
        <f t="shared" si="36"/>
        <v>No</v>
      </c>
    </row>
    <row r="1897" spans="1:13" ht="12.75" customHeight="1">
      <c r="A1897" s="3" t="s">
        <v>3981</v>
      </c>
      <c r="B1897" t="s">
        <v>5747</v>
      </c>
      <c r="C1897" s="47" t="s">
        <v>5748</v>
      </c>
      <c r="D1897" s="9" t="s">
        <v>5749</v>
      </c>
      <c r="E1897" s="9" t="s">
        <v>83</v>
      </c>
      <c r="F1897" s="9" t="s">
        <v>5750</v>
      </c>
      <c r="I1897" s="65" t="s">
        <v>111</v>
      </c>
      <c r="J1897" s="9" t="s">
        <v>5749</v>
      </c>
      <c r="K1897" s="42" t="str">
        <f t="shared" si="37"/>
        <v>No</v>
      </c>
      <c r="M1897" s="3" t="str">
        <f t="shared" si="36"/>
        <v>Yes</v>
      </c>
    </row>
    <row r="1898" spans="1:13" ht="12.75" customHeight="1">
      <c r="A1898" s="3" t="s">
        <v>3981</v>
      </c>
      <c r="B1898" t="s">
        <v>5751</v>
      </c>
      <c r="C1898" s="47" t="s">
        <v>5752</v>
      </c>
      <c r="D1898" s="49" t="s">
        <v>5753</v>
      </c>
      <c r="E1898" s="9" t="s">
        <v>83</v>
      </c>
      <c r="F1898" s="49" t="s">
        <v>5753</v>
      </c>
      <c r="I1898" s="65" t="s">
        <v>34</v>
      </c>
      <c r="J1898" s="9" t="s">
        <v>5754</v>
      </c>
      <c r="K1898" s="42" t="str">
        <f t="shared" si="37"/>
        <v>No</v>
      </c>
      <c r="M1898" s="3" t="str">
        <f t="shared" si="36"/>
        <v>Yes</v>
      </c>
    </row>
    <row r="1899" spans="1:13" ht="12.75" customHeight="1">
      <c r="A1899" s="3" t="s">
        <v>3981</v>
      </c>
      <c r="B1899" t="s">
        <v>5755</v>
      </c>
      <c r="C1899" s="47" t="s">
        <v>5756</v>
      </c>
      <c r="D1899" s="9" t="s">
        <v>5757</v>
      </c>
      <c r="E1899" s="9" t="s">
        <v>83</v>
      </c>
      <c r="F1899" s="9" t="s">
        <v>5757</v>
      </c>
      <c r="I1899" s="65" t="s">
        <v>367</v>
      </c>
      <c r="J1899" s="9" t="s">
        <v>5757</v>
      </c>
      <c r="K1899" s="42" t="str">
        <f t="shared" si="37"/>
        <v>No</v>
      </c>
      <c r="M1899" s="3" t="str">
        <f t="shared" si="36"/>
        <v>Yes</v>
      </c>
    </row>
    <row r="1900" spans="1:13" ht="12.75" customHeight="1">
      <c r="A1900" s="3" t="s">
        <v>3981</v>
      </c>
      <c r="B1900" t="s">
        <v>5758</v>
      </c>
      <c r="C1900" s="47" t="s">
        <v>5759</v>
      </c>
      <c r="D1900" s="9" t="s">
        <v>5760</v>
      </c>
      <c r="E1900" s="9" t="s">
        <v>83</v>
      </c>
      <c r="F1900" s="9" t="s">
        <v>5760</v>
      </c>
      <c r="I1900" s="65" t="s">
        <v>34</v>
      </c>
      <c r="J1900" s="9" t="s">
        <v>5761</v>
      </c>
      <c r="K1900" s="42" t="str">
        <f t="shared" si="37"/>
        <v>No</v>
      </c>
      <c r="M1900" s="3" t="str">
        <f t="shared" si="36"/>
        <v>Yes</v>
      </c>
    </row>
    <row r="1901" spans="1:13" ht="12.75" customHeight="1">
      <c r="A1901" s="3" t="s">
        <v>3981</v>
      </c>
      <c r="B1901" t="s">
        <v>5762</v>
      </c>
      <c r="C1901" s="47" t="s">
        <v>5763</v>
      </c>
      <c r="D1901" s="9" t="s">
        <v>5764</v>
      </c>
      <c r="E1901" s="9" t="s">
        <v>83</v>
      </c>
      <c r="F1901" s="9" t="s">
        <v>5764</v>
      </c>
      <c r="I1901" s="65" t="s">
        <v>34</v>
      </c>
      <c r="J1901" s="9" t="s">
        <v>5764</v>
      </c>
      <c r="K1901" s="42" t="str">
        <f t="shared" si="37"/>
        <v>No</v>
      </c>
      <c r="M1901" s="3" t="str">
        <f t="shared" si="36"/>
        <v>Yes</v>
      </c>
    </row>
    <row r="1902" spans="1:13" ht="12.75" customHeight="1">
      <c r="A1902" s="3" t="s">
        <v>3981</v>
      </c>
      <c r="B1902" t="s">
        <v>5765</v>
      </c>
      <c r="C1902" s="47" t="s">
        <v>5766</v>
      </c>
      <c r="D1902" s="9" t="s">
        <v>5767</v>
      </c>
      <c r="E1902" s="9" t="s">
        <v>83</v>
      </c>
      <c r="F1902" s="9" t="s">
        <v>5767</v>
      </c>
      <c r="I1902" s="65" t="s">
        <v>120</v>
      </c>
      <c r="J1902" s="9" t="s">
        <v>5768</v>
      </c>
      <c r="K1902" s="42" t="str">
        <f t="shared" si="37"/>
        <v>No</v>
      </c>
      <c r="M1902" s="3" t="str">
        <f t="shared" si="36"/>
        <v>Yes</v>
      </c>
    </row>
    <row r="1903" spans="1:13" ht="12.75" customHeight="1">
      <c r="A1903" s="3" t="s">
        <v>3981</v>
      </c>
      <c r="B1903" t="s">
        <v>5769</v>
      </c>
      <c r="C1903" s="47" t="s">
        <v>5770</v>
      </c>
      <c r="D1903" s="9" t="s">
        <v>4489</v>
      </c>
      <c r="E1903" s="9" t="s">
        <v>83</v>
      </c>
      <c r="F1903" s="9" t="s">
        <v>1793</v>
      </c>
      <c r="I1903" s="65" t="s">
        <v>34</v>
      </c>
      <c r="J1903" s="9" t="s">
        <v>4489</v>
      </c>
      <c r="K1903" s="42" t="str">
        <f t="shared" si="37"/>
        <v>No</v>
      </c>
      <c r="M1903" s="3" t="str">
        <f t="shared" si="36"/>
        <v>Yes</v>
      </c>
    </row>
    <row r="1904" spans="1:13" ht="12.75" customHeight="1">
      <c r="A1904" s="3" t="s">
        <v>3981</v>
      </c>
      <c r="B1904" t="s">
        <v>5771</v>
      </c>
      <c r="C1904" s="47" t="s">
        <v>5772</v>
      </c>
      <c r="D1904" s="9" t="s">
        <v>79</v>
      </c>
      <c r="E1904" s="9" t="s">
        <v>83</v>
      </c>
      <c r="F1904" s="9" t="s">
        <v>79</v>
      </c>
      <c r="I1904" s="65" t="s">
        <v>34</v>
      </c>
      <c r="J1904" s="9" t="s">
        <v>529</v>
      </c>
      <c r="K1904" s="42" t="str">
        <f t="shared" si="37"/>
        <v>No</v>
      </c>
      <c r="M1904" s="3" t="str">
        <f t="shared" si="36"/>
        <v>Yes</v>
      </c>
    </row>
    <row r="1905" spans="1:14" ht="12.75" customHeight="1">
      <c r="A1905" s="3" t="s">
        <v>3981</v>
      </c>
      <c r="B1905" t="s">
        <v>5773</v>
      </c>
      <c r="C1905" s="47" t="s">
        <v>5774</v>
      </c>
      <c r="D1905" s="9" t="s">
        <v>5775</v>
      </c>
      <c r="E1905" s="9" t="s">
        <v>83</v>
      </c>
      <c r="F1905" s="9" t="s">
        <v>5775</v>
      </c>
      <c r="I1905" s="65" t="s">
        <v>34</v>
      </c>
      <c r="J1905" s="9" t="s">
        <v>5776</v>
      </c>
      <c r="K1905" s="42" t="str">
        <f t="shared" si="37"/>
        <v>No</v>
      </c>
      <c r="M1905" s="3" t="str">
        <f t="shared" si="36"/>
        <v>Yes</v>
      </c>
    </row>
    <row r="1906" spans="1:14" ht="12.75" customHeight="1">
      <c r="A1906" s="3" t="s">
        <v>3981</v>
      </c>
      <c r="B1906" t="s">
        <v>5777</v>
      </c>
      <c r="C1906" s="47" t="s">
        <v>5778</v>
      </c>
      <c r="D1906" s="49" t="s">
        <v>5779</v>
      </c>
      <c r="E1906" s="9" t="s">
        <v>83</v>
      </c>
      <c r="F1906" s="49" t="s">
        <v>5779</v>
      </c>
      <c r="I1906" s="65" t="s">
        <v>34</v>
      </c>
      <c r="J1906" s="9" t="s">
        <v>5780</v>
      </c>
      <c r="K1906" s="42" t="str">
        <f t="shared" si="37"/>
        <v>No</v>
      </c>
      <c r="M1906" s="3" t="str">
        <f t="shared" si="36"/>
        <v>Yes</v>
      </c>
    </row>
    <row r="1907" spans="1:14" ht="12.75" customHeight="1">
      <c r="A1907" s="3" t="s">
        <v>3981</v>
      </c>
      <c r="B1907" t="s">
        <v>5781</v>
      </c>
      <c r="C1907" s="47" t="s">
        <v>5782</v>
      </c>
      <c r="D1907" s="9" t="s">
        <v>5783</v>
      </c>
      <c r="E1907" s="9" t="s">
        <v>83</v>
      </c>
      <c r="F1907" s="9" t="s">
        <v>5784</v>
      </c>
      <c r="I1907" s="65" t="s">
        <v>34</v>
      </c>
      <c r="J1907" s="9" t="s">
        <v>5783</v>
      </c>
      <c r="K1907" s="42" t="str">
        <f t="shared" si="37"/>
        <v>No</v>
      </c>
      <c r="M1907" s="3" t="str">
        <f t="shared" si="36"/>
        <v>Yes</v>
      </c>
    </row>
    <row r="1908" spans="1:14" ht="12.75" customHeight="1">
      <c r="A1908" s="3" t="s">
        <v>3981</v>
      </c>
      <c r="B1908" t="s">
        <v>5785</v>
      </c>
      <c r="C1908" s="47" t="s">
        <v>5786</v>
      </c>
      <c r="D1908" s="9" t="s">
        <v>5787</v>
      </c>
      <c r="E1908" s="9" t="s">
        <v>83</v>
      </c>
      <c r="F1908" s="9" t="s">
        <v>601</v>
      </c>
      <c r="G1908" s="9" t="s">
        <v>601</v>
      </c>
      <c r="H1908" s="9" t="s">
        <v>601</v>
      </c>
      <c r="I1908" s="65" t="s">
        <v>601</v>
      </c>
      <c r="J1908" s="9" t="s">
        <v>5787</v>
      </c>
      <c r="K1908" s="42" t="str">
        <f t="shared" si="37"/>
        <v>Error Occurred</v>
      </c>
      <c r="M1908" s="3" t="str">
        <f t="shared" si="36"/>
        <v>Error Occurred</v>
      </c>
    </row>
    <row r="1909" spans="1:14" ht="12.75" customHeight="1">
      <c r="A1909" s="3" t="s">
        <v>3981</v>
      </c>
      <c r="B1909" t="s">
        <v>5788</v>
      </c>
      <c r="C1909" s="47" t="s">
        <v>5789</v>
      </c>
      <c r="D1909" s="9" t="s">
        <v>5790</v>
      </c>
      <c r="E1909" s="9" t="s">
        <v>83</v>
      </c>
      <c r="F1909" s="9" t="s">
        <v>5790</v>
      </c>
      <c r="I1909" s="65" t="s">
        <v>34</v>
      </c>
      <c r="J1909" s="9" t="s">
        <v>5790</v>
      </c>
      <c r="K1909" s="42" t="str">
        <f t="shared" si="37"/>
        <v>No</v>
      </c>
      <c r="M1909" s="3" t="str">
        <f t="shared" si="36"/>
        <v>Yes</v>
      </c>
    </row>
    <row r="1910" spans="1:14" ht="12.75" customHeight="1">
      <c r="A1910" s="3" t="s">
        <v>3981</v>
      </c>
      <c r="B1910" t="s">
        <v>5791</v>
      </c>
      <c r="C1910" s="47" t="s">
        <v>5792</v>
      </c>
      <c r="D1910" s="9" t="s">
        <v>5793</v>
      </c>
      <c r="E1910" s="9" t="s">
        <v>83</v>
      </c>
      <c r="F1910" s="9" t="s">
        <v>5794</v>
      </c>
      <c r="I1910" s="65" t="s">
        <v>34</v>
      </c>
      <c r="J1910" s="9" t="s">
        <v>5793</v>
      </c>
      <c r="K1910" s="42" t="str">
        <f t="shared" si="37"/>
        <v>No</v>
      </c>
      <c r="M1910" s="3" t="str">
        <f t="shared" si="36"/>
        <v>Yes</v>
      </c>
    </row>
    <row r="1911" spans="1:14" ht="12.75" customHeight="1">
      <c r="A1911" s="3" t="s">
        <v>3981</v>
      </c>
      <c r="B1911" t="s">
        <v>5795</v>
      </c>
      <c r="C1911" s="47" t="s">
        <v>5796</v>
      </c>
      <c r="D1911" s="9" t="s">
        <v>5797</v>
      </c>
      <c r="E1911" s="9" t="s">
        <v>83</v>
      </c>
      <c r="F1911" s="9" t="s">
        <v>5797</v>
      </c>
      <c r="I1911" s="65" t="s">
        <v>34</v>
      </c>
      <c r="J1911" s="9" t="s">
        <v>5798</v>
      </c>
      <c r="K1911" s="42" t="str">
        <f t="shared" si="37"/>
        <v>No</v>
      </c>
      <c r="M1911" s="3" t="str">
        <f t="shared" si="36"/>
        <v>Yes</v>
      </c>
    </row>
    <row r="1912" spans="1:14" ht="12.75" customHeight="1">
      <c r="A1912" s="3" t="s">
        <v>3981</v>
      </c>
      <c r="B1912" t="s">
        <v>5799</v>
      </c>
      <c r="C1912" s="47" t="s">
        <v>5800</v>
      </c>
      <c r="D1912" s="9" t="s">
        <v>5801</v>
      </c>
      <c r="E1912" s="9" t="s">
        <v>83</v>
      </c>
      <c r="F1912" s="9" t="s">
        <v>5801</v>
      </c>
      <c r="I1912" s="65" t="s">
        <v>34</v>
      </c>
      <c r="J1912" s="9" t="s">
        <v>5802</v>
      </c>
      <c r="K1912" s="42" t="str">
        <f t="shared" si="37"/>
        <v>No</v>
      </c>
      <c r="M1912" s="3" t="str">
        <f t="shared" si="36"/>
        <v>Yes</v>
      </c>
    </row>
    <row r="1913" spans="1:14" ht="12.75" customHeight="1">
      <c r="A1913" s="3" t="s">
        <v>3981</v>
      </c>
      <c r="B1913" t="s">
        <v>5803</v>
      </c>
      <c r="C1913" s="47" t="s">
        <v>5804</v>
      </c>
      <c r="D1913" s="9" t="s">
        <v>79</v>
      </c>
      <c r="E1913" s="9" t="s">
        <v>83</v>
      </c>
      <c r="F1913" s="9" t="s">
        <v>79</v>
      </c>
      <c r="I1913" s="65" t="s">
        <v>34</v>
      </c>
      <c r="J1913" s="9" t="s">
        <v>5805</v>
      </c>
      <c r="K1913" s="42" t="str">
        <f t="shared" si="37"/>
        <v>No</v>
      </c>
      <c r="M1913" s="3" t="str">
        <f t="shared" si="36"/>
        <v>Yes</v>
      </c>
    </row>
    <row r="1914" spans="1:14" ht="12.75" customHeight="1">
      <c r="A1914" s="3" t="s">
        <v>3981</v>
      </c>
      <c r="B1914" t="s">
        <v>5806</v>
      </c>
      <c r="C1914" s="47" t="s">
        <v>5807</v>
      </c>
      <c r="D1914" s="9" t="s">
        <v>5808</v>
      </c>
      <c r="E1914" s="9" t="s">
        <v>83</v>
      </c>
      <c r="F1914" s="9" t="s">
        <v>5808</v>
      </c>
      <c r="I1914" s="65" t="s">
        <v>34</v>
      </c>
      <c r="J1914" s="9" t="s">
        <v>5809</v>
      </c>
      <c r="K1914" s="42" t="str">
        <f t="shared" si="37"/>
        <v>No</v>
      </c>
      <c r="M1914" s="3" t="str">
        <f t="shared" si="36"/>
        <v>Yes</v>
      </c>
    </row>
    <row r="1915" spans="1:14" ht="12.75" customHeight="1">
      <c r="A1915" s="3" t="s">
        <v>3981</v>
      </c>
      <c r="B1915" t="s">
        <v>5810</v>
      </c>
      <c r="C1915" s="47" t="s">
        <v>5811</v>
      </c>
      <c r="D1915" s="9" t="s">
        <v>5812</v>
      </c>
      <c r="E1915" s="9" t="s">
        <v>83</v>
      </c>
      <c r="F1915" s="9" t="s">
        <v>5813</v>
      </c>
      <c r="I1915" s="65" t="s">
        <v>238</v>
      </c>
      <c r="J1915" s="9" t="s">
        <v>5812</v>
      </c>
      <c r="K1915" s="42" t="str">
        <f t="shared" si="37"/>
        <v>Yes</v>
      </c>
      <c r="M1915" s="3" t="str">
        <f t="shared" si="36"/>
        <v>No</v>
      </c>
      <c r="N1915" s="52"/>
    </row>
    <row r="1916" spans="1:14" ht="12.75" customHeight="1">
      <c r="A1916" s="3" t="s">
        <v>3981</v>
      </c>
      <c r="B1916" t="s">
        <v>5814</v>
      </c>
      <c r="C1916" s="47" t="s">
        <v>5815</v>
      </c>
      <c r="D1916" s="9" t="s">
        <v>5816</v>
      </c>
      <c r="E1916" s="9" t="s">
        <v>83</v>
      </c>
      <c r="F1916" s="9" t="s">
        <v>5816</v>
      </c>
      <c r="I1916" s="65" t="s">
        <v>140</v>
      </c>
      <c r="J1916" s="9" t="s">
        <v>5817</v>
      </c>
      <c r="K1916" s="42" t="str">
        <f t="shared" si="37"/>
        <v>No</v>
      </c>
      <c r="M1916" s="3" t="str">
        <f t="shared" si="36"/>
        <v>Yes</v>
      </c>
    </row>
    <row r="1917" spans="1:14" ht="12.75" customHeight="1">
      <c r="A1917" s="3" t="s">
        <v>3981</v>
      </c>
      <c r="B1917" t="s">
        <v>5818</v>
      </c>
      <c r="C1917" s="47" t="s">
        <v>5819</v>
      </c>
      <c r="D1917" s="9" t="s">
        <v>529</v>
      </c>
      <c r="E1917" s="9" t="s">
        <v>83</v>
      </c>
      <c r="F1917" s="9" t="s">
        <v>79</v>
      </c>
      <c r="I1917" s="65" t="s">
        <v>111</v>
      </c>
      <c r="J1917" s="9" t="s">
        <v>529</v>
      </c>
      <c r="K1917" s="42" t="str">
        <f t="shared" si="37"/>
        <v>No</v>
      </c>
      <c r="M1917" s="3" t="str">
        <f t="shared" si="36"/>
        <v>Yes</v>
      </c>
    </row>
    <row r="1918" spans="1:14" ht="12.75" customHeight="1">
      <c r="A1918" s="3" t="s">
        <v>3981</v>
      </c>
      <c r="B1918" t="s">
        <v>5820</v>
      </c>
      <c r="C1918" s="47" t="s">
        <v>5821</v>
      </c>
      <c r="D1918" s="9" t="s">
        <v>5822</v>
      </c>
      <c r="E1918" s="9" t="s">
        <v>83</v>
      </c>
      <c r="F1918" s="9" t="s">
        <v>5823</v>
      </c>
      <c r="I1918" s="65" t="s">
        <v>30</v>
      </c>
      <c r="J1918" s="9" t="s">
        <v>5822</v>
      </c>
      <c r="K1918" s="42" t="str">
        <f t="shared" si="37"/>
        <v>No</v>
      </c>
      <c r="M1918" s="3" t="str">
        <f t="shared" si="36"/>
        <v>Yes</v>
      </c>
    </row>
    <row r="1919" spans="1:14" ht="12.75" customHeight="1">
      <c r="A1919" s="3" t="s">
        <v>3981</v>
      </c>
      <c r="B1919" t="s">
        <v>5824</v>
      </c>
      <c r="C1919" s="47" t="s">
        <v>5825</v>
      </c>
      <c r="D1919" s="9" t="s">
        <v>5826</v>
      </c>
      <c r="E1919" s="9" t="s">
        <v>83</v>
      </c>
      <c r="F1919" s="9" t="s">
        <v>5827</v>
      </c>
      <c r="I1919" s="65" t="s">
        <v>111</v>
      </c>
      <c r="J1919" s="9" t="s">
        <v>5826</v>
      </c>
      <c r="K1919" s="42" t="str">
        <f t="shared" si="37"/>
        <v>No</v>
      </c>
      <c r="M1919" s="3" t="str">
        <f t="shared" si="36"/>
        <v>Yes</v>
      </c>
    </row>
    <row r="1920" spans="1:14" ht="12.75" customHeight="1">
      <c r="A1920" s="3" t="s">
        <v>3981</v>
      </c>
      <c r="B1920" t="s">
        <v>5828</v>
      </c>
      <c r="C1920" s="47" t="s">
        <v>5829</v>
      </c>
      <c r="D1920" s="9" t="s">
        <v>5830</v>
      </c>
      <c r="E1920" s="9" t="s">
        <v>83</v>
      </c>
      <c r="F1920" s="9" t="s">
        <v>5830</v>
      </c>
      <c r="I1920" s="65">
        <v>9.1</v>
      </c>
      <c r="J1920" s="9" t="s">
        <v>5830</v>
      </c>
      <c r="K1920" s="42" t="str">
        <f t="shared" si="37"/>
        <v>No</v>
      </c>
      <c r="M1920" s="3" t="str">
        <f t="shared" si="36"/>
        <v>Yes</v>
      </c>
    </row>
    <row r="1921" spans="1:13" ht="12.75" customHeight="1">
      <c r="A1921" s="3" t="s">
        <v>3981</v>
      </c>
      <c r="B1921" t="s">
        <v>5831</v>
      </c>
      <c r="C1921" s="47" t="s">
        <v>5832</v>
      </c>
      <c r="D1921" s="9" t="s">
        <v>5833</v>
      </c>
      <c r="E1921" s="9" t="s">
        <v>83</v>
      </c>
      <c r="F1921" s="9" t="s">
        <v>5834</v>
      </c>
      <c r="I1921" s="65" t="s">
        <v>34</v>
      </c>
      <c r="J1921" s="9" t="s">
        <v>5833</v>
      </c>
      <c r="K1921" s="42" t="str">
        <f t="shared" si="37"/>
        <v>No</v>
      </c>
      <c r="M1921" s="3" t="str">
        <f t="shared" si="36"/>
        <v>Yes</v>
      </c>
    </row>
    <row r="1922" spans="1:13" ht="12.75" customHeight="1">
      <c r="A1922" s="3" t="s">
        <v>3981</v>
      </c>
      <c r="B1922" t="s">
        <v>5835</v>
      </c>
      <c r="C1922" s="47" t="s">
        <v>5836</v>
      </c>
      <c r="D1922" s="9" t="s">
        <v>1598</v>
      </c>
      <c r="E1922" s="9" t="s">
        <v>83</v>
      </c>
      <c r="F1922" s="9" t="s">
        <v>254</v>
      </c>
      <c r="I1922" s="65" t="s">
        <v>34</v>
      </c>
      <c r="J1922" s="9" t="s">
        <v>1598</v>
      </c>
      <c r="K1922" s="42" t="str">
        <f t="shared" si="37"/>
        <v>No</v>
      </c>
      <c r="M1922" s="3" t="str">
        <f t="shared" ref="M1922:M1985" si="38">IF(OR(D1922="Indeterminate",F1922="Indeterminate", F1922="", F1922="NA"),"Indeterminate",IF(OR(D1922="Payload exceeds limit",F1922="Payload exceeds limit"),"Payload exceeds limit",IF(OR(D1922="Error Occurred",F1922="Error Occurred"),"Error Occurred",IF(D1922=F1922,"Yes","No"))))</f>
        <v>Yes</v>
      </c>
    </row>
    <row r="1923" spans="1:13" ht="12.75" customHeight="1">
      <c r="A1923" s="3" t="s">
        <v>3981</v>
      </c>
      <c r="B1923" t="s">
        <v>5837</v>
      </c>
      <c r="C1923" s="47" t="s">
        <v>5838</v>
      </c>
      <c r="D1923" s="9" t="s">
        <v>5839</v>
      </c>
      <c r="E1923" s="9" t="s">
        <v>83</v>
      </c>
      <c r="F1923" s="9" t="s">
        <v>5840</v>
      </c>
      <c r="I1923" s="65" t="s">
        <v>34</v>
      </c>
      <c r="J1923" s="9" t="s">
        <v>5839</v>
      </c>
      <c r="K1923" s="42" t="str">
        <f t="shared" si="37"/>
        <v>No</v>
      </c>
      <c r="M1923" s="3" t="str">
        <f t="shared" si="38"/>
        <v>Yes</v>
      </c>
    </row>
    <row r="1924" spans="1:13" ht="12.75" customHeight="1">
      <c r="A1924" s="3" t="s">
        <v>3981</v>
      </c>
      <c r="B1924" t="s">
        <v>5841</v>
      </c>
      <c r="C1924" s="47" t="s">
        <v>5842</v>
      </c>
      <c r="D1924" s="9" t="s">
        <v>5843</v>
      </c>
      <c r="E1924" s="9" t="s">
        <v>83</v>
      </c>
      <c r="F1924" s="9" t="s">
        <v>19</v>
      </c>
      <c r="I1924" s="65" t="s">
        <v>20</v>
      </c>
      <c r="J1924" s="9" t="s">
        <v>5844</v>
      </c>
      <c r="K1924" s="42" t="str">
        <f t="shared" si="37"/>
        <v>Yes</v>
      </c>
      <c r="M1924" s="3" t="str">
        <f t="shared" si="38"/>
        <v>Indeterminate</v>
      </c>
    </row>
    <row r="1925" spans="1:13" ht="12.75" customHeight="1">
      <c r="A1925" s="3" t="s">
        <v>3981</v>
      </c>
      <c r="B1925" t="s">
        <v>5845</v>
      </c>
      <c r="C1925" s="47" t="s">
        <v>5846</v>
      </c>
      <c r="D1925" s="9" t="s">
        <v>5847</v>
      </c>
      <c r="E1925" s="9" t="s">
        <v>83</v>
      </c>
      <c r="F1925" s="9" t="s">
        <v>5847</v>
      </c>
      <c r="I1925" s="65" t="s">
        <v>34</v>
      </c>
      <c r="J1925" s="9" t="s">
        <v>5848</v>
      </c>
      <c r="K1925" s="42" t="str">
        <f t="shared" si="37"/>
        <v>No</v>
      </c>
      <c r="M1925" s="3" t="str">
        <f t="shared" si="38"/>
        <v>Yes</v>
      </c>
    </row>
    <row r="1926" spans="1:13" ht="12.75" customHeight="1">
      <c r="A1926" s="3" t="s">
        <v>3981</v>
      </c>
      <c r="B1926" t="s">
        <v>5849</v>
      </c>
      <c r="C1926" s="47" t="s">
        <v>5850</v>
      </c>
      <c r="D1926" s="9" t="s">
        <v>5851</v>
      </c>
      <c r="E1926" s="9" t="s">
        <v>83</v>
      </c>
      <c r="F1926" s="9" t="s">
        <v>5852</v>
      </c>
      <c r="I1926" s="65" t="s">
        <v>34</v>
      </c>
      <c r="J1926" s="9" t="s">
        <v>5851</v>
      </c>
      <c r="K1926" s="42" t="str">
        <f t="shared" ref="K1926:K1989" si="39">IF(M1926="Yes", "No", IF(M1926="Error Occurred", "Error Occurred", "Yes"))</f>
        <v>No</v>
      </c>
      <c r="M1926" s="3" t="str">
        <f t="shared" si="38"/>
        <v>Yes</v>
      </c>
    </row>
    <row r="1927" spans="1:13" ht="12.75" customHeight="1">
      <c r="A1927" s="3" t="s">
        <v>3981</v>
      </c>
      <c r="B1927" t="s">
        <v>5853</v>
      </c>
      <c r="C1927" s="47" t="s">
        <v>5854</v>
      </c>
      <c r="D1927" s="9" t="s">
        <v>5855</v>
      </c>
      <c r="E1927" s="9" t="s">
        <v>83</v>
      </c>
      <c r="F1927" s="9" t="s">
        <v>1027</v>
      </c>
      <c r="I1927" s="65" t="s">
        <v>30</v>
      </c>
      <c r="J1927" s="9" t="s">
        <v>5855</v>
      </c>
      <c r="K1927" s="42" t="str">
        <f t="shared" si="39"/>
        <v>No</v>
      </c>
      <c r="M1927" s="3" t="str">
        <f t="shared" si="38"/>
        <v>Yes</v>
      </c>
    </row>
    <row r="1928" spans="1:13" ht="12.75" customHeight="1">
      <c r="A1928" s="3" t="s">
        <v>3981</v>
      </c>
      <c r="B1928" t="s">
        <v>5856</v>
      </c>
      <c r="C1928" s="47" t="s">
        <v>5857</v>
      </c>
      <c r="D1928" s="42" t="s">
        <v>5858</v>
      </c>
      <c r="E1928" s="9" t="s">
        <v>83</v>
      </c>
      <c r="F1928" s="42" t="s">
        <v>5858</v>
      </c>
      <c r="I1928" s="65" t="s">
        <v>30</v>
      </c>
      <c r="J1928" s="9" t="s">
        <v>5859</v>
      </c>
      <c r="K1928" s="42" t="str">
        <f t="shared" si="39"/>
        <v>No</v>
      </c>
      <c r="M1928" s="3" t="str">
        <f t="shared" si="38"/>
        <v>Yes</v>
      </c>
    </row>
    <row r="1929" spans="1:13" ht="12.75" customHeight="1">
      <c r="A1929" s="3" t="s">
        <v>3981</v>
      </c>
      <c r="B1929" t="s">
        <v>5860</v>
      </c>
      <c r="C1929" s="47" t="s">
        <v>5861</v>
      </c>
      <c r="D1929" s="9" t="s">
        <v>5862</v>
      </c>
      <c r="E1929" s="9" t="s">
        <v>83</v>
      </c>
      <c r="F1929" s="9" t="s">
        <v>5862</v>
      </c>
      <c r="I1929" s="65" t="s">
        <v>192</v>
      </c>
      <c r="J1929" s="9" t="s">
        <v>5863</v>
      </c>
      <c r="K1929" s="42" t="str">
        <f t="shared" si="39"/>
        <v>No</v>
      </c>
      <c r="M1929" s="3" t="str">
        <f t="shared" si="38"/>
        <v>Yes</v>
      </c>
    </row>
    <row r="1930" spans="1:13" ht="12.75" customHeight="1">
      <c r="A1930" s="3" t="s">
        <v>3981</v>
      </c>
      <c r="B1930" t="s">
        <v>5864</v>
      </c>
      <c r="C1930" s="47" t="s">
        <v>5865</v>
      </c>
      <c r="D1930" s="9" t="s">
        <v>5866</v>
      </c>
      <c r="E1930" s="9" t="s">
        <v>83</v>
      </c>
      <c r="F1930" s="9" t="s">
        <v>5866</v>
      </c>
      <c r="I1930" s="65" t="s">
        <v>34</v>
      </c>
      <c r="J1930" s="9" t="s">
        <v>5867</v>
      </c>
      <c r="K1930" s="42" t="str">
        <f t="shared" si="39"/>
        <v>No</v>
      </c>
      <c r="M1930" s="3" t="str">
        <f t="shared" si="38"/>
        <v>Yes</v>
      </c>
    </row>
    <row r="1931" spans="1:13" ht="12.75" customHeight="1">
      <c r="A1931" s="3" t="s">
        <v>3981</v>
      </c>
      <c r="B1931" t="s">
        <v>5868</v>
      </c>
      <c r="C1931" s="47" t="s">
        <v>5869</v>
      </c>
      <c r="D1931" s="9" t="s">
        <v>5870</v>
      </c>
      <c r="E1931" s="9" t="s">
        <v>83</v>
      </c>
      <c r="F1931" s="9" t="s">
        <v>5870</v>
      </c>
      <c r="I1931" s="65" t="s">
        <v>34</v>
      </c>
      <c r="J1931" s="9" t="s">
        <v>5871</v>
      </c>
      <c r="K1931" s="42" t="str">
        <f t="shared" si="39"/>
        <v>No</v>
      </c>
      <c r="M1931" s="3" t="str">
        <f t="shared" si="38"/>
        <v>Yes</v>
      </c>
    </row>
    <row r="1932" spans="1:13" ht="12.75" customHeight="1">
      <c r="A1932" s="3" t="s">
        <v>3981</v>
      </c>
      <c r="B1932" t="s">
        <v>5872</v>
      </c>
      <c r="C1932" s="47" t="s">
        <v>5873</v>
      </c>
      <c r="D1932" s="9" t="s">
        <v>5874</v>
      </c>
      <c r="E1932" s="9" t="s">
        <v>83</v>
      </c>
      <c r="F1932" s="9" t="s">
        <v>601</v>
      </c>
      <c r="G1932" s="9" t="s">
        <v>601</v>
      </c>
      <c r="H1932" s="9" t="s">
        <v>601</v>
      </c>
      <c r="I1932" s="65" t="s">
        <v>601</v>
      </c>
      <c r="J1932" s="9" t="s">
        <v>5874</v>
      </c>
      <c r="K1932" s="42" t="str">
        <f t="shared" si="39"/>
        <v>Error Occurred</v>
      </c>
      <c r="M1932" s="3" t="str">
        <f t="shared" si="38"/>
        <v>Error Occurred</v>
      </c>
    </row>
    <row r="1933" spans="1:13" ht="12.75" customHeight="1">
      <c r="A1933" s="3" t="s">
        <v>3981</v>
      </c>
      <c r="B1933" t="s">
        <v>5875</v>
      </c>
      <c r="C1933" s="47" t="s">
        <v>5876</v>
      </c>
      <c r="D1933" s="9" t="s">
        <v>5877</v>
      </c>
      <c r="E1933" s="9" t="s">
        <v>83</v>
      </c>
      <c r="F1933" s="9" t="s">
        <v>5878</v>
      </c>
      <c r="I1933" s="65" t="s">
        <v>34</v>
      </c>
      <c r="J1933" s="9" t="s">
        <v>5877</v>
      </c>
      <c r="K1933" s="42" t="str">
        <f t="shared" si="39"/>
        <v>No</v>
      </c>
      <c r="M1933" s="3" t="str">
        <f t="shared" si="38"/>
        <v>Yes</v>
      </c>
    </row>
    <row r="1934" spans="1:13" ht="12.75" customHeight="1">
      <c r="A1934" s="3" t="s">
        <v>3981</v>
      </c>
      <c r="B1934" t="s">
        <v>5879</v>
      </c>
      <c r="C1934" s="47" t="s">
        <v>5880</v>
      </c>
      <c r="D1934" s="49" t="s">
        <v>5881</v>
      </c>
      <c r="E1934" s="9" t="s">
        <v>83</v>
      </c>
      <c r="F1934" s="9" t="s">
        <v>5881</v>
      </c>
      <c r="I1934" s="65" t="s">
        <v>34</v>
      </c>
      <c r="J1934" s="9" t="s">
        <v>5882</v>
      </c>
      <c r="K1934" s="42" t="str">
        <f t="shared" si="39"/>
        <v>No</v>
      </c>
      <c r="M1934" s="3" t="str">
        <f t="shared" si="38"/>
        <v>Yes</v>
      </c>
    </row>
    <row r="1935" spans="1:13" ht="12.75" customHeight="1">
      <c r="A1935" s="3" t="s">
        <v>3981</v>
      </c>
      <c r="B1935" t="s">
        <v>5883</v>
      </c>
      <c r="C1935" s="47" t="s">
        <v>5884</v>
      </c>
      <c r="D1935" s="9" t="s">
        <v>529</v>
      </c>
      <c r="E1935" s="9" t="s">
        <v>83</v>
      </c>
      <c r="F1935" s="9" t="s">
        <v>79</v>
      </c>
      <c r="I1935" s="65" t="s">
        <v>34</v>
      </c>
      <c r="J1935" s="9" t="s">
        <v>529</v>
      </c>
      <c r="K1935" s="42" t="str">
        <f t="shared" si="39"/>
        <v>No</v>
      </c>
      <c r="M1935" s="3" t="str">
        <f t="shared" si="38"/>
        <v>Yes</v>
      </c>
    </row>
    <row r="1936" spans="1:13" ht="12.75" customHeight="1">
      <c r="A1936" s="3" t="s">
        <v>3981</v>
      </c>
      <c r="B1936" t="s">
        <v>5885</v>
      </c>
      <c r="C1936" s="47" t="s">
        <v>5886</v>
      </c>
      <c r="D1936" s="9" t="s">
        <v>5887</v>
      </c>
      <c r="E1936" s="9" t="s">
        <v>83</v>
      </c>
      <c r="F1936" s="9" t="s">
        <v>5887</v>
      </c>
      <c r="I1936" s="65" t="s">
        <v>34</v>
      </c>
      <c r="J1936" s="9" t="s">
        <v>5888</v>
      </c>
      <c r="K1936" s="42" t="str">
        <f t="shared" si="39"/>
        <v>No</v>
      </c>
      <c r="M1936" s="3" t="str">
        <f t="shared" si="38"/>
        <v>Yes</v>
      </c>
    </row>
    <row r="1937" spans="1:13" ht="12.75" customHeight="1">
      <c r="A1937" s="3" t="s">
        <v>3981</v>
      </c>
      <c r="B1937" t="s">
        <v>5889</v>
      </c>
      <c r="C1937" s="47" t="s">
        <v>5890</v>
      </c>
      <c r="D1937" s="9" t="s">
        <v>529</v>
      </c>
      <c r="E1937" s="9" t="s">
        <v>83</v>
      </c>
      <c r="F1937" s="9" t="s">
        <v>79</v>
      </c>
      <c r="I1937" s="65" t="s">
        <v>34</v>
      </c>
      <c r="J1937" s="9" t="s">
        <v>529</v>
      </c>
      <c r="K1937" s="42" t="str">
        <f t="shared" si="39"/>
        <v>No</v>
      </c>
      <c r="M1937" s="3" t="str">
        <f t="shared" si="38"/>
        <v>Yes</v>
      </c>
    </row>
    <row r="1938" spans="1:13" ht="12.75" customHeight="1">
      <c r="A1938" s="3" t="s">
        <v>3981</v>
      </c>
      <c r="B1938" t="s">
        <v>5891</v>
      </c>
      <c r="C1938" s="47" t="s">
        <v>5892</v>
      </c>
      <c r="D1938" s="9" t="s">
        <v>5893</v>
      </c>
      <c r="E1938" s="9" t="s">
        <v>83</v>
      </c>
      <c r="F1938" s="9" t="s">
        <v>5894</v>
      </c>
      <c r="I1938" s="65" t="s">
        <v>120</v>
      </c>
      <c r="J1938" s="9" t="s">
        <v>5893</v>
      </c>
      <c r="K1938" s="42" t="str">
        <f t="shared" si="39"/>
        <v>No</v>
      </c>
      <c r="M1938" s="3" t="str">
        <f t="shared" si="38"/>
        <v>Yes</v>
      </c>
    </row>
    <row r="1939" spans="1:13" ht="12.75" customHeight="1">
      <c r="A1939" s="3" t="s">
        <v>3981</v>
      </c>
      <c r="B1939" t="s">
        <v>5895</v>
      </c>
      <c r="C1939" s="47" t="s">
        <v>5896</v>
      </c>
      <c r="D1939" s="9" t="s">
        <v>5897</v>
      </c>
      <c r="E1939" s="9" t="s">
        <v>83</v>
      </c>
      <c r="F1939" s="9" t="s">
        <v>5897</v>
      </c>
      <c r="I1939" s="65" t="s">
        <v>34</v>
      </c>
      <c r="J1939" s="9" t="s">
        <v>5897</v>
      </c>
      <c r="K1939" s="42" t="str">
        <f t="shared" si="39"/>
        <v>No</v>
      </c>
      <c r="M1939" s="3" t="str">
        <f t="shared" si="38"/>
        <v>Yes</v>
      </c>
    </row>
    <row r="1940" spans="1:13" ht="12.75" customHeight="1">
      <c r="A1940" s="3" t="s">
        <v>3981</v>
      </c>
      <c r="B1940" t="s">
        <v>5898</v>
      </c>
      <c r="C1940" s="47" t="s">
        <v>5899</v>
      </c>
      <c r="D1940" s="49" t="s">
        <v>79</v>
      </c>
      <c r="E1940" s="9" t="s">
        <v>83</v>
      </c>
      <c r="F1940" s="9" t="s">
        <v>79</v>
      </c>
      <c r="I1940" s="65" t="s">
        <v>34</v>
      </c>
      <c r="J1940" s="9" t="s">
        <v>529</v>
      </c>
      <c r="K1940" s="42" t="str">
        <f t="shared" si="39"/>
        <v>No</v>
      </c>
      <c r="M1940" s="3" t="str">
        <f t="shared" si="38"/>
        <v>Yes</v>
      </c>
    </row>
    <row r="1941" spans="1:13" ht="12.75" customHeight="1">
      <c r="A1941" s="3" t="s">
        <v>3981</v>
      </c>
      <c r="B1941" t="s">
        <v>5900</v>
      </c>
      <c r="C1941" s="47" t="s">
        <v>5901</v>
      </c>
      <c r="D1941" s="9" t="s">
        <v>5902</v>
      </c>
      <c r="E1941" s="9" t="s">
        <v>83</v>
      </c>
      <c r="F1941" s="9" t="s">
        <v>5902</v>
      </c>
      <c r="I1941" s="65" t="s">
        <v>111</v>
      </c>
      <c r="J1941" s="9" t="s">
        <v>5903</v>
      </c>
      <c r="K1941" s="42" t="str">
        <f t="shared" si="39"/>
        <v>No</v>
      </c>
      <c r="M1941" s="3" t="str">
        <f t="shared" si="38"/>
        <v>Yes</v>
      </c>
    </row>
    <row r="1942" spans="1:13" ht="12.75" customHeight="1">
      <c r="A1942" s="3" t="s">
        <v>3981</v>
      </c>
      <c r="B1942" t="s">
        <v>5904</v>
      </c>
      <c r="C1942" s="47" t="s">
        <v>5905</v>
      </c>
      <c r="D1942" s="9" t="s">
        <v>5906</v>
      </c>
      <c r="E1942" s="9" t="s">
        <v>83</v>
      </c>
      <c r="F1942" s="9" t="s">
        <v>5906</v>
      </c>
      <c r="I1942" s="65" t="s">
        <v>34</v>
      </c>
      <c r="J1942" s="9" t="s">
        <v>5907</v>
      </c>
      <c r="K1942" s="42" t="str">
        <f t="shared" si="39"/>
        <v>No</v>
      </c>
      <c r="M1942" s="3" t="str">
        <f t="shared" si="38"/>
        <v>Yes</v>
      </c>
    </row>
    <row r="1943" spans="1:13" ht="12.75" customHeight="1">
      <c r="A1943" s="3" t="s">
        <v>3981</v>
      </c>
      <c r="B1943" t="s">
        <v>5908</v>
      </c>
      <c r="C1943" s="47" t="s">
        <v>5909</v>
      </c>
      <c r="D1943" s="9" t="s">
        <v>5910</v>
      </c>
      <c r="E1943" s="9" t="s">
        <v>83</v>
      </c>
      <c r="F1943" s="9" t="s">
        <v>5910</v>
      </c>
      <c r="I1943" s="65" t="s">
        <v>111</v>
      </c>
      <c r="J1943" s="9" t="s">
        <v>5911</v>
      </c>
      <c r="K1943" s="42" t="str">
        <f t="shared" si="39"/>
        <v>No</v>
      </c>
      <c r="M1943" s="3" t="str">
        <f t="shared" si="38"/>
        <v>Yes</v>
      </c>
    </row>
    <row r="1944" spans="1:13" ht="12.75" customHeight="1">
      <c r="A1944" s="3" t="s">
        <v>3981</v>
      </c>
      <c r="B1944" t="s">
        <v>5912</v>
      </c>
      <c r="C1944" s="47" t="s">
        <v>5913</v>
      </c>
      <c r="D1944" s="9" t="s">
        <v>5914</v>
      </c>
      <c r="E1944" s="9" t="s">
        <v>83</v>
      </c>
      <c r="F1944" s="9" t="s">
        <v>5915</v>
      </c>
      <c r="I1944" s="65" t="s">
        <v>34</v>
      </c>
      <c r="J1944" s="9" t="s">
        <v>5914</v>
      </c>
      <c r="K1944" s="42" t="str">
        <f t="shared" si="39"/>
        <v>No</v>
      </c>
      <c r="M1944" s="3" t="str">
        <f t="shared" si="38"/>
        <v>Yes</v>
      </c>
    </row>
    <row r="1945" spans="1:13" ht="12.75" customHeight="1">
      <c r="A1945" s="3" t="s">
        <v>3981</v>
      </c>
      <c r="B1945" t="s">
        <v>5916</v>
      </c>
      <c r="C1945" s="47" t="s">
        <v>5917</v>
      </c>
      <c r="D1945" s="9" t="s">
        <v>5918</v>
      </c>
      <c r="E1945" s="9" t="s">
        <v>83</v>
      </c>
      <c r="F1945" s="9" t="s">
        <v>5918</v>
      </c>
      <c r="I1945" s="65" t="s">
        <v>34</v>
      </c>
      <c r="J1945" s="9" t="s">
        <v>5919</v>
      </c>
      <c r="K1945" s="42" t="str">
        <f t="shared" si="39"/>
        <v>No</v>
      </c>
      <c r="M1945" s="3" t="str">
        <f t="shared" si="38"/>
        <v>Yes</v>
      </c>
    </row>
    <row r="1946" spans="1:13" ht="12.75" customHeight="1">
      <c r="A1946" s="3" t="s">
        <v>3981</v>
      </c>
      <c r="B1946" t="s">
        <v>5920</v>
      </c>
      <c r="C1946" s="47" t="s">
        <v>5921</v>
      </c>
      <c r="D1946" s="9" t="s">
        <v>5922</v>
      </c>
      <c r="E1946" s="9" t="s">
        <v>83</v>
      </c>
      <c r="F1946" s="9" t="s">
        <v>5923</v>
      </c>
      <c r="I1946" s="65" t="s">
        <v>111</v>
      </c>
      <c r="J1946" s="9" t="s">
        <v>5922</v>
      </c>
      <c r="K1946" s="42" t="str">
        <f t="shared" si="39"/>
        <v>No</v>
      </c>
      <c r="M1946" s="3" t="str">
        <f t="shared" si="38"/>
        <v>Yes</v>
      </c>
    </row>
    <row r="1947" spans="1:13" ht="12.75" customHeight="1">
      <c r="A1947" s="3" t="s">
        <v>3981</v>
      </c>
      <c r="B1947" t="s">
        <v>5924</v>
      </c>
      <c r="C1947" s="47" t="s">
        <v>5925</v>
      </c>
      <c r="D1947" s="49" t="s">
        <v>5926</v>
      </c>
      <c r="E1947" s="9" t="s">
        <v>83</v>
      </c>
      <c r="F1947" s="49" t="s">
        <v>5926</v>
      </c>
      <c r="I1947" s="65" t="s">
        <v>111</v>
      </c>
      <c r="J1947" s="9" t="s">
        <v>5927</v>
      </c>
      <c r="K1947" s="42" t="str">
        <f t="shared" si="39"/>
        <v>No</v>
      </c>
      <c r="M1947" s="3" t="str">
        <f t="shared" si="38"/>
        <v>Yes</v>
      </c>
    </row>
    <row r="1948" spans="1:13" ht="12.75" customHeight="1">
      <c r="A1948" s="3" t="s">
        <v>3981</v>
      </c>
      <c r="B1948" t="s">
        <v>5928</v>
      </c>
      <c r="C1948" s="47" t="s">
        <v>5929</v>
      </c>
      <c r="D1948" s="9" t="s">
        <v>5930</v>
      </c>
      <c r="E1948" s="9" t="s">
        <v>83</v>
      </c>
      <c r="F1948" s="9" t="s">
        <v>5931</v>
      </c>
      <c r="I1948" s="65" t="s">
        <v>34</v>
      </c>
      <c r="J1948" s="9" t="s">
        <v>5930</v>
      </c>
      <c r="K1948" s="42" t="str">
        <f t="shared" si="39"/>
        <v>No</v>
      </c>
      <c r="M1948" s="3" t="str">
        <f t="shared" si="38"/>
        <v>Yes</v>
      </c>
    </row>
    <row r="1949" spans="1:13" ht="12.75" customHeight="1">
      <c r="A1949" s="3" t="s">
        <v>3981</v>
      </c>
      <c r="B1949" t="s">
        <v>5932</v>
      </c>
      <c r="C1949" s="47" t="s">
        <v>5933</v>
      </c>
      <c r="D1949" s="9" t="s">
        <v>5934</v>
      </c>
      <c r="E1949" s="9" t="s">
        <v>83</v>
      </c>
      <c r="F1949" s="9" t="s">
        <v>5935</v>
      </c>
      <c r="I1949" s="65" t="s">
        <v>34</v>
      </c>
      <c r="J1949" s="9" t="s">
        <v>5934</v>
      </c>
      <c r="K1949" s="42" t="str">
        <f t="shared" si="39"/>
        <v>No</v>
      </c>
      <c r="M1949" s="3" t="str">
        <f t="shared" si="38"/>
        <v>Yes</v>
      </c>
    </row>
    <row r="1950" spans="1:13" ht="12.75" customHeight="1">
      <c r="A1950" s="3" t="s">
        <v>3981</v>
      </c>
      <c r="B1950" t="s">
        <v>5936</v>
      </c>
      <c r="C1950" s="47" t="s">
        <v>5937</v>
      </c>
      <c r="D1950" s="49" t="s">
        <v>5938</v>
      </c>
      <c r="E1950" s="9" t="s">
        <v>83</v>
      </c>
      <c r="F1950" s="49" t="s">
        <v>5938</v>
      </c>
      <c r="I1950" s="65" t="s">
        <v>34</v>
      </c>
      <c r="J1950" s="9" t="s">
        <v>5939</v>
      </c>
      <c r="K1950" s="42" t="str">
        <f t="shared" si="39"/>
        <v>No</v>
      </c>
      <c r="M1950" s="3" t="str">
        <f t="shared" si="38"/>
        <v>Yes</v>
      </c>
    </row>
    <row r="1951" spans="1:13" ht="12.75" customHeight="1">
      <c r="A1951" s="3" t="s">
        <v>3981</v>
      </c>
      <c r="B1951" t="s">
        <v>5940</v>
      </c>
      <c r="C1951" s="47" t="s">
        <v>5941</v>
      </c>
      <c r="D1951" s="9" t="s">
        <v>5942</v>
      </c>
      <c r="E1951" s="9" t="s">
        <v>83</v>
      </c>
      <c r="F1951" s="9" t="s">
        <v>5943</v>
      </c>
      <c r="I1951" s="65" t="s">
        <v>34</v>
      </c>
      <c r="J1951" s="9" t="s">
        <v>5942</v>
      </c>
      <c r="K1951" s="42" t="str">
        <f t="shared" si="39"/>
        <v>No</v>
      </c>
      <c r="M1951" s="3" t="str">
        <f t="shared" si="38"/>
        <v>Yes</v>
      </c>
    </row>
    <row r="1952" spans="1:13" ht="12.75" customHeight="1">
      <c r="A1952" s="3" t="s">
        <v>3981</v>
      </c>
      <c r="B1952" t="s">
        <v>5944</v>
      </c>
      <c r="C1952" s="47" t="s">
        <v>5945</v>
      </c>
      <c r="D1952" s="9" t="s">
        <v>5946</v>
      </c>
      <c r="E1952" s="9" t="s">
        <v>83</v>
      </c>
      <c r="F1952" s="9" t="s">
        <v>5947</v>
      </c>
      <c r="I1952" s="65" t="s">
        <v>34</v>
      </c>
      <c r="J1952" s="9" t="s">
        <v>5946</v>
      </c>
      <c r="K1952" s="42" t="str">
        <f t="shared" si="39"/>
        <v>No</v>
      </c>
      <c r="M1952" s="3" t="str">
        <f t="shared" si="38"/>
        <v>Yes</v>
      </c>
    </row>
    <row r="1953" spans="1:13" ht="12.75" customHeight="1">
      <c r="A1953" s="3" t="s">
        <v>3981</v>
      </c>
      <c r="B1953" t="s">
        <v>5948</v>
      </c>
      <c r="C1953" s="47" t="s">
        <v>5949</v>
      </c>
      <c r="D1953" s="9" t="s">
        <v>79</v>
      </c>
      <c r="E1953" s="9" t="s">
        <v>83</v>
      </c>
      <c r="F1953" s="9" t="s">
        <v>79</v>
      </c>
      <c r="I1953" s="65" t="s">
        <v>111</v>
      </c>
      <c r="J1953" s="9" t="s">
        <v>5950</v>
      </c>
      <c r="K1953" s="42" t="str">
        <f t="shared" si="39"/>
        <v>No</v>
      </c>
      <c r="M1953" s="3" t="str">
        <f t="shared" si="38"/>
        <v>Yes</v>
      </c>
    </row>
    <row r="1954" spans="1:13" ht="12.75" customHeight="1">
      <c r="A1954" s="3" t="s">
        <v>3981</v>
      </c>
      <c r="B1954" t="s">
        <v>5951</v>
      </c>
      <c r="C1954" s="47" t="s">
        <v>5952</v>
      </c>
      <c r="D1954" s="9" t="s">
        <v>5953</v>
      </c>
      <c r="E1954" s="9" t="s">
        <v>83</v>
      </c>
      <c r="F1954" s="9" t="s">
        <v>5954</v>
      </c>
      <c r="I1954" s="65" t="s">
        <v>34</v>
      </c>
      <c r="J1954" s="9" t="s">
        <v>5953</v>
      </c>
      <c r="K1954" s="42" t="str">
        <f t="shared" si="39"/>
        <v>No</v>
      </c>
      <c r="M1954" s="3" t="str">
        <f t="shared" si="38"/>
        <v>Yes</v>
      </c>
    </row>
    <row r="1955" spans="1:13" ht="12.75" customHeight="1">
      <c r="A1955" s="3" t="s">
        <v>3981</v>
      </c>
      <c r="B1955" t="s">
        <v>5955</v>
      </c>
      <c r="C1955" s="47" t="s">
        <v>5956</v>
      </c>
      <c r="D1955" s="9" t="s">
        <v>5957</v>
      </c>
      <c r="E1955" s="9" t="s">
        <v>83</v>
      </c>
      <c r="F1955" s="9" t="s">
        <v>5957</v>
      </c>
      <c r="I1955" s="65" t="s">
        <v>84</v>
      </c>
      <c r="J1955" s="9" t="s">
        <v>5958</v>
      </c>
      <c r="K1955" s="42" t="str">
        <f t="shared" si="39"/>
        <v>No</v>
      </c>
      <c r="M1955" s="3" t="str">
        <f t="shared" si="38"/>
        <v>Yes</v>
      </c>
    </row>
    <row r="1956" spans="1:13" ht="12.75" customHeight="1">
      <c r="A1956" s="3" t="s">
        <v>3981</v>
      </c>
      <c r="B1956" t="s">
        <v>5959</v>
      </c>
      <c r="C1956" s="47" t="s">
        <v>5960</v>
      </c>
      <c r="D1956" s="9" t="s">
        <v>5961</v>
      </c>
      <c r="E1956" s="9" t="s">
        <v>83</v>
      </c>
      <c r="F1956" s="9" t="s">
        <v>5961</v>
      </c>
      <c r="I1956" s="65" t="s">
        <v>34</v>
      </c>
      <c r="J1956" s="9" t="s">
        <v>5962</v>
      </c>
      <c r="K1956" s="42" t="str">
        <f t="shared" si="39"/>
        <v>No</v>
      </c>
      <c r="M1956" s="3" t="str">
        <f t="shared" si="38"/>
        <v>Yes</v>
      </c>
    </row>
    <row r="1957" spans="1:13" ht="12.75" customHeight="1">
      <c r="A1957" s="3" t="s">
        <v>3981</v>
      </c>
      <c r="B1957" t="s">
        <v>5963</v>
      </c>
      <c r="C1957" s="47" t="s">
        <v>5964</v>
      </c>
      <c r="D1957" s="9" t="s">
        <v>5965</v>
      </c>
      <c r="E1957" s="9" t="s">
        <v>83</v>
      </c>
      <c r="F1957" s="9" t="s">
        <v>5966</v>
      </c>
      <c r="I1957" s="65">
        <v>10</v>
      </c>
      <c r="J1957" s="9" t="s">
        <v>5965</v>
      </c>
      <c r="K1957" s="42" t="str">
        <f t="shared" si="39"/>
        <v>No</v>
      </c>
      <c r="M1957" s="3" t="str">
        <f t="shared" si="38"/>
        <v>Yes</v>
      </c>
    </row>
    <row r="1958" spans="1:13" ht="12.75" customHeight="1">
      <c r="A1958" s="3" t="s">
        <v>3981</v>
      </c>
      <c r="B1958" t="s">
        <v>5967</v>
      </c>
      <c r="C1958" s="47" t="s">
        <v>5968</v>
      </c>
      <c r="D1958" s="9" t="s">
        <v>5969</v>
      </c>
      <c r="E1958" s="9" t="s">
        <v>83</v>
      </c>
      <c r="F1958" s="9" t="s">
        <v>5969</v>
      </c>
      <c r="I1958" s="65" t="s">
        <v>34</v>
      </c>
      <c r="J1958" s="9" t="s">
        <v>5970</v>
      </c>
      <c r="K1958" s="42" t="str">
        <f t="shared" si="39"/>
        <v>No</v>
      </c>
      <c r="M1958" s="3" t="str">
        <f t="shared" si="38"/>
        <v>Yes</v>
      </c>
    </row>
    <row r="1959" spans="1:13" ht="12.75" customHeight="1">
      <c r="A1959" s="3" t="s">
        <v>3981</v>
      </c>
      <c r="B1959" t="s">
        <v>5971</v>
      </c>
      <c r="C1959" s="47" t="s">
        <v>5972</v>
      </c>
      <c r="D1959" s="9" t="s">
        <v>5973</v>
      </c>
      <c r="E1959" s="9" t="s">
        <v>83</v>
      </c>
      <c r="F1959" s="9" t="s">
        <v>5973</v>
      </c>
      <c r="I1959" s="65">
        <v>10</v>
      </c>
      <c r="J1959" s="9" t="s">
        <v>5974</v>
      </c>
      <c r="K1959" s="42" t="str">
        <f t="shared" si="39"/>
        <v>No</v>
      </c>
      <c r="M1959" s="3" t="str">
        <f t="shared" si="38"/>
        <v>Yes</v>
      </c>
    </row>
    <row r="1960" spans="1:13" ht="12.75" customHeight="1">
      <c r="A1960" s="3" t="s">
        <v>3981</v>
      </c>
      <c r="B1960" t="s">
        <v>5975</v>
      </c>
      <c r="C1960" s="47" t="s">
        <v>5976</v>
      </c>
      <c r="D1960" s="9" t="s">
        <v>1861</v>
      </c>
      <c r="E1960" s="9" t="s">
        <v>83</v>
      </c>
      <c r="F1960" s="9" t="s">
        <v>1861</v>
      </c>
      <c r="I1960" s="65" t="s">
        <v>111</v>
      </c>
      <c r="J1960" s="9" t="s">
        <v>5977</v>
      </c>
      <c r="K1960" s="42" t="str">
        <f t="shared" si="39"/>
        <v>No</v>
      </c>
      <c r="M1960" s="3" t="str">
        <f t="shared" si="38"/>
        <v>Yes</v>
      </c>
    </row>
    <row r="1961" spans="1:13" ht="12.75" customHeight="1">
      <c r="A1961" s="3" t="s">
        <v>3981</v>
      </c>
      <c r="B1961" t="s">
        <v>5978</v>
      </c>
      <c r="C1961" s="47" t="s">
        <v>5979</v>
      </c>
      <c r="D1961" s="9" t="s">
        <v>5980</v>
      </c>
      <c r="E1961" s="9" t="s">
        <v>83</v>
      </c>
      <c r="F1961" s="9" t="s">
        <v>5980</v>
      </c>
      <c r="I1961" s="65" t="s">
        <v>30</v>
      </c>
      <c r="J1961" s="9" t="s">
        <v>5981</v>
      </c>
      <c r="K1961" s="42" t="str">
        <f t="shared" si="39"/>
        <v>No</v>
      </c>
      <c r="M1961" s="3" t="str">
        <f t="shared" si="38"/>
        <v>Yes</v>
      </c>
    </row>
    <row r="1962" spans="1:13" ht="12.75" customHeight="1">
      <c r="A1962" s="3" t="s">
        <v>3981</v>
      </c>
      <c r="B1962" t="s">
        <v>5982</v>
      </c>
      <c r="C1962" s="47" t="s">
        <v>5983</v>
      </c>
      <c r="D1962" s="49" t="s">
        <v>5505</v>
      </c>
      <c r="E1962" s="9" t="s">
        <v>83</v>
      </c>
      <c r="F1962" s="49" t="s">
        <v>5505</v>
      </c>
      <c r="I1962" s="65" t="s">
        <v>30</v>
      </c>
      <c r="J1962" s="9" t="s">
        <v>5984</v>
      </c>
      <c r="K1962" s="42" t="str">
        <f t="shared" si="39"/>
        <v>No</v>
      </c>
      <c r="M1962" s="3" t="str">
        <f t="shared" si="38"/>
        <v>Yes</v>
      </c>
    </row>
    <row r="1963" spans="1:13" ht="12.75" customHeight="1">
      <c r="A1963" s="3" t="s">
        <v>3981</v>
      </c>
      <c r="B1963" t="s">
        <v>5985</v>
      </c>
      <c r="C1963" s="47" t="s">
        <v>5986</v>
      </c>
      <c r="D1963" s="9" t="s">
        <v>5987</v>
      </c>
      <c r="E1963" s="9" t="s">
        <v>83</v>
      </c>
      <c r="F1963" s="9" t="s">
        <v>5988</v>
      </c>
      <c r="I1963" s="65" t="s">
        <v>34</v>
      </c>
      <c r="J1963" s="9" t="s">
        <v>5987</v>
      </c>
      <c r="K1963" s="42" t="str">
        <f t="shared" si="39"/>
        <v>No</v>
      </c>
      <c r="M1963" s="3" t="str">
        <f t="shared" si="38"/>
        <v>Yes</v>
      </c>
    </row>
    <row r="1964" spans="1:13" ht="12.75" customHeight="1">
      <c r="A1964" s="3" t="s">
        <v>3981</v>
      </c>
      <c r="B1964" t="s">
        <v>5989</v>
      </c>
      <c r="C1964" s="47" t="s">
        <v>5990</v>
      </c>
      <c r="D1964" s="9" t="s">
        <v>5991</v>
      </c>
      <c r="E1964" s="9" t="s">
        <v>83</v>
      </c>
      <c r="F1964" s="9" t="s">
        <v>5991</v>
      </c>
      <c r="I1964" s="65" t="s">
        <v>34</v>
      </c>
      <c r="J1964" s="9" t="s">
        <v>5992</v>
      </c>
      <c r="K1964" s="42" t="str">
        <f t="shared" si="39"/>
        <v>No</v>
      </c>
      <c r="M1964" s="3" t="str">
        <f t="shared" si="38"/>
        <v>Yes</v>
      </c>
    </row>
    <row r="1965" spans="1:13" ht="12.75" customHeight="1">
      <c r="A1965" s="3" t="s">
        <v>3981</v>
      </c>
      <c r="B1965" t="s">
        <v>5993</v>
      </c>
      <c r="C1965" s="47" t="s">
        <v>5994</v>
      </c>
      <c r="D1965" s="9" t="s">
        <v>5995</v>
      </c>
      <c r="E1965" s="9" t="s">
        <v>83</v>
      </c>
      <c r="F1965" s="9" t="s">
        <v>5996</v>
      </c>
      <c r="I1965" s="65" t="s">
        <v>34</v>
      </c>
      <c r="J1965" s="9" t="s">
        <v>5995</v>
      </c>
      <c r="K1965" s="42" t="str">
        <f t="shared" si="39"/>
        <v>No</v>
      </c>
      <c r="M1965" s="3" t="str">
        <f t="shared" si="38"/>
        <v>Yes</v>
      </c>
    </row>
    <row r="1966" spans="1:13" ht="12.75" customHeight="1">
      <c r="A1966" s="3" t="s">
        <v>3981</v>
      </c>
      <c r="B1966" t="s">
        <v>5997</v>
      </c>
      <c r="C1966" s="47" t="s">
        <v>5998</v>
      </c>
      <c r="D1966" s="49" t="s">
        <v>5466</v>
      </c>
      <c r="E1966" s="9" t="s">
        <v>83</v>
      </c>
      <c r="F1966" s="49" t="s">
        <v>5466</v>
      </c>
      <c r="I1966" s="65" t="s">
        <v>34</v>
      </c>
      <c r="J1966" s="9" t="s">
        <v>5467</v>
      </c>
      <c r="K1966" s="42" t="str">
        <f t="shared" si="39"/>
        <v>No</v>
      </c>
      <c r="M1966" s="3" t="str">
        <f t="shared" si="38"/>
        <v>Yes</v>
      </c>
    </row>
    <row r="1967" spans="1:13" ht="12.75" customHeight="1">
      <c r="A1967" s="3" t="s">
        <v>3981</v>
      </c>
      <c r="B1967" t="s">
        <v>5999</v>
      </c>
      <c r="C1967" s="47" t="s">
        <v>6000</v>
      </c>
      <c r="D1967" s="9" t="s">
        <v>6001</v>
      </c>
      <c r="E1967" s="9" t="s">
        <v>83</v>
      </c>
      <c r="F1967" s="9" t="s">
        <v>6001</v>
      </c>
      <c r="I1967" s="65" t="s">
        <v>5203</v>
      </c>
      <c r="J1967" s="9" t="s">
        <v>6002</v>
      </c>
      <c r="K1967" s="42" t="str">
        <f t="shared" si="39"/>
        <v>No</v>
      </c>
      <c r="M1967" s="3" t="str">
        <f t="shared" si="38"/>
        <v>Yes</v>
      </c>
    </row>
    <row r="1968" spans="1:13" ht="12.75" customHeight="1">
      <c r="A1968" s="3" t="s">
        <v>3981</v>
      </c>
      <c r="B1968" t="s">
        <v>6003</v>
      </c>
      <c r="C1968" s="47" t="s">
        <v>6004</v>
      </c>
      <c r="D1968" s="9" t="s">
        <v>6005</v>
      </c>
      <c r="E1968" s="9" t="s">
        <v>83</v>
      </c>
      <c r="F1968" s="9" t="s">
        <v>601</v>
      </c>
      <c r="G1968" s="9" t="s">
        <v>601</v>
      </c>
      <c r="H1968" s="9" t="s">
        <v>601</v>
      </c>
      <c r="I1968" s="65" t="s">
        <v>601</v>
      </c>
      <c r="J1968" s="9" t="s">
        <v>6005</v>
      </c>
      <c r="K1968" s="42" t="str">
        <f t="shared" si="39"/>
        <v>Error Occurred</v>
      </c>
      <c r="M1968" s="3" t="str">
        <f t="shared" si="38"/>
        <v>Error Occurred</v>
      </c>
    </row>
    <row r="1969" spans="1:13" ht="12.75" customHeight="1">
      <c r="A1969" s="3" t="s">
        <v>3981</v>
      </c>
      <c r="B1969" t="s">
        <v>6006</v>
      </c>
      <c r="C1969" s="47" t="s">
        <v>6007</v>
      </c>
      <c r="D1969" s="9" t="s">
        <v>6008</v>
      </c>
      <c r="E1969" s="9" t="s">
        <v>83</v>
      </c>
      <c r="F1969" s="9" t="s">
        <v>6008</v>
      </c>
      <c r="I1969" s="65" t="s">
        <v>34</v>
      </c>
      <c r="J1969" s="9" t="s">
        <v>6009</v>
      </c>
      <c r="K1969" s="42" t="str">
        <f t="shared" si="39"/>
        <v>No</v>
      </c>
      <c r="M1969" s="3" t="str">
        <f t="shared" si="38"/>
        <v>Yes</v>
      </c>
    </row>
    <row r="1970" spans="1:13" ht="12.75" customHeight="1">
      <c r="A1970" s="3" t="s">
        <v>3981</v>
      </c>
      <c r="B1970" t="s">
        <v>6010</v>
      </c>
      <c r="C1970" s="47" t="s">
        <v>6011</v>
      </c>
      <c r="D1970" s="49" t="s">
        <v>6012</v>
      </c>
      <c r="E1970" s="9" t="s">
        <v>83</v>
      </c>
      <c r="F1970" s="49" t="s">
        <v>6012</v>
      </c>
      <c r="I1970" s="65" t="s">
        <v>34</v>
      </c>
      <c r="J1970" s="9" t="s">
        <v>6013</v>
      </c>
      <c r="K1970" s="42" t="str">
        <f t="shared" si="39"/>
        <v>No</v>
      </c>
      <c r="M1970" s="3" t="str">
        <f t="shared" si="38"/>
        <v>Yes</v>
      </c>
    </row>
    <row r="1971" spans="1:13" ht="12.75" customHeight="1">
      <c r="A1971" s="3" t="s">
        <v>3981</v>
      </c>
      <c r="B1971" t="s">
        <v>6014</v>
      </c>
      <c r="C1971" s="47" t="s">
        <v>6015</v>
      </c>
      <c r="D1971" s="49" t="s">
        <v>6016</v>
      </c>
      <c r="E1971" s="9" t="s">
        <v>83</v>
      </c>
      <c r="F1971" s="9" t="s">
        <v>6016</v>
      </c>
      <c r="I1971" s="65" t="s">
        <v>34</v>
      </c>
      <c r="J1971" s="9" t="s">
        <v>6017</v>
      </c>
      <c r="K1971" s="42" t="str">
        <f t="shared" si="39"/>
        <v>No</v>
      </c>
      <c r="M1971" s="3" t="str">
        <f t="shared" si="38"/>
        <v>Yes</v>
      </c>
    </row>
    <row r="1972" spans="1:13" ht="12.75" customHeight="1">
      <c r="A1972" s="3" t="s">
        <v>3981</v>
      </c>
      <c r="B1972" t="s">
        <v>6018</v>
      </c>
      <c r="C1972" s="47" t="s">
        <v>6019</v>
      </c>
      <c r="D1972" s="9" t="s">
        <v>6020</v>
      </c>
      <c r="E1972" s="9" t="s">
        <v>83</v>
      </c>
      <c r="F1972" s="9" t="s">
        <v>6021</v>
      </c>
      <c r="I1972" s="65" t="s">
        <v>34</v>
      </c>
      <c r="J1972" s="9" t="s">
        <v>6020</v>
      </c>
      <c r="K1972" s="42" t="str">
        <f t="shared" si="39"/>
        <v>No</v>
      </c>
      <c r="M1972" s="3" t="str">
        <f t="shared" si="38"/>
        <v>Yes</v>
      </c>
    </row>
    <row r="1973" spans="1:13" ht="12.75" customHeight="1">
      <c r="A1973" s="3" t="s">
        <v>3981</v>
      </c>
      <c r="B1973" t="s">
        <v>6022</v>
      </c>
      <c r="C1973" s="47" t="s">
        <v>6023</v>
      </c>
      <c r="D1973" s="9" t="s">
        <v>6024</v>
      </c>
      <c r="E1973" s="9" t="s">
        <v>83</v>
      </c>
      <c r="F1973" s="9" t="s">
        <v>6024</v>
      </c>
      <c r="I1973" s="65" t="s">
        <v>34</v>
      </c>
      <c r="J1973" s="9" t="s">
        <v>6025</v>
      </c>
      <c r="K1973" s="42" t="str">
        <f t="shared" si="39"/>
        <v>No</v>
      </c>
      <c r="M1973" s="3" t="str">
        <f t="shared" si="38"/>
        <v>Yes</v>
      </c>
    </row>
    <row r="1974" spans="1:13" ht="12.75" customHeight="1">
      <c r="A1974" s="3" t="s">
        <v>3981</v>
      </c>
      <c r="B1974" t="s">
        <v>6026</v>
      </c>
      <c r="C1974" s="47" t="s">
        <v>6027</v>
      </c>
      <c r="D1974" s="9" t="s">
        <v>6028</v>
      </c>
      <c r="E1974" s="9" t="s">
        <v>83</v>
      </c>
      <c r="F1974" s="9" t="s">
        <v>6029</v>
      </c>
      <c r="I1974" s="65" t="s">
        <v>34</v>
      </c>
      <c r="J1974" s="9" t="s">
        <v>6028</v>
      </c>
      <c r="K1974" s="42" t="str">
        <f t="shared" si="39"/>
        <v>No</v>
      </c>
      <c r="M1974" s="3" t="str">
        <f t="shared" si="38"/>
        <v>Yes</v>
      </c>
    </row>
    <row r="1975" spans="1:13" ht="12.75" customHeight="1">
      <c r="A1975" s="3" t="s">
        <v>3981</v>
      </c>
      <c r="B1975" t="s">
        <v>6030</v>
      </c>
      <c r="C1975" s="47" t="s">
        <v>6031</v>
      </c>
      <c r="D1975" s="9" t="s">
        <v>6032</v>
      </c>
      <c r="E1975" s="9" t="s">
        <v>83</v>
      </c>
      <c r="F1975" s="9" t="s">
        <v>6032</v>
      </c>
      <c r="I1975" s="65" t="s">
        <v>192</v>
      </c>
      <c r="J1975" s="9" t="s">
        <v>6033</v>
      </c>
      <c r="K1975" s="42" t="str">
        <f t="shared" si="39"/>
        <v>No</v>
      </c>
      <c r="M1975" s="3" t="str">
        <f t="shared" si="38"/>
        <v>Yes</v>
      </c>
    </row>
    <row r="1976" spans="1:13" ht="12.75" customHeight="1">
      <c r="A1976" s="3" t="s">
        <v>3981</v>
      </c>
      <c r="B1976" t="s">
        <v>6034</v>
      </c>
      <c r="C1976" s="47" t="s">
        <v>6035</v>
      </c>
      <c r="D1976" s="9" t="s">
        <v>6036</v>
      </c>
      <c r="E1976" s="9" t="s">
        <v>83</v>
      </c>
      <c r="F1976" s="9" t="s">
        <v>6036</v>
      </c>
      <c r="I1976" s="65" t="s">
        <v>34</v>
      </c>
      <c r="J1976" s="9" t="s">
        <v>6037</v>
      </c>
      <c r="K1976" s="42" t="str">
        <f t="shared" si="39"/>
        <v>No</v>
      </c>
      <c r="M1976" s="3" t="str">
        <f t="shared" si="38"/>
        <v>Yes</v>
      </c>
    </row>
    <row r="1977" spans="1:13" ht="12.75" customHeight="1">
      <c r="A1977" s="3" t="s">
        <v>3981</v>
      </c>
      <c r="B1977" t="s">
        <v>6038</v>
      </c>
      <c r="C1977" s="47" t="s">
        <v>6039</v>
      </c>
      <c r="D1977" s="49" t="s">
        <v>6040</v>
      </c>
      <c r="E1977" s="9" t="s">
        <v>83</v>
      </c>
      <c r="F1977" s="9" t="s">
        <v>601</v>
      </c>
      <c r="G1977" s="9" t="s">
        <v>601</v>
      </c>
      <c r="H1977" s="9" t="s">
        <v>601</v>
      </c>
      <c r="I1977" s="65" t="s">
        <v>601</v>
      </c>
      <c r="J1977" s="9" t="s">
        <v>6041</v>
      </c>
      <c r="K1977" s="42" t="str">
        <f t="shared" si="39"/>
        <v>Error Occurred</v>
      </c>
      <c r="M1977" s="3" t="str">
        <f t="shared" si="38"/>
        <v>Error Occurred</v>
      </c>
    </row>
    <row r="1978" spans="1:13" ht="12.75" customHeight="1">
      <c r="A1978" s="3" t="s">
        <v>3981</v>
      </c>
      <c r="B1978" t="s">
        <v>6042</v>
      </c>
      <c r="C1978" s="47" t="s">
        <v>6043</v>
      </c>
      <c r="D1978" s="9" t="s">
        <v>6044</v>
      </c>
      <c r="E1978" s="9" t="s">
        <v>83</v>
      </c>
      <c r="F1978" s="9" t="s">
        <v>6044</v>
      </c>
      <c r="I1978" s="65" t="s">
        <v>30</v>
      </c>
      <c r="J1978" s="9" t="s">
        <v>6045</v>
      </c>
      <c r="K1978" s="42" t="str">
        <f t="shared" si="39"/>
        <v>No</v>
      </c>
      <c r="M1978" s="3" t="str">
        <f t="shared" si="38"/>
        <v>Yes</v>
      </c>
    </row>
    <row r="1979" spans="1:13" ht="12.75" customHeight="1">
      <c r="A1979" s="3" t="s">
        <v>3981</v>
      </c>
      <c r="B1979" t="s">
        <v>6046</v>
      </c>
      <c r="C1979" s="47" t="s">
        <v>6047</v>
      </c>
      <c r="D1979" s="9" t="s">
        <v>6048</v>
      </c>
      <c r="E1979" s="9" t="s">
        <v>83</v>
      </c>
      <c r="F1979" s="9" t="s">
        <v>6048</v>
      </c>
      <c r="I1979" s="65" t="s">
        <v>34</v>
      </c>
      <c r="J1979" s="9" t="s">
        <v>6048</v>
      </c>
      <c r="K1979" s="42" t="str">
        <f t="shared" si="39"/>
        <v>No</v>
      </c>
      <c r="M1979" s="3" t="str">
        <f t="shared" si="38"/>
        <v>Yes</v>
      </c>
    </row>
    <row r="1980" spans="1:13" ht="12.75" customHeight="1">
      <c r="A1980" s="3" t="s">
        <v>3981</v>
      </c>
      <c r="B1980" t="s">
        <v>6049</v>
      </c>
      <c r="C1980" s="47" t="s">
        <v>6050</v>
      </c>
      <c r="D1980" s="9" t="s">
        <v>6051</v>
      </c>
      <c r="E1980" s="9" t="s">
        <v>83</v>
      </c>
      <c r="F1980" s="9" t="s">
        <v>6051</v>
      </c>
      <c r="I1980" s="65" t="s">
        <v>88</v>
      </c>
      <c r="J1980" s="9" t="s">
        <v>6052</v>
      </c>
      <c r="K1980" s="42" t="str">
        <f t="shared" si="39"/>
        <v>No</v>
      </c>
      <c r="M1980" s="3" t="str">
        <f t="shared" si="38"/>
        <v>Yes</v>
      </c>
    </row>
    <row r="1981" spans="1:13" ht="12.75" customHeight="1">
      <c r="A1981" s="3" t="s">
        <v>3981</v>
      </c>
      <c r="B1981" t="s">
        <v>6053</v>
      </c>
      <c r="C1981" s="47" t="s">
        <v>6054</v>
      </c>
      <c r="D1981" s="9" t="s">
        <v>6055</v>
      </c>
      <c r="E1981" s="9" t="s">
        <v>83</v>
      </c>
      <c r="F1981" s="9" t="s">
        <v>6055</v>
      </c>
      <c r="I1981" s="65" t="s">
        <v>34</v>
      </c>
      <c r="J1981" s="9" t="s">
        <v>6056</v>
      </c>
      <c r="K1981" s="42" t="str">
        <f t="shared" si="39"/>
        <v>No</v>
      </c>
      <c r="M1981" s="3" t="str">
        <f t="shared" si="38"/>
        <v>Yes</v>
      </c>
    </row>
    <row r="1982" spans="1:13" ht="12.75" customHeight="1">
      <c r="A1982" s="3" t="s">
        <v>3981</v>
      </c>
      <c r="B1982" t="s">
        <v>6057</v>
      </c>
      <c r="C1982" s="47" t="s">
        <v>6058</v>
      </c>
      <c r="D1982" s="9" t="s">
        <v>6059</v>
      </c>
      <c r="E1982" s="9" t="s">
        <v>83</v>
      </c>
      <c r="F1982" s="9" t="s">
        <v>6059</v>
      </c>
      <c r="I1982" s="65" t="s">
        <v>34</v>
      </c>
      <c r="J1982" s="9" t="s">
        <v>6060</v>
      </c>
      <c r="K1982" s="42" t="str">
        <f t="shared" si="39"/>
        <v>No</v>
      </c>
      <c r="M1982" s="3" t="str">
        <f t="shared" si="38"/>
        <v>Yes</v>
      </c>
    </row>
    <row r="1983" spans="1:13" ht="12.75" customHeight="1">
      <c r="A1983" s="3" t="s">
        <v>3981</v>
      </c>
      <c r="B1983" t="s">
        <v>6061</v>
      </c>
      <c r="C1983" s="47" t="s">
        <v>6062</v>
      </c>
      <c r="D1983" s="9" t="s">
        <v>6063</v>
      </c>
      <c r="E1983" s="9" t="s">
        <v>83</v>
      </c>
      <c r="F1983" s="9" t="s">
        <v>6064</v>
      </c>
      <c r="I1983" s="65" t="s">
        <v>30</v>
      </c>
      <c r="J1983" s="9" t="s">
        <v>6063</v>
      </c>
      <c r="K1983" s="42" t="str">
        <f t="shared" si="39"/>
        <v>No</v>
      </c>
      <c r="M1983" s="3" t="str">
        <f t="shared" si="38"/>
        <v>Yes</v>
      </c>
    </row>
    <row r="1984" spans="1:13" ht="12.75" customHeight="1">
      <c r="A1984" s="3" t="s">
        <v>3981</v>
      </c>
      <c r="B1984" t="s">
        <v>6065</v>
      </c>
      <c r="C1984" s="47" t="s">
        <v>6066</v>
      </c>
      <c r="D1984" s="9" t="s">
        <v>6067</v>
      </c>
      <c r="E1984" s="9" t="s">
        <v>83</v>
      </c>
      <c r="F1984" s="9" t="s">
        <v>19</v>
      </c>
      <c r="I1984" s="65" t="s">
        <v>20</v>
      </c>
      <c r="J1984" s="9" t="s">
        <v>6067</v>
      </c>
      <c r="K1984" s="42" t="str">
        <f t="shared" si="39"/>
        <v>Yes</v>
      </c>
      <c r="M1984" s="3" t="str">
        <f t="shared" si="38"/>
        <v>Indeterminate</v>
      </c>
    </row>
    <row r="1985" spans="1:13" ht="12.75" customHeight="1">
      <c r="A1985" s="3" t="s">
        <v>3981</v>
      </c>
      <c r="B1985" t="s">
        <v>6068</v>
      </c>
      <c r="C1985" s="47" t="s">
        <v>6069</v>
      </c>
      <c r="D1985" s="9" t="s">
        <v>6070</v>
      </c>
      <c r="E1985" s="9" t="s">
        <v>83</v>
      </c>
      <c r="F1985" s="9" t="s">
        <v>6070</v>
      </c>
      <c r="I1985" s="65" t="s">
        <v>34</v>
      </c>
      <c r="J1985" s="9" t="s">
        <v>6071</v>
      </c>
      <c r="K1985" s="42" t="str">
        <f t="shared" si="39"/>
        <v>No</v>
      </c>
      <c r="M1985" s="3" t="str">
        <f t="shared" si="38"/>
        <v>Yes</v>
      </c>
    </row>
    <row r="1986" spans="1:13" ht="12.75" customHeight="1">
      <c r="A1986" s="3" t="s">
        <v>3981</v>
      </c>
      <c r="B1986" t="s">
        <v>6072</v>
      </c>
      <c r="C1986" s="47" t="s">
        <v>6073</v>
      </c>
      <c r="D1986" s="49" t="s">
        <v>6074</v>
      </c>
      <c r="E1986" s="9" t="s">
        <v>83</v>
      </c>
      <c r="F1986" s="49" t="s">
        <v>6074</v>
      </c>
      <c r="I1986" s="65" t="s">
        <v>34</v>
      </c>
      <c r="J1986" s="9" t="s">
        <v>6075</v>
      </c>
      <c r="K1986" s="42" t="str">
        <f t="shared" si="39"/>
        <v>No</v>
      </c>
      <c r="M1986" s="3" t="str">
        <f t="shared" ref="M1986:M2049" si="40">IF(OR(D1986="Indeterminate",F1986="Indeterminate", F1986="", F1986="NA"),"Indeterminate",IF(OR(D1986="Payload exceeds limit",F1986="Payload exceeds limit"),"Payload exceeds limit",IF(OR(D1986="Error Occurred",F1986="Error Occurred"),"Error Occurred",IF(D1986=F1986,"Yes","No"))))</f>
        <v>Yes</v>
      </c>
    </row>
    <row r="1987" spans="1:13" ht="12.75" customHeight="1">
      <c r="A1987" s="3" t="s">
        <v>3981</v>
      </c>
      <c r="B1987" t="s">
        <v>6076</v>
      </c>
      <c r="C1987" s="47" t="s">
        <v>6077</v>
      </c>
      <c r="D1987" s="9" t="s">
        <v>6078</v>
      </c>
      <c r="E1987" s="9" t="s">
        <v>83</v>
      </c>
      <c r="F1987" s="9" t="s">
        <v>6079</v>
      </c>
      <c r="I1987" s="65" t="s">
        <v>111</v>
      </c>
      <c r="J1987" s="9" t="s">
        <v>6080</v>
      </c>
      <c r="K1987" s="42" t="str">
        <f t="shared" si="39"/>
        <v>No</v>
      </c>
      <c r="M1987" s="3" t="str">
        <f t="shared" si="40"/>
        <v>Yes</v>
      </c>
    </row>
    <row r="1988" spans="1:13" ht="12.75" customHeight="1">
      <c r="A1988" s="3" t="s">
        <v>3981</v>
      </c>
      <c r="B1988" t="s">
        <v>6081</v>
      </c>
      <c r="C1988" s="47" t="s">
        <v>6082</v>
      </c>
      <c r="D1988" s="49" t="s">
        <v>6083</v>
      </c>
      <c r="E1988" s="9" t="s">
        <v>83</v>
      </c>
      <c r="F1988" s="49" t="s">
        <v>6083</v>
      </c>
      <c r="I1988" s="65" t="s">
        <v>111</v>
      </c>
      <c r="J1988" s="9" t="s">
        <v>6084</v>
      </c>
      <c r="K1988" s="42" t="str">
        <f t="shared" si="39"/>
        <v>No</v>
      </c>
      <c r="M1988" s="3" t="str">
        <f t="shared" si="40"/>
        <v>Yes</v>
      </c>
    </row>
    <row r="1989" spans="1:13" ht="12.75" customHeight="1">
      <c r="A1989" s="3" t="s">
        <v>3981</v>
      </c>
      <c r="B1989" t="s">
        <v>6085</v>
      </c>
      <c r="C1989" s="47" t="s">
        <v>6086</v>
      </c>
      <c r="D1989" s="9" t="s">
        <v>6087</v>
      </c>
      <c r="E1989" s="9" t="s">
        <v>83</v>
      </c>
      <c r="F1989" s="9" t="s">
        <v>6087</v>
      </c>
      <c r="I1989" s="65" t="s">
        <v>34</v>
      </c>
      <c r="J1989" s="9" t="s">
        <v>6087</v>
      </c>
      <c r="K1989" s="42" t="str">
        <f t="shared" si="39"/>
        <v>No</v>
      </c>
      <c r="M1989" s="3" t="str">
        <f t="shared" si="40"/>
        <v>Yes</v>
      </c>
    </row>
    <row r="1990" spans="1:13" ht="12.75" customHeight="1">
      <c r="A1990" s="3" t="s">
        <v>3981</v>
      </c>
      <c r="B1990" t="s">
        <v>6088</v>
      </c>
      <c r="C1990" s="47" t="s">
        <v>6089</v>
      </c>
      <c r="D1990" s="9" t="s">
        <v>6090</v>
      </c>
      <c r="E1990" s="9" t="s">
        <v>83</v>
      </c>
      <c r="F1990" s="9" t="s">
        <v>6090</v>
      </c>
      <c r="I1990" s="65" t="s">
        <v>34</v>
      </c>
      <c r="J1990" s="9" t="s">
        <v>6091</v>
      </c>
      <c r="K1990" s="42" t="str">
        <f t="shared" ref="K1990:K2053" si="41">IF(M1990="Yes", "No", IF(M1990="Error Occurred", "Error Occurred", "Yes"))</f>
        <v>No</v>
      </c>
      <c r="M1990" s="3" t="str">
        <f t="shared" si="40"/>
        <v>Yes</v>
      </c>
    </row>
    <row r="1991" spans="1:13" ht="12.75" customHeight="1">
      <c r="A1991" s="3" t="s">
        <v>3981</v>
      </c>
      <c r="B1991" t="s">
        <v>6092</v>
      </c>
      <c r="C1991" s="47" t="s">
        <v>6093</v>
      </c>
      <c r="D1991" s="9" t="s">
        <v>4640</v>
      </c>
      <c r="E1991" s="9" t="s">
        <v>83</v>
      </c>
      <c r="F1991" s="9" t="s">
        <v>4640</v>
      </c>
      <c r="I1991" s="65" t="s">
        <v>34</v>
      </c>
      <c r="J1991" s="9" t="s">
        <v>4640</v>
      </c>
      <c r="K1991" s="42" t="str">
        <f t="shared" si="41"/>
        <v>No</v>
      </c>
      <c r="M1991" s="3" t="str">
        <f t="shared" si="40"/>
        <v>Yes</v>
      </c>
    </row>
    <row r="1992" spans="1:13" ht="12.75" customHeight="1">
      <c r="A1992" s="3" t="s">
        <v>3981</v>
      </c>
      <c r="B1992" t="s">
        <v>6094</v>
      </c>
      <c r="C1992" s="47" t="s">
        <v>6095</v>
      </c>
      <c r="D1992" s="9" t="s">
        <v>6096</v>
      </c>
      <c r="E1992" s="9" t="s">
        <v>83</v>
      </c>
      <c r="F1992" s="9" t="s">
        <v>6097</v>
      </c>
      <c r="I1992" s="65" t="s">
        <v>34</v>
      </c>
      <c r="J1992" s="9" t="s">
        <v>6096</v>
      </c>
      <c r="K1992" s="42" t="str">
        <f t="shared" si="41"/>
        <v>No</v>
      </c>
      <c r="M1992" s="3" t="str">
        <f t="shared" si="40"/>
        <v>Yes</v>
      </c>
    </row>
    <row r="1993" spans="1:13" ht="12.75" customHeight="1">
      <c r="A1993" s="3" t="s">
        <v>3981</v>
      </c>
      <c r="B1993" t="s">
        <v>6098</v>
      </c>
      <c r="C1993" s="47" t="s">
        <v>6099</v>
      </c>
      <c r="D1993" s="9" t="s">
        <v>6100</v>
      </c>
      <c r="E1993" s="9" t="s">
        <v>83</v>
      </c>
      <c r="F1993" s="9" t="s">
        <v>601</v>
      </c>
      <c r="G1993" s="9" t="s">
        <v>601</v>
      </c>
      <c r="H1993" s="9" t="s">
        <v>601</v>
      </c>
      <c r="I1993" s="65" t="s">
        <v>601</v>
      </c>
      <c r="J1993" s="9" t="s">
        <v>6100</v>
      </c>
      <c r="K1993" s="42" t="str">
        <f t="shared" si="41"/>
        <v>Error Occurred</v>
      </c>
      <c r="M1993" s="3" t="str">
        <f t="shared" si="40"/>
        <v>Error Occurred</v>
      </c>
    </row>
    <row r="1994" spans="1:13" ht="12.75" customHeight="1">
      <c r="A1994" s="3" t="s">
        <v>3981</v>
      </c>
      <c r="B1994" t="s">
        <v>6101</v>
      </c>
      <c r="C1994" s="47" t="s">
        <v>6102</v>
      </c>
      <c r="D1994" s="49" t="s">
        <v>6103</v>
      </c>
      <c r="E1994" s="9" t="s">
        <v>83</v>
      </c>
      <c r="F1994" s="49" t="s">
        <v>6103</v>
      </c>
      <c r="I1994" s="65" t="s">
        <v>34</v>
      </c>
      <c r="J1994" s="9" t="s">
        <v>6104</v>
      </c>
      <c r="K1994" s="42" t="str">
        <f t="shared" si="41"/>
        <v>No</v>
      </c>
      <c r="M1994" s="3" t="str">
        <f t="shared" si="40"/>
        <v>Yes</v>
      </c>
    </row>
    <row r="1995" spans="1:13" ht="12.75" customHeight="1">
      <c r="A1995" s="3" t="s">
        <v>3981</v>
      </c>
      <c r="B1995" t="s">
        <v>6105</v>
      </c>
      <c r="C1995" s="47" t="s">
        <v>6106</v>
      </c>
      <c r="D1995" s="9" t="s">
        <v>6107</v>
      </c>
      <c r="E1995" s="9" t="s">
        <v>83</v>
      </c>
      <c r="F1995" s="9" t="s">
        <v>6107</v>
      </c>
      <c r="I1995" s="65" t="s">
        <v>34</v>
      </c>
      <c r="J1995" s="9" t="s">
        <v>6108</v>
      </c>
      <c r="K1995" s="42" t="str">
        <f t="shared" si="41"/>
        <v>No</v>
      </c>
      <c r="M1995" s="3" t="str">
        <f t="shared" si="40"/>
        <v>Yes</v>
      </c>
    </row>
    <row r="1996" spans="1:13" ht="12.75" customHeight="1">
      <c r="A1996" s="3" t="s">
        <v>3981</v>
      </c>
      <c r="B1996" t="s">
        <v>6109</v>
      </c>
      <c r="C1996" s="47" t="s">
        <v>6110</v>
      </c>
      <c r="D1996" s="9" t="s">
        <v>6111</v>
      </c>
      <c r="E1996" s="9" t="s">
        <v>83</v>
      </c>
      <c r="F1996" s="9" t="s">
        <v>6112</v>
      </c>
      <c r="I1996" s="65" t="s">
        <v>120</v>
      </c>
      <c r="J1996" s="9" t="s">
        <v>6111</v>
      </c>
      <c r="K1996" s="42" t="str">
        <f t="shared" si="41"/>
        <v>No</v>
      </c>
      <c r="M1996" s="3" t="str">
        <f t="shared" si="40"/>
        <v>Yes</v>
      </c>
    </row>
    <row r="1997" spans="1:13" ht="12.75" customHeight="1">
      <c r="A1997" s="3" t="s">
        <v>3981</v>
      </c>
      <c r="B1997" t="s">
        <v>6113</v>
      </c>
      <c r="C1997" s="47" t="s">
        <v>6114</v>
      </c>
      <c r="D1997" s="9" t="s">
        <v>6115</v>
      </c>
      <c r="E1997" s="9" t="s">
        <v>83</v>
      </c>
      <c r="F1997" s="9" t="s">
        <v>6116</v>
      </c>
      <c r="I1997" s="65" t="s">
        <v>120</v>
      </c>
      <c r="J1997" s="9" t="s">
        <v>6115</v>
      </c>
      <c r="K1997" s="42" t="str">
        <f t="shared" si="41"/>
        <v>No</v>
      </c>
      <c r="M1997" s="3" t="str">
        <f t="shared" si="40"/>
        <v>Yes</v>
      </c>
    </row>
    <row r="1998" spans="1:13" ht="12.75" customHeight="1">
      <c r="A1998" s="3" t="s">
        <v>3981</v>
      </c>
      <c r="B1998" t="s">
        <v>6117</v>
      </c>
      <c r="C1998" s="47" t="s">
        <v>6118</v>
      </c>
      <c r="D1998" s="49" t="s">
        <v>6119</v>
      </c>
      <c r="E1998" s="9" t="s">
        <v>83</v>
      </c>
      <c r="F1998" s="49" t="s">
        <v>6119</v>
      </c>
      <c r="I1998" s="65" t="s">
        <v>5203</v>
      </c>
      <c r="J1998" s="9" t="s">
        <v>6120</v>
      </c>
      <c r="K1998" s="42" t="str">
        <f t="shared" si="41"/>
        <v>No</v>
      </c>
      <c r="M1998" s="3" t="str">
        <f t="shared" si="40"/>
        <v>Yes</v>
      </c>
    </row>
    <row r="1999" spans="1:13" ht="12.75" customHeight="1">
      <c r="A1999" s="3" t="s">
        <v>3981</v>
      </c>
      <c r="B1999" t="s">
        <v>6121</v>
      </c>
      <c r="C1999" s="47" t="s">
        <v>6122</v>
      </c>
      <c r="D1999" s="9" t="s">
        <v>6123</v>
      </c>
      <c r="E1999" s="9" t="s">
        <v>83</v>
      </c>
      <c r="F1999" s="9" t="s">
        <v>6123</v>
      </c>
      <c r="I1999" s="65" t="s">
        <v>34</v>
      </c>
      <c r="J1999" s="9" t="s">
        <v>6124</v>
      </c>
      <c r="K1999" s="42" t="str">
        <f t="shared" si="41"/>
        <v>No</v>
      </c>
      <c r="M1999" s="3" t="str">
        <f t="shared" si="40"/>
        <v>Yes</v>
      </c>
    </row>
    <row r="2000" spans="1:13" ht="12.75" customHeight="1">
      <c r="A2000" s="3" t="s">
        <v>3981</v>
      </c>
      <c r="B2000" t="s">
        <v>6125</v>
      </c>
      <c r="C2000" s="47" t="s">
        <v>6126</v>
      </c>
      <c r="D2000" s="9" t="s">
        <v>6127</v>
      </c>
      <c r="E2000" s="9" t="s">
        <v>83</v>
      </c>
      <c r="F2000" s="9" t="s">
        <v>19</v>
      </c>
      <c r="I2000" s="65" t="s">
        <v>20</v>
      </c>
      <c r="J2000" s="9" t="s">
        <v>6128</v>
      </c>
      <c r="K2000" s="42" t="str">
        <f t="shared" si="41"/>
        <v>Yes</v>
      </c>
      <c r="M2000" s="3" t="str">
        <f t="shared" si="40"/>
        <v>Indeterminate</v>
      </c>
    </row>
    <row r="2001" spans="1:13" ht="12.75" customHeight="1">
      <c r="A2001" s="3" t="s">
        <v>3981</v>
      </c>
      <c r="B2001" t="s">
        <v>6129</v>
      </c>
      <c r="C2001" s="47" t="s">
        <v>6130</v>
      </c>
      <c r="D2001" s="9" t="s">
        <v>6131</v>
      </c>
      <c r="E2001" s="9" t="s">
        <v>83</v>
      </c>
      <c r="F2001" s="9" t="s">
        <v>6132</v>
      </c>
      <c r="I2001" s="65" t="s">
        <v>34</v>
      </c>
      <c r="J2001" s="9" t="s">
        <v>6131</v>
      </c>
      <c r="K2001" s="42" t="str">
        <f t="shared" si="41"/>
        <v>No</v>
      </c>
      <c r="M2001" s="3" t="str">
        <f t="shared" si="40"/>
        <v>Yes</v>
      </c>
    </row>
    <row r="2002" spans="1:13" ht="12.75" customHeight="1">
      <c r="A2002" s="3" t="s">
        <v>3981</v>
      </c>
      <c r="B2002" t="s">
        <v>6133</v>
      </c>
      <c r="C2002" s="47" t="s">
        <v>6134</v>
      </c>
      <c r="D2002" s="9" t="s">
        <v>6135</v>
      </c>
      <c r="E2002" s="9" t="s">
        <v>83</v>
      </c>
      <c r="F2002" s="9" t="s">
        <v>6136</v>
      </c>
      <c r="I2002" s="65" t="s">
        <v>34</v>
      </c>
      <c r="J2002" s="9" t="s">
        <v>6135</v>
      </c>
      <c r="K2002" s="42" t="str">
        <f t="shared" si="41"/>
        <v>No</v>
      </c>
      <c r="M2002" s="3" t="str">
        <f t="shared" si="40"/>
        <v>Yes</v>
      </c>
    </row>
    <row r="2003" spans="1:13" ht="12.75" customHeight="1">
      <c r="A2003" s="3" t="s">
        <v>3981</v>
      </c>
      <c r="B2003" t="s">
        <v>6137</v>
      </c>
      <c r="C2003" s="47" t="s">
        <v>6138</v>
      </c>
      <c r="D2003" s="9" t="s">
        <v>6139</v>
      </c>
      <c r="E2003" s="9" t="s">
        <v>83</v>
      </c>
      <c r="F2003" s="9" t="s">
        <v>6139</v>
      </c>
      <c r="I2003" s="65" t="s">
        <v>30</v>
      </c>
      <c r="J2003" s="9" t="s">
        <v>6139</v>
      </c>
      <c r="K2003" s="42" t="str">
        <f t="shared" si="41"/>
        <v>No</v>
      </c>
      <c r="M2003" s="3" t="str">
        <f t="shared" si="40"/>
        <v>Yes</v>
      </c>
    </row>
    <row r="2004" spans="1:13" ht="12.75" customHeight="1">
      <c r="A2004" s="3" t="s">
        <v>3981</v>
      </c>
      <c r="B2004" t="s">
        <v>6140</v>
      </c>
      <c r="C2004" s="47" t="s">
        <v>6141</v>
      </c>
      <c r="D2004" s="9" t="s">
        <v>529</v>
      </c>
      <c r="E2004" s="9" t="s">
        <v>83</v>
      </c>
      <c r="F2004" s="9" t="s">
        <v>79</v>
      </c>
      <c r="I2004" s="65" t="s">
        <v>34</v>
      </c>
      <c r="J2004" s="9" t="s">
        <v>529</v>
      </c>
      <c r="K2004" s="42" t="str">
        <f t="shared" si="41"/>
        <v>No</v>
      </c>
      <c r="M2004" s="3" t="str">
        <f t="shared" si="40"/>
        <v>Yes</v>
      </c>
    </row>
    <row r="2005" spans="1:13" ht="12.75" customHeight="1">
      <c r="A2005" s="3" t="s">
        <v>3981</v>
      </c>
      <c r="B2005" t="s">
        <v>6142</v>
      </c>
      <c r="C2005" s="47" t="s">
        <v>6143</v>
      </c>
      <c r="D2005" s="9" t="s">
        <v>6144</v>
      </c>
      <c r="E2005" s="9" t="s">
        <v>83</v>
      </c>
      <c r="F2005" s="9" t="s">
        <v>6144</v>
      </c>
      <c r="I2005" s="65" t="s">
        <v>34</v>
      </c>
      <c r="J2005" s="9" t="s">
        <v>6145</v>
      </c>
      <c r="K2005" s="42" t="str">
        <f t="shared" si="41"/>
        <v>No</v>
      </c>
      <c r="M2005" s="3" t="str">
        <f t="shared" si="40"/>
        <v>Yes</v>
      </c>
    </row>
    <row r="2006" spans="1:13" ht="12.75" customHeight="1">
      <c r="A2006" s="3" t="s">
        <v>3981</v>
      </c>
      <c r="B2006" t="s">
        <v>6146</v>
      </c>
      <c r="C2006" s="47" t="s">
        <v>397</v>
      </c>
      <c r="D2006" s="9" t="s">
        <v>400</v>
      </c>
      <c r="E2006" s="9" t="s">
        <v>83</v>
      </c>
      <c r="F2006" s="9" t="s">
        <v>399</v>
      </c>
      <c r="I2006" s="65" t="s">
        <v>84</v>
      </c>
      <c r="J2006" s="9" t="s">
        <v>400</v>
      </c>
      <c r="K2006" s="42" t="str">
        <f t="shared" si="41"/>
        <v>No</v>
      </c>
      <c r="M2006" s="3" t="str">
        <f t="shared" si="40"/>
        <v>Yes</v>
      </c>
    </row>
    <row r="2007" spans="1:13" ht="12.75" customHeight="1">
      <c r="A2007" s="3" t="s">
        <v>3981</v>
      </c>
      <c r="B2007" t="s">
        <v>6147</v>
      </c>
      <c r="C2007" s="47" t="s">
        <v>6148</v>
      </c>
      <c r="D2007" s="9" t="s">
        <v>6149</v>
      </c>
      <c r="E2007" s="9" t="s">
        <v>83</v>
      </c>
      <c r="F2007" s="9" t="s">
        <v>6149</v>
      </c>
      <c r="I2007" s="65">
        <v>8</v>
      </c>
      <c r="J2007" s="9" t="s">
        <v>6150</v>
      </c>
      <c r="K2007" s="42" t="str">
        <f t="shared" si="41"/>
        <v>No</v>
      </c>
      <c r="M2007" s="3" t="str">
        <f t="shared" si="40"/>
        <v>Yes</v>
      </c>
    </row>
    <row r="2008" spans="1:13" ht="12.75" customHeight="1">
      <c r="A2008" s="3" t="s">
        <v>3981</v>
      </c>
      <c r="B2008" t="s">
        <v>6151</v>
      </c>
      <c r="C2008" s="47" t="s">
        <v>6152</v>
      </c>
      <c r="D2008" s="49" t="s">
        <v>6153</v>
      </c>
      <c r="E2008" s="9" t="s">
        <v>83</v>
      </c>
      <c r="F2008" s="49" t="s">
        <v>6153</v>
      </c>
      <c r="I2008" s="65" t="s">
        <v>34</v>
      </c>
      <c r="J2008" s="9" t="s">
        <v>6154</v>
      </c>
      <c r="K2008" s="42" t="str">
        <f t="shared" si="41"/>
        <v>No</v>
      </c>
      <c r="M2008" s="3" t="str">
        <f t="shared" si="40"/>
        <v>Yes</v>
      </c>
    </row>
    <row r="2009" spans="1:13" ht="12.75" customHeight="1">
      <c r="A2009" s="3" t="s">
        <v>3981</v>
      </c>
      <c r="B2009" t="s">
        <v>6155</v>
      </c>
      <c r="C2009" s="47" t="s">
        <v>6156</v>
      </c>
      <c r="D2009" s="49" t="s">
        <v>6157</v>
      </c>
      <c r="E2009" s="9" t="s">
        <v>83</v>
      </c>
      <c r="F2009" s="49" t="s">
        <v>6157</v>
      </c>
      <c r="I2009" s="65" t="s">
        <v>504</v>
      </c>
      <c r="J2009" s="9" t="s">
        <v>6158</v>
      </c>
      <c r="K2009" s="42" t="str">
        <f t="shared" si="41"/>
        <v>No</v>
      </c>
      <c r="M2009" s="3" t="str">
        <f t="shared" si="40"/>
        <v>Yes</v>
      </c>
    </row>
    <row r="2010" spans="1:13" ht="12.75" customHeight="1">
      <c r="A2010" s="3" t="s">
        <v>3981</v>
      </c>
      <c r="B2010" t="s">
        <v>6159</v>
      </c>
      <c r="C2010" s="47" t="s">
        <v>6160</v>
      </c>
      <c r="D2010" s="49" t="s">
        <v>6161</v>
      </c>
      <c r="E2010" s="9" t="s">
        <v>83</v>
      </c>
      <c r="F2010" s="49" t="s">
        <v>6161</v>
      </c>
      <c r="I2010" s="65" t="s">
        <v>30</v>
      </c>
      <c r="J2010" s="9" t="s">
        <v>6162</v>
      </c>
      <c r="K2010" s="42" t="str">
        <f t="shared" si="41"/>
        <v>No</v>
      </c>
      <c r="M2010" s="3" t="str">
        <f t="shared" si="40"/>
        <v>Yes</v>
      </c>
    </row>
    <row r="2011" spans="1:13" ht="12.75" customHeight="1">
      <c r="A2011" s="3" t="s">
        <v>3981</v>
      </c>
      <c r="B2011" t="s">
        <v>6163</v>
      </c>
      <c r="C2011" s="47" t="s">
        <v>6164</v>
      </c>
      <c r="D2011" s="9" t="s">
        <v>6165</v>
      </c>
      <c r="E2011" s="9" t="s">
        <v>83</v>
      </c>
      <c r="F2011" s="9" t="s">
        <v>6166</v>
      </c>
      <c r="I2011" s="65" t="s">
        <v>34</v>
      </c>
      <c r="J2011" s="9" t="s">
        <v>6165</v>
      </c>
      <c r="K2011" s="42" t="str">
        <f t="shared" si="41"/>
        <v>No</v>
      </c>
      <c r="M2011" s="3" t="str">
        <f t="shared" si="40"/>
        <v>Yes</v>
      </c>
    </row>
    <row r="2012" spans="1:13" ht="12.75" customHeight="1">
      <c r="A2012" s="3" t="s">
        <v>3981</v>
      </c>
      <c r="B2012" t="s">
        <v>6167</v>
      </c>
      <c r="C2012" s="47" t="s">
        <v>6168</v>
      </c>
      <c r="D2012" s="9" t="s">
        <v>6169</v>
      </c>
      <c r="E2012" s="9" t="s">
        <v>83</v>
      </c>
      <c r="F2012" s="9" t="s">
        <v>6169</v>
      </c>
      <c r="I2012" s="65" t="s">
        <v>34</v>
      </c>
      <c r="J2012" s="9" t="s">
        <v>6170</v>
      </c>
      <c r="K2012" s="42" t="str">
        <f t="shared" si="41"/>
        <v>No</v>
      </c>
      <c r="M2012" s="3" t="str">
        <f t="shared" si="40"/>
        <v>Yes</v>
      </c>
    </row>
    <row r="2013" spans="1:13" ht="12.75" customHeight="1">
      <c r="A2013" s="3" t="s">
        <v>3981</v>
      </c>
      <c r="B2013" t="s">
        <v>6171</v>
      </c>
      <c r="C2013" s="47" t="s">
        <v>6172</v>
      </c>
      <c r="D2013" s="9" t="s">
        <v>6173</v>
      </c>
      <c r="E2013" s="9" t="s">
        <v>83</v>
      </c>
      <c r="F2013" s="9" t="s">
        <v>6173</v>
      </c>
      <c r="I2013" s="65" t="s">
        <v>34</v>
      </c>
      <c r="J2013" s="9" t="s">
        <v>6174</v>
      </c>
      <c r="K2013" s="42" t="str">
        <f t="shared" si="41"/>
        <v>No</v>
      </c>
      <c r="M2013" s="3" t="str">
        <f t="shared" si="40"/>
        <v>Yes</v>
      </c>
    </row>
    <row r="2014" spans="1:13" ht="12.75" customHeight="1">
      <c r="A2014" s="3" t="s">
        <v>3981</v>
      </c>
      <c r="B2014" t="s">
        <v>6175</v>
      </c>
      <c r="C2014" s="47" t="s">
        <v>6176</v>
      </c>
      <c r="D2014" s="9" t="s">
        <v>529</v>
      </c>
      <c r="E2014" s="9" t="s">
        <v>83</v>
      </c>
      <c r="F2014" s="9" t="s">
        <v>79</v>
      </c>
      <c r="I2014" s="65" t="s">
        <v>34</v>
      </c>
      <c r="J2014" s="9" t="s">
        <v>529</v>
      </c>
      <c r="K2014" s="42" t="str">
        <f t="shared" si="41"/>
        <v>No</v>
      </c>
      <c r="M2014" s="3" t="str">
        <f t="shared" si="40"/>
        <v>Yes</v>
      </c>
    </row>
    <row r="2015" spans="1:13" ht="12.75" customHeight="1">
      <c r="A2015" s="3" t="s">
        <v>3981</v>
      </c>
      <c r="B2015" t="s">
        <v>6177</v>
      </c>
      <c r="C2015" s="47" t="s">
        <v>6178</v>
      </c>
      <c r="D2015" s="9" t="s">
        <v>682</v>
      </c>
      <c r="E2015" s="9" t="s">
        <v>83</v>
      </c>
      <c r="F2015" s="9" t="s">
        <v>682</v>
      </c>
      <c r="I2015" s="65" t="s">
        <v>34</v>
      </c>
      <c r="J2015" s="9" t="s">
        <v>683</v>
      </c>
      <c r="K2015" s="42" t="str">
        <f t="shared" si="41"/>
        <v>No</v>
      </c>
      <c r="M2015" s="3" t="str">
        <f t="shared" si="40"/>
        <v>Yes</v>
      </c>
    </row>
    <row r="2016" spans="1:13" ht="12.75" customHeight="1">
      <c r="A2016" s="3" t="s">
        <v>3981</v>
      </c>
      <c r="B2016" t="s">
        <v>6179</v>
      </c>
      <c r="C2016" s="47" t="s">
        <v>6180</v>
      </c>
      <c r="D2016" s="49" t="s">
        <v>6181</v>
      </c>
      <c r="E2016" s="9" t="s">
        <v>83</v>
      </c>
      <c r="F2016" s="49" t="s">
        <v>6181</v>
      </c>
      <c r="I2016" s="65" t="s">
        <v>34</v>
      </c>
      <c r="J2016" s="9" t="s">
        <v>6182</v>
      </c>
      <c r="K2016" s="42" t="str">
        <f t="shared" si="41"/>
        <v>No</v>
      </c>
      <c r="M2016" s="3" t="str">
        <f t="shared" si="40"/>
        <v>Yes</v>
      </c>
    </row>
    <row r="2017" spans="1:14" ht="12.75" customHeight="1">
      <c r="A2017" s="3" t="s">
        <v>3981</v>
      </c>
      <c r="B2017" t="s">
        <v>6183</v>
      </c>
      <c r="C2017" s="47" t="s">
        <v>6184</v>
      </c>
      <c r="D2017" s="9" t="s">
        <v>660</v>
      </c>
      <c r="E2017" s="9" t="s">
        <v>83</v>
      </c>
      <c r="F2017" s="9" t="s">
        <v>196</v>
      </c>
      <c r="I2017" s="65" t="s">
        <v>111</v>
      </c>
      <c r="J2017" s="9" t="s">
        <v>660</v>
      </c>
      <c r="K2017" s="42" t="str">
        <f t="shared" si="41"/>
        <v>No</v>
      </c>
      <c r="M2017" s="3" t="str">
        <f t="shared" si="40"/>
        <v>Yes</v>
      </c>
    </row>
    <row r="2018" spans="1:14" ht="12.75" customHeight="1">
      <c r="A2018" s="3" t="s">
        <v>3981</v>
      </c>
      <c r="B2018" t="s">
        <v>6185</v>
      </c>
      <c r="C2018" s="47" t="s">
        <v>6186</v>
      </c>
      <c r="D2018" s="9" t="s">
        <v>6187</v>
      </c>
      <c r="E2018" s="9" t="s">
        <v>83</v>
      </c>
      <c r="F2018" s="9" t="s">
        <v>6187</v>
      </c>
      <c r="I2018" s="65" t="s">
        <v>111</v>
      </c>
      <c r="J2018" s="9" t="s">
        <v>6188</v>
      </c>
      <c r="K2018" s="42" t="str">
        <f t="shared" si="41"/>
        <v>No</v>
      </c>
      <c r="M2018" s="3" t="str">
        <f t="shared" si="40"/>
        <v>Yes</v>
      </c>
    </row>
    <row r="2019" spans="1:14" ht="12.75" customHeight="1">
      <c r="A2019" s="3" t="s">
        <v>3981</v>
      </c>
      <c r="B2019" t="s">
        <v>6189</v>
      </c>
      <c r="C2019" s="47" t="s">
        <v>6190</v>
      </c>
      <c r="D2019" s="9" t="s">
        <v>6191</v>
      </c>
      <c r="E2019" s="9" t="s">
        <v>83</v>
      </c>
      <c r="F2019" s="9" t="s">
        <v>6191</v>
      </c>
      <c r="I2019" s="65" t="s">
        <v>34</v>
      </c>
      <c r="J2019" s="9" t="s">
        <v>6192</v>
      </c>
      <c r="K2019" s="42" t="str">
        <f t="shared" si="41"/>
        <v>No</v>
      </c>
      <c r="M2019" s="3" t="str">
        <f t="shared" si="40"/>
        <v>Yes</v>
      </c>
    </row>
    <row r="2020" spans="1:14" ht="12.75" customHeight="1">
      <c r="A2020" s="3" t="s">
        <v>3981</v>
      </c>
      <c r="B2020" t="s">
        <v>6193</v>
      </c>
      <c r="C2020" s="47" t="s">
        <v>6194</v>
      </c>
      <c r="D2020" s="9" t="s">
        <v>6195</v>
      </c>
      <c r="E2020" s="9" t="s">
        <v>83</v>
      </c>
      <c r="F2020" s="9" t="s">
        <v>6195</v>
      </c>
      <c r="I2020" s="65" t="s">
        <v>6196</v>
      </c>
      <c r="J2020" s="9" t="s">
        <v>6197</v>
      </c>
      <c r="K2020" s="42" t="str">
        <f t="shared" si="41"/>
        <v>No</v>
      </c>
      <c r="M2020" s="3" t="str">
        <f t="shared" si="40"/>
        <v>Yes</v>
      </c>
    </row>
    <row r="2021" spans="1:14" ht="12.75" customHeight="1">
      <c r="A2021" s="3" t="s">
        <v>3981</v>
      </c>
      <c r="B2021" t="s">
        <v>6198</v>
      </c>
      <c r="C2021" s="47" t="s">
        <v>6199</v>
      </c>
      <c r="D2021" s="9" t="s">
        <v>6200</v>
      </c>
      <c r="E2021" s="9" t="s">
        <v>83</v>
      </c>
      <c r="F2021" s="9" t="s">
        <v>6200</v>
      </c>
      <c r="I2021" s="65" t="s">
        <v>34</v>
      </c>
      <c r="J2021" s="9" t="s">
        <v>6201</v>
      </c>
      <c r="K2021" s="42" t="str">
        <f t="shared" si="41"/>
        <v>No</v>
      </c>
      <c r="M2021" s="3" t="str">
        <f t="shared" si="40"/>
        <v>Yes</v>
      </c>
    </row>
    <row r="2022" spans="1:14" ht="12.75" customHeight="1">
      <c r="A2022" s="3" t="s">
        <v>3981</v>
      </c>
      <c r="B2022" t="s">
        <v>6202</v>
      </c>
      <c r="C2022" s="47" t="s">
        <v>6203</v>
      </c>
      <c r="D2022" s="9" t="s">
        <v>6204</v>
      </c>
      <c r="E2022" s="9" t="s">
        <v>83</v>
      </c>
      <c r="F2022" s="9" t="s">
        <v>6204</v>
      </c>
      <c r="I2022" s="65" t="s">
        <v>34</v>
      </c>
      <c r="J2022" s="9" t="s">
        <v>6205</v>
      </c>
      <c r="K2022" s="42" t="str">
        <f t="shared" si="41"/>
        <v>No</v>
      </c>
      <c r="M2022" s="3" t="str">
        <f t="shared" si="40"/>
        <v>Yes</v>
      </c>
    </row>
    <row r="2023" spans="1:14" ht="12.75" customHeight="1">
      <c r="A2023" s="3" t="s">
        <v>3981</v>
      </c>
      <c r="B2023" t="s">
        <v>6206</v>
      </c>
      <c r="C2023" s="47" t="s">
        <v>6207</v>
      </c>
      <c r="D2023" s="9" t="s">
        <v>6208</v>
      </c>
      <c r="E2023" s="9" t="s">
        <v>83</v>
      </c>
      <c r="F2023" s="9" t="s">
        <v>6208</v>
      </c>
      <c r="I2023" s="65" t="s">
        <v>1266</v>
      </c>
      <c r="J2023" s="9" t="s">
        <v>6209</v>
      </c>
      <c r="K2023" s="42" t="str">
        <f t="shared" si="41"/>
        <v>No</v>
      </c>
      <c r="M2023" s="3" t="str">
        <f t="shared" si="40"/>
        <v>Yes</v>
      </c>
    </row>
    <row r="2024" spans="1:14" ht="12.75" customHeight="1">
      <c r="A2024" s="3" t="s">
        <v>3981</v>
      </c>
      <c r="B2024" t="s">
        <v>6210</v>
      </c>
      <c r="C2024" s="47" t="s">
        <v>6211</v>
      </c>
      <c r="D2024" s="9" t="s">
        <v>6212</v>
      </c>
      <c r="E2024" s="9" t="s">
        <v>83</v>
      </c>
      <c r="F2024" s="9" t="s">
        <v>6212</v>
      </c>
      <c r="I2024" s="65" t="s">
        <v>34</v>
      </c>
      <c r="J2024" s="9" t="s">
        <v>6213</v>
      </c>
      <c r="K2024" s="42" t="str">
        <f t="shared" si="41"/>
        <v>No</v>
      </c>
      <c r="M2024" s="3" t="str">
        <f t="shared" si="40"/>
        <v>Yes</v>
      </c>
    </row>
    <row r="2025" spans="1:14" ht="12.75" customHeight="1">
      <c r="A2025" s="3" t="s">
        <v>3981</v>
      </c>
      <c r="B2025" t="s">
        <v>6214</v>
      </c>
      <c r="C2025" s="47" t="s">
        <v>6215</v>
      </c>
      <c r="D2025" s="9" t="s">
        <v>6216</v>
      </c>
      <c r="E2025" s="9" t="s">
        <v>83</v>
      </c>
      <c r="F2025" s="9" t="s">
        <v>6216</v>
      </c>
      <c r="I2025" s="65" t="s">
        <v>34</v>
      </c>
      <c r="J2025" s="9" t="s">
        <v>6216</v>
      </c>
      <c r="K2025" s="42" t="str">
        <f t="shared" si="41"/>
        <v>No</v>
      </c>
      <c r="M2025" s="3" t="str">
        <f t="shared" si="40"/>
        <v>Yes</v>
      </c>
    </row>
    <row r="2026" spans="1:14" ht="12.75" customHeight="1">
      <c r="A2026" s="3" t="s">
        <v>3981</v>
      </c>
      <c r="B2026" t="s">
        <v>6217</v>
      </c>
      <c r="C2026" s="47" t="s">
        <v>6218</v>
      </c>
      <c r="D2026" s="9" t="s">
        <v>6219</v>
      </c>
      <c r="E2026" s="9" t="s">
        <v>83</v>
      </c>
      <c r="F2026" s="9" t="s">
        <v>6219</v>
      </c>
      <c r="I2026" s="65" t="s">
        <v>34</v>
      </c>
      <c r="J2026" s="9" t="s">
        <v>6220</v>
      </c>
      <c r="K2026" s="42" t="str">
        <f t="shared" si="41"/>
        <v>No</v>
      </c>
      <c r="M2026" s="3" t="str">
        <f t="shared" si="40"/>
        <v>Yes</v>
      </c>
    </row>
    <row r="2027" spans="1:14" ht="12.75" customHeight="1">
      <c r="A2027" s="3" t="s">
        <v>3981</v>
      </c>
      <c r="B2027" t="s">
        <v>6221</v>
      </c>
      <c r="C2027" s="47" t="s">
        <v>6222</v>
      </c>
      <c r="D2027" s="9" t="s">
        <v>6223</v>
      </c>
      <c r="E2027" s="9" t="s">
        <v>83</v>
      </c>
      <c r="F2027" s="9" t="s">
        <v>19</v>
      </c>
      <c r="I2027" s="65" t="s">
        <v>20</v>
      </c>
      <c r="J2027" s="9" t="s">
        <v>6223</v>
      </c>
      <c r="K2027" s="42" t="str">
        <f t="shared" si="41"/>
        <v>Yes</v>
      </c>
      <c r="M2027" s="3" t="str">
        <f t="shared" si="40"/>
        <v>Indeterminate</v>
      </c>
      <c r="N2027" s="52"/>
    </row>
    <row r="2028" spans="1:14" ht="12.75" customHeight="1">
      <c r="A2028" s="3" t="s">
        <v>3981</v>
      </c>
      <c r="B2028" t="s">
        <v>6224</v>
      </c>
      <c r="C2028" s="47" t="s">
        <v>6225</v>
      </c>
      <c r="D2028" s="9" t="s">
        <v>6226</v>
      </c>
      <c r="E2028" s="9" t="s">
        <v>83</v>
      </c>
      <c r="F2028" s="9" t="s">
        <v>6227</v>
      </c>
      <c r="I2028" s="65" t="s">
        <v>34</v>
      </c>
      <c r="J2028" s="9" t="s">
        <v>6226</v>
      </c>
      <c r="K2028" s="42" t="str">
        <f t="shared" si="41"/>
        <v>No</v>
      </c>
      <c r="M2028" s="3" t="str">
        <f t="shared" si="40"/>
        <v>Yes</v>
      </c>
    </row>
    <row r="2029" spans="1:14" ht="12.75" customHeight="1">
      <c r="A2029" s="3" t="s">
        <v>3981</v>
      </c>
      <c r="B2029" t="s">
        <v>6228</v>
      </c>
      <c r="C2029" s="47" t="s">
        <v>6229</v>
      </c>
      <c r="D2029" s="9" t="s">
        <v>4689</v>
      </c>
      <c r="E2029" s="9" t="s">
        <v>83</v>
      </c>
      <c r="F2029" s="9" t="s">
        <v>4690</v>
      </c>
      <c r="I2029" s="65" t="s">
        <v>34</v>
      </c>
      <c r="J2029" s="9" t="s">
        <v>4689</v>
      </c>
      <c r="K2029" s="42" t="str">
        <f t="shared" si="41"/>
        <v>No</v>
      </c>
      <c r="M2029" s="3" t="str">
        <f t="shared" si="40"/>
        <v>Yes</v>
      </c>
    </row>
    <row r="2030" spans="1:14" ht="12.75" customHeight="1">
      <c r="A2030" s="3" t="s">
        <v>3981</v>
      </c>
      <c r="B2030" t="s">
        <v>6230</v>
      </c>
      <c r="C2030" s="47" t="s">
        <v>6231</v>
      </c>
      <c r="D2030" s="9" t="s">
        <v>6232</v>
      </c>
      <c r="E2030" s="9" t="s">
        <v>83</v>
      </c>
      <c r="F2030" s="9" t="s">
        <v>6233</v>
      </c>
      <c r="I2030" s="65" t="s">
        <v>34</v>
      </c>
      <c r="J2030" s="9" t="s">
        <v>6232</v>
      </c>
      <c r="K2030" s="42" t="str">
        <f t="shared" si="41"/>
        <v>No</v>
      </c>
      <c r="M2030" s="3" t="str">
        <f t="shared" si="40"/>
        <v>Yes</v>
      </c>
    </row>
    <row r="2031" spans="1:14" ht="12.75" customHeight="1">
      <c r="A2031" s="3" t="s">
        <v>3981</v>
      </c>
      <c r="B2031" t="s">
        <v>6234</v>
      </c>
      <c r="C2031" s="47" t="s">
        <v>6235</v>
      </c>
      <c r="D2031" s="9" t="s">
        <v>529</v>
      </c>
      <c r="E2031" s="9" t="s">
        <v>83</v>
      </c>
      <c r="F2031" s="9" t="s">
        <v>79</v>
      </c>
      <c r="I2031" s="65" t="s">
        <v>34</v>
      </c>
      <c r="J2031" s="9" t="s">
        <v>529</v>
      </c>
      <c r="K2031" s="42" t="str">
        <f t="shared" si="41"/>
        <v>No</v>
      </c>
      <c r="M2031" s="3" t="str">
        <f t="shared" si="40"/>
        <v>Yes</v>
      </c>
    </row>
    <row r="2032" spans="1:14" ht="12.75" customHeight="1">
      <c r="A2032" s="3" t="s">
        <v>3981</v>
      </c>
      <c r="B2032" t="s">
        <v>6236</v>
      </c>
      <c r="C2032" s="47" t="s">
        <v>6237</v>
      </c>
      <c r="D2032" s="9" t="s">
        <v>6238</v>
      </c>
      <c r="E2032" s="9" t="s">
        <v>83</v>
      </c>
      <c r="F2032" s="9" t="s">
        <v>19</v>
      </c>
      <c r="I2032" s="65" t="s">
        <v>20</v>
      </c>
      <c r="J2032" s="9" t="s">
        <v>6238</v>
      </c>
      <c r="K2032" s="42" t="str">
        <f t="shared" si="41"/>
        <v>Yes</v>
      </c>
      <c r="M2032" s="3" t="str">
        <f t="shared" si="40"/>
        <v>Indeterminate</v>
      </c>
      <c r="N2032" s="52"/>
    </row>
    <row r="2033" spans="1:13" ht="12.75" customHeight="1">
      <c r="A2033" s="3" t="s">
        <v>3981</v>
      </c>
      <c r="B2033" t="s">
        <v>6239</v>
      </c>
      <c r="C2033" s="47" t="s">
        <v>6240</v>
      </c>
      <c r="D2033" s="9" t="s">
        <v>529</v>
      </c>
      <c r="E2033" s="9" t="s">
        <v>83</v>
      </c>
      <c r="F2033" s="9" t="s">
        <v>79</v>
      </c>
      <c r="I2033" s="65" t="s">
        <v>34</v>
      </c>
      <c r="J2033" s="9" t="s">
        <v>529</v>
      </c>
      <c r="K2033" s="42" t="str">
        <f t="shared" si="41"/>
        <v>No</v>
      </c>
      <c r="M2033" s="3" t="str">
        <f t="shared" si="40"/>
        <v>Yes</v>
      </c>
    </row>
    <row r="2034" spans="1:13" ht="12.75" customHeight="1">
      <c r="A2034" s="3" t="s">
        <v>3981</v>
      </c>
      <c r="B2034" t="s">
        <v>6241</v>
      </c>
      <c r="C2034" s="47" t="s">
        <v>6242</v>
      </c>
      <c r="D2034" s="9" t="s">
        <v>6243</v>
      </c>
      <c r="E2034" s="9" t="s">
        <v>83</v>
      </c>
      <c r="F2034" s="9" t="s">
        <v>6244</v>
      </c>
      <c r="I2034" s="65" t="s">
        <v>30</v>
      </c>
      <c r="J2034" s="9" t="s">
        <v>6243</v>
      </c>
      <c r="K2034" s="42" t="str">
        <f t="shared" si="41"/>
        <v>No</v>
      </c>
      <c r="M2034" s="3" t="str">
        <f t="shared" si="40"/>
        <v>Yes</v>
      </c>
    </row>
    <row r="2035" spans="1:13" ht="12.75" customHeight="1">
      <c r="A2035" s="3" t="s">
        <v>3981</v>
      </c>
      <c r="B2035" t="s">
        <v>6245</v>
      </c>
      <c r="C2035" s="47" t="s">
        <v>6246</v>
      </c>
      <c r="D2035" s="9" t="s">
        <v>6247</v>
      </c>
      <c r="E2035" s="9" t="s">
        <v>83</v>
      </c>
      <c r="F2035" s="9" t="s">
        <v>6248</v>
      </c>
      <c r="I2035" s="65" t="s">
        <v>34</v>
      </c>
      <c r="J2035" s="9" t="s">
        <v>6247</v>
      </c>
      <c r="K2035" s="42" t="str">
        <f t="shared" si="41"/>
        <v>No</v>
      </c>
      <c r="M2035" s="3" t="str">
        <f t="shared" si="40"/>
        <v>Yes</v>
      </c>
    </row>
    <row r="2036" spans="1:13" ht="12.75" customHeight="1">
      <c r="A2036" s="3" t="s">
        <v>3981</v>
      </c>
      <c r="B2036" t="s">
        <v>6249</v>
      </c>
      <c r="C2036" s="47" t="s">
        <v>6250</v>
      </c>
      <c r="D2036" s="9" t="s">
        <v>6251</v>
      </c>
      <c r="E2036" s="9" t="s">
        <v>83</v>
      </c>
      <c r="F2036" s="9" t="s">
        <v>6252</v>
      </c>
      <c r="I2036" s="65" t="s">
        <v>34</v>
      </c>
      <c r="J2036" s="9" t="s">
        <v>6251</v>
      </c>
      <c r="K2036" s="42" t="str">
        <f t="shared" si="41"/>
        <v>No</v>
      </c>
      <c r="M2036" s="3" t="str">
        <f t="shared" si="40"/>
        <v>Yes</v>
      </c>
    </row>
    <row r="2037" spans="1:13" ht="12.75" customHeight="1">
      <c r="A2037" s="3" t="s">
        <v>3981</v>
      </c>
      <c r="B2037" t="s">
        <v>6253</v>
      </c>
      <c r="C2037" s="47" t="s">
        <v>6254</v>
      </c>
      <c r="D2037" s="9" t="s">
        <v>6255</v>
      </c>
      <c r="E2037" s="9" t="s">
        <v>83</v>
      </c>
      <c r="F2037" s="9" t="s">
        <v>601</v>
      </c>
      <c r="G2037" s="9" t="s">
        <v>601</v>
      </c>
      <c r="H2037" s="9" t="s">
        <v>601</v>
      </c>
      <c r="I2037" s="65" t="s">
        <v>601</v>
      </c>
      <c r="J2037" s="9" t="s">
        <v>6255</v>
      </c>
      <c r="K2037" s="42" t="str">
        <f t="shared" si="41"/>
        <v>Error Occurred</v>
      </c>
      <c r="M2037" s="3" t="str">
        <f t="shared" si="40"/>
        <v>Error Occurred</v>
      </c>
    </row>
    <row r="2038" spans="1:13" ht="12.75" customHeight="1">
      <c r="A2038" s="3" t="s">
        <v>3981</v>
      </c>
      <c r="B2038" t="s">
        <v>6256</v>
      </c>
      <c r="C2038" s="47" t="s">
        <v>6257</v>
      </c>
      <c r="D2038" s="9" t="s">
        <v>4171</v>
      </c>
      <c r="E2038" s="9" t="s">
        <v>83</v>
      </c>
      <c r="F2038" s="9" t="s">
        <v>4171</v>
      </c>
      <c r="I2038" s="65" t="s">
        <v>30</v>
      </c>
      <c r="J2038" s="9" t="s">
        <v>6258</v>
      </c>
      <c r="K2038" s="42" t="str">
        <f t="shared" si="41"/>
        <v>No</v>
      </c>
      <c r="M2038" s="3" t="str">
        <f t="shared" si="40"/>
        <v>Yes</v>
      </c>
    </row>
    <row r="2039" spans="1:13" ht="12.75" customHeight="1">
      <c r="A2039" s="3" t="s">
        <v>3981</v>
      </c>
      <c r="B2039" t="s">
        <v>6259</v>
      </c>
      <c r="C2039" s="47" t="s">
        <v>6260</v>
      </c>
      <c r="D2039" s="49" t="s">
        <v>6261</v>
      </c>
      <c r="E2039" s="9" t="s">
        <v>83</v>
      </c>
      <c r="F2039" s="49" t="s">
        <v>6261</v>
      </c>
      <c r="I2039" s="65" t="s">
        <v>120</v>
      </c>
      <c r="J2039" s="9" t="s">
        <v>6262</v>
      </c>
      <c r="K2039" s="42" t="str">
        <f t="shared" si="41"/>
        <v>No</v>
      </c>
      <c r="M2039" s="3" t="str">
        <f t="shared" si="40"/>
        <v>Yes</v>
      </c>
    </row>
    <row r="2040" spans="1:13" ht="12.75" customHeight="1">
      <c r="A2040" s="3" t="s">
        <v>3981</v>
      </c>
      <c r="B2040" t="s">
        <v>6263</v>
      </c>
      <c r="C2040" s="47" t="s">
        <v>6264</v>
      </c>
      <c r="D2040" s="9" t="s">
        <v>6265</v>
      </c>
      <c r="E2040" s="9" t="s">
        <v>83</v>
      </c>
      <c r="F2040" s="9" t="s">
        <v>6265</v>
      </c>
      <c r="I2040" s="65" t="s">
        <v>34</v>
      </c>
      <c r="J2040" s="9" t="s">
        <v>6266</v>
      </c>
      <c r="K2040" s="42" t="str">
        <f t="shared" si="41"/>
        <v>No</v>
      </c>
      <c r="M2040" s="3" t="str">
        <f t="shared" si="40"/>
        <v>Yes</v>
      </c>
    </row>
    <row r="2041" spans="1:13" ht="12.75" customHeight="1">
      <c r="A2041" s="3" t="s">
        <v>3981</v>
      </c>
      <c r="B2041" t="s">
        <v>6267</v>
      </c>
      <c r="C2041" s="47" t="s">
        <v>6268</v>
      </c>
      <c r="D2041" s="9" t="s">
        <v>4860</v>
      </c>
      <c r="E2041" s="9" t="s">
        <v>83</v>
      </c>
      <c r="F2041" s="9" t="s">
        <v>4860</v>
      </c>
      <c r="I2041" s="65" t="s">
        <v>111</v>
      </c>
      <c r="J2041" s="9" t="s">
        <v>6269</v>
      </c>
      <c r="K2041" s="42" t="str">
        <f t="shared" si="41"/>
        <v>No</v>
      </c>
      <c r="M2041" s="3" t="str">
        <f t="shared" si="40"/>
        <v>Yes</v>
      </c>
    </row>
    <row r="2042" spans="1:13" ht="12.75" customHeight="1">
      <c r="A2042" s="3" t="s">
        <v>3981</v>
      </c>
      <c r="B2042" t="s">
        <v>6270</v>
      </c>
      <c r="C2042" s="47" t="s">
        <v>6271</v>
      </c>
      <c r="D2042" s="49" t="s">
        <v>6272</v>
      </c>
      <c r="E2042" s="9" t="s">
        <v>83</v>
      </c>
      <c r="F2042" s="49" t="s">
        <v>6272</v>
      </c>
      <c r="I2042" s="65" t="s">
        <v>238</v>
      </c>
      <c r="J2042" s="9" t="s">
        <v>6273</v>
      </c>
      <c r="K2042" s="42" t="str">
        <f t="shared" si="41"/>
        <v>No</v>
      </c>
      <c r="M2042" s="3" t="str">
        <f t="shared" si="40"/>
        <v>Yes</v>
      </c>
    </row>
    <row r="2043" spans="1:13" ht="12.75" customHeight="1">
      <c r="A2043" s="3" t="s">
        <v>3981</v>
      </c>
      <c r="B2043" t="s">
        <v>6274</v>
      </c>
      <c r="C2043" s="47" t="s">
        <v>6275</v>
      </c>
      <c r="D2043" s="9" t="s">
        <v>529</v>
      </c>
      <c r="E2043" s="9" t="s">
        <v>83</v>
      </c>
      <c r="F2043" s="9" t="s">
        <v>79</v>
      </c>
      <c r="I2043" s="65" t="s">
        <v>34</v>
      </c>
      <c r="J2043" s="9" t="s">
        <v>529</v>
      </c>
      <c r="K2043" s="42" t="str">
        <f t="shared" si="41"/>
        <v>No</v>
      </c>
      <c r="M2043" s="3" t="str">
        <f t="shared" si="40"/>
        <v>Yes</v>
      </c>
    </row>
    <row r="2044" spans="1:13" ht="12.75" customHeight="1">
      <c r="A2044" s="3" t="s">
        <v>3981</v>
      </c>
      <c r="B2044" t="s">
        <v>6276</v>
      </c>
      <c r="C2044" s="47" t="s">
        <v>6277</v>
      </c>
      <c r="D2044" s="9" t="s">
        <v>6278</v>
      </c>
      <c r="E2044" s="9" t="s">
        <v>83</v>
      </c>
      <c r="F2044" s="9" t="s">
        <v>6279</v>
      </c>
      <c r="I2044" s="65" t="s">
        <v>30</v>
      </c>
      <c r="J2044" s="9" t="s">
        <v>6278</v>
      </c>
      <c r="K2044" s="42" t="str">
        <f t="shared" si="41"/>
        <v>No</v>
      </c>
      <c r="M2044" s="3" t="str">
        <f t="shared" si="40"/>
        <v>Yes</v>
      </c>
    </row>
    <row r="2045" spans="1:13" ht="12.75" customHeight="1">
      <c r="A2045" s="3" t="s">
        <v>3981</v>
      </c>
      <c r="B2045" t="s">
        <v>6280</v>
      </c>
      <c r="C2045" s="47" t="s">
        <v>6281</v>
      </c>
      <c r="D2045" s="49" t="s">
        <v>655</v>
      </c>
      <c r="E2045" s="9" t="s">
        <v>83</v>
      </c>
      <c r="F2045" s="49" t="s">
        <v>655</v>
      </c>
      <c r="I2045" s="65" t="s">
        <v>34</v>
      </c>
      <c r="J2045" s="9" t="s">
        <v>3166</v>
      </c>
      <c r="K2045" s="42" t="str">
        <f t="shared" si="41"/>
        <v>No</v>
      </c>
      <c r="M2045" s="3" t="str">
        <f t="shared" si="40"/>
        <v>Yes</v>
      </c>
    </row>
    <row r="2046" spans="1:13" ht="12.75" customHeight="1">
      <c r="A2046" s="3" t="s">
        <v>3981</v>
      </c>
      <c r="B2046" t="s">
        <v>6282</v>
      </c>
      <c r="C2046" s="47" t="s">
        <v>6283</v>
      </c>
      <c r="D2046" s="49" t="s">
        <v>6284</v>
      </c>
      <c r="E2046" s="9" t="s">
        <v>83</v>
      </c>
      <c r="F2046" s="49" t="s">
        <v>6284</v>
      </c>
      <c r="I2046" s="65" t="s">
        <v>192</v>
      </c>
      <c r="J2046" s="9" t="s">
        <v>6285</v>
      </c>
      <c r="K2046" s="42" t="str">
        <f t="shared" si="41"/>
        <v>No</v>
      </c>
      <c r="M2046" s="3" t="str">
        <f t="shared" si="40"/>
        <v>Yes</v>
      </c>
    </row>
    <row r="2047" spans="1:13" ht="12.75" customHeight="1">
      <c r="A2047" s="3" t="s">
        <v>3981</v>
      </c>
      <c r="B2047" t="s">
        <v>6286</v>
      </c>
      <c r="C2047" s="47" t="s">
        <v>6287</v>
      </c>
      <c r="D2047" s="9" t="s">
        <v>6288</v>
      </c>
      <c r="E2047" s="9" t="s">
        <v>83</v>
      </c>
      <c r="F2047" s="9" t="s">
        <v>6288</v>
      </c>
      <c r="I2047" s="65" t="s">
        <v>34</v>
      </c>
      <c r="J2047" s="9" t="s">
        <v>6289</v>
      </c>
      <c r="K2047" s="42" t="str">
        <f t="shared" si="41"/>
        <v>No</v>
      </c>
      <c r="M2047" s="3" t="str">
        <f t="shared" si="40"/>
        <v>Yes</v>
      </c>
    </row>
    <row r="2048" spans="1:13" ht="12.75" customHeight="1">
      <c r="A2048" s="3" t="s">
        <v>3981</v>
      </c>
      <c r="B2048" t="s">
        <v>6290</v>
      </c>
      <c r="C2048" s="47" t="s">
        <v>6291</v>
      </c>
      <c r="D2048" s="9" t="s">
        <v>6292</v>
      </c>
      <c r="E2048" s="9" t="s">
        <v>83</v>
      </c>
      <c r="F2048" s="9" t="s">
        <v>6293</v>
      </c>
      <c r="I2048" s="65" t="s">
        <v>34</v>
      </c>
      <c r="J2048" s="9" t="s">
        <v>6292</v>
      </c>
      <c r="K2048" s="42" t="str">
        <f t="shared" si="41"/>
        <v>No</v>
      </c>
      <c r="M2048" s="3" t="str">
        <f t="shared" si="40"/>
        <v>Yes</v>
      </c>
    </row>
    <row r="2049" spans="1:14" ht="12.75" customHeight="1">
      <c r="A2049" s="3" t="s">
        <v>3981</v>
      </c>
      <c r="B2049" t="s">
        <v>6294</v>
      </c>
      <c r="C2049" s="47" t="s">
        <v>6295</v>
      </c>
      <c r="D2049" s="9" t="s">
        <v>6296</v>
      </c>
      <c r="E2049" s="9" t="s">
        <v>83</v>
      </c>
      <c r="F2049" s="9" t="s">
        <v>6297</v>
      </c>
      <c r="I2049" s="65" t="s">
        <v>111</v>
      </c>
      <c r="J2049" s="9" t="s">
        <v>6296</v>
      </c>
      <c r="K2049" s="42" t="str">
        <f t="shared" si="41"/>
        <v>No</v>
      </c>
      <c r="M2049" s="3" t="str">
        <f t="shared" si="40"/>
        <v>Yes</v>
      </c>
    </row>
    <row r="2050" spans="1:14" ht="12.75" customHeight="1">
      <c r="A2050" s="3" t="s">
        <v>3981</v>
      </c>
      <c r="B2050" t="s">
        <v>6298</v>
      </c>
      <c r="C2050" s="47" t="s">
        <v>6299</v>
      </c>
      <c r="D2050" s="9" t="s">
        <v>6300</v>
      </c>
      <c r="E2050" s="9" t="s">
        <v>83</v>
      </c>
      <c r="F2050" s="9" t="s">
        <v>6301</v>
      </c>
      <c r="I2050" s="65" t="s">
        <v>34</v>
      </c>
      <c r="J2050" s="9" t="s">
        <v>6300</v>
      </c>
      <c r="K2050" s="42" t="str">
        <f t="shared" si="41"/>
        <v>No</v>
      </c>
      <c r="M2050" s="3" t="str">
        <f t="shared" ref="M2050:M2113" si="42">IF(OR(D2050="Indeterminate",F2050="Indeterminate", F2050="", F2050="NA"),"Indeterminate",IF(OR(D2050="Payload exceeds limit",F2050="Payload exceeds limit"),"Payload exceeds limit",IF(OR(D2050="Error Occurred",F2050="Error Occurred"),"Error Occurred",IF(D2050=F2050,"Yes","No"))))</f>
        <v>Yes</v>
      </c>
    </row>
    <row r="2051" spans="1:14" ht="12.75" customHeight="1">
      <c r="A2051" s="3" t="s">
        <v>3981</v>
      </c>
      <c r="B2051" t="s">
        <v>6302</v>
      </c>
      <c r="C2051" s="47" t="s">
        <v>6303</v>
      </c>
      <c r="D2051" s="9" t="s">
        <v>6238</v>
      </c>
      <c r="E2051" s="9" t="s">
        <v>83</v>
      </c>
      <c r="F2051" s="9" t="s">
        <v>19</v>
      </c>
      <c r="I2051" s="65">
        <v>0.8</v>
      </c>
      <c r="J2051" s="9" t="s">
        <v>6238</v>
      </c>
      <c r="K2051" s="42" t="str">
        <f t="shared" si="41"/>
        <v>Yes</v>
      </c>
      <c r="M2051" s="3" t="str">
        <f t="shared" si="42"/>
        <v>Indeterminate</v>
      </c>
      <c r="N2051" s="52"/>
    </row>
    <row r="2052" spans="1:14" ht="12.75" customHeight="1">
      <c r="A2052" s="3" t="s">
        <v>3981</v>
      </c>
      <c r="B2052" t="s">
        <v>6304</v>
      </c>
      <c r="C2052" s="47" t="s">
        <v>6305</v>
      </c>
      <c r="D2052" s="9" t="s">
        <v>529</v>
      </c>
      <c r="E2052" s="9" t="s">
        <v>83</v>
      </c>
      <c r="F2052" s="9" t="s">
        <v>79</v>
      </c>
      <c r="I2052" s="65" t="s">
        <v>34</v>
      </c>
      <c r="J2052" s="9" t="s">
        <v>529</v>
      </c>
      <c r="K2052" s="42" t="str">
        <f t="shared" si="41"/>
        <v>No</v>
      </c>
      <c r="M2052" s="3" t="str">
        <f t="shared" si="42"/>
        <v>Yes</v>
      </c>
    </row>
    <row r="2053" spans="1:14" ht="12.75" customHeight="1">
      <c r="A2053" s="3" t="s">
        <v>3981</v>
      </c>
      <c r="B2053" t="s">
        <v>6306</v>
      </c>
      <c r="C2053" s="47" t="s">
        <v>6307</v>
      </c>
      <c r="D2053" s="9" t="s">
        <v>6308</v>
      </c>
      <c r="E2053" s="9" t="s">
        <v>83</v>
      </c>
      <c r="F2053" s="9" t="s">
        <v>6309</v>
      </c>
      <c r="I2053" s="65" t="s">
        <v>6310</v>
      </c>
      <c r="J2053" s="9" t="s">
        <v>6308</v>
      </c>
      <c r="K2053" s="42" t="str">
        <f t="shared" si="41"/>
        <v>No</v>
      </c>
      <c r="M2053" s="3" t="str">
        <f t="shared" si="42"/>
        <v>Yes</v>
      </c>
    </row>
    <row r="2054" spans="1:14" ht="12.75" customHeight="1">
      <c r="A2054" s="3" t="s">
        <v>3981</v>
      </c>
      <c r="B2054" t="s">
        <v>6311</v>
      </c>
      <c r="C2054" s="47" t="s">
        <v>6312</v>
      </c>
      <c r="D2054" s="9" t="s">
        <v>2249</v>
      </c>
      <c r="E2054" s="9" t="s">
        <v>83</v>
      </c>
      <c r="F2054" s="9" t="s">
        <v>2249</v>
      </c>
      <c r="I2054" s="65" t="s">
        <v>34</v>
      </c>
      <c r="J2054" s="9" t="s">
        <v>5037</v>
      </c>
      <c r="K2054" s="42" t="str">
        <f t="shared" ref="K2054:K2117" si="43">IF(M2054="Yes", "No", IF(M2054="Error Occurred", "Error Occurred", "Yes"))</f>
        <v>No</v>
      </c>
      <c r="M2054" s="3" t="str">
        <f t="shared" si="42"/>
        <v>Yes</v>
      </c>
    </row>
    <row r="2055" spans="1:14" ht="12.75" customHeight="1">
      <c r="A2055" s="3" t="s">
        <v>3981</v>
      </c>
      <c r="B2055" t="s">
        <v>6313</v>
      </c>
      <c r="C2055" s="47" t="s">
        <v>6314</v>
      </c>
      <c r="D2055" s="9" t="s">
        <v>6315</v>
      </c>
      <c r="E2055" s="9" t="s">
        <v>83</v>
      </c>
      <c r="F2055" s="9" t="s">
        <v>6315</v>
      </c>
      <c r="I2055" s="65" t="s">
        <v>34</v>
      </c>
      <c r="J2055" s="9" t="s">
        <v>6316</v>
      </c>
      <c r="K2055" s="42" t="str">
        <f t="shared" si="43"/>
        <v>No</v>
      </c>
      <c r="M2055" s="3" t="str">
        <f t="shared" si="42"/>
        <v>Yes</v>
      </c>
    </row>
    <row r="2056" spans="1:14" ht="12.75" customHeight="1">
      <c r="A2056" s="3" t="s">
        <v>3981</v>
      </c>
      <c r="B2056" t="s">
        <v>6317</v>
      </c>
      <c r="C2056" s="47" t="s">
        <v>6318</v>
      </c>
      <c r="D2056" s="9" t="s">
        <v>6154</v>
      </c>
      <c r="E2056" s="9" t="s">
        <v>83</v>
      </c>
      <c r="F2056" s="9" t="s">
        <v>601</v>
      </c>
      <c r="G2056" s="9" t="s">
        <v>601</v>
      </c>
      <c r="H2056" s="9" t="s">
        <v>601</v>
      </c>
      <c r="I2056" s="65" t="s">
        <v>601</v>
      </c>
      <c r="J2056" s="9" t="s">
        <v>6154</v>
      </c>
      <c r="K2056" s="42" t="str">
        <f t="shared" si="43"/>
        <v>Error Occurred</v>
      </c>
      <c r="M2056" s="3" t="str">
        <f t="shared" si="42"/>
        <v>Error Occurred</v>
      </c>
    </row>
    <row r="2057" spans="1:14" ht="12.75" customHeight="1">
      <c r="A2057" s="3" t="s">
        <v>3981</v>
      </c>
      <c r="B2057" t="s">
        <v>6319</v>
      </c>
      <c r="C2057" s="47" t="s">
        <v>6320</v>
      </c>
      <c r="D2057" s="9" t="s">
        <v>6321</v>
      </c>
      <c r="E2057" s="9" t="s">
        <v>83</v>
      </c>
      <c r="F2057" s="9" t="s">
        <v>6321</v>
      </c>
      <c r="I2057" s="65" t="s">
        <v>34</v>
      </c>
      <c r="J2057" s="9" t="s">
        <v>6322</v>
      </c>
      <c r="K2057" s="42" t="str">
        <f t="shared" si="43"/>
        <v>No</v>
      </c>
      <c r="M2057" s="3" t="str">
        <f t="shared" si="42"/>
        <v>Yes</v>
      </c>
    </row>
    <row r="2058" spans="1:14" ht="12.75" customHeight="1">
      <c r="A2058" s="3" t="s">
        <v>3981</v>
      </c>
      <c r="B2058" t="s">
        <v>6323</v>
      </c>
      <c r="C2058" s="47" t="s">
        <v>6324</v>
      </c>
      <c r="D2058" s="9" t="s">
        <v>6325</v>
      </c>
      <c r="E2058" s="9" t="s">
        <v>83</v>
      </c>
      <c r="F2058" s="9" t="s">
        <v>6326</v>
      </c>
      <c r="I2058" s="65" t="s">
        <v>34</v>
      </c>
      <c r="J2058" s="9" t="s">
        <v>6325</v>
      </c>
      <c r="K2058" s="42" t="str">
        <f t="shared" si="43"/>
        <v>No</v>
      </c>
      <c r="M2058" s="3" t="str">
        <f t="shared" si="42"/>
        <v>Yes</v>
      </c>
    </row>
    <row r="2059" spans="1:14" ht="12.75" customHeight="1">
      <c r="A2059" s="3" t="s">
        <v>3981</v>
      </c>
      <c r="B2059" t="s">
        <v>6327</v>
      </c>
      <c r="C2059" s="47" t="s">
        <v>6328</v>
      </c>
      <c r="D2059" s="49" t="s">
        <v>6329</v>
      </c>
      <c r="E2059" s="9" t="s">
        <v>83</v>
      </c>
      <c r="F2059" s="49" t="s">
        <v>6329</v>
      </c>
      <c r="I2059" s="65" t="s">
        <v>34</v>
      </c>
      <c r="J2059" s="9" t="s">
        <v>6330</v>
      </c>
      <c r="K2059" s="42" t="str">
        <f t="shared" si="43"/>
        <v>No</v>
      </c>
      <c r="M2059" s="3" t="str">
        <f t="shared" si="42"/>
        <v>Yes</v>
      </c>
      <c r="N2059" s="52"/>
    </row>
    <row r="2060" spans="1:14" ht="12.75" customHeight="1">
      <c r="A2060" s="3" t="s">
        <v>3981</v>
      </c>
      <c r="B2060" t="s">
        <v>6331</v>
      </c>
      <c r="C2060" s="47" t="s">
        <v>6332</v>
      </c>
      <c r="D2060" s="9" t="s">
        <v>6333</v>
      </c>
      <c r="E2060" s="9" t="s">
        <v>83</v>
      </c>
      <c r="F2060" s="9" t="s">
        <v>6333</v>
      </c>
      <c r="I2060" s="65" t="s">
        <v>34</v>
      </c>
      <c r="J2060" s="9" t="s">
        <v>6334</v>
      </c>
      <c r="K2060" s="42" t="str">
        <f t="shared" si="43"/>
        <v>No</v>
      </c>
      <c r="M2060" s="3" t="str">
        <f t="shared" si="42"/>
        <v>Yes</v>
      </c>
    </row>
    <row r="2061" spans="1:14" ht="12.75" customHeight="1">
      <c r="A2061" s="3" t="s">
        <v>3981</v>
      </c>
      <c r="B2061" t="s">
        <v>6335</v>
      </c>
      <c r="C2061" s="47" t="s">
        <v>6336</v>
      </c>
      <c r="D2061" s="9" t="s">
        <v>6337</v>
      </c>
      <c r="E2061" s="9" t="s">
        <v>83</v>
      </c>
      <c r="F2061" s="9" t="s">
        <v>601</v>
      </c>
      <c r="G2061" s="9" t="s">
        <v>601</v>
      </c>
      <c r="H2061" s="9" t="s">
        <v>601</v>
      </c>
      <c r="I2061" s="65" t="s">
        <v>601</v>
      </c>
      <c r="J2061" s="9" t="s">
        <v>6337</v>
      </c>
      <c r="K2061" s="42" t="str">
        <f t="shared" si="43"/>
        <v>Error Occurred</v>
      </c>
      <c r="M2061" s="3" t="str">
        <f t="shared" si="42"/>
        <v>Error Occurred</v>
      </c>
    </row>
    <row r="2062" spans="1:14" ht="12.75" customHeight="1">
      <c r="A2062" s="3" t="s">
        <v>3981</v>
      </c>
      <c r="B2062" t="s">
        <v>6338</v>
      </c>
      <c r="C2062" s="47" t="s">
        <v>6339</v>
      </c>
      <c r="D2062" s="9" t="s">
        <v>6340</v>
      </c>
      <c r="E2062" s="9" t="s">
        <v>83</v>
      </c>
      <c r="F2062" s="9" t="s">
        <v>6341</v>
      </c>
      <c r="I2062" s="65" t="s">
        <v>34</v>
      </c>
      <c r="J2062" s="9" t="s">
        <v>6340</v>
      </c>
      <c r="K2062" s="42" t="str">
        <f t="shared" si="43"/>
        <v>No</v>
      </c>
      <c r="M2062" s="3" t="str">
        <f t="shared" si="42"/>
        <v>Yes</v>
      </c>
    </row>
    <row r="2063" spans="1:14" ht="12.75" customHeight="1">
      <c r="A2063" s="3" t="s">
        <v>3981</v>
      </c>
      <c r="B2063" t="s">
        <v>6342</v>
      </c>
      <c r="C2063" s="47" t="s">
        <v>6343</v>
      </c>
      <c r="D2063" s="9" t="s">
        <v>4287</v>
      </c>
      <c r="E2063" s="9" t="s">
        <v>83</v>
      </c>
      <c r="F2063" s="9" t="s">
        <v>4286</v>
      </c>
      <c r="I2063" s="65" t="s">
        <v>30</v>
      </c>
      <c r="J2063" s="9" t="s">
        <v>4287</v>
      </c>
      <c r="K2063" s="42" t="str">
        <f t="shared" si="43"/>
        <v>No</v>
      </c>
      <c r="M2063" s="3" t="str">
        <f t="shared" si="42"/>
        <v>Yes</v>
      </c>
    </row>
    <row r="2064" spans="1:14" ht="12.75" customHeight="1">
      <c r="A2064" s="3" t="s">
        <v>3981</v>
      </c>
      <c r="B2064" t="s">
        <v>6344</v>
      </c>
      <c r="C2064" s="47" t="s">
        <v>6345</v>
      </c>
      <c r="D2064" s="9" t="s">
        <v>6346</v>
      </c>
      <c r="E2064" s="9" t="s">
        <v>83</v>
      </c>
      <c r="F2064" s="9" t="s">
        <v>6346</v>
      </c>
      <c r="I2064" s="65" t="s">
        <v>34</v>
      </c>
      <c r="J2064" s="9" t="s">
        <v>6347</v>
      </c>
      <c r="K2064" s="42" t="str">
        <f t="shared" si="43"/>
        <v>No</v>
      </c>
      <c r="M2064" s="3" t="str">
        <f t="shared" si="42"/>
        <v>Yes</v>
      </c>
    </row>
    <row r="2065" spans="1:13" ht="12.75" customHeight="1">
      <c r="A2065" s="3" t="s">
        <v>3981</v>
      </c>
      <c r="B2065" t="s">
        <v>6348</v>
      </c>
      <c r="C2065" s="47" t="s">
        <v>6349</v>
      </c>
      <c r="D2065" s="9" t="s">
        <v>6350</v>
      </c>
      <c r="E2065" s="9" t="s">
        <v>83</v>
      </c>
      <c r="F2065" s="9" t="s">
        <v>6350</v>
      </c>
      <c r="I2065" s="65" t="s">
        <v>34</v>
      </c>
      <c r="J2065" s="9" t="s">
        <v>6351</v>
      </c>
      <c r="K2065" s="42" t="str">
        <f t="shared" si="43"/>
        <v>No</v>
      </c>
      <c r="M2065" s="3" t="str">
        <f t="shared" si="42"/>
        <v>Yes</v>
      </c>
    </row>
    <row r="2066" spans="1:13" ht="12.75" customHeight="1">
      <c r="A2066" s="3" t="s">
        <v>3981</v>
      </c>
      <c r="B2066" t="s">
        <v>6352</v>
      </c>
      <c r="C2066" s="47" t="s">
        <v>6353</v>
      </c>
      <c r="D2066" s="9" t="s">
        <v>6354</v>
      </c>
      <c r="E2066" s="9" t="s">
        <v>83</v>
      </c>
      <c r="F2066" s="9" t="s">
        <v>6354</v>
      </c>
      <c r="I2066" s="65" t="s">
        <v>192</v>
      </c>
      <c r="J2066" s="9" t="s">
        <v>6354</v>
      </c>
      <c r="K2066" s="42" t="str">
        <f t="shared" si="43"/>
        <v>No</v>
      </c>
      <c r="M2066" s="3" t="str">
        <f t="shared" si="42"/>
        <v>Yes</v>
      </c>
    </row>
    <row r="2067" spans="1:13" ht="12.75" customHeight="1">
      <c r="A2067" s="3" t="s">
        <v>3981</v>
      </c>
      <c r="B2067" t="s">
        <v>6355</v>
      </c>
      <c r="C2067" s="47" t="s">
        <v>6356</v>
      </c>
      <c r="D2067" s="49" t="s">
        <v>6357</v>
      </c>
      <c r="E2067" s="9" t="s">
        <v>83</v>
      </c>
      <c r="F2067" s="49" t="s">
        <v>6357</v>
      </c>
      <c r="I2067" s="65" t="s">
        <v>367</v>
      </c>
      <c r="J2067" s="9" t="s">
        <v>6358</v>
      </c>
      <c r="K2067" s="42" t="str">
        <f t="shared" si="43"/>
        <v>No</v>
      </c>
      <c r="M2067" s="3" t="str">
        <f t="shared" si="42"/>
        <v>Yes</v>
      </c>
    </row>
    <row r="2068" spans="1:13" ht="12.75" customHeight="1">
      <c r="A2068" s="3" t="s">
        <v>3981</v>
      </c>
      <c r="B2068" t="s">
        <v>6359</v>
      </c>
      <c r="C2068" s="47" t="s">
        <v>6360</v>
      </c>
      <c r="D2068" s="49" t="s">
        <v>6361</v>
      </c>
      <c r="E2068" s="9" t="s">
        <v>83</v>
      </c>
      <c r="F2068" s="49" t="s">
        <v>6361</v>
      </c>
      <c r="I2068" s="65" t="s">
        <v>111</v>
      </c>
      <c r="J2068" s="9" t="s">
        <v>6362</v>
      </c>
      <c r="K2068" s="42" t="str">
        <f t="shared" si="43"/>
        <v>No</v>
      </c>
      <c r="M2068" s="3" t="str">
        <f t="shared" si="42"/>
        <v>Yes</v>
      </c>
    </row>
    <row r="2069" spans="1:13" ht="12.75" customHeight="1">
      <c r="A2069" s="3" t="s">
        <v>3981</v>
      </c>
      <c r="B2069" t="s">
        <v>6363</v>
      </c>
      <c r="C2069" s="47" t="s">
        <v>6364</v>
      </c>
      <c r="D2069" s="49" t="s">
        <v>6365</v>
      </c>
      <c r="E2069" s="9" t="s">
        <v>83</v>
      </c>
      <c r="F2069" s="49" t="s">
        <v>6365</v>
      </c>
      <c r="I2069" s="65" t="s">
        <v>378</v>
      </c>
      <c r="J2069" s="9" t="s">
        <v>6366</v>
      </c>
      <c r="K2069" s="42" t="str">
        <f t="shared" si="43"/>
        <v>No</v>
      </c>
      <c r="M2069" s="3" t="str">
        <f t="shared" si="42"/>
        <v>Yes</v>
      </c>
    </row>
    <row r="2070" spans="1:13" ht="12.75" customHeight="1">
      <c r="A2070" s="3" t="s">
        <v>3981</v>
      </c>
      <c r="B2070" t="s">
        <v>6367</v>
      </c>
      <c r="C2070" s="47" t="s">
        <v>6368</v>
      </c>
      <c r="D2070" s="9" t="s">
        <v>6369</v>
      </c>
      <c r="E2070" s="9" t="s">
        <v>83</v>
      </c>
      <c r="F2070" s="9" t="s">
        <v>6370</v>
      </c>
      <c r="I2070" s="65" t="s">
        <v>192</v>
      </c>
      <c r="J2070" s="9" t="s">
        <v>6369</v>
      </c>
      <c r="K2070" s="42" t="str">
        <f t="shared" si="43"/>
        <v>No</v>
      </c>
      <c r="M2070" s="3" t="str">
        <f t="shared" si="42"/>
        <v>Yes</v>
      </c>
    </row>
    <row r="2071" spans="1:13" ht="12.75" customHeight="1">
      <c r="A2071" s="3" t="s">
        <v>3981</v>
      </c>
      <c r="B2071" t="s">
        <v>6371</v>
      </c>
      <c r="C2071" s="47" t="s">
        <v>6372</v>
      </c>
      <c r="D2071" s="49" t="s">
        <v>6373</v>
      </c>
      <c r="E2071" s="9" t="s">
        <v>83</v>
      </c>
      <c r="F2071" s="9" t="s">
        <v>6373</v>
      </c>
      <c r="I2071" s="65" t="s">
        <v>84</v>
      </c>
      <c r="J2071" s="9" t="s">
        <v>6374</v>
      </c>
      <c r="K2071" s="42" t="str">
        <f t="shared" si="43"/>
        <v>No</v>
      </c>
      <c r="M2071" s="3" t="str">
        <f t="shared" si="42"/>
        <v>Yes</v>
      </c>
    </row>
    <row r="2072" spans="1:13" ht="12.75" customHeight="1">
      <c r="A2072" s="3" t="s">
        <v>3981</v>
      </c>
      <c r="B2072" t="s">
        <v>6375</v>
      </c>
      <c r="C2072" s="47" t="s">
        <v>6376</v>
      </c>
      <c r="D2072" s="9" t="s">
        <v>6377</v>
      </c>
      <c r="E2072" s="9" t="s">
        <v>83</v>
      </c>
      <c r="F2072" s="9" t="s">
        <v>6378</v>
      </c>
      <c r="I2072" s="65" t="s">
        <v>111</v>
      </c>
      <c r="J2072" s="9" t="s">
        <v>6377</v>
      </c>
      <c r="K2072" s="42" t="str">
        <f t="shared" si="43"/>
        <v>No</v>
      </c>
      <c r="M2072" s="3" t="str">
        <f t="shared" si="42"/>
        <v>Yes</v>
      </c>
    </row>
    <row r="2073" spans="1:13" ht="12.75" customHeight="1">
      <c r="A2073" s="3" t="s">
        <v>3981</v>
      </c>
      <c r="B2073" t="s">
        <v>6379</v>
      </c>
      <c r="C2073" s="47" t="s">
        <v>6380</v>
      </c>
      <c r="D2073" s="9" t="s">
        <v>6381</v>
      </c>
      <c r="E2073" s="9" t="s">
        <v>83</v>
      </c>
      <c r="F2073" s="9" t="s">
        <v>6382</v>
      </c>
      <c r="I2073" s="65" t="s">
        <v>34</v>
      </c>
      <c r="J2073" s="9" t="s">
        <v>6381</v>
      </c>
      <c r="K2073" s="42" t="str">
        <f t="shared" si="43"/>
        <v>No</v>
      </c>
      <c r="M2073" s="3" t="str">
        <f t="shared" si="42"/>
        <v>Yes</v>
      </c>
    </row>
    <row r="2074" spans="1:13" ht="12.75" customHeight="1">
      <c r="A2074" s="3" t="s">
        <v>3981</v>
      </c>
      <c r="B2074" t="s">
        <v>6383</v>
      </c>
      <c r="C2074" s="47" t="s">
        <v>6384</v>
      </c>
      <c r="D2074" s="9" t="s">
        <v>6385</v>
      </c>
      <c r="E2074" s="9" t="s">
        <v>83</v>
      </c>
      <c r="F2074" s="9" t="s">
        <v>6385</v>
      </c>
      <c r="I2074" s="65" t="s">
        <v>34</v>
      </c>
      <c r="J2074" s="9" t="s">
        <v>6385</v>
      </c>
      <c r="K2074" s="42" t="str">
        <f t="shared" si="43"/>
        <v>No</v>
      </c>
      <c r="M2074" s="3" t="str">
        <f t="shared" si="42"/>
        <v>Yes</v>
      </c>
    </row>
    <row r="2075" spans="1:13" ht="12.75" customHeight="1">
      <c r="A2075" s="3" t="s">
        <v>3981</v>
      </c>
      <c r="B2075" t="s">
        <v>6386</v>
      </c>
      <c r="C2075" s="47" t="s">
        <v>6387</v>
      </c>
      <c r="D2075" s="9" t="s">
        <v>6388</v>
      </c>
      <c r="E2075" s="9" t="s">
        <v>83</v>
      </c>
      <c r="F2075" s="9" t="s">
        <v>6389</v>
      </c>
      <c r="I2075" s="65" t="s">
        <v>34</v>
      </c>
      <c r="J2075" s="9" t="s">
        <v>6388</v>
      </c>
      <c r="K2075" s="42" t="str">
        <f t="shared" si="43"/>
        <v>No</v>
      </c>
      <c r="M2075" s="3" t="str">
        <f t="shared" si="42"/>
        <v>Yes</v>
      </c>
    </row>
    <row r="2076" spans="1:13" ht="12.75" customHeight="1">
      <c r="A2076" s="3" t="s">
        <v>3981</v>
      </c>
      <c r="B2076" t="s">
        <v>6390</v>
      </c>
      <c r="C2076" s="47" t="s">
        <v>6391</v>
      </c>
      <c r="D2076" s="49" t="s">
        <v>6392</v>
      </c>
      <c r="E2076" s="9" t="s">
        <v>83</v>
      </c>
      <c r="F2076" s="9" t="s">
        <v>601</v>
      </c>
      <c r="G2076" s="9" t="s">
        <v>601</v>
      </c>
      <c r="H2076" s="9" t="s">
        <v>601</v>
      </c>
      <c r="I2076" s="65" t="s">
        <v>601</v>
      </c>
      <c r="J2076" s="9" t="s">
        <v>6393</v>
      </c>
      <c r="K2076" s="42" t="str">
        <f t="shared" si="43"/>
        <v>Error Occurred</v>
      </c>
      <c r="M2076" s="3" t="str">
        <f t="shared" si="42"/>
        <v>Error Occurred</v>
      </c>
    </row>
    <row r="2077" spans="1:13" ht="12.75" customHeight="1">
      <c r="A2077" s="3" t="s">
        <v>3981</v>
      </c>
      <c r="B2077" t="s">
        <v>6394</v>
      </c>
      <c r="C2077" s="47" t="s">
        <v>6395</v>
      </c>
      <c r="D2077" s="49" t="s">
        <v>6396</v>
      </c>
      <c r="E2077" s="9" t="s">
        <v>83</v>
      </c>
      <c r="F2077" s="9" t="s">
        <v>6396</v>
      </c>
      <c r="I2077" s="65" t="s">
        <v>34</v>
      </c>
      <c r="J2077" s="9" t="s">
        <v>6269</v>
      </c>
      <c r="K2077" s="42" t="str">
        <f t="shared" si="43"/>
        <v>No</v>
      </c>
      <c r="M2077" s="3" t="str">
        <f t="shared" si="42"/>
        <v>Yes</v>
      </c>
    </row>
    <row r="2078" spans="1:13" ht="12.75" customHeight="1">
      <c r="A2078" s="3" t="s">
        <v>3981</v>
      </c>
      <c r="B2078" t="s">
        <v>6397</v>
      </c>
      <c r="C2078" s="47" t="s">
        <v>6398</v>
      </c>
      <c r="D2078" s="9" t="s">
        <v>6399</v>
      </c>
      <c r="E2078" s="9" t="s">
        <v>83</v>
      </c>
      <c r="F2078" s="9" t="s">
        <v>6399</v>
      </c>
      <c r="I2078" s="65" t="s">
        <v>88</v>
      </c>
      <c r="J2078" s="9" t="s">
        <v>6400</v>
      </c>
      <c r="K2078" s="42" t="str">
        <f t="shared" si="43"/>
        <v>No</v>
      </c>
      <c r="M2078" s="3" t="str">
        <f t="shared" si="42"/>
        <v>Yes</v>
      </c>
    </row>
    <row r="2079" spans="1:13" ht="12.75" customHeight="1">
      <c r="A2079" s="3" t="s">
        <v>3981</v>
      </c>
      <c r="B2079" t="s">
        <v>6401</v>
      </c>
      <c r="C2079" s="47" t="s">
        <v>6402</v>
      </c>
      <c r="D2079" s="9" t="s">
        <v>4690</v>
      </c>
      <c r="E2079" s="9" t="s">
        <v>83</v>
      </c>
      <c r="F2079" s="9" t="s">
        <v>4690</v>
      </c>
      <c r="I2079" s="65" t="s">
        <v>34</v>
      </c>
      <c r="J2079" s="9" t="s">
        <v>6403</v>
      </c>
      <c r="K2079" s="42" t="str">
        <f t="shared" si="43"/>
        <v>No</v>
      </c>
      <c r="M2079" s="3" t="str">
        <f t="shared" si="42"/>
        <v>Yes</v>
      </c>
    </row>
    <row r="2080" spans="1:13" ht="15.75" customHeight="1">
      <c r="A2080" s="3" t="s">
        <v>3981</v>
      </c>
      <c r="B2080" t="s">
        <v>6404</v>
      </c>
      <c r="C2080" s="47" t="s">
        <v>6405</v>
      </c>
      <c r="D2080" s="9" t="s">
        <v>6406</v>
      </c>
      <c r="E2080" s="9" t="s">
        <v>83</v>
      </c>
      <c r="F2080" s="9" t="s">
        <v>6406</v>
      </c>
      <c r="I2080" s="65">
        <v>10</v>
      </c>
      <c r="J2080" s="9" t="s">
        <v>6407</v>
      </c>
      <c r="K2080" s="42" t="str">
        <f t="shared" si="43"/>
        <v>No</v>
      </c>
      <c r="M2080" s="3" t="str">
        <f t="shared" si="42"/>
        <v>Yes</v>
      </c>
    </row>
    <row r="2081" spans="1:13" ht="15.75" customHeight="1">
      <c r="A2081" s="3" t="s">
        <v>3981</v>
      </c>
      <c r="B2081" t="s">
        <v>6408</v>
      </c>
      <c r="C2081" s="47" t="s">
        <v>6409</v>
      </c>
      <c r="D2081" s="9" t="s">
        <v>6410</v>
      </c>
      <c r="E2081" s="9" t="s">
        <v>83</v>
      </c>
      <c r="F2081" s="9" t="s">
        <v>6410</v>
      </c>
      <c r="I2081" s="65" t="s">
        <v>34</v>
      </c>
      <c r="J2081" s="9" t="s">
        <v>6411</v>
      </c>
      <c r="K2081" s="42" t="str">
        <f t="shared" si="43"/>
        <v>No</v>
      </c>
      <c r="M2081" s="3" t="str">
        <f t="shared" si="42"/>
        <v>Yes</v>
      </c>
    </row>
    <row r="2082" spans="1:13" ht="15.75" customHeight="1">
      <c r="A2082" s="3" t="s">
        <v>3981</v>
      </c>
      <c r="B2082" t="s">
        <v>6412</v>
      </c>
      <c r="C2082" s="47" t="s">
        <v>6413</v>
      </c>
      <c r="D2082" s="9" t="s">
        <v>6414</v>
      </c>
      <c r="E2082" s="9" t="s">
        <v>83</v>
      </c>
      <c r="F2082" s="9" t="s">
        <v>6415</v>
      </c>
      <c r="I2082" s="65" t="s">
        <v>34</v>
      </c>
      <c r="J2082" s="9" t="s">
        <v>6414</v>
      </c>
      <c r="K2082" s="42" t="str">
        <f t="shared" si="43"/>
        <v>No</v>
      </c>
      <c r="M2082" s="3" t="str">
        <f t="shared" si="42"/>
        <v>Yes</v>
      </c>
    </row>
    <row r="2083" spans="1:13" ht="15.75" customHeight="1">
      <c r="A2083" s="3" t="s">
        <v>3981</v>
      </c>
      <c r="B2083" t="s">
        <v>6416</v>
      </c>
      <c r="C2083" s="47" t="s">
        <v>6417</v>
      </c>
      <c r="D2083" s="9" t="s">
        <v>6418</v>
      </c>
      <c r="E2083" s="9" t="s">
        <v>83</v>
      </c>
      <c r="F2083" s="9" t="s">
        <v>6419</v>
      </c>
      <c r="I2083" s="65" t="s">
        <v>30</v>
      </c>
      <c r="J2083" s="9" t="s">
        <v>6418</v>
      </c>
      <c r="K2083" s="42" t="str">
        <f t="shared" si="43"/>
        <v>No</v>
      </c>
      <c r="M2083" s="3" t="str">
        <f t="shared" si="42"/>
        <v>Yes</v>
      </c>
    </row>
    <row r="2084" spans="1:13" ht="15.75" customHeight="1">
      <c r="A2084" s="3" t="s">
        <v>3981</v>
      </c>
      <c r="B2084" t="s">
        <v>6420</v>
      </c>
      <c r="C2084" s="47" t="s">
        <v>6421</v>
      </c>
      <c r="D2084" s="9" t="s">
        <v>529</v>
      </c>
      <c r="E2084" s="9" t="s">
        <v>83</v>
      </c>
      <c r="F2084" s="9" t="s">
        <v>79</v>
      </c>
      <c r="I2084" s="65" t="s">
        <v>34</v>
      </c>
      <c r="J2084" s="9" t="s">
        <v>529</v>
      </c>
      <c r="K2084" s="42" t="str">
        <f t="shared" si="43"/>
        <v>No</v>
      </c>
      <c r="M2084" s="3" t="str">
        <f t="shared" si="42"/>
        <v>Yes</v>
      </c>
    </row>
    <row r="2085" spans="1:13" ht="15.75" customHeight="1">
      <c r="A2085" s="3" t="s">
        <v>3981</v>
      </c>
      <c r="B2085" t="s">
        <v>6422</v>
      </c>
      <c r="C2085" s="47" t="s">
        <v>6423</v>
      </c>
      <c r="D2085" s="9" t="s">
        <v>6424</v>
      </c>
      <c r="E2085" s="9" t="s">
        <v>83</v>
      </c>
      <c r="F2085" s="9" t="s">
        <v>6425</v>
      </c>
      <c r="I2085" s="65" t="s">
        <v>120</v>
      </c>
      <c r="J2085" s="9" t="s">
        <v>6424</v>
      </c>
      <c r="K2085" s="42" t="str">
        <f t="shared" si="43"/>
        <v>No</v>
      </c>
      <c r="M2085" s="3" t="str">
        <f t="shared" si="42"/>
        <v>Yes</v>
      </c>
    </row>
    <row r="2086" spans="1:13" ht="15.75" customHeight="1">
      <c r="A2086" s="3" t="s">
        <v>3981</v>
      </c>
      <c r="B2086" t="s">
        <v>6426</v>
      </c>
      <c r="C2086" s="47" t="s">
        <v>6427</v>
      </c>
      <c r="D2086" s="9" t="s">
        <v>6428</v>
      </c>
      <c r="E2086" s="9" t="s">
        <v>83</v>
      </c>
      <c r="F2086" s="9" t="s">
        <v>6429</v>
      </c>
      <c r="I2086" s="65" t="s">
        <v>238</v>
      </c>
      <c r="J2086" s="9" t="s">
        <v>6428</v>
      </c>
      <c r="K2086" s="42" t="str">
        <f t="shared" si="43"/>
        <v>No</v>
      </c>
      <c r="M2086" s="3" t="str">
        <f t="shared" si="42"/>
        <v>Yes</v>
      </c>
    </row>
    <row r="2087" spans="1:13" ht="15.75" customHeight="1">
      <c r="A2087" s="3" t="s">
        <v>3981</v>
      </c>
      <c r="B2087" t="s">
        <v>6430</v>
      </c>
      <c r="C2087" s="47" t="s">
        <v>6431</v>
      </c>
      <c r="D2087" s="9" t="s">
        <v>5161</v>
      </c>
      <c r="E2087" s="9" t="s">
        <v>83</v>
      </c>
      <c r="F2087" s="9" t="s">
        <v>64</v>
      </c>
      <c r="I2087" s="65" t="s">
        <v>34</v>
      </c>
      <c r="J2087" s="9" t="s">
        <v>5161</v>
      </c>
      <c r="K2087" s="42" t="str">
        <f t="shared" si="43"/>
        <v>No</v>
      </c>
      <c r="M2087" s="3" t="str">
        <f t="shared" si="42"/>
        <v>Yes</v>
      </c>
    </row>
    <row r="2088" spans="1:13" ht="15.75" customHeight="1">
      <c r="A2088" s="3" t="s">
        <v>3981</v>
      </c>
      <c r="B2088" t="s">
        <v>6432</v>
      </c>
      <c r="C2088" s="47" t="s">
        <v>6433</v>
      </c>
      <c r="D2088" s="9" t="s">
        <v>6434</v>
      </c>
      <c r="E2088" s="9" t="s">
        <v>83</v>
      </c>
      <c r="F2088" s="9" t="s">
        <v>6435</v>
      </c>
      <c r="I2088" s="65" t="s">
        <v>34</v>
      </c>
      <c r="J2088" s="9" t="s">
        <v>6434</v>
      </c>
      <c r="K2088" s="42" t="str">
        <f t="shared" si="43"/>
        <v>No</v>
      </c>
      <c r="M2088" s="3" t="str">
        <f t="shared" si="42"/>
        <v>Yes</v>
      </c>
    </row>
    <row r="2089" spans="1:13" ht="15.75" customHeight="1">
      <c r="A2089" s="3" t="s">
        <v>3981</v>
      </c>
      <c r="B2089" t="s">
        <v>6436</v>
      </c>
      <c r="C2089" s="47" t="s">
        <v>6437</v>
      </c>
      <c r="D2089" s="9" t="s">
        <v>6438</v>
      </c>
      <c r="E2089" s="9" t="s">
        <v>83</v>
      </c>
      <c r="F2089" s="9" t="s">
        <v>6439</v>
      </c>
      <c r="I2089" s="65" t="s">
        <v>120</v>
      </c>
      <c r="J2089" s="9" t="s">
        <v>6438</v>
      </c>
      <c r="K2089" s="42" t="str">
        <f t="shared" si="43"/>
        <v>No</v>
      </c>
      <c r="M2089" s="3" t="str">
        <f t="shared" si="42"/>
        <v>Yes</v>
      </c>
    </row>
    <row r="2090" spans="1:13" ht="15.75" customHeight="1">
      <c r="A2090" s="3" t="s">
        <v>3981</v>
      </c>
      <c r="B2090" t="s">
        <v>6440</v>
      </c>
      <c r="C2090" s="47" t="s">
        <v>6441</v>
      </c>
      <c r="D2090" s="9" t="s">
        <v>6442</v>
      </c>
      <c r="E2090" s="9" t="s">
        <v>83</v>
      </c>
      <c r="F2090" s="9" t="s">
        <v>6443</v>
      </c>
      <c r="I2090" s="65" t="s">
        <v>88</v>
      </c>
      <c r="J2090" s="9" t="s">
        <v>6442</v>
      </c>
      <c r="K2090" s="42" t="str">
        <f t="shared" si="43"/>
        <v>No</v>
      </c>
      <c r="M2090" s="3" t="str">
        <f t="shared" si="42"/>
        <v>Yes</v>
      </c>
    </row>
    <row r="2091" spans="1:13" ht="15.75" customHeight="1">
      <c r="A2091" s="3" t="s">
        <v>3981</v>
      </c>
      <c r="B2091" t="s">
        <v>6444</v>
      </c>
      <c r="C2091" s="47" t="s">
        <v>6445</v>
      </c>
      <c r="D2091" s="9" t="s">
        <v>6446</v>
      </c>
      <c r="E2091" s="9" t="s">
        <v>83</v>
      </c>
      <c r="F2091" s="9" t="s">
        <v>6447</v>
      </c>
      <c r="I2091" s="65" t="s">
        <v>34</v>
      </c>
      <c r="J2091" s="9" t="s">
        <v>6446</v>
      </c>
      <c r="K2091" s="42" t="str">
        <f t="shared" si="43"/>
        <v>No</v>
      </c>
      <c r="M2091" s="3" t="str">
        <f t="shared" si="42"/>
        <v>Yes</v>
      </c>
    </row>
    <row r="2092" spans="1:13" ht="15.75" customHeight="1">
      <c r="A2092" s="3" t="s">
        <v>3981</v>
      </c>
      <c r="B2092" t="s">
        <v>6448</v>
      </c>
      <c r="C2092" s="47" t="s">
        <v>6449</v>
      </c>
      <c r="D2092" s="49" t="s">
        <v>6450</v>
      </c>
      <c r="E2092" s="9" t="s">
        <v>83</v>
      </c>
      <c r="F2092" s="49" t="s">
        <v>6450</v>
      </c>
      <c r="I2092" s="65" t="s">
        <v>120</v>
      </c>
      <c r="J2092" s="9" t="s">
        <v>6451</v>
      </c>
      <c r="K2092" s="42" t="str">
        <f t="shared" si="43"/>
        <v>No</v>
      </c>
      <c r="M2092" s="3" t="str">
        <f t="shared" si="42"/>
        <v>Yes</v>
      </c>
    </row>
    <row r="2093" spans="1:13" ht="15.75" customHeight="1">
      <c r="A2093" s="3" t="s">
        <v>3981</v>
      </c>
      <c r="B2093" t="s">
        <v>6452</v>
      </c>
      <c r="C2093" s="47" t="s">
        <v>6453</v>
      </c>
      <c r="D2093" s="9" t="s">
        <v>6454</v>
      </c>
      <c r="E2093" s="9" t="s">
        <v>83</v>
      </c>
      <c r="F2093" s="9" t="s">
        <v>601</v>
      </c>
      <c r="G2093" s="9" t="s">
        <v>601</v>
      </c>
      <c r="H2093" s="9" t="s">
        <v>601</v>
      </c>
      <c r="I2093" s="65" t="s">
        <v>601</v>
      </c>
      <c r="J2093" s="9" t="s">
        <v>6455</v>
      </c>
      <c r="K2093" s="42" t="str">
        <f t="shared" si="43"/>
        <v>Error Occurred</v>
      </c>
      <c r="M2093" s="3" t="str">
        <f t="shared" si="42"/>
        <v>Error Occurred</v>
      </c>
    </row>
    <row r="2094" spans="1:13" ht="15.75" customHeight="1">
      <c r="A2094" s="3" t="s">
        <v>3981</v>
      </c>
      <c r="B2094" t="s">
        <v>6456</v>
      </c>
      <c r="C2094" s="47" t="s">
        <v>6457</v>
      </c>
      <c r="D2094" s="9" t="s">
        <v>6458</v>
      </c>
      <c r="E2094" s="9" t="s">
        <v>83</v>
      </c>
      <c r="F2094" s="9" t="s">
        <v>6459</v>
      </c>
      <c r="I2094" s="65" t="s">
        <v>34</v>
      </c>
      <c r="J2094" s="9" t="s">
        <v>6458</v>
      </c>
      <c r="K2094" s="42" t="str">
        <f t="shared" si="43"/>
        <v>No</v>
      </c>
      <c r="M2094" s="3" t="str">
        <f t="shared" si="42"/>
        <v>Yes</v>
      </c>
    </row>
    <row r="2095" spans="1:13" ht="15.75" customHeight="1">
      <c r="A2095" s="3" t="s">
        <v>3981</v>
      </c>
      <c r="B2095" t="s">
        <v>6460</v>
      </c>
      <c r="C2095" s="47" t="s">
        <v>6461</v>
      </c>
      <c r="D2095" s="9" t="s">
        <v>6462</v>
      </c>
      <c r="E2095" s="9" t="s">
        <v>83</v>
      </c>
      <c r="F2095" s="9" t="s">
        <v>6463</v>
      </c>
      <c r="I2095" s="65" t="s">
        <v>34</v>
      </c>
      <c r="J2095" s="9" t="s">
        <v>6462</v>
      </c>
      <c r="K2095" s="42" t="str">
        <f t="shared" si="43"/>
        <v>No</v>
      </c>
      <c r="M2095" s="3" t="str">
        <f t="shared" si="42"/>
        <v>Yes</v>
      </c>
    </row>
    <row r="2096" spans="1:13" ht="15.75" customHeight="1">
      <c r="A2096" s="3" t="s">
        <v>3981</v>
      </c>
      <c r="B2096" t="s">
        <v>6464</v>
      </c>
      <c r="C2096" s="47" t="s">
        <v>6465</v>
      </c>
      <c r="D2096" s="49" t="s">
        <v>6466</v>
      </c>
      <c r="E2096" s="9" t="s">
        <v>83</v>
      </c>
      <c r="F2096" s="49" t="s">
        <v>6466</v>
      </c>
      <c r="I2096" s="65" t="s">
        <v>111</v>
      </c>
      <c r="J2096" s="9" t="s">
        <v>6467</v>
      </c>
      <c r="K2096" s="42" t="str">
        <f t="shared" si="43"/>
        <v>No</v>
      </c>
      <c r="M2096" s="3" t="str">
        <f t="shared" si="42"/>
        <v>Yes</v>
      </c>
    </row>
    <row r="2097" spans="1:13" ht="15.75" customHeight="1">
      <c r="A2097" s="3" t="s">
        <v>3981</v>
      </c>
      <c r="B2097" t="s">
        <v>6468</v>
      </c>
      <c r="C2097" s="47" t="s">
        <v>6469</v>
      </c>
      <c r="D2097" s="9" t="s">
        <v>6470</v>
      </c>
      <c r="E2097" s="9" t="s">
        <v>83</v>
      </c>
      <c r="F2097" s="9" t="s">
        <v>6470</v>
      </c>
      <c r="I2097" s="65" t="s">
        <v>34</v>
      </c>
      <c r="J2097" s="9" t="s">
        <v>6471</v>
      </c>
      <c r="K2097" s="42" t="str">
        <f t="shared" si="43"/>
        <v>No</v>
      </c>
      <c r="M2097" s="3" t="str">
        <f t="shared" si="42"/>
        <v>Yes</v>
      </c>
    </row>
    <row r="2098" spans="1:13" ht="15.75" customHeight="1">
      <c r="A2098" s="3" t="s">
        <v>3981</v>
      </c>
      <c r="B2098" t="s">
        <v>6472</v>
      </c>
      <c r="C2098" s="47" t="s">
        <v>6473</v>
      </c>
      <c r="D2098" s="9" t="s">
        <v>6474</v>
      </c>
      <c r="E2098" s="9" t="s">
        <v>83</v>
      </c>
      <c r="F2098" s="9" t="s">
        <v>6474</v>
      </c>
      <c r="I2098" s="65" t="s">
        <v>34</v>
      </c>
      <c r="J2098" s="9" t="s">
        <v>6475</v>
      </c>
      <c r="K2098" s="42" t="str">
        <f t="shared" si="43"/>
        <v>No</v>
      </c>
      <c r="M2098" s="3" t="str">
        <f t="shared" si="42"/>
        <v>Yes</v>
      </c>
    </row>
    <row r="2099" spans="1:13" ht="15.75" customHeight="1">
      <c r="A2099" s="3" t="s">
        <v>3981</v>
      </c>
      <c r="B2099" t="s">
        <v>6476</v>
      </c>
      <c r="C2099" s="47" t="s">
        <v>6477</v>
      </c>
      <c r="D2099" s="49" t="s">
        <v>6478</v>
      </c>
      <c r="E2099" s="9" t="s">
        <v>83</v>
      </c>
      <c r="F2099" s="49" t="s">
        <v>6478</v>
      </c>
      <c r="I2099" s="65" t="s">
        <v>30</v>
      </c>
      <c r="J2099" s="9" t="s">
        <v>6479</v>
      </c>
      <c r="K2099" s="42" t="str">
        <f t="shared" si="43"/>
        <v>No</v>
      </c>
      <c r="M2099" s="3" t="str">
        <f t="shared" si="42"/>
        <v>Yes</v>
      </c>
    </row>
    <row r="2100" spans="1:13" ht="15.75" customHeight="1">
      <c r="A2100" s="3" t="s">
        <v>3981</v>
      </c>
      <c r="B2100" t="s">
        <v>6480</v>
      </c>
      <c r="C2100" s="47" t="s">
        <v>6481</v>
      </c>
      <c r="D2100" s="9" t="s">
        <v>6482</v>
      </c>
      <c r="E2100" s="9" t="s">
        <v>83</v>
      </c>
      <c r="F2100" s="9" t="s">
        <v>6483</v>
      </c>
      <c r="I2100" s="65" t="s">
        <v>34</v>
      </c>
      <c r="J2100" s="9" t="s">
        <v>6482</v>
      </c>
      <c r="K2100" s="42" t="str">
        <f t="shared" si="43"/>
        <v>No</v>
      </c>
      <c r="M2100" s="3" t="str">
        <f t="shared" si="42"/>
        <v>Yes</v>
      </c>
    </row>
    <row r="2101" spans="1:13" ht="15.75" customHeight="1">
      <c r="A2101" s="3" t="s">
        <v>3981</v>
      </c>
      <c r="B2101" t="s">
        <v>6484</v>
      </c>
      <c r="C2101" s="47" t="s">
        <v>6485</v>
      </c>
      <c r="D2101" s="9" t="s">
        <v>529</v>
      </c>
      <c r="E2101" s="9" t="s">
        <v>83</v>
      </c>
      <c r="F2101" s="9" t="s">
        <v>79</v>
      </c>
      <c r="I2101" s="65" t="s">
        <v>111</v>
      </c>
      <c r="J2101" s="9" t="s">
        <v>529</v>
      </c>
      <c r="K2101" s="42" t="str">
        <f t="shared" si="43"/>
        <v>No</v>
      </c>
      <c r="M2101" s="3" t="str">
        <f t="shared" si="42"/>
        <v>Yes</v>
      </c>
    </row>
    <row r="2102" spans="1:13" ht="15.75" customHeight="1">
      <c r="A2102" s="3" t="s">
        <v>3981</v>
      </c>
      <c r="B2102" t="s">
        <v>6486</v>
      </c>
      <c r="C2102" s="47" t="s">
        <v>6487</v>
      </c>
      <c r="D2102" s="9" t="s">
        <v>6488</v>
      </c>
      <c r="E2102" s="9" t="s">
        <v>83</v>
      </c>
      <c r="F2102" s="9" t="s">
        <v>6489</v>
      </c>
      <c r="I2102" s="65" t="s">
        <v>34</v>
      </c>
      <c r="J2102" s="9" t="s">
        <v>6488</v>
      </c>
      <c r="K2102" s="42" t="str">
        <f t="shared" si="43"/>
        <v>No</v>
      </c>
      <c r="M2102" s="3" t="str">
        <f t="shared" si="42"/>
        <v>Yes</v>
      </c>
    </row>
    <row r="2103" spans="1:13" ht="15.75" customHeight="1">
      <c r="A2103" s="3" t="s">
        <v>3981</v>
      </c>
      <c r="B2103" t="s">
        <v>6490</v>
      </c>
      <c r="C2103" s="47" t="s">
        <v>6491</v>
      </c>
      <c r="D2103" s="9" t="s">
        <v>6492</v>
      </c>
      <c r="E2103" s="9" t="s">
        <v>83</v>
      </c>
      <c r="F2103" s="9" t="s">
        <v>6493</v>
      </c>
      <c r="I2103" s="65" t="s">
        <v>34</v>
      </c>
      <c r="J2103" s="9" t="s">
        <v>6492</v>
      </c>
      <c r="K2103" s="42" t="str">
        <f t="shared" si="43"/>
        <v>No</v>
      </c>
      <c r="M2103" s="3" t="str">
        <f t="shared" si="42"/>
        <v>Yes</v>
      </c>
    </row>
    <row r="2104" spans="1:13" ht="15.75" customHeight="1">
      <c r="A2104" s="3" t="s">
        <v>3981</v>
      </c>
      <c r="B2104" t="s">
        <v>6494</v>
      </c>
      <c r="C2104" s="47" t="s">
        <v>6495</v>
      </c>
      <c r="D2104" s="9" t="s">
        <v>6496</v>
      </c>
      <c r="E2104" s="9" t="s">
        <v>83</v>
      </c>
      <c r="F2104" s="9" t="s">
        <v>6496</v>
      </c>
      <c r="I2104" s="65" t="s">
        <v>34</v>
      </c>
      <c r="J2104" s="9" t="s">
        <v>6497</v>
      </c>
      <c r="K2104" s="42" t="str">
        <f t="shared" si="43"/>
        <v>No</v>
      </c>
      <c r="M2104" s="3" t="str">
        <f t="shared" si="42"/>
        <v>Yes</v>
      </c>
    </row>
    <row r="2105" spans="1:13" ht="15.75" customHeight="1">
      <c r="A2105" s="3" t="s">
        <v>3981</v>
      </c>
      <c r="B2105" t="s">
        <v>6498</v>
      </c>
      <c r="C2105" s="47" t="s">
        <v>6499</v>
      </c>
      <c r="D2105" s="9" t="s">
        <v>6500</v>
      </c>
      <c r="E2105" s="9" t="s">
        <v>83</v>
      </c>
      <c r="F2105" s="9" t="s">
        <v>6500</v>
      </c>
      <c r="I2105" s="65" t="s">
        <v>34</v>
      </c>
      <c r="J2105" s="9" t="s">
        <v>6501</v>
      </c>
      <c r="K2105" s="42" t="str">
        <f t="shared" si="43"/>
        <v>No</v>
      </c>
      <c r="M2105" s="3" t="str">
        <f t="shared" si="42"/>
        <v>Yes</v>
      </c>
    </row>
    <row r="2106" spans="1:13" ht="15.75" customHeight="1">
      <c r="A2106" s="3" t="s">
        <v>3981</v>
      </c>
      <c r="B2106" t="s">
        <v>6502</v>
      </c>
      <c r="C2106" s="47" t="s">
        <v>6503</v>
      </c>
      <c r="D2106" s="9" t="s">
        <v>4611</v>
      </c>
      <c r="E2106" s="9" t="s">
        <v>83</v>
      </c>
      <c r="F2106" s="9" t="s">
        <v>4612</v>
      </c>
      <c r="I2106" s="65" t="s">
        <v>34</v>
      </c>
      <c r="J2106" s="9" t="s">
        <v>4611</v>
      </c>
      <c r="K2106" s="42" t="str">
        <f t="shared" si="43"/>
        <v>No</v>
      </c>
      <c r="M2106" s="3" t="str">
        <f t="shared" si="42"/>
        <v>Yes</v>
      </c>
    </row>
    <row r="2107" spans="1:13" ht="15.75" customHeight="1">
      <c r="A2107" s="3" t="s">
        <v>3981</v>
      </c>
      <c r="B2107" t="s">
        <v>6504</v>
      </c>
      <c r="C2107" s="47" t="s">
        <v>6505</v>
      </c>
      <c r="D2107" s="9" t="s">
        <v>6506</v>
      </c>
      <c r="E2107" s="9" t="s">
        <v>83</v>
      </c>
      <c r="F2107" s="9" t="s">
        <v>6506</v>
      </c>
      <c r="I2107" s="65" t="s">
        <v>34</v>
      </c>
      <c r="J2107" s="9" t="s">
        <v>6507</v>
      </c>
      <c r="K2107" s="42" t="str">
        <f t="shared" si="43"/>
        <v>No</v>
      </c>
      <c r="M2107" s="3" t="str">
        <f t="shared" si="42"/>
        <v>Yes</v>
      </c>
    </row>
    <row r="2108" spans="1:13" ht="15.75" customHeight="1">
      <c r="A2108" s="3" t="s">
        <v>3981</v>
      </c>
      <c r="B2108" t="s">
        <v>6508</v>
      </c>
      <c r="C2108" s="47" t="s">
        <v>6509</v>
      </c>
      <c r="D2108" s="9" t="s">
        <v>6510</v>
      </c>
      <c r="E2108" s="9" t="s">
        <v>83</v>
      </c>
      <c r="F2108" s="9" t="s">
        <v>6511</v>
      </c>
      <c r="I2108" s="65" t="s">
        <v>111</v>
      </c>
      <c r="J2108" s="9" t="s">
        <v>6510</v>
      </c>
      <c r="K2108" s="42" t="str">
        <f t="shared" si="43"/>
        <v>No</v>
      </c>
      <c r="M2108" s="3" t="str">
        <f t="shared" si="42"/>
        <v>Yes</v>
      </c>
    </row>
    <row r="2109" spans="1:13" ht="15.75" customHeight="1">
      <c r="A2109" s="3" t="s">
        <v>3981</v>
      </c>
      <c r="B2109" t="s">
        <v>6512</v>
      </c>
      <c r="C2109" s="47" t="s">
        <v>6513</v>
      </c>
      <c r="D2109" s="9" t="s">
        <v>6514</v>
      </c>
      <c r="E2109" s="9" t="s">
        <v>83</v>
      </c>
      <c r="F2109" s="9" t="s">
        <v>6515</v>
      </c>
      <c r="I2109" s="65" t="s">
        <v>111</v>
      </c>
      <c r="J2109" s="9" t="s">
        <v>6514</v>
      </c>
      <c r="K2109" s="42" t="str">
        <f t="shared" si="43"/>
        <v>No</v>
      </c>
      <c r="M2109" s="3" t="str">
        <f t="shared" si="42"/>
        <v>Yes</v>
      </c>
    </row>
    <row r="2110" spans="1:13" ht="15.75" customHeight="1">
      <c r="A2110" s="3" t="s">
        <v>3981</v>
      </c>
      <c r="B2110" t="s">
        <v>6516</v>
      </c>
      <c r="C2110" s="47" t="s">
        <v>6517</v>
      </c>
      <c r="D2110" s="49" t="s">
        <v>6518</v>
      </c>
      <c r="E2110" s="9" t="s">
        <v>83</v>
      </c>
      <c r="F2110" s="49" t="s">
        <v>6518</v>
      </c>
      <c r="I2110" s="65" t="s">
        <v>238</v>
      </c>
      <c r="J2110" s="9" t="s">
        <v>6519</v>
      </c>
      <c r="K2110" s="42" t="str">
        <f t="shared" si="43"/>
        <v>No</v>
      </c>
      <c r="M2110" s="3" t="str">
        <f t="shared" si="42"/>
        <v>Yes</v>
      </c>
    </row>
    <row r="2111" spans="1:13" ht="15.75" customHeight="1">
      <c r="A2111" s="3" t="s">
        <v>3981</v>
      </c>
      <c r="B2111" t="s">
        <v>6520</v>
      </c>
      <c r="C2111" s="47" t="s">
        <v>6521</v>
      </c>
      <c r="D2111" s="9" t="s">
        <v>6522</v>
      </c>
      <c r="E2111" s="9" t="s">
        <v>83</v>
      </c>
      <c r="F2111" s="9" t="s">
        <v>601</v>
      </c>
      <c r="G2111" s="9" t="s">
        <v>601</v>
      </c>
      <c r="H2111" s="9" t="s">
        <v>601</v>
      </c>
      <c r="I2111" s="65" t="s">
        <v>601</v>
      </c>
      <c r="J2111" s="9" t="s">
        <v>6522</v>
      </c>
      <c r="K2111" s="42" t="str">
        <f t="shared" si="43"/>
        <v>Error Occurred</v>
      </c>
      <c r="M2111" s="3" t="str">
        <f t="shared" si="42"/>
        <v>Error Occurred</v>
      </c>
    </row>
    <row r="2112" spans="1:13" ht="15.75" customHeight="1">
      <c r="A2112" s="3" t="s">
        <v>3981</v>
      </c>
      <c r="B2112" t="s">
        <v>6523</v>
      </c>
      <c r="C2112" s="47" t="s">
        <v>6524</v>
      </c>
      <c r="D2112" s="9" t="s">
        <v>529</v>
      </c>
      <c r="E2112" s="9" t="s">
        <v>83</v>
      </c>
      <c r="F2112" s="9" t="s">
        <v>79</v>
      </c>
      <c r="I2112" s="65" t="s">
        <v>34</v>
      </c>
      <c r="J2112" s="9" t="s">
        <v>529</v>
      </c>
      <c r="K2112" s="42" t="str">
        <f t="shared" si="43"/>
        <v>No</v>
      </c>
      <c r="M2112" s="3" t="str">
        <f t="shared" si="42"/>
        <v>Yes</v>
      </c>
    </row>
    <row r="2113" spans="1:14" ht="15.75" customHeight="1">
      <c r="A2113" s="3" t="s">
        <v>3981</v>
      </c>
      <c r="B2113" t="s">
        <v>6525</v>
      </c>
      <c r="C2113" s="47" t="s">
        <v>6526</v>
      </c>
      <c r="D2113" s="9" t="s">
        <v>6527</v>
      </c>
      <c r="E2113" s="9" t="s">
        <v>83</v>
      </c>
      <c r="F2113" s="9" t="s">
        <v>6528</v>
      </c>
      <c r="I2113" s="65" t="s">
        <v>34</v>
      </c>
      <c r="J2113" s="9" t="s">
        <v>6527</v>
      </c>
      <c r="K2113" s="42" t="str">
        <f t="shared" si="43"/>
        <v>No</v>
      </c>
      <c r="M2113" s="3" t="str">
        <f t="shared" si="42"/>
        <v>Yes</v>
      </c>
    </row>
    <row r="2114" spans="1:14" ht="15.75" customHeight="1">
      <c r="A2114" s="3" t="s">
        <v>3981</v>
      </c>
      <c r="B2114" t="s">
        <v>6529</v>
      </c>
      <c r="C2114" s="47" t="s">
        <v>6530</v>
      </c>
      <c r="D2114" s="9" t="s">
        <v>6531</v>
      </c>
      <c r="E2114" s="9" t="s">
        <v>83</v>
      </c>
      <c r="F2114" s="9" t="s">
        <v>19</v>
      </c>
      <c r="I2114" s="65" t="s">
        <v>20</v>
      </c>
      <c r="J2114" s="9" t="s">
        <v>6531</v>
      </c>
      <c r="K2114" s="42" t="str">
        <f t="shared" si="43"/>
        <v>Yes</v>
      </c>
      <c r="M2114" s="3" t="str">
        <f t="shared" ref="M2114:M2177" si="44">IF(OR(D2114="Indeterminate",F2114="Indeterminate", F2114="", F2114="NA"),"Indeterminate",IF(OR(D2114="Payload exceeds limit",F2114="Payload exceeds limit"),"Payload exceeds limit",IF(OR(D2114="Error Occurred",F2114="Error Occurred"),"Error Occurred",IF(D2114=F2114,"Yes","No"))))</f>
        <v>Indeterminate</v>
      </c>
    </row>
    <row r="2115" spans="1:14" ht="15.75" customHeight="1">
      <c r="A2115" s="3" t="s">
        <v>3981</v>
      </c>
      <c r="B2115" t="s">
        <v>6532</v>
      </c>
      <c r="C2115" s="47" t="s">
        <v>6533</v>
      </c>
      <c r="D2115" s="9" t="s">
        <v>6534</v>
      </c>
      <c r="E2115" s="9" t="s">
        <v>83</v>
      </c>
      <c r="F2115" s="9" t="s">
        <v>6534</v>
      </c>
      <c r="I2115" s="65" t="s">
        <v>30</v>
      </c>
      <c r="J2115" s="9" t="s">
        <v>6535</v>
      </c>
      <c r="K2115" s="42" t="str">
        <f t="shared" si="43"/>
        <v>No</v>
      </c>
      <c r="M2115" s="3" t="str">
        <f t="shared" si="44"/>
        <v>Yes</v>
      </c>
    </row>
    <row r="2116" spans="1:14" ht="15.75" customHeight="1">
      <c r="A2116" s="3" t="s">
        <v>3981</v>
      </c>
      <c r="B2116" t="s">
        <v>6536</v>
      </c>
      <c r="C2116" s="47" t="s">
        <v>6537</v>
      </c>
      <c r="D2116" s="9" t="s">
        <v>6538</v>
      </c>
      <c r="E2116" s="9" t="s">
        <v>83</v>
      </c>
      <c r="F2116" s="9" t="s">
        <v>6539</v>
      </c>
      <c r="I2116" s="65" t="s">
        <v>34</v>
      </c>
      <c r="J2116" s="9" t="s">
        <v>6538</v>
      </c>
      <c r="K2116" s="42" t="str">
        <f t="shared" si="43"/>
        <v>No</v>
      </c>
      <c r="M2116" s="3" t="str">
        <f t="shared" si="44"/>
        <v>Yes</v>
      </c>
    </row>
    <row r="2117" spans="1:14" ht="15.75" customHeight="1">
      <c r="A2117" s="3" t="s">
        <v>3981</v>
      </c>
      <c r="B2117" t="s">
        <v>6540</v>
      </c>
      <c r="C2117" s="47" t="s">
        <v>6541</v>
      </c>
      <c r="D2117" s="9" t="s">
        <v>6542</v>
      </c>
      <c r="E2117" s="9" t="s">
        <v>83</v>
      </c>
      <c r="F2117" s="9" t="s">
        <v>6542</v>
      </c>
      <c r="I2117" s="65" t="s">
        <v>30</v>
      </c>
      <c r="J2117" s="9" t="s">
        <v>6542</v>
      </c>
      <c r="K2117" s="42" t="str">
        <f t="shared" si="43"/>
        <v>No</v>
      </c>
      <c r="M2117" s="3" t="str">
        <f t="shared" si="44"/>
        <v>Yes</v>
      </c>
    </row>
    <row r="2118" spans="1:14" ht="15.75" customHeight="1">
      <c r="A2118" s="3" t="s">
        <v>3981</v>
      </c>
      <c r="B2118" t="s">
        <v>6543</v>
      </c>
      <c r="C2118" s="47" t="s">
        <v>6544</v>
      </c>
      <c r="D2118" s="49" t="s">
        <v>6545</v>
      </c>
      <c r="E2118" s="9" t="s">
        <v>83</v>
      </c>
      <c r="F2118" s="9" t="s">
        <v>19</v>
      </c>
      <c r="I2118" s="65">
        <v>0.8</v>
      </c>
      <c r="J2118" s="9" t="s">
        <v>6546</v>
      </c>
      <c r="K2118" s="42" t="str">
        <f t="shared" ref="K2118:K2181" si="45">IF(M2118="Yes", "No", IF(M2118="Error Occurred", "Error Occurred", "Yes"))</f>
        <v>Yes</v>
      </c>
      <c r="M2118" s="3" t="str">
        <f t="shared" si="44"/>
        <v>Indeterminate</v>
      </c>
    </row>
    <row r="2119" spans="1:14" ht="15.75" customHeight="1">
      <c r="A2119" s="3" t="s">
        <v>3981</v>
      </c>
      <c r="B2119" t="s">
        <v>6547</v>
      </c>
      <c r="C2119" s="47" t="s">
        <v>6548</v>
      </c>
      <c r="D2119" s="49" t="s">
        <v>6549</v>
      </c>
      <c r="E2119" s="9" t="s">
        <v>83</v>
      </c>
      <c r="F2119" s="49" t="s">
        <v>6549</v>
      </c>
      <c r="I2119" s="65" t="s">
        <v>120</v>
      </c>
      <c r="J2119" s="9" t="s">
        <v>6550</v>
      </c>
      <c r="K2119" s="42" t="str">
        <f t="shared" si="45"/>
        <v>No</v>
      </c>
      <c r="M2119" s="3" t="str">
        <f t="shared" si="44"/>
        <v>Yes</v>
      </c>
    </row>
    <row r="2120" spans="1:14" ht="15.75" customHeight="1">
      <c r="A2120" s="3" t="s">
        <v>3981</v>
      </c>
      <c r="B2120" t="s">
        <v>6551</v>
      </c>
      <c r="C2120" s="47" t="s">
        <v>6552</v>
      </c>
      <c r="D2120" s="9" t="s">
        <v>6553</v>
      </c>
      <c r="E2120" s="9" t="s">
        <v>83</v>
      </c>
      <c r="F2120" s="9" t="s">
        <v>6554</v>
      </c>
      <c r="I2120" s="65" t="s">
        <v>120</v>
      </c>
      <c r="J2120" s="9" t="s">
        <v>6555</v>
      </c>
      <c r="K2120" s="42" t="str">
        <f t="shared" si="45"/>
        <v>No</v>
      </c>
      <c r="M2120" s="3" t="str">
        <f t="shared" si="44"/>
        <v>Yes</v>
      </c>
    </row>
    <row r="2121" spans="1:14" ht="15.75" customHeight="1">
      <c r="A2121" s="3" t="s">
        <v>3981</v>
      </c>
      <c r="B2121" t="s">
        <v>6556</v>
      </c>
      <c r="C2121" s="47" t="s">
        <v>6557</v>
      </c>
      <c r="D2121" s="9" t="s">
        <v>6558</v>
      </c>
      <c r="E2121" s="9" t="s">
        <v>83</v>
      </c>
      <c r="F2121" s="9" t="s">
        <v>6559</v>
      </c>
      <c r="I2121" s="65" t="s">
        <v>34</v>
      </c>
      <c r="J2121" s="9" t="s">
        <v>6558</v>
      </c>
      <c r="K2121" s="42" t="str">
        <f t="shared" si="45"/>
        <v>No</v>
      </c>
      <c r="M2121" s="3" t="str">
        <f t="shared" si="44"/>
        <v>Yes</v>
      </c>
    </row>
    <row r="2122" spans="1:14" ht="15.75" customHeight="1">
      <c r="A2122" s="3" t="s">
        <v>3981</v>
      </c>
      <c r="B2122" t="s">
        <v>6560</v>
      </c>
      <c r="C2122" s="47" t="s">
        <v>6561</v>
      </c>
      <c r="D2122" s="49" t="s">
        <v>6562</v>
      </c>
      <c r="E2122" s="9" t="s">
        <v>83</v>
      </c>
      <c r="F2122" s="49" t="s">
        <v>6563</v>
      </c>
      <c r="I2122" s="65" t="s">
        <v>30</v>
      </c>
      <c r="J2122" s="9" t="s">
        <v>6564</v>
      </c>
      <c r="K2122" s="42" t="str">
        <f t="shared" si="45"/>
        <v>Yes</v>
      </c>
      <c r="M2122" s="3" t="str">
        <f t="shared" si="44"/>
        <v>No</v>
      </c>
      <c r="N2122" s="52"/>
    </row>
    <row r="2123" spans="1:14" ht="15.75" customHeight="1">
      <c r="A2123" s="3" t="s">
        <v>3981</v>
      </c>
      <c r="B2123" t="s">
        <v>6565</v>
      </c>
      <c r="C2123" s="47" t="s">
        <v>6566</v>
      </c>
      <c r="D2123" s="9" t="s">
        <v>6567</v>
      </c>
      <c r="E2123" s="9" t="s">
        <v>83</v>
      </c>
      <c r="F2123" s="9" t="s">
        <v>6568</v>
      </c>
      <c r="I2123" s="65" t="s">
        <v>238</v>
      </c>
      <c r="J2123" s="9" t="s">
        <v>6567</v>
      </c>
      <c r="K2123" s="42" t="str">
        <f t="shared" si="45"/>
        <v>No</v>
      </c>
      <c r="M2123" s="3" t="str">
        <f t="shared" si="44"/>
        <v>Yes</v>
      </c>
    </row>
    <row r="2124" spans="1:14" ht="15.75" customHeight="1">
      <c r="A2124" s="3" t="s">
        <v>3981</v>
      </c>
      <c r="B2124" t="s">
        <v>6569</v>
      </c>
      <c r="C2124" s="47" t="s">
        <v>6570</v>
      </c>
      <c r="D2124" s="9" t="s">
        <v>6571</v>
      </c>
      <c r="E2124" s="9" t="s">
        <v>83</v>
      </c>
      <c r="F2124" s="9" t="s">
        <v>6572</v>
      </c>
      <c r="I2124" s="65" t="s">
        <v>34</v>
      </c>
      <c r="J2124" s="9" t="s">
        <v>6571</v>
      </c>
      <c r="K2124" s="42" t="str">
        <f t="shared" si="45"/>
        <v>No</v>
      </c>
      <c r="M2124" s="3" t="str">
        <f t="shared" si="44"/>
        <v>Yes</v>
      </c>
    </row>
    <row r="2125" spans="1:14" ht="15.75" customHeight="1">
      <c r="A2125" s="3" t="s">
        <v>3981</v>
      </c>
      <c r="B2125" t="s">
        <v>6573</v>
      </c>
      <c r="C2125" s="47" t="s">
        <v>6574</v>
      </c>
      <c r="D2125" s="49" t="s">
        <v>6575</v>
      </c>
      <c r="E2125" s="9" t="s">
        <v>83</v>
      </c>
      <c r="F2125" s="49" t="s">
        <v>6575</v>
      </c>
      <c r="I2125" s="65" t="s">
        <v>261</v>
      </c>
      <c r="J2125" s="9" t="s">
        <v>6576</v>
      </c>
      <c r="K2125" s="42" t="str">
        <f t="shared" si="45"/>
        <v>No</v>
      </c>
      <c r="M2125" s="3" t="str">
        <f t="shared" si="44"/>
        <v>Yes</v>
      </c>
      <c r="N2125" s="52"/>
    </row>
    <row r="2126" spans="1:14" ht="15.75" customHeight="1">
      <c r="A2126" s="3" t="s">
        <v>3981</v>
      </c>
      <c r="B2126" t="s">
        <v>6577</v>
      </c>
      <c r="C2126" s="47" t="s">
        <v>6578</v>
      </c>
      <c r="D2126" s="9" t="s">
        <v>529</v>
      </c>
      <c r="E2126" s="9" t="s">
        <v>83</v>
      </c>
      <c r="F2126" s="9" t="s">
        <v>79</v>
      </c>
      <c r="I2126" s="65" t="s">
        <v>88</v>
      </c>
      <c r="J2126" s="9" t="s">
        <v>529</v>
      </c>
      <c r="K2126" s="42" t="str">
        <f t="shared" si="45"/>
        <v>No</v>
      </c>
      <c r="M2126" s="3" t="str">
        <f t="shared" si="44"/>
        <v>Yes</v>
      </c>
    </row>
    <row r="2127" spans="1:14" ht="15.75" customHeight="1">
      <c r="A2127" s="3" t="s">
        <v>3981</v>
      </c>
      <c r="B2127" t="s">
        <v>6579</v>
      </c>
      <c r="C2127" s="47" t="s">
        <v>6580</v>
      </c>
      <c r="D2127" s="9" t="s">
        <v>6581</v>
      </c>
      <c r="E2127" s="9" t="s">
        <v>83</v>
      </c>
      <c r="F2127" s="9" t="s">
        <v>6581</v>
      </c>
      <c r="I2127" s="65" t="s">
        <v>34</v>
      </c>
      <c r="J2127" s="9" t="s">
        <v>6582</v>
      </c>
      <c r="K2127" s="42" t="str">
        <f t="shared" si="45"/>
        <v>No</v>
      </c>
      <c r="M2127" s="3" t="str">
        <f t="shared" si="44"/>
        <v>Yes</v>
      </c>
    </row>
    <row r="2128" spans="1:14" ht="15.75" customHeight="1">
      <c r="A2128" s="3" t="s">
        <v>3981</v>
      </c>
      <c r="B2128" t="s">
        <v>6583</v>
      </c>
      <c r="C2128" s="47" t="s">
        <v>6584</v>
      </c>
      <c r="D2128" s="9" t="s">
        <v>655</v>
      </c>
      <c r="E2128" s="9" t="s">
        <v>83</v>
      </c>
      <c r="F2128" s="9" t="s">
        <v>655</v>
      </c>
      <c r="I2128" s="65" t="s">
        <v>34</v>
      </c>
      <c r="J2128" s="9" t="s">
        <v>3166</v>
      </c>
      <c r="K2128" s="42" t="str">
        <f t="shared" si="45"/>
        <v>No</v>
      </c>
      <c r="M2128" s="3" t="str">
        <f t="shared" si="44"/>
        <v>Yes</v>
      </c>
    </row>
    <row r="2129" spans="1:13" ht="15.75" customHeight="1">
      <c r="A2129" s="3" t="s">
        <v>3981</v>
      </c>
      <c r="B2129" t="s">
        <v>6585</v>
      </c>
      <c r="C2129" s="47" t="s">
        <v>6586</v>
      </c>
      <c r="D2129" s="9" t="s">
        <v>6587</v>
      </c>
      <c r="E2129" s="9" t="s">
        <v>83</v>
      </c>
      <c r="F2129" s="9" t="s">
        <v>6588</v>
      </c>
      <c r="I2129" s="65" t="s">
        <v>120</v>
      </c>
      <c r="J2129" s="9" t="s">
        <v>6587</v>
      </c>
      <c r="K2129" s="42" t="str">
        <f t="shared" si="45"/>
        <v>No</v>
      </c>
      <c r="M2129" s="3" t="str">
        <f t="shared" si="44"/>
        <v>Yes</v>
      </c>
    </row>
    <row r="2130" spans="1:13" ht="15.75" customHeight="1">
      <c r="A2130" s="3" t="s">
        <v>3981</v>
      </c>
      <c r="B2130" t="s">
        <v>6589</v>
      </c>
      <c r="C2130" s="47" t="s">
        <v>6590</v>
      </c>
      <c r="D2130" s="9" t="s">
        <v>6591</v>
      </c>
      <c r="E2130" s="9" t="s">
        <v>83</v>
      </c>
      <c r="F2130" s="9" t="s">
        <v>6592</v>
      </c>
      <c r="I2130" s="65" t="s">
        <v>34</v>
      </c>
      <c r="J2130" s="9" t="s">
        <v>6591</v>
      </c>
      <c r="K2130" s="42" t="str">
        <f t="shared" si="45"/>
        <v>No</v>
      </c>
      <c r="M2130" s="3" t="str">
        <f t="shared" si="44"/>
        <v>Yes</v>
      </c>
    </row>
    <row r="2131" spans="1:13" ht="15.75" customHeight="1">
      <c r="A2131" s="3" t="s">
        <v>3981</v>
      </c>
      <c r="B2131" t="s">
        <v>6593</v>
      </c>
      <c r="C2131" s="47" t="s">
        <v>6594</v>
      </c>
      <c r="D2131" s="9" t="s">
        <v>6219</v>
      </c>
      <c r="E2131" s="9" t="s">
        <v>83</v>
      </c>
      <c r="F2131" s="9" t="s">
        <v>6219</v>
      </c>
      <c r="I2131" s="65" t="s">
        <v>30</v>
      </c>
      <c r="J2131" s="9" t="s">
        <v>6220</v>
      </c>
      <c r="K2131" s="42" t="str">
        <f t="shared" si="45"/>
        <v>No</v>
      </c>
      <c r="M2131" s="3" t="str">
        <f t="shared" si="44"/>
        <v>Yes</v>
      </c>
    </row>
    <row r="2132" spans="1:13" ht="15.75" customHeight="1">
      <c r="A2132" s="3" t="s">
        <v>3981</v>
      </c>
      <c r="B2132" t="s">
        <v>6595</v>
      </c>
      <c r="C2132" s="47" t="s">
        <v>6596</v>
      </c>
      <c r="D2132" s="9" t="s">
        <v>6063</v>
      </c>
      <c r="E2132" s="9" t="s">
        <v>83</v>
      </c>
      <c r="F2132" s="9" t="s">
        <v>6064</v>
      </c>
      <c r="I2132" s="65" t="s">
        <v>238</v>
      </c>
      <c r="J2132" s="9" t="s">
        <v>6063</v>
      </c>
      <c r="K2132" s="42" t="str">
        <f t="shared" si="45"/>
        <v>No</v>
      </c>
      <c r="M2132" s="3" t="str">
        <f t="shared" si="44"/>
        <v>Yes</v>
      </c>
    </row>
    <row r="2133" spans="1:13" ht="15.75" customHeight="1">
      <c r="A2133" s="3" t="s">
        <v>3981</v>
      </c>
      <c r="B2133" t="s">
        <v>6597</v>
      </c>
      <c r="C2133" s="47" t="s">
        <v>6598</v>
      </c>
      <c r="D2133" s="9" t="s">
        <v>6599</v>
      </c>
      <c r="E2133" s="9" t="s">
        <v>83</v>
      </c>
      <c r="F2133" s="9" t="s">
        <v>6599</v>
      </c>
      <c r="I2133" s="65" t="s">
        <v>34</v>
      </c>
      <c r="J2133" s="9" t="s">
        <v>6599</v>
      </c>
      <c r="K2133" s="42" t="str">
        <f t="shared" si="45"/>
        <v>No</v>
      </c>
      <c r="M2133" s="3" t="str">
        <f t="shared" si="44"/>
        <v>Yes</v>
      </c>
    </row>
    <row r="2134" spans="1:13" ht="15.75" customHeight="1">
      <c r="A2134" s="3" t="s">
        <v>3981</v>
      </c>
      <c r="B2134" t="s">
        <v>6600</v>
      </c>
      <c r="C2134" s="47" t="s">
        <v>6601</v>
      </c>
      <c r="D2134" s="9" t="s">
        <v>6602</v>
      </c>
      <c r="E2134" s="9" t="s">
        <v>83</v>
      </c>
      <c r="F2134" s="9" t="s">
        <v>6603</v>
      </c>
      <c r="I2134" s="65" t="s">
        <v>34</v>
      </c>
      <c r="J2134" s="9" t="s">
        <v>6602</v>
      </c>
      <c r="K2134" s="42" t="str">
        <f t="shared" si="45"/>
        <v>No</v>
      </c>
      <c r="M2134" s="3" t="str">
        <f t="shared" si="44"/>
        <v>Yes</v>
      </c>
    </row>
    <row r="2135" spans="1:13" ht="15.75" customHeight="1">
      <c r="A2135" s="3" t="s">
        <v>3981</v>
      </c>
      <c r="B2135" t="s">
        <v>6604</v>
      </c>
      <c r="C2135" s="47" t="s">
        <v>6605</v>
      </c>
      <c r="D2135" s="49" t="s">
        <v>6606</v>
      </c>
      <c r="E2135" s="9" t="s">
        <v>83</v>
      </c>
      <c r="F2135" s="49" t="s">
        <v>6606</v>
      </c>
      <c r="I2135" s="65" t="s">
        <v>111</v>
      </c>
      <c r="J2135" s="9" t="s">
        <v>6607</v>
      </c>
      <c r="K2135" s="42" t="str">
        <f t="shared" si="45"/>
        <v>No</v>
      </c>
      <c r="M2135" s="3" t="str">
        <f t="shared" si="44"/>
        <v>Yes</v>
      </c>
    </row>
    <row r="2136" spans="1:13" ht="15.75" customHeight="1">
      <c r="A2136" s="3" t="s">
        <v>3981</v>
      </c>
      <c r="B2136" t="s">
        <v>6608</v>
      </c>
      <c r="C2136" s="47" t="s">
        <v>6609</v>
      </c>
      <c r="D2136" s="9" t="s">
        <v>6610</v>
      </c>
      <c r="E2136" s="9" t="s">
        <v>83</v>
      </c>
      <c r="F2136" s="9" t="s">
        <v>6611</v>
      </c>
      <c r="I2136" s="65" t="s">
        <v>34</v>
      </c>
      <c r="J2136" s="9" t="s">
        <v>6610</v>
      </c>
      <c r="K2136" s="42" t="str">
        <f t="shared" si="45"/>
        <v>No</v>
      </c>
      <c r="M2136" s="3" t="str">
        <f t="shared" si="44"/>
        <v>Yes</v>
      </c>
    </row>
    <row r="2137" spans="1:13" ht="15.75" customHeight="1">
      <c r="A2137" s="3" t="s">
        <v>3981</v>
      </c>
      <c r="B2137" t="s">
        <v>6612</v>
      </c>
      <c r="C2137" s="47" t="s">
        <v>6613</v>
      </c>
      <c r="D2137" s="9" t="s">
        <v>79</v>
      </c>
      <c r="E2137" s="9" t="s">
        <v>83</v>
      </c>
      <c r="F2137" s="9" t="s">
        <v>79</v>
      </c>
      <c r="I2137" s="65" t="s">
        <v>34</v>
      </c>
      <c r="J2137" s="9" t="s">
        <v>529</v>
      </c>
      <c r="K2137" s="42" t="str">
        <f t="shared" si="45"/>
        <v>No</v>
      </c>
      <c r="M2137" s="3" t="str">
        <f t="shared" si="44"/>
        <v>Yes</v>
      </c>
    </row>
    <row r="2138" spans="1:13" ht="15.75" customHeight="1">
      <c r="A2138" s="3" t="s">
        <v>3981</v>
      </c>
      <c r="B2138" t="s">
        <v>6614</v>
      </c>
      <c r="C2138" s="47" t="s">
        <v>6615</v>
      </c>
      <c r="D2138" s="9" t="s">
        <v>5659</v>
      </c>
      <c r="E2138" s="9" t="s">
        <v>83</v>
      </c>
      <c r="F2138" s="9" t="s">
        <v>601</v>
      </c>
      <c r="G2138" s="9" t="s">
        <v>601</v>
      </c>
      <c r="H2138" s="9" t="s">
        <v>601</v>
      </c>
      <c r="I2138" s="65" t="s">
        <v>601</v>
      </c>
      <c r="J2138" s="9" t="s">
        <v>5659</v>
      </c>
      <c r="K2138" s="42" t="str">
        <f t="shared" si="45"/>
        <v>Error Occurred</v>
      </c>
      <c r="M2138" s="3" t="str">
        <f t="shared" si="44"/>
        <v>Error Occurred</v>
      </c>
    </row>
    <row r="2139" spans="1:13" ht="15.75" customHeight="1">
      <c r="A2139" s="3" t="s">
        <v>3981</v>
      </c>
      <c r="B2139" t="s">
        <v>6616</v>
      </c>
      <c r="C2139" s="47" t="s">
        <v>6617</v>
      </c>
      <c r="D2139" s="9" t="s">
        <v>6618</v>
      </c>
      <c r="E2139" s="9" t="s">
        <v>83</v>
      </c>
      <c r="F2139" s="9" t="s">
        <v>6619</v>
      </c>
      <c r="I2139" s="65" t="s">
        <v>30</v>
      </c>
      <c r="J2139" s="9" t="s">
        <v>6620</v>
      </c>
      <c r="K2139" s="42" t="str">
        <f t="shared" si="45"/>
        <v>No</v>
      </c>
      <c r="M2139" s="3" t="str">
        <f t="shared" si="44"/>
        <v>Yes</v>
      </c>
    </row>
    <row r="2140" spans="1:13" ht="15.75" customHeight="1">
      <c r="A2140" s="3" t="s">
        <v>3981</v>
      </c>
      <c r="B2140" t="s">
        <v>6621</v>
      </c>
      <c r="C2140" s="47" t="s">
        <v>6622</v>
      </c>
      <c r="D2140" s="9" t="s">
        <v>79</v>
      </c>
      <c r="E2140" s="9" t="s">
        <v>83</v>
      </c>
      <c r="F2140" s="9" t="s">
        <v>79</v>
      </c>
      <c r="I2140" s="65" t="s">
        <v>34</v>
      </c>
      <c r="J2140" s="9" t="s">
        <v>529</v>
      </c>
      <c r="K2140" s="42" t="str">
        <f t="shared" si="45"/>
        <v>No</v>
      </c>
      <c r="M2140" s="3" t="str">
        <f t="shared" si="44"/>
        <v>Yes</v>
      </c>
    </row>
    <row r="2141" spans="1:13" ht="15.75" customHeight="1">
      <c r="A2141" s="3" t="s">
        <v>3981</v>
      </c>
      <c r="B2141" t="s">
        <v>6623</v>
      </c>
      <c r="C2141" s="47" t="s">
        <v>6624</v>
      </c>
      <c r="D2141" s="9" t="s">
        <v>6625</v>
      </c>
      <c r="E2141" s="9" t="s">
        <v>83</v>
      </c>
      <c r="F2141" s="9" t="s">
        <v>6625</v>
      </c>
      <c r="I2141" s="65" t="s">
        <v>192</v>
      </c>
      <c r="J2141" s="9" t="s">
        <v>6626</v>
      </c>
      <c r="K2141" s="42" t="str">
        <f t="shared" si="45"/>
        <v>No</v>
      </c>
      <c r="M2141" s="3" t="str">
        <f t="shared" si="44"/>
        <v>Yes</v>
      </c>
    </row>
    <row r="2142" spans="1:13" ht="15.75" customHeight="1">
      <c r="A2142" s="3" t="s">
        <v>3981</v>
      </c>
      <c r="B2142" t="s">
        <v>6627</v>
      </c>
      <c r="C2142" s="47" t="s">
        <v>6628</v>
      </c>
      <c r="D2142" s="9" t="s">
        <v>6629</v>
      </c>
      <c r="E2142" s="9" t="s">
        <v>83</v>
      </c>
      <c r="F2142" s="9" t="s">
        <v>6629</v>
      </c>
      <c r="I2142" s="65" t="s">
        <v>34</v>
      </c>
      <c r="J2142" s="9" t="s">
        <v>6630</v>
      </c>
      <c r="K2142" s="42" t="str">
        <f t="shared" si="45"/>
        <v>No</v>
      </c>
      <c r="M2142" s="3" t="str">
        <f t="shared" si="44"/>
        <v>Yes</v>
      </c>
    </row>
    <row r="2143" spans="1:13" ht="15.75" customHeight="1">
      <c r="A2143" s="3" t="s">
        <v>3981</v>
      </c>
      <c r="B2143" t="s">
        <v>6631</v>
      </c>
      <c r="C2143" s="47" t="s">
        <v>6632</v>
      </c>
      <c r="D2143" s="9" t="s">
        <v>6633</v>
      </c>
      <c r="E2143" s="9" t="s">
        <v>83</v>
      </c>
      <c r="F2143" s="9" t="s">
        <v>6634</v>
      </c>
      <c r="I2143" s="65" t="s">
        <v>34</v>
      </c>
      <c r="J2143" s="9" t="s">
        <v>6633</v>
      </c>
      <c r="K2143" s="42" t="str">
        <f t="shared" si="45"/>
        <v>No</v>
      </c>
      <c r="M2143" s="3" t="str">
        <f t="shared" si="44"/>
        <v>Yes</v>
      </c>
    </row>
    <row r="2144" spans="1:13" ht="15.75" customHeight="1">
      <c r="A2144" s="3" t="s">
        <v>3981</v>
      </c>
      <c r="B2144" t="s">
        <v>6635</v>
      </c>
      <c r="C2144" s="47" t="s">
        <v>6636</v>
      </c>
      <c r="D2144" s="9" t="s">
        <v>4507</v>
      </c>
      <c r="E2144" s="9" t="s">
        <v>83</v>
      </c>
      <c r="F2144" s="9" t="s">
        <v>6637</v>
      </c>
      <c r="I2144" s="65" t="s">
        <v>111</v>
      </c>
      <c r="J2144" s="9" t="s">
        <v>4508</v>
      </c>
      <c r="K2144" s="42" t="str">
        <f t="shared" si="45"/>
        <v>No</v>
      </c>
      <c r="M2144" s="3" t="str">
        <f t="shared" si="44"/>
        <v>Yes</v>
      </c>
    </row>
    <row r="2145" spans="1:14" ht="15.75" customHeight="1">
      <c r="A2145" s="3" t="s">
        <v>3981</v>
      </c>
      <c r="B2145" t="s">
        <v>6638</v>
      </c>
      <c r="C2145" s="47" t="s">
        <v>6639</v>
      </c>
      <c r="D2145" s="9" t="s">
        <v>6640</v>
      </c>
      <c r="E2145" s="9" t="s">
        <v>83</v>
      </c>
      <c r="F2145" s="9" t="s">
        <v>6640</v>
      </c>
      <c r="I2145" s="65" t="s">
        <v>34</v>
      </c>
      <c r="J2145" s="9" t="s">
        <v>6640</v>
      </c>
      <c r="K2145" s="42" t="str">
        <f t="shared" si="45"/>
        <v>No</v>
      </c>
      <c r="M2145" s="3" t="str">
        <f t="shared" si="44"/>
        <v>Yes</v>
      </c>
    </row>
    <row r="2146" spans="1:14" ht="15.75" customHeight="1">
      <c r="A2146" s="3" t="s">
        <v>3981</v>
      </c>
      <c r="B2146" t="s">
        <v>6641</v>
      </c>
      <c r="C2146" s="47" t="s">
        <v>6642</v>
      </c>
      <c r="D2146" s="9" t="s">
        <v>6643</v>
      </c>
      <c r="E2146" s="9" t="s">
        <v>83</v>
      </c>
      <c r="F2146" s="9" t="s">
        <v>6644</v>
      </c>
      <c r="I2146" s="65" t="s">
        <v>34</v>
      </c>
      <c r="J2146" s="9" t="s">
        <v>6643</v>
      </c>
      <c r="K2146" s="42" t="str">
        <f t="shared" si="45"/>
        <v>No</v>
      </c>
      <c r="M2146" s="3" t="str">
        <f t="shared" si="44"/>
        <v>Yes</v>
      </c>
    </row>
    <row r="2147" spans="1:14" ht="15.75" customHeight="1">
      <c r="A2147" s="3" t="s">
        <v>3981</v>
      </c>
      <c r="B2147" t="s">
        <v>6645</v>
      </c>
      <c r="C2147" s="47" t="s">
        <v>6646</v>
      </c>
      <c r="D2147" s="9" t="s">
        <v>6647</v>
      </c>
      <c r="E2147" s="9" t="s">
        <v>83</v>
      </c>
      <c r="F2147" s="9" t="s">
        <v>6648</v>
      </c>
      <c r="I2147" s="65" t="s">
        <v>30</v>
      </c>
      <c r="J2147" s="9" t="s">
        <v>6647</v>
      </c>
      <c r="K2147" s="42" t="str">
        <f t="shared" si="45"/>
        <v>No</v>
      </c>
      <c r="M2147" s="3" t="str">
        <f t="shared" si="44"/>
        <v>Yes</v>
      </c>
    </row>
    <row r="2148" spans="1:14" ht="15.75" customHeight="1">
      <c r="A2148" s="3" t="s">
        <v>3981</v>
      </c>
      <c r="B2148" t="s">
        <v>6649</v>
      </c>
      <c r="C2148" s="47" t="s">
        <v>6650</v>
      </c>
      <c r="D2148" s="9" t="s">
        <v>6651</v>
      </c>
      <c r="E2148" s="9" t="s">
        <v>83</v>
      </c>
      <c r="F2148" s="9" t="s">
        <v>6651</v>
      </c>
      <c r="I2148" s="65" t="s">
        <v>34</v>
      </c>
      <c r="J2148" s="9" t="s">
        <v>6651</v>
      </c>
      <c r="K2148" s="42" t="str">
        <f t="shared" si="45"/>
        <v>No</v>
      </c>
      <c r="M2148" s="3" t="str">
        <f t="shared" si="44"/>
        <v>Yes</v>
      </c>
    </row>
    <row r="2149" spans="1:14" ht="15.75" customHeight="1">
      <c r="A2149" s="3" t="s">
        <v>3981</v>
      </c>
      <c r="B2149" t="s">
        <v>6652</v>
      </c>
      <c r="C2149" s="47" t="s">
        <v>6653</v>
      </c>
      <c r="D2149" s="9" t="s">
        <v>6654</v>
      </c>
      <c r="E2149" s="9" t="s">
        <v>83</v>
      </c>
      <c r="F2149" s="9" t="s">
        <v>6654</v>
      </c>
      <c r="I2149" s="65" t="s">
        <v>111</v>
      </c>
      <c r="J2149" s="9" t="s">
        <v>6655</v>
      </c>
      <c r="K2149" s="42" t="str">
        <f t="shared" si="45"/>
        <v>No</v>
      </c>
      <c r="M2149" s="3" t="str">
        <f t="shared" si="44"/>
        <v>Yes</v>
      </c>
    </row>
    <row r="2150" spans="1:14" ht="15.75" customHeight="1">
      <c r="A2150" s="3" t="s">
        <v>3981</v>
      </c>
      <c r="B2150" t="s">
        <v>6656</v>
      </c>
      <c r="C2150" s="47" t="s">
        <v>6657</v>
      </c>
      <c r="D2150" s="9" t="s">
        <v>6658</v>
      </c>
      <c r="E2150" s="9" t="s">
        <v>83</v>
      </c>
      <c r="F2150" s="9" t="s">
        <v>6659</v>
      </c>
      <c r="I2150" s="65" t="s">
        <v>34</v>
      </c>
      <c r="J2150" s="9" t="s">
        <v>6658</v>
      </c>
      <c r="K2150" s="42" t="str">
        <f t="shared" si="45"/>
        <v>No</v>
      </c>
      <c r="M2150" s="3" t="str">
        <f t="shared" si="44"/>
        <v>Yes</v>
      </c>
    </row>
    <row r="2151" spans="1:14" ht="15.75" customHeight="1">
      <c r="A2151" s="3" t="s">
        <v>3981</v>
      </c>
      <c r="B2151" t="s">
        <v>6660</v>
      </c>
      <c r="C2151" s="47" t="s">
        <v>6661</v>
      </c>
      <c r="D2151" s="9" t="s">
        <v>6662</v>
      </c>
      <c r="E2151" s="9" t="s">
        <v>83</v>
      </c>
      <c r="F2151" s="9" t="s">
        <v>6663</v>
      </c>
      <c r="I2151" s="65" t="s">
        <v>34</v>
      </c>
      <c r="J2151" s="9" t="s">
        <v>6662</v>
      </c>
      <c r="K2151" s="42" t="str">
        <f t="shared" si="45"/>
        <v>No</v>
      </c>
      <c r="M2151" s="3" t="str">
        <f t="shared" si="44"/>
        <v>Yes</v>
      </c>
    </row>
    <row r="2152" spans="1:14" ht="15.75" customHeight="1">
      <c r="A2152" s="3" t="s">
        <v>3981</v>
      </c>
      <c r="B2152" t="s">
        <v>6664</v>
      </c>
      <c r="C2152" s="47" t="s">
        <v>6665</v>
      </c>
      <c r="D2152" s="49" t="s">
        <v>6666</v>
      </c>
      <c r="E2152" s="9" t="s">
        <v>83</v>
      </c>
      <c r="F2152" s="49" t="s">
        <v>6666</v>
      </c>
      <c r="I2152" s="65" t="s">
        <v>34</v>
      </c>
      <c r="J2152" s="9" t="s">
        <v>6667</v>
      </c>
      <c r="K2152" s="42" t="str">
        <f t="shared" si="45"/>
        <v>No</v>
      </c>
      <c r="M2152" s="3" t="str">
        <f t="shared" si="44"/>
        <v>Yes</v>
      </c>
    </row>
    <row r="2153" spans="1:14" ht="15.75" customHeight="1">
      <c r="A2153" s="3" t="s">
        <v>3981</v>
      </c>
      <c r="B2153" t="s">
        <v>6668</v>
      </c>
      <c r="C2153" s="47" t="s">
        <v>6669</v>
      </c>
      <c r="D2153" s="49" t="s">
        <v>6670</v>
      </c>
      <c r="E2153" s="9" t="s">
        <v>83</v>
      </c>
      <c r="F2153" s="9" t="s">
        <v>6670</v>
      </c>
      <c r="I2153" s="65" t="s">
        <v>34</v>
      </c>
      <c r="J2153" s="9" t="s">
        <v>6671</v>
      </c>
      <c r="K2153" s="42" t="str">
        <f t="shared" si="45"/>
        <v>No</v>
      </c>
      <c r="M2153" s="3" t="str">
        <f t="shared" si="44"/>
        <v>Yes</v>
      </c>
      <c r="N2153" s="52"/>
    </row>
    <row r="2154" spans="1:14" ht="15.75" customHeight="1">
      <c r="A2154" s="3" t="s">
        <v>3981</v>
      </c>
      <c r="B2154" t="s">
        <v>6672</v>
      </c>
      <c r="C2154" s="47" t="s">
        <v>6673</v>
      </c>
      <c r="D2154" s="42" t="s">
        <v>6674</v>
      </c>
      <c r="E2154" s="9" t="s">
        <v>83</v>
      </c>
      <c r="F2154" s="42" t="s">
        <v>6674</v>
      </c>
      <c r="I2154" s="65" t="s">
        <v>111</v>
      </c>
      <c r="J2154" s="9" t="s">
        <v>4332</v>
      </c>
      <c r="K2154" s="42" t="str">
        <f t="shared" si="45"/>
        <v>No</v>
      </c>
      <c r="M2154" s="3" t="str">
        <f t="shared" si="44"/>
        <v>Yes</v>
      </c>
    </row>
    <row r="2155" spans="1:14" ht="15.75" customHeight="1">
      <c r="A2155" s="3" t="s">
        <v>3981</v>
      </c>
      <c r="B2155" t="s">
        <v>6675</v>
      </c>
      <c r="C2155" s="47" t="s">
        <v>6676</v>
      </c>
      <c r="D2155" s="9" t="s">
        <v>6677</v>
      </c>
      <c r="E2155" s="9" t="s">
        <v>83</v>
      </c>
      <c r="F2155" s="9" t="s">
        <v>6677</v>
      </c>
      <c r="I2155" s="65" t="s">
        <v>120</v>
      </c>
      <c r="J2155" s="9" t="s">
        <v>6677</v>
      </c>
      <c r="K2155" s="42" t="str">
        <f t="shared" si="45"/>
        <v>No</v>
      </c>
      <c r="M2155" s="3" t="str">
        <f t="shared" si="44"/>
        <v>Yes</v>
      </c>
    </row>
    <row r="2156" spans="1:14" ht="15.75" customHeight="1">
      <c r="A2156" s="3" t="s">
        <v>3981</v>
      </c>
      <c r="B2156" t="s">
        <v>6678</v>
      </c>
      <c r="C2156" s="47" t="s">
        <v>6679</v>
      </c>
      <c r="D2156" s="49" t="s">
        <v>6680</v>
      </c>
      <c r="E2156" s="9" t="s">
        <v>83</v>
      </c>
      <c r="F2156" s="9" t="s">
        <v>6680</v>
      </c>
      <c r="I2156" s="65" t="s">
        <v>30</v>
      </c>
      <c r="J2156" s="9" t="s">
        <v>6681</v>
      </c>
      <c r="K2156" s="42" t="str">
        <f t="shared" si="45"/>
        <v>No</v>
      </c>
      <c r="M2156" s="3" t="str">
        <f t="shared" si="44"/>
        <v>Yes</v>
      </c>
    </row>
    <row r="2157" spans="1:14" ht="15.75" customHeight="1">
      <c r="A2157" s="3" t="s">
        <v>3981</v>
      </c>
      <c r="B2157" t="s">
        <v>6682</v>
      </c>
      <c r="C2157" s="47" t="s">
        <v>6683</v>
      </c>
      <c r="D2157" s="49" t="s">
        <v>6684</v>
      </c>
      <c r="E2157" s="9" t="s">
        <v>83</v>
      </c>
      <c r="F2157" s="49" t="s">
        <v>6684</v>
      </c>
      <c r="I2157" s="65" t="s">
        <v>238</v>
      </c>
      <c r="J2157" s="9" t="s">
        <v>6685</v>
      </c>
      <c r="K2157" s="42" t="str">
        <f t="shared" si="45"/>
        <v>No</v>
      </c>
      <c r="M2157" s="3" t="str">
        <f t="shared" si="44"/>
        <v>Yes</v>
      </c>
    </row>
    <row r="2158" spans="1:14" ht="15.75" customHeight="1">
      <c r="A2158" s="3" t="s">
        <v>3981</v>
      </c>
      <c r="B2158" t="s">
        <v>6686</v>
      </c>
      <c r="C2158" s="47" t="s">
        <v>6687</v>
      </c>
      <c r="D2158" s="9" t="s">
        <v>6688</v>
      </c>
      <c r="E2158" s="9" t="s">
        <v>83</v>
      </c>
      <c r="F2158" s="9" t="s">
        <v>6689</v>
      </c>
      <c r="I2158" s="65">
        <v>10</v>
      </c>
      <c r="J2158" s="9" t="s">
        <v>6688</v>
      </c>
      <c r="K2158" s="42" t="str">
        <f t="shared" si="45"/>
        <v>No</v>
      </c>
      <c r="M2158" s="3" t="str">
        <f t="shared" si="44"/>
        <v>Yes</v>
      </c>
    </row>
    <row r="2159" spans="1:14" ht="15.75" customHeight="1">
      <c r="A2159" s="3" t="s">
        <v>3981</v>
      </c>
      <c r="B2159" t="s">
        <v>6690</v>
      </c>
      <c r="C2159" s="47" t="s">
        <v>6691</v>
      </c>
      <c r="D2159" s="9" t="s">
        <v>4607</v>
      </c>
      <c r="E2159" s="9" t="s">
        <v>83</v>
      </c>
      <c r="F2159" s="9" t="s">
        <v>4608</v>
      </c>
      <c r="I2159" s="65" t="s">
        <v>111</v>
      </c>
      <c r="J2159" s="9" t="s">
        <v>4607</v>
      </c>
      <c r="K2159" s="42" t="str">
        <f t="shared" si="45"/>
        <v>No</v>
      </c>
      <c r="M2159" s="3" t="str">
        <f t="shared" si="44"/>
        <v>Yes</v>
      </c>
    </row>
    <row r="2160" spans="1:14" ht="15.75" customHeight="1">
      <c r="A2160" s="3" t="s">
        <v>3981</v>
      </c>
      <c r="B2160" t="s">
        <v>6692</v>
      </c>
      <c r="C2160" s="47" t="s">
        <v>6693</v>
      </c>
      <c r="D2160" s="9" t="s">
        <v>6694</v>
      </c>
      <c r="E2160" s="9" t="s">
        <v>83</v>
      </c>
      <c r="F2160" s="9" t="s">
        <v>6695</v>
      </c>
      <c r="I2160" s="65" t="s">
        <v>34</v>
      </c>
      <c r="J2160" s="9" t="s">
        <v>6694</v>
      </c>
      <c r="K2160" s="42" t="str">
        <f t="shared" si="45"/>
        <v>No</v>
      </c>
      <c r="M2160" s="3" t="str">
        <f t="shared" si="44"/>
        <v>Yes</v>
      </c>
    </row>
    <row r="2161" spans="1:13" ht="15.75" customHeight="1">
      <c r="A2161" s="3" t="s">
        <v>3981</v>
      </c>
      <c r="B2161" t="s">
        <v>6696</v>
      </c>
      <c r="C2161" s="47" t="s">
        <v>6697</v>
      </c>
      <c r="D2161" s="9" t="s">
        <v>6698</v>
      </c>
      <c r="E2161" s="9" t="s">
        <v>83</v>
      </c>
      <c r="F2161" s="9" t="s">
        <v>601</v>
      </c>
      <c r="G2161" s="9" t="s">
        <v>601</v>
      </c>
      <c r="H2161" s="9" t="s">
        <v>601</v>
      </c>
      <c r="I2161" s="65" t="s">
        <v>601</v>
      </c>
      <c r="J2161" s="9" t="s">
        <v>6698</v>
      </c>
      <c r="K2161" s="42" t="str">
        <f t="shared" si="45"/>
        <v>Error Occurred</v>
      </c>
      <c r="M2161" s="3" t="str">
        <f t="shared" si="44"/>
        <v>Error Occurred</v>
      </c>
    </row>
    <row r="2162" spans="1:13" ht="15.75" customHeight="1">
      <c r="A2162" s="3" t="s">
        <v>3981</v>
      </c>
      <c r="B2162" t="s">
        <v>6699</v>
      </c>
      <c r="C2162" s="47" t="s">
        <v>6700</v>
      </c>
      <c r="D2162" s="9" t="s">
        <v>6701</v>
      </c>
      <c r="E2162" s="9" t="s">
        <v>83</v>
      </c>
      <c r="F2162" s="9" t="s">
        <v>1233</v>
      </c>
      <c r="I2162" s="65" t="s">
        <v>34</v>
      </c>
      <c r="J2162" s="9" t="s">
        <v>6701</v>
      </c>
      <c r="K2162" s="42" t="str">
        <f t="shared" si="45"/>
        <v>No</v>
      </c>
      <c r="M2162" s="3" t="str">
        <f t="shared" si="44"/>
        <v>Yes</v>
      </c>
    </row>
    <row r="2163" spans="1:13" ht="15.75" customHeight="1">
      <c r="A2163" s="3" t="s">
        <v>3981</v>
      </c>
      <c r="B2163" t="s">
        <v>6702</v>
      </c>
      <c r="C2163" s="47" t="s">
        <v>6703</v>
      </c>
      <c r="D2163" s="9" t="s">
        <v>6704</v>
      </c>
      <c r="E2163" s="9" t="s">
        <v>83</v>
      </c>
      <c r="F2163" s="9" t="s">
        <v>19</v>
      </c>
      <c r="I2163" s="65" t="s">
        <v>20</v>
      </c>
      <c r="J2163" s="9" t="s">
        <v>6704</v>
      </c>
      <c r="K2163" s="42" t="str">
        <f t="shared" si="45"/>
        <v>Yes</v>
      </c>
      <c r="M2163" s="3" t="str">
        <f t="shared" si="44"/>
        <v>Indeterminate</v>
      </c>
    </row>
    <row r="2164" spans="1:13" ht="15.75" customHeight="1">
      <c r="A2164" s="3" t="s">
        <v>3981</v>
      </c>
      <c r="B2164" t="s">
        <v>6705</v>
      </c>
      <c r="C2164" s="47" t="s">
        <v>6706</v>
      </c>
      <c r="D2164" s="49" t="s">
        <v>6707</v>
      </c>
      <c r="E2164" s="9" t="s">
        <v>83</v>
      </c>
      <c r="F2164" s="9" t="s">
        <v>6707</v>
      </c>
      <c r="I2164" s="65" t="s">
        <v>30</v>
      </c>
      <c r="J2164" s="9" t="s">
        <v>6708</v>
      </c>
      <c r="K2164" s="42" t="str">
        <f t="shared" si="45"/>
        <v>No</v>
      </c>
      <c r="M2164" s="3" t="str">
        <f t="shared" si="44"/>
        <v>Yes</v>
      </c>
    </row>
    <row r="2165" spans="1:13" ht="15.75" customHeight="1">
      <c r="A2165" s="3" t="s">
        <v>3981</v>
      </c>
      <c r="B2165" t="s">
        <v>6709</v>
      </c>
      <c r="C2165" s="47" t="s">
        <v>6710</v>
      </c>
      <c r="D2165" s="9" t="s">
        <v>6711</v>
      </c>
      <c r="E2165" s="9" t="s">
        <v>83</v>
      </c>
      <c r="F2165" s="9" t="s">
        <v>332</v>
      </c>
      <c r="I2165" s="65" t="s">
        <v>34</v>
      </c>
      <c r="J2165" s="9" t="s">
        <v>6711</v>
      </c>
      <c r="K2165" s="42" t="str">
        <f t="shared" si="45"/>
        <v>No</v>
      </c>
      <c r="M2165" s="3" t="str">
        <f t="shared" si="44"/>
        <v>Yes</v>
      </c>
    </row>
    <row r="2166" spans="1:13" ht="15.75" customHeight="1">
      <c r="A2166" s="3" t="s">
        <v>3981</v>
      </c>
      <c r="B2166" t="s">
        <v>6712</v>
      </c>
      <c r="C2166" s="47" t="s">
        <v>6713</v>
      </c>
      <c r="D2166" s="9" t="s">
        <v>6714</v>
      </c>
      <c r="E2166" s="9" t="s">
        <v>83</v>
      </c>
      <c r="F2166" s="9" t="s">
        <v>6715</v>
      </c>
      <c r="I2166" s="65" t="s">
        <v>30</v>
      </c>
      <c r="J2166" s="9" t="s">
        <v>6714</v>
      </c>
      <c r="K2166" s="42" t="str">
        <f t="shared" si="45"/>
        <v>No</v>
      </c>
      <c r="M2166" s="3" t="str">
        <f t="shared" si="44"/>
        <v>Yes</v>
      </c>
    </row>
    <row r="2167" spans="1:13" ht="15.75" customHeight="1">
      <c r="A2167" s="3" t="s">
        <v>3981</v>
      </c>
      <c r="B2167" t="s">
        <v>6716</v>
      </c>
      <c r="C2167" s="47" t="s">
        <v>6717</v>
      </c>
      <c r="D2167" s="9" t="s">
        <v>6718</v>
      </c>
      <c r="E2167" s="9" t="s">
        <v>83</v>
      </c>
      <c r="F2167" s="9" t="s">
        <v>6718</v>
      </c>
      <c r="I2167" s="65" t="s">
        <v>34</v>
      </c>
      <c r="J2167" s="9" t="s">
        <v>6719</v>
      </c>
      <c r="K2167" s="42" t="str">
        <f t="shared" si="45"/>
        <v>No</v>
      </c>
      <c r="M2167" s="3" t="str">
        <f t="shared" si="44"/>
        <v>Yes</v>
      </c>
    </row>
    <row r="2168" spans="1:13" ht="15.75" customHeight="1">
      <c r="A2168" s="3" t="s">
        <v>3981</v>
      </c>
      <c r="B2168" t="s">
        <v>6720</v>
      </c>
      <c r="C2168" s="47" t="s">
        <v>6721</v>
      </c>
      <c r="D2168" s="49" t="s">
        <v>6722</v>
      </c>
      <c r="E2168" s="9" t="s">
        <v>83</v>
      </c>
      <c r="F2168" s="49" t="s">
        <v>6722</v>
      </c>
      <c r="I2168" s="65" t="s">
        <v>30</v>
      </c>
      <c r="J2168" s="9" t="s">
        <v>6723</v>
      </c>
      <c r="K2168" s="42" t="str">
        <f t="shared" si="45"/>
        <v>No</v>
      </c>
      <c r="M2168" s="3" t="str">
        <f t="shared" si="44"/>
        <v>Yes</v>
      </c>
    </row>
    <row r="2169" spans="1:13" ht="15.75" customHeight="1">
      <c r="A2169" s="3" t="s">
        <v>3981</v>
      </c>
      <c r="B2169" t="s">
        <v>6724</v>
      </c>
      <c r="C2169" s="47" t="s">
        <v>6725</v>
      </c>
      <c r="D2169" s="9" t="s">
        <v>6726</v>
      </c>
      <c r="E2169" s="9" t="s">
        <v>83</v>
      </c>
      <c r="F2169" s="9" t="s">
        <v>6726</v>
      </c>
      <c r="I2169" s="65" t="s">
        <v>30</v>
      </c>
      <c r="J2169" s="9" t="s">
        <v>6727</v>
      </c>
      <c r="K2169" s="42" t="str">
        <f t="shared" si="45"/>
        <v>No</v>
      </c>
      <c r="M2169" s="3" t="str">
        <f t="shared" si="44"/>
        <v>Yes</v>
      </c>
    </row>
    <row r="2170" spans="1:13" ht="15.75" customHeight="1">
      <c r="A2170" s="3" t="s">
        <v>3981</v>
      </c>
      <c r="B2170" t="s">
        <v>6728</v>
      </c>
      <c r="C2170" s="47" t="s">
        <v>6729</v>
      </c>
      <c r="D2170" s="9" t="s">
        <v>6730</v>
      </c>
      <c r="E2170" s="9" t="s">
        <v>83</v>
      </c>
      <c r="F2170" s="9" t="s">
        <v>19</v>
      </c>
      <c r="I2170" s="65" t="s">
        <v>20</v>
      </c>
      <c r="J2170" s="9" t="s">
        <v>6730</v>
      </c>
      <c r="K2170" s="42" t="str">
        <f t="shared" si="45"/>
        <v>Yes</v>
      </c>
      <c r="M2170" s="3" t="str">
        <f t="shared" si="44"/>
        <v>Indeterminate</v>
      </c>
    </row>
    <row r="2171" spans="1:13" ht="15.75" customHeight="1">
      <c r="A2171" s="3" t="s">
        <v>3981</v>
      </c>
      <c r="B2171" t="s">
        <v>6731</v>
      </c>
      <c r="C2171" s="47" t="s">
        <v>6732</v>
      </c>
      <c r="D2171" s="9" t="s">
        <v>6733</v>
      </c>
      <c r="E2171" s="9" t="s">
        <v>83</v>
      </c>
      <c r="F2171" s="9" t="s">
        <v>6733</v>
      </c>
      <c r="I2171" s="65" t="s">
        <v>192</v>
      </c>
      <c r="J2171" s="9" t="s">
        <v>6734</v>
      </c>
      <c r="K2171" s="42" t="str">
        <f t="shared" si="45"/>
        <v>No</v>
      </c>
      <c r="M2171" s="3" t="str">
        <f t="shared" si="44"/>
        <v>Yes</v>
      </c>
    </row>
    <row r="2172" spans="1:13" ht="15.75" customHeight="1">
      <c r="A2172" s="3" t="s">
        <v>3981</v>
      </c>
      <c r="B2172" t="s">
        <v>6735</v>
      </c>
      <c r="C2172" s="47" t="s">
        <v>6736</v>
      </c>
      <c r="D2172" s="9" t="s">
        <v>6737</v>
      </c>
      <c r="E2172" s="9" t="s">
        <v>83</v>
      </c>
      <c r="F2172" s="9" t="s">
        <v>6737</v>
      </c>
      <c r="I2172" s="65" t="s">
        <v>34</v>
      </c>
      <c r="J2172" s="9" t="s">
        <v>6738</v>
      </c>
      <c r="K2172" s="42" t="str">
        <f t="shared" si="45"/>
        <v>No</v>
      </c>
      <c r="M2172" s="3" t="str">
        <f t="shared" si="44"/>
        <v>Yes</v>
      </c>
    </row>
    <row r="2173" spans="1:13" ht="15.75" customHeight="1">
      <c r="A2173" s="3" t="s">
        <v>3981</v>
      </c>
      <c r="B2173" t="s">
        <v>6739</v>
      </c>
      <c r="C2173" s="47" t="s">
        <v>6740</v>
      </c>
      <c r="D2173" s="9" t="s">
        <v>6741</v>
      </c>
      <c r="E2173" s="9" t="s">
        <v>83</v>
      </c>
      <c r="F2173" s="9" t="s">
        <v>6741</v>
      </c>
      <c r="I2173" s="65" t="s">
        <v>84</v>
      </c>
      <c r="J2173" s="9" t="s">
        <v>6742</v>
      </c>
      <c r="K2173" s="42" t="str">
        <f t="shared" si="45"/>
        <v>No</v>
      </c>
      <c r="M2173" s="3" t="str">
        <f t="shared" si="44"/>
        <v>Yes</v>
      </c>
    </row>
    <row r="2174" spans="1:13" ht="15.75" customHeight="1">
      <c r="A2174" s="3" t="s">
        <v>3981</v>
      </c>
      <c r="B2174" t="s">
        <v>6743</v>
      </c>
      <c r="C2174" s="47" t="s">
        <v>6744</v>
      </c>
      <c r="D2174" s="9" t="s">
        <v>6745</v>
      </c>
      <c r="E2174" s="9" t="s">
        <v>83</v>
      </c>
      <c r="F2174" s="9" t="s">
        <v>6746</v>
      </c>
      <c r="I2174" s="65" t="s">
        <v>88</v>
      </c>
      <c r="J2174" s="9" t="s">
        <v>6745</v>
      </c>
      <c r="K2174" s="42" t="str">
        <f t="shared" si="45"/>
        <v>No</v>
      </c>
      <c r="M2174" s="3" t="str">
        <f t="shared" si="44"/>
        <v>Yes</v>
      </c>
    </row>
    <row r="2175" spans="1:13" ht="15.75" customHeight="1">
      <c r="A2175" s="3" t="s">
        <v>3981</v>
      </c>
      <c r="B2175" t="s">
        <v>6747</v>
      </c>
      <c r="C2175" s="47" t="s">
        <v>6748</v>
      </c>
      <c r="D2175" s="9" t="s">
        <v>1344</v>
      </c>
      <c r="E2175" s="9" t="s">
        <v>83</v>
      </c>
      <c r="F2175" s="9" t="s">
        <v>6749</v>
      </c>
      <c r="I2175" s="65" t="s">
        <v>34</v>
      </c>
      <c r="J2175" s="9" t="s">
        <v>1344</v>
      </c>
      <c r="K2175" s="42" t="str">
        <f t="shared" si="45"/>
        <v>No</v>
      </c>
      <c r="M2175" s="3" t="str">
        <f t="shared" si="44"/>
        <v>Yes</v>
      </c>
    </row>
    <row r="2176" spans="1:13" ht="15.75" customHeight="1">
      <c r="A2176" s="3" t="s">
        <v>3981</v>
      </c>
      <c r="B2176" t="s">
        <v>6750</v>
      </c>
      <c r="C2176" s="47" t="s">
        <v>6751</v>
      </c>
      <c r="D2176" s="49" t="s">
        <v>6752</v>
      </c>
      <c r="E2176" s="9" t="s">
        <v>83</v>
      </c>
      <c r="F2176" s="49" t="s">
        <v>6752</v>
      </c>
      <c r="I2176" s="65" t="s">
        <v>30</v>
      </c>
      <c r="J2176" s="9" t="s">
        <v>6753</v>
      </c>
      <c r="K2176" s="42" t="str">
        <f t="shared" si="45"/>
        <v>No</v>
      </c>
      <c r="M2176" s="3" t="str">
        <f t="shared" si="44"/>
        <v>Yes</v>
      </c>
    </row>
    <row r="2177" spans="1:14" ht="15.75" customHeight="1">
      <c r="A2177" s="3" t="s">
        <v>3981</v>
      </c>
      <c r="B2177" t="s">
        <v>6754</v>
      </c>
      <c r="C2177" s="47" t="s">
        <v>6755</v>
      </c>
      <c r="D2177" s="9" t="s">
        <v>6756</v>
      </c>
      <c r="E2177" s="9" t="s">
        <v>83</v>
      </c>
      <c r="F2177" s="9" t="s">
        <v>6757</v>
      </c>
      <c r="I2177" s="65" t="s">
        <v>111</v>
      </c>
      <c r="J2177" s="9" t="s">
        <v>6756</v>
      </c>
      <c r="K2177" s="42" t="str">
        <f t="shared" si="45"/>
        <v>No</v>
      </c>
      <c r="M2177" s="3" t="str">
        <f t="shared" si="44"/>
        <v>Yes</v>
      </c>
    </row>
    <row r="2178" spans="1:14" ht="15.75" customHeight="1">
      <c r="A2178" s="3" t="s">
        <v>3981</v>
      </c>
      <c r="B2178" t="s">
        <v>6758</v>
      </c>
      <c r="C2178" s="47" t="s">
        <v>6759</v>
      </c>
      <c r="D2178" s="9" t="s">
        <v>6760</v>
      </c>
      <c r="E2178" s="9" t="s">
        <v>83</v>
      </c>
      <c r="F2178" s="9" t="s">
        <v>601</v>
      </c>
      <c r="G2178" s="9" t="s">
        <v>601</v>
      </c>
      <c r="H2178" s="9" t="s">
        <v>601</v>
      </c>
      <c r="I2178" s="65" t="s">
        <v>601</v>
      </c>
      <c r="J2178" s="9" t="s">
        <v>6761</v>
      </c>
      <c r="K2178" s="42" t="str">
        <f t="shared" si="45"/>
        <v>Error Occurred</v>
      </c>
      <c r="M2178" s="3" t="str">
        <f t="shared" ref="M2178:M2241" si="46">IF(OR(D2178="Indeterminate",F2178="Indeterminate", F2178="", F2178="NA"),"Indeterminate",IF(OR(D2178="Payload exceeds limit",F2178="Payload exceeds limit"),"Payload exceeds limit",IF(OR(D2178="Error Occurred",F2178="Error Occurred"),"Error Occurred",IF(D2178=F2178,"Yes","No"))))</f>
        <v>Error Occurred</v>
      </c>
    </row>
    <row r="2179" spans="1:14" ht="15.75" customHeight="1">
      <c r="A2179" s="3" t="s">
        <v>3981</v>
      </c>
      <c r="B2179" t="s">
        <v>6762</v>
      </c>
      <c r="C2179" s="47" t="s">
        <v>6763</v>
      </c>
      <c r="D2179" s="9" t="s">
        <v>6764</v>
      </c>
      <c r="E2179" s="9" t="s">
        <v>83</v>
      </c>
      <c r="F2179" s="9" t="s">
        <v>6764</v>
      </c>
      <c r="I2179" s="65" t="s">
        <v>34</v>
      </c>
      <c r="J2179" s="9" t="s">
        <v>6765</v>
      </c>
      <c r="K2179" s="42" t="str">
        <f t="shared" si="45"/>
        <v>No</v>
      </c>
      <c r="M2179" s="3" t="str">
        <f t="shared" si="46"/>
        <v>Yes</v>
      </c>
    </row>
    <row r="2180" spans="1:14" ht="15.75" customHeight="1">
      <c r="A2180" s="3" t="s">
        <v>3981</v>
      </c>
      <c r="B2180" t="s">
        <v>6766</v>
      </c>
      <c r="C2180" s="47" t="s">
        <v>6767</v>
      </c>
      <c r="D2180" s="9" t="s">
        <v>6768</v>
      </c>
      <c r="E2180" s="9" t="s">
        <v>83</v>
      </c>
      <c r="F2180" s="9" t="s">
        <v>601</v>
      </c>
      <c r="G2180" s="9" t="s">
        <v>601</v>
      </c>
      <c r="H2180" s="9" t="s">
        <v>601</v>
      </c>
      <c r="I2180" s="65" t="s">
        <v>601</v>
      </c>
      <c r="J2180" s="9" t="s">
        <v>6768</v>
      </c>
      <c r="K2180" s="42" t="str">
        <f t="shared" si="45"/>
        <v>Error Occurred</v>
      </c>
      <c r="M2180" s="3" t="str">
        <f t="shared" si="46"/>
        <v>Error Occurred</v>
      </c>
    </row>
    <row r="2181" spans="1:14" ht="15.75" customHeight="1">
      <c r="A2181" s="3" t="s">
        <v>3981</v>
      </c>
      <c r="B2181" t="s">
        <v>6769</v>
      </c>
      <c r="C2181" s="47" t="s">
        <v>6770</v>
      </c>
      <c r="D2181" s="9" t="s">
        <v>6771</v>
      </c>
      <c r="E2181" s="9" t="s">
        <v>83</v>
      </c>
      <c r="F2181" s="9" t="s">
        <v>6771</v>
      </c>
      <c r="I2181" s="65" t="s">
        <v>30</v>
      </c>
      <c r="J2181" s="9" t="s">
        <v>6772</v>
      </c>
      <c r="K2181" s="42" t="str">
        <f t="shared" si="45"/>
        <v>No</v>
      </c>
      <c r="M2181" s="3" t="str">
        <f t="shared" si="46"/>
        <v>Yes</v>
      </c>
    </row>
    <row r="2182" spans="1:14" ht="15.75" customHeight="1">
      <c r="A2182" s="3" t="s">
        <v>3981</v>
      </c>
      <c r="B2182" t="s">
        <v>6773</v>
      </c>
      <c r="C2182" s="47" t="s">
        <v>6774</v>
      </c>
      <c r="D2182" s="9" t="s">
        <v>6775</v>
      </c>
      <c r="E2182" s="9" t="s">
        <v>83</v>
      </c>
      <c r="F2182" s="9" t="s">
        <v>6775</v>
      </c>
      <c r="I2182" s="65" t="s">
        <v>1185</v>
      </c>
      <c r="J2182" s="9" t="s">
        <v>6775</v>
      </c>
      <c r="K2182" s="42" t="str">
        <f t="shared" ref="K2182:K2245" si="47">IF(M2182="Yes", "No", IF(M2182="Error Occurred", "Error Occurred", "Yes"))</f>
        <v>No</v>
      </c>
      <c r="M2182" s="3" t="str">
        <f t="shared" si="46"/>
        <v>Yes</v>
      </c>
    </row>
    <row r="2183" spans="1:14" ht="15.75" customHeight="1">
      <c r="A2183" s="3" t="s">
        <v>3981</v>
      </c>
      <c r="B2183" t="s">
        <v>6776</v>
      </c>
      <c r="C2183" s="47" t="s">
        <v>6777</v>
      </c>
      <c r="D2183" s="9" t="s">
        <v>6778</v>
      </c>
      <c r="E2183" s="9" t="s">
        <v>83</v>
      </c>
      <c r="F2183" s="9" t="s">
        <v>6779</v>
      </c>
      <c r="I2183" s="65" t="s">
        <v>34</v>
      </c>
      <c r="J2183" s="9" t="s">
        <v>6778</v>
      </c>
      <c r="K2183" s="42" t="str">
        <f t="shared" si="47"/>
        <v>No</v>
      </c>
      <c r="M2183" s="3" t="str">
        <f t="shared" si="46"/>
        <v>Yes</v>
      </c>
    </row>
    <row r="2184" spans="1:14" ht="15.75" customHeight="1">
      <c r="A2184" s="3" t="s">
        <v>3981</v>
      </c>
      <c r="B2184" t="s">
        <v>6780</v>
      </c>
      <c r="C2184" s="47" t="s">
        <v>6781</v>
      </c>
      <c r="D2184" s="9" t="s">
        <v>6782</v>
      </c>
      <c r="E2184" s="9" t="s">
        <v>83</v>
      </c>
      <c r="F2184" s="9" t="s">
        <v>6783</v>
      </c>
      <c r="I2184" s="65" t="s">
        <v>34</v>
      </c>
      <c r="J2184" s="9" t="s">
        <v>6782</v>
      </c>
      <c r="K2184" s="42" t="str">
        <f t="shared" si="47"/>
        <v>No</v>
      </c>
      <c r="M2184" s="3" t="str">
        <f t="shared" si="46"/>
        <v>Yes</v>
      </c>
    </row>
    <row r="2185" spans="1:14" ht="15.75" customHeight="1">
      <c r="A2185" s="3" t="s">
        <v>3981</v>
      </c>
      <c r="B2185" t="s">
        <v>6784</v>
      </c>
      <c r="C2185" s="47" t="s">
        <v>6785</v>
      </c>
      <c r="D2185" s="9" t="s">
        <v>6786</v>
      </c>
      <c r="E2185" s="9" t="s">
        <v>83</v>
      </c>
      <c r="F2185" s="9" t="s">
        <v>6787</v>
      </c>
      <c r="I2185" s="65" t="s">
        <v>34</v>
      </c>
      <c r="J2185" s="9" t="s">
        <v>6786</v>
      </c>
      <c r="K2185" s="42" t="str">
        <f t="shared" si="47"/>
        <v>No</v>
      </c>
      <c r="M2185" s="3" t="str">
        <f t="shared" si="46"/>
        <v>Yes</v>
      </c>
    </row>
    <row r="2186" spans="1:14" ht="15.75" customHeight="1">
      <c r="A2186" s="3" t="s">
        <v>3981</v>
      </c>
      <c r="B2186" t="s">
        <v>6788</v>
      </c>
      <c r="C2186" s="47" t="s">
        <v>6789</v>
      </c>
      <c r="D2186" s="9" t="s">
        <v>6790</v>
      </c>
      <c r="E2186" s="9" t="s">
        <v>83</v>
      </c>
      <c r="F2186" s="9" t="s">
        <v>19</v>
      </c>
      <c r="I2186" s="65" t="s">
        <v>20</v>
      </c>
      <c r="J2186" s="9" t="s">
        <v>6790</v>
      </c>
      <c r="K2186" s="42" t="str">
        <f t="shared" si="47"/>
        <v>Yes</v>
      </c>
      <c r="M2186" s="3" t="str">
        <f t="shared" si="46"/>
        <v>Indeterminate</v>
      </c>
      <c r="N2186" s="52"/>
    </row>
    <row r="2187" spans="1:14" ht="15.75" customHeight="1">
      <c r="A2187" s="3" t="s">
        <v>3981</v>
      </c>
      <c r="B2187" t="s">
        <v>6791</v>
      </c>
      <c r="C2187" s="47" t="s">
        <v>6792</v>
      </c>
      <c r="D2187" s="9" t="s">
        <v>6793</v>
      </c>
      <c r="E2187" s="9" t="s">
        <v>83</v>
      </c>
      <c r="F2187" s="9" t="s">
        <v>6793</v>
      </c>
      <c r="I2187" s="65" t="s">
        <v>34</v>
      </c>
      <c r="J2187" s="9" t="s">
        <v>6794</v>
      </c>
      <c r="K2187" s="42" t="str">
        <f t="shared" si="47"/>
        <v>No</v>
      </c>
      <c r="M2187" s="3" t="str">
        <f t="shared" si="46"/>
        <v>Yes</v>
      </c>
    </row>
    <row r="2188" spans="1:14" ht="15.75" customHeight="1">
      <c r="A2188" s="3" t="s">
        <v>3981</v>
      </c>
      <c r="B2188" t="s">
        <v>6795</v>
      </c>
      <c r="C2188" s="47" t="s">
        <v>6796</v>
      </c>
      <c r="D2188" s="9" t="s">
        <v>6797</v>
      </c>
      <c r="E2188" s="9" t="s">
        <v>83</v>
      </c>
      <c r="F2188" s="9" t="s">
        <v>6797</v>
      </c>
      <c r="I2188" s="65" t="s">
        <v>504</v>
      </c>
      <c r="J2188" s="9" t="s">
        <v>6797</v>
      </c>
      <c r="K2188" s="42" t="str">
        <f t="shared" si="47"/>
        <v>No</v>
      </c>
      <c r="M2188" s="3" t="str">
        <f t="shared" si="46"/>
        <v>Yes</v>
      </c>
    </row>
    <row r="2189" spans="1:14" ht="15.75" customHeight="1">
      <c r="A2189" s="3" t="s">
        <v>3981</v>
      </c>
      <c r="B2189" t="s">
        <v>6798</v>
      </c>
      <c r="C2189" s="47" t="s">
        <v>6799</v>
      </c>
      <c r="D2189" s="49" t="s">
        <v>6800</v>
      </c>
      <c r="E2189" s="9" t="s">
        <v>83</v>
      </c>
      <c r="F2189" s="49" t="s">
        <v>6800</v>
      </c>
      <c r="I2189" s="65" t="s">
        <v>30</v>
      </c>
      <c r="J2189" s="9" t="s">
        <v>6801</v>
      </c>
      <c r="K2189" s="42" t="str">
        <f t="shared" si="47"/>
        <v>No</v>
      </c>
      <c r="M2189" s="3" t="str">
        <f t="shared" si="46"/>
        <v>Yes</v>
      </c>
    </row>
    <row r="2190" spans="1:14" ht="15.75" customHeight="1">
      <c r="A2190" s="3" t="s">
        <v>3981</v>
      </c>
      <c r="B2190" t="s">
        <v>6802</v>
      </c>
      <c r="C2190" s="47" t="s">
        <v>6803</v>
      </c>
      <c r="D2190" s="9" t="s">
        <v>6804</v>
      </c>
      <c r="E2190" s="9" t="s">
        <v>83</v>
      </c>
      <c r="F2190" s="9" t="s">
        <v>6804</v>
      </c>
      <c r="I2190" s="65" t="s">
        <v>34</v>
      </c>
      <c r="J2190" s="9" t="s">
        <v>6805</v>
      </c>
      <c r="K2190" s="42" t="str">
        <f t="shared" si="47"/>
        <v>No</v>
      </c>
      <c r="M2190" s="3" t="str">
        <f t="shared" si="46"/>
        <v>Yes</v>
      </c>
    </row>
    <row r="2191" spans="1:14" ht="15.75" customHeight="1">
      <c r="A2191" s="3" t="s">
        <v>3981</v>
      </c>
      <c r="B2191" t="s">
        <v>6806</v>
      </c>
      <c r="C2191" s="47" t="s">
        <v>6807</v>
      </c>
      <c r="D2191" s="9" t="s">
        <v>6808</v>
      </c>
      <c r="E2191" s="9" t="s">
        <v>83</v>
      </c>
      <c r="F2191" s="9" t="s">
        <v>6808</v>
      </c>
      <c r="I2191" s="65" t="s">
        <v>34</v>
      </c>
      <c r="J2191" s="9" t="s">
        <v>6809</v>
      </c>
      <c r="K2191" s="42" t="str">
        <f t="shared" si="47"/>
        <v>No</v>
      </c>
      <c r="M2191" s="3" t="str">
        <f t="shared" si="46"/>
        <v>Yes</v>
      </c>
    </row>
    <row r="2192" spans="1:14" ht="15.75" customHeight="1">
      <c r="A2192" s="3" t="s">
        <v>3981</v>
      </c>
      <c r="B2192" t="s">
        <v>6810</v>
      </c>
      <c r="C2192" s="47" t="s">
        <v>6811</v>
      </c>
      <c r="D2192" s="9" t="s">
        <v>6812</v>
      </c>
      <c r="E2192" s="9" t="s">
        <v>83</v>
      </c>
      <c r="F2192" s="9" t="s">
        <v>6812</v>
      </c>
      <c r="I2192" s="65" t="s">
        <v>65</v>
      </c>
      <c r="J2192" s="9" t="s">
        <v>6812</v>
      </c>
      <c r="K2192" s="42" t="str">
        <f t="shared" si="47"/>
        <v>No</v>
      </c>
      <c r="M2192" s="3" t="str">
        <f t="shared" si="46"/>
        <v>Yes</v>
      </c>
    </row>
    <row r="2193" spans="1:13" ht="15.75" customHeight="1">
      <c r="A2193" s="3" t="s">
        <v>3981</v>
      </c>
      <c r="B2193" t="s">
        <v>6813</v>
      </c>
      <c r="C2193" s="47" t="s">
        <v>6814</v>
      </c>
      <c r="D2193" s="9" t="s">
        <v>6815</v>
      </c>
      <c r="E2193" s="9" t="s">
        <v>83</v>
      </c>
      <c r="F2193" s="9" t="s">
        <v>6816</v>
      </c>
      <c r="I2193" s="65" t="s">
        <v>34</v>
      </c>
      <c r="J2193" s="9" t="s">
        <v>6815</v>
      </c>
      <c r="K2193" s="42" t="str">
        <f t="shared" si="47"/>
        <v>No</v>
      </c>
      <c r="M2193" s="3" t="str">
        <f t="shared" si="46"/>
        <v>Yes</v>
      </c>
    </row>
    <row r="2194" spans="1:13" ht="15.75" customHeight="1">
      <c r="A2194" s="3" t="s">
        <v>3981</v>
      </c>
      <c r="B2194" t="s">
        <v>6817</v>
      </c>
      <c r="C2194" s="47" t="s">
        <v>6818</v>
      </c>
      <c r="D2194" s="9" t="s">
        <v>6819</v>
      </c>
      <c r="E2194" s="9" t="s">
        <v>83</v>
      </c>
      <c r="F2194" s="9" t="s">
        <v>6820</v>
      </c>
      <c r="I2194" s="65" t="s">
        <v>30</v>
      </c>
      <c r="J2194" s="9" t="s">
        <v>6819</v>
      </c>
      <c r="K2194" s="42" t="str">
        <f t="shared" si="47"/>
        <v>No</v>
      </c>
      <c r="M2194" s="3" t="str">
        <f t="shared" si="46"/>
        <v>Yes</v>
      </c>
    </row>
    <row r="2195" spans="1:13" ht="15.75" customHeight="1">
      <c r="A2195" s="3" t="s">
        <v>3981</v>
      </c>
      <c r="B2195" t="s">
        <v>6821</v>
      </c>
      <c r="C2195" s="47" t="s">
        <v>6822</v>
      </c>
      <c r="D2195" s="9" t="s">
        <v>6823</v>
      </c>
      <c r="E2195" s="9" t="s">
        <v>83</v>
      </c>
      <c r="F2195" s="9" t="s">
        <v>6824</v>
      </c>
      <c r="I2195" s="65" t="s">
        <v>34</v>
      </c>
      <c r="J2195" s="9" t="s">
        <v>6825</v>
      </c>
      <c r="K2195" s="42" t="str">
        <f t="shared" si="47"/>
        <v>No</v>
      </c>
      <c r="M2195" s="3" t="str">
        <f t="shared" si="46"/>
        <v>Yes</v>
      </c>
    </row>
    <row r="2196" spans="1:13" ht="15.75" customHeight="1">
      <c r="A2196" s="3" t="s">
        <v>3981</v>
      </c>
      <c r="B2196" t="s">
        <v>6826</v>
      </c>
      <c r="C2196" s="47" t="s">
        <v>6827</v>
      </c>
      <c r="D2196" s="9" t="s">
        <v>6828</v>
      </c>
      <c r="E2196" s="9" t="s">
        <v>83</v>
      </c>
      <c r="F2196" s="9" t="s">
        <v>601</v>
      </c>
      <c r="G2196" s="9" t="s">
        <v>601</v>
      </c>
      <c r="H2196" s="9" t="s">
        <v>601</v>
      </c>
      <c r="I2196" s="65" t="s">
        <v>601</v>
      </c>
      <c r="J2196" s="9" t="s">
        <v>6828</v>
      </c>
      <c r="K2196" s="42" t="str">
        <f t="shared" si="47"/>
        <v>Error Occurred</v>
      </c>
      <c r="M2196" s="3" t="str">
        <f t="shared" si="46"/>
        <v>Error Occurred</v>
      </c>
    </row>
    <row r="2197" spans="1:13" ht="15.75" customHeight="1">
      <c r="A2197" s="3" t="s">
        <v>3981</v>
      </c>
      <c r="B2197" t="s">
        <v>6829</v>
      </c>
      <c r="C2197" s="47" t="s">
        <v>6830</v>
      </c>
      <c r="D2197" s="9" t="s">
        <v>6831</v>
      </c>
      <c r="E2197" s="9" t="s">
        <v>83</v>
      </c>
      <c r="F2197" s="9" t="s">
        <v>6832</v>
      </c>
      <c r="I2197" s="65" t="s">
        <v>30</v>
      </c>
      <c r="J2197" s="9" t="s">
        <v>6831</v>
      </c>
      <c r="K2197" s="42" t="str">
        <f t="shared" si="47"/>
        <v>No</v>
      </c>
      <c r="M2197" s="3" t="str">
        <f t="shared" si="46"/>
        <v>Yes</v>
      </c>
    </row>
    <row r="2198" spans="1:13" ht="15.75" customHeight="1">
      <c r="A2198" s="3" t="s">
        <v>3981</v>
      </c>
      <c r="B2198" t="s">
        <v>6833</v>
      </c>
      <c r="C2198" s="47" t="s">
        <v>6834</v>
      </c>
      <c r="D2198" s="9" t="s">
        <v>6835</v>
      </c>
      <c r="E2198" s="9" t="s">
        <v>83</v>
      </c>
      <c r="F2198" s="9" t="s">
        <v>6836</v>
      </c>
      <c r="I2198" s="65" t="s">
        <v>34</v>
      </c>
      <c r="J2198" s="9" t="s">
        <v>6835</v>
      </c>
      <c r="K2198" s="42" t="str">
        <f t="shared" si="47"/>
        <v>No</v>
      </c>
      <c r="M2198" s="3" t="str">
        <f t="shared" si="46"/>
        <v>Yes</v>
      </c>
    </row>
    <row r="2199" spans="1:13" ht="15.75" customHeight="1">
      <c r="A2199" s="3" t="s">
        <v>3981</v>
      </c>
      <c r="B2199" t="s">
        <v>6837</v>
      </c>
      <c r="C2199" s="47" t="s">
        <v>6838</v>
      </c>
      <c r="D2199" s="9" t="s">
        <v>6839</v>
      </c>
      <c r="E2199" s="9" t="s">
        <v>83</v>
      </c>
      <c r="F2199" s="9" t="s">
        <v>6839</v>
      </c>
      <c r="I2199" s="65" t="s">
        <v>192</v>
      </c>
      <c r="J2199" s="9" t="s">
        <v>6266</v>
      </c>
      <c r="K2199" s="42" t="str">
        <f t="shared" si="47"/>
        <v>No</v>
      </c>
      <c r="M2199" s="3" t="str">
        <f t="shared" si="46"/>
        <v>Yes</v>
      </c>
    </row>
    <row r="2200" spans="1:13" ht="15.75" customHeight="1">
      <c r="A2200" s="3" t="s">
        <v>3981</v>
      </c>
      <c r="B2200" t="s">
        <v>6840</v>
      </c>
      <c r="C2200" s="47" t="s">
        <v>6841</v>
      </c>
      <c r="D2200" s="9" t="s">
        <v>6842</v>
      </c>
      <c r="E2200" s="9" t="s">
        <v>83</v>
      </c>
      <c r="F2200" s="9" t="s">
        <v>6843</v>
      </c>
      <c r="I2200" s="65" t="s">
        <v>30</v>
      </c>
      <c r="J2200" s="9" t="s">
        <v>6842</v>
      </c>
      <c r="K2200" s="42" t="str">
        <f t="shared" si="47"/>
        <v>No</v>
      </c>
      <c r="M2200" s="3" t="str">
        <f t="shared" si="46"/>
        <v>Yes</v>
      </c>
    </row>
    <row r="2201" spans="1:13" ht="15.75" customHeight="1">
      <c r="A2201" s="3" t="s">
        <v>3981</v>
      </c>
      <c r="B2201" t="s">
        <v>6844</v>
      </c>
      <c r="C2201" s="47" t="s">
        <v>6845</v>
      </c>
      <c r="D2201" s="9" t="s">
        <v>6846</v>
      </c>
      <c r="E2201" s="9" t="s">
        <v>83</v>
      </c>
      <c r="F2201" s="9" t="s">
        <v>6847</v>
      </c>
      <c r="I2201" s="65" t="s">
        <v>30</v>
      </c>
      <c r="J2201" s="9" t="s">
        <v>6846</v>
      </c>
      <c r="K2201" s="42" t="str">
        <f t="shared" si="47"/>
        <v>No</v>
      </c>
      <c r="M2201" s="3" t="str">
        <f t="shared" si="46"/>
        <v>Yes</v>
      </c>
    </row>
    <row r="2202" spans="1:13" ht="15.75" customHeight="1">
      <c r="A2202" s="3" t="s">
        <v>3981</v>
      </c>
      <c r="B2202" t="s">
        <v>6848</v>
      </c>
      <c r="C2202" s="47" t="s">
        <v>6849</v>
      </c>
      <c r="D2202" s="9" t="s">
        <v>6850</v>
      </c>
      <c r="E2202" s="9" t="s">
        <v>83</v>
      </c>
      <c r="F2202" s="9" t="s">
        <v>6851</v>
      </c>
      <c r="I2202" s="65" t="s">
        <v>34</v>
      </c>
      <c r="J2202" s="9" t="s">
        <v>6850</v>
      </c>
      <c r="K2202" s="42" t="str">
        <f t="shared" si="47"/>
        <v>No</v>
      </c>
      <c r="M2202" s="3" t="str">
        <f t="shared" si="46"/>
        <v>Yes</v>
      </c>
    </row>
    <row r="2203" spans="1:13" ht="15.75" customHeight="1">
      <c r="A2203" s="3" t="s">
        <v>3981</v>
      </c>
      <c r="B2203" t="s">
        <v>6852</v>
      </c>
      <c r="C2203" s="47" t="s">
        <v>6853</v>
      </c>
      <c r="D2203" s="9" t="s">
        <v>6854</v>
      </c>
      <c r="E2203" s="9" t="s">
        <v>83</v>
      </c>
      <c r="F2203" s="9" t="s">
        <v>6855</v>
      </c>
      <c r="I2203" s="65" t="s">
        <v>34</v>
      </c>
      <c r="J2203" s="9" t="s">
        <v>6854</v>
      </c>
      <c r="K2203" s="42" t="str">
        <f t="shared" si="47"/>
        <v>No</v>
      </c>
      <c r="M2203" s="3" t="str">
        <f t="shared" si="46"/>
        <v>Yes</v>
      </c>
    </row>
    <row r="2204" spans="1:13" ht="15.75" customHeight="1">
      <c r="A2204" s="3" t="s">
        <v>3981</v>
      </c>
      <c r="B2204" t="s">
        <v>6856</v>
      </c>
      <c r="C2204" s="47" t="s">
        <v>6857</v>
      </c>
      <c r="D2204" s="9" t="s">
        <v>6858</v>
      </c>
      <c r="E2204" s="9" t="s">
        <v>83</v>
      </c>
      <c r="F2204" s="9" t="s">
        <v>601</v>
      </c>
      <c r="G2204" s="9" t="s">
        <v>601</v>
      </c>
      <c r="H2204" s="9" t="s">
        <v>601</v>
      </c>
      <c r="I2204" s="65" t="s">
        <v>601</v>
      </c>
      <c r="J2204" s="9" t="s">
        <v>6858</v>
      </c>
      <c r="K2204" s="42" t="str">
        <f t="shared" si="47"/>
        <v>Error Occurred</v>
      </c>
      <c r="M2204" s="3" t="str">
        <f t="shared" si="46"/>
        <v>Error Occurred</v>
      </c>
    </row>
    <row r="2205" spans="1:13" ht="15.75" customHeight="1">
      <c r="A2205" s="3" t="s">
        <v>3981</v>
      </c>
      <c r="B2205" t="s">
        <v>6859</v>
      </c>
      <c r="C2205" s="47" t="s">
        <v>6860</v>
      </c>
      <c r="D2205" s="9" t="s">
        <v>6861</v>
      </c>
      <c r="E2205" s="9" t="s">
        <v>83</v>
      </c>
      <c r="F2205" s="9" t="s">
        <v>6862</v>
      </c>
      <c r="I2205" s="65" t="s">
        <v>34</v>
      </c>
      <c r="J2205" s="9" t="s">
        <v>6861</v>
      </c>
      <c r="K2205" s="42" t="str">
        <f t="shared" si="47"/>
        <v>No</v>
      </c>
      <c r="M2205" s="3" t="str">
        <f t="shared" si="46"/>
        <v>Yes</v>
      </c>
    </row>
    <row r="2206" spans="1:13" ht="15.75" customHeight="1">
      <c r="A2206" s="3" t="s">
        <v>3981</v>
      </c>
      <c r="B2206" t="s">
        <v>6863</v>
      </c>
      <c r="C2206" s="47" t="s">
        <v>6864</v>
      </c>
      <c r="D2206" s="9" t="s">
        <v>6865</v>
      </c>
      <c r="E2206" s="9" t="s">
        <v>83</v>
      </c>
      <c r="F2206" s="9" t="s">
        <v>6866</v>
      </c>
      <c r="I2206" s="65" t="s">
        <v>34</v>
      </c>
      <c r="J2206" s="9" t="s">
        <v>6865</v>
      </c>
      <c r="K2206" s="42" t="str">
        <f t="shared" si="47"/>
        <v>No</v>
      </c>
      <c r="M2206" s="3" t="str">
        <f t="shared" si="46"/>
        <v>Yes</v>
      </c>
    </row>
    <row r="2207" spans="1:13" ht="15.75" customHeight="1">
      <c r="A2207" s="3" t="s">
        <v>3981</v>
      </c>
      <c r="B2207" t="s">
        <v>6867</v>
      </c>
      <c r="C2207" s="47" t="s">
        <v>6168</v>
      </c>
      <c r="D2207" s="9" t="s">
        <v>6169</v>
      </c>
      <c r="E2207" s="9" t="s">
        <v>83</v>
      </c>
      <c r="F2207" s="9" t="s">
        <v>6169</v>
      </c>
      <c r="I2207" s="65" t="s">
        <v>34</v>
      </c>
      <c r="J2207" s="9" t="s">
        <v>6170</v>
      </c>
      <c r="K2207" s="42" t="str">
        <f t="shared" si="47"/>
        <v>No</v>
      </c>
      <c r="M2207" s="3" t="str">
        <f t="shared" si="46"/>
        <v>Yes</v>
      </c>
    </row>
    <row r="2208" spans="1:13" ht="15.75" customHeight="1">
      <c r="A2208" s="3" t="s">
        <v>3981</v>
      </c>
      <c r="B2208" t="s">
        <v>6868</v>
      </c>
      <c r="C2208" s="47" t="s">
        <v>6869</v>
      </c>
      <c r="D2208" s="9" t="s">
        <v>529</v>
      </c>
      <c r="E2208" s="9" t="s">
        <v>83</v>
      </c>
      <c r="F2208" s="9" t="s">
        <v>79</v>
      </c>
      <c r="I2208" s="65" t="s">
        <v>34</v>
      </c>
      <c r="J2208" s="9" t="s">
        <v>529</v>
      </c>
      <c r="K2208" s="42" t="str">
        <f t="shared" si="47"/>
        <v>No</v>
      </c>
      <c r="M2208" s="3" t="str">
        <f t="shared" si="46"/>
        <v>Yes</v>
      </c>
    </row>
    <row r="2209" spans="1:14" ht="15.75" customHeight="1">
      <c r="A2209" s="3" t="s">
        <v>3981</v>
      </c>
      <c r="B2209" t="s">
        <v>6870</v>
      </c>
      <c r="C2209" s="47" t="s">
        <v>6871</v>
      </c>
      <c r="D2209" s="9" t="s">
        <v>6872</v>
      </c>
      <c r="E2209" s="9" t="s">
        <v>83</v>
      </c>
      <c r="F2209" s="9" t="s">
        <v>6873</v>
      </c>
      <c r="I2209" s="65" t="s">
        <v>34</v>
      </c>
      <c r="J2209" s="9" t="s">
        <v>6872</v>
      </c>
      <c r="K2209" s="42" t="str">
        <f t="shared" si="47"/>
        <v>No</v>
      </c>
      <c r="M2209" s="3" t="str">
        <f t="shared" si="46"/>
        <v>Yes</v>
      </c>
    </row>
    <row r="2210" spans="1:14" ht="15.75" customHeight="1">
      <c r="A2210" s="3" t="s">
        <v>3981</v>
      </c>
      <c r="B2210" t="s">
        <v>6874</v>
      </c>
      <c r="C2210" s="47" t="s">
        <v>6875</v>
      </c>
      <c r="D2210" s="9" t="s">
        <v>6876</v>
      </c>
      <c r="E2210" s="9" t="s">
        <v>83</v>
      </c>
      <c r="F2210" s="9" t="s">
        <v>6877</v>
      </c>
      <c r="I2210" s="65">
        <v>10</v>
      </c>
      <c r="J2210" s="9" t="s">
        <v>6876</v>
      </c>
      <c r="K2210" s="42" t="str">
        <f t="shared" si="47"/>
        <v>No</v>
      </c>
      <c r="M2210" s="3" t="str">
        <f t="shared" si="46"/>
        <v>Yes</v>
      </c>
    </row>
    <row r="2211" spans="1:14" ht="15.75" customHeight="1">
      <c r="A2211" s="3" t="s">
        <v>3981</v>
      </c>
      <c r="B2211" t="s">
        <v>6878</v>
      </c>
      <c r="C2211" s="47" t="s">
        <v>6879</v>
      </c>
      <c r="D2211" s="9" t="s">
        <v>6880</v>
      </c>
      <c r="E2211" s="9" t="s">
        <v>83</v>
      </c>
      <c r="F2211" s="9" t="s">
        <v>6881</v>
      </c>
      <c r="I2211" s="65" t="s">
        <v>34</v>
      </c>
      <c r="J2211" s="9" t="s">
        <v>6880</v>
      </c>
      <c r="K2211" s="42" t="str">
        <f t="shared" si="47"/>
        <v>No</v>
      </c>
      <c r="M2211" s="3" t="str">
        <f t="shared" si="46"/>
        <v>Yes</v>
      </c>
    </row>
    <row r="2212" spans="1:14" ht="15.75" customHeight="1">
      <c r="A2212" s="3" t="s">
        <v>3981</v>
      </c>
      <c r="B2212" t="s">
        <v>6882</v>
      </c>
      <c r="C2212" s="47" t="s">
        <v>6883</v>
      </c>
      <c r="D2212" s="9" t="s">
        <v>6884</v>
      </c>
      <c r="E2212" s="9" t="s">
        <v>83</v>
      </c>
      <c r="F2212" s="9" t="s">
        <v>6885</v>
      </c>
      <c r="I2212" s="65" t="s">
        <v>34</v>
      </c>
      <c r="J2212" s="9" t="s">
        <v>6884</v>
      </c>
      <c r="K2212" s="42" t="str">
        <f t="shared" si="47"/>
        <v>No</v>
      </c>
      <c r="M2212" s="3" t="str">
        <f t="shared" si="46"/>
        <v>Yes</v>
      </c>
    </row>
    <row r="2213" spans="1:14" ht="15.75" customHeight="1">
      <c r="A2213" s="3" t="s">
        <v>3981</v>
      </c>
      <c r="B2213" t="s">
        <v>6886</v>
      </c>
      <c r="C2213" s="47" t="s">
        <v>6887</v>
      </c>
      <c r="D2213" s="9" t="s">
        <v>6888</v>
      </c>
      <c r="E2213" s="9" t="s">
        <v>83</v>
      </c>
      <c r="F2213" s="9" t="s">
        <v>6888</v>
      </c>
      <c r="I2213" s="65" t="s">
        <v>34</v>
      </c>
      <c r="J2213" s="9" t="s">
        <v>6889</v>
      </c>
      <c r="K2213" s="42" t="str">
        <f t="shared" si="47"/>
        <v>No</v>
      </c>
      <c r="M2213" s="3" t="str">
        <f t="shared" si="46"/>
        <v>Yes</v>
      </c>
    </row>
    <row r="2214" spans="1:14" ht="15.75" customHeight="1">
      <c r="A2214" s="3" t="s">
        <v>3981</v>
      </c>
      <c r="B2214" t="s">
        <v>6890</v>
      </c>
      <c r="C2214" s="47" t="s">
        <v>6891</v>
      </c>
      <c r="D2214" s="9" t="s">
        <v>6892</v>
      </c>
      <c r="E2214" s="9" t="s">
        <v>83</v>
      </c>
      <c r="F2214" s="9" t="s">
        <v>6893</v>
      </c>
      <c r="I2214" s="65" t="s">
        <v>504</v>
      </c>
      <c r="J2214" s="9" t="s">
        <v>6892</v>
      </c>
      <c r="K2214" s="42" t="str">
        <f t="shared" si="47"/>
        <v>No</v>
      </c>
      <c r="M2214" s="3" t="str">
        <f t="shared" si="46"/>
        <v>Yes</v>
      </c>
    </row>
    <row r="2215" spans="1:14" ht="15.75" customHeight="1">
      <c r="A2215" s="3" t="s">
        <v>3981</v>
      </c>
      <c r="B2215" t="s">
        <v>6894</v>
      </c>
      <c r="C2215" s="47" t="s">
        <v>6895</v>
      </c>
      <c r="D2215" s="9" t="s">
        <v>6896</v>
      </c>
      <c r="E2215" s="9" t="s">
        <v>83</v>
      </c>
      <c r="F2215" s="9" t="s">
        <v>6896</v>
      </c>
      <c r="I2215" s="65" t="s">
        <v>34</v>
      </c>
      <c r="J2215" s="9" t="s">
        <v>6896</v>
      </c>
      <c r="K2215" s="42" t="str">
        <f t="shared" si="47"/>
        <v>No</v>
      </c>
      <c r="M2215" s="3" t="str">
        <f t="shared" si="46"/>
        <v>Yes</v>
      </c>
      <c r="N2215" s="52"/>
    </row>
    <row r="2216" spans="1:14" ht="15.75" customHeight="1">
      <c r="A2216" s="3" t="s">
        <v>3981</v>
      </c>
      <c r="B2216" t="s">
        <v>6897</v>
      </c>
      <c r="C2216" s="47" t="s">
        <v>6898</v>
      </c>
      <c r="D2216" s="9" t="s">
        <v>6899</v>
      </c>
      <c r="E2216" s="9" t="s">
        <v>83</v>
      </c>
      <c r="F2216" s="9" t="s">
        <v>6900</v>
      </c>
      <c r="I2216" s="65" t="s">
        <v>217</v>
      </c>
      <c r="J2216" s="9" t="s">
        <v>6899</v>
      </c>
      <c r="K2216" s="42" t="str">
        <f t="shared" si="47"/>
        <v>No</v>
      </c>
      <c r="M2216" s="3" t="str">
        <f t="shared" si="46"/>
        <v>Yes</v>
      </c>
    </row>
    <row r="2217" spans="1:14" ht="15.75" customHeight="1">
      <c r="A2217" s="3" t="s">
        <v>3981</v>
      </c>
      <c r="B2217" t="s">
        <v>6901</v>
      </c>
      <c r="C2217" s="47" t="s">
        <v>6902</v>
      </c>
      <c r="D2217" s="49" t="s">
        <v>6903</v>
      </c>
      <c r="E2217" s="9" t="s">
        <v>83</v>
      </c>
      <c r="F2217" s="49" t="s">
        <v>6903</v>
      </c>
      <c r="I2217" s="65" t="s">
        <v>111</v>
      </c>
      <c r="J2217" s="9" t="s">
        <v>6904</v>
      </c>
      <c r="K2217" s="42" t="str">
        <f t="shared" si="47"/>
        <v>No</v>
      </c>
      <c r="M2217" s="3" t="str">
        <f t="shared" si="46"/>
        <v>Yes</v>
      </c>
    </row>
    <row r="2218" spans="1:14" ht="15.75" customHeight="1">
      <c r="A2218" s="3" t="s">
        <v>3981</v>
      </c>
      <c r="B2218" t="s">
        <v>6905</v>
      </c>
      <c r="C2218" s="47" t="s">
        <v>6906</v>
      </c>
      <c r="D2218" s="9" t="s">
        <v>6907</v>
      </c>
      <c r="E2218" s="9" t="s">
        <v>83</v>
      </c>
      <c r="F2218" s="9" t="s">
        <v>6908</v>
      </c>
      <c r="I2218" s="65" t="s">
        <v>30</v>
      </c>
      <c r="J2218" s="9" t="s">
        <v>6907</v>
      </c>
      <c r="K2218" s="42" t="str">
        <f t="shared" si="47"/>
        <v>No</v>
      </c>
      <c r="M2218" s="3" t="str">
        <f t="shared" si="46"/>
        <v>Yes</v>
      </c>
    </row>
    <row r="2219" spans="1:14" ht="15.75" customHeight="1">
      <c r="A2219" s="3" t="s">
        <v>3981</v>
      </c>
      <c r="B2219" t="s">
        <v>6909</v>
      </c>
      <c r="C2219" s="47" t="s">
        <v>6910</v>
      </c>
      <c r="D2219" s="9" t="s">
        <v>6911</v>
      </c>
      <c r="E2219" s="9" t="s">
        <v>83</v>
      </c>
      <c r="F2219" s="9" t="s">
        <v>6911</v>
      </c>
      <c r="I2219" s="65" t="s">
        <v>34</v>
      </c>
      <c r="J2219" s="9" t="s">
        <v>6912</v>
      </c>
      <c r="K2219" s="42" t="str">
        <f t="shared" si="47"/>
        <v>No</v>
      </c>
      <c r="M2219" s="3" t="str">
        <f t="shared" si="46"/>
        <v>Yes</v>
      </c>
    </row>
    <row r="2220" spans="1:14" ht="15.75" customHeight="1">
      <c r="A2220" s="3" t="s">
        <v>3981</v>
      </c>
      <c r="B2220" t="s">
        <v>6913</v>
      </c>
      <c r="C2220" s="47" t="s">
        <v>6914</v>
      </c>
      <c r="D2220" s="9" t="s">
        <v>6915</v>
      </c>
      <c r="E2220" s="9" t="s">
        <v>83</v>
      </c>
      <c r="F2220" s="9" t="s">
        <v>6916</v>
      </c>
      <c r="I2220" s="65" t="s">
        <v>34</v>
      </c>
      <c r="J2220" s="9" t="s">
        <v>6915</v>
      </c>
      <c r="K2220" s="42" t="str">
        <f t="shared" si="47"/>
        <v>No</v>
      </c>
      <c r="M2220" s="3" t="str">
        <f t="shared" si="46"/>
        <v>Yes</v>
      </c>
    </row>
    <row r="2221" spans="1:14" ht="15.75" customHeight="1">
      <c r="A2221" s="3" t="s">
        <v>3981</v>
      </c>
      <c r="B2221" t="s">
        <v>6917</v>
      </c>
      <c r="C2221" s="47" t="s">
        <v>6918</v>
      </c>
      <c r="D2221" s="9" t="s">
        <v>6919</v>
      </c>
      <c r="E2221" s="9" t="s">
        <v>83</v>
      </c>
      <c r="F2221" s="9" t="s">
        <v>6919</v>
      </c>
      <c r="I2221" s="65" t="s">
        <v>34</v>
      </c>
      <c r="J2221" s="9" t="s">
        <v>6920</v>
      </c>
      <c r="K2221" s="42" t="str">
        <f t="shared" si="47"/>
        <v>No</v>
      </c>
      <c r="M2221" s="3" t="str">
        <f t="shared" si="46"/>
        <v>Yes</v>
      </c>
    </row>
    <row r="2222" spans="1:14" ht="15.75" customHeight="1">
      <c r="A2222" s="3" t="s">
        <v>3981</v>
      </c>
      <c r="B2222" t="s">
        <v>6921</v>
      </c>
      <c r="C2222" s="47" t="s">
        <v>6922</v>
      </c>
      <c r="D2222" s="9" t="s">
        <v>6923</v>
      </c>
      <c r="E2222" s="9" t="s">
        <v>83</v>
      </c>
      <c r="F2222" s="9" t="s">
        <v>6924</v>
      </c>
      <c r="I2222" s="65" t="s">
        <v>34</v>
      </c>
      <c r="J2222" s="9" t="s">
        <v>6923</v>
      </c>
      <c r="K2222" s="42" t="str">
        <f t="shared" si="47"/>
        <v>No</v>
      </c>
      <c r="M2222" s="3" t="str">
        <f t="shared" si="46"/>
        <v>Yes</v>
      </c>
    </row>
    <row r="2223" spans="1:14" ht="15.75" customHeight="1">
      <c r="A2223" s="3" t="s">
        <v>3981</v>
      </c>
      <c r="B2223" t="s">
        <v>6925</v>
      </c>
      <c r="C2223" s="47" t="s">
        <v>6926</v>
      </c>
      <c r="D2223" s="9" t="s">
        <v>6927</v>
      </c>
      <c r="E2223" s="9" t="s">
        <v>83</v>
      </c>
      <c r="F2223" s="9" t="s">
        <v>6928</v>
      </c>
      <c r="I2223" s="65" t="s">
        <v>111</v>
      </c>
      <c r="J2223" s="9" t="s">
        <v>6927</v>
      </c>
      <c r="K2223" s="42" t="str">
        <f t="shared" si="47"/>
        <v>No</v>
      </c>
      <c r="M2223" s="3" t="str">
        <f t="shared" si="46"/>
        <v>Yes</v>
      </c>
    </row>
    <row r="2224" spans="1:14" ht="15.75" customHeight="1">
      <c r="A2224" s="3" t="s">
        <v>3981</v>
      </c>
      <c r="B2224" t="s">
        <v>6929</v>
      </c>
      <c r="C2224" s="47" t="s">
        <v>6930</v>
      </c>
      <c r="D2224" s="9" t="s">
        <v>6931</v>
      </c>
      <c r="E2224" s="9" t="s">
        <v>83</v>
      </c>
      <c r="F2224" s="9" t="s">
        <v>6931</v>
      </c>
      <c r="I2224" s="65" t="s">
        <v>34</v>
      </c>
      <c r="J2224" s="9" t="s">
        <v>6931</v>
      </c>
      <c r="K2224" s="42" t="str">
        <f t="shared" si="47"/>
        <v>No</v>
      </c>
      <c r="M2224" s="3" t="str">
        <f t="shared" si="46"/>
        <v>Yes</v>
      </c>
    </row>
    <row r="2225" spans="1:14" ht="15.75" customHeight="1">
      <c r="A2225" s="3" t="s">
        <v>3981</v>
      </c>
      <c r="B2225" t="s">
        <v>6932</v>
      </c>
      <c r="C2225" s="47" t="s">
        <v>6933</v>
      </c>
      <c r="D2225" s="9" t="s">
        <v>6934</v>
      </c>
      <c r="E2225" s="9" t="s">
        <v>83</v>
      </c>
      <c r="F2225" s="9" t="s">
        <v>6935</v>
      </c>
      <c r="I2225" s="65" t="s">
        <v>34</v>
      </c>
      <c r="J2225" s="9" t="s">
        <v>6934</v>
      </c>
      <c r="K2225" s="42" t="str">
        <f t="shared" si="47"/>
        <v>No</v>
      </c>
      <c r="M2225" s="3" t="str">
        <f t="shared" si="46"/>
        <v>Yes</v>
      </c>
    </row>
    <row r="2226" spans="1:14" ht="15.75" customHeight="1">
      <c r="A2226" s="3" t="s">
        <v>3981</v>
      </c>
      <c r="B2226" t="s">
        <v>6936</v>
      </c>
      <c r="C2226" s="47" t="s">
        <v>6937</v>
      </c>
      <c r="D2226" s="9" t="s">
        <v>6938</v>
      </c>
      <c r="E2226" s="9" t="s">
        <v>83</v>
      </c>
      <c r="F2226" s="9" t="s">
        <v>6939</v>
      </c>
      <c r="I2226" s="65" t="s">
        <v>84</v>
      </c>
      <c r="J2226" s="9" t="s">
        <v>6938</v>
      </c>
      <c r="K2226" s="42" t="str">
        <f t="shared" si="47"/>
        <v>No</v>
      </c>
      <c r="M2226" s="3" t="str">
        <f t="shared" si="46"/>
        <v>Yes</v>
      </c>
    </row>
    <row r="2227" spans="1:14" ht="15.75" customHeight="1">
      <c r="A2227" s="3" t="s">
        <v>3981</v>
      </c>
      <c r="B2227" t="s">
        <v>6940</v>
      </c>
      <c r="C2227" s="47" t="s">
        <v>6941</v>
      </c>
      <c r="D2227" s="9" t="s">
        <v>6942</v>
      </c>
      <c r="E2227" s="9" t="s">
        <v>83</v>
      </c>
      <c r="F2227" s="9" t="s">
        <v>601</v>
      </c>
      <c r="G2227" s="9" t="s">
        <v>601</v>
      </c>
      <c r="H2227" s="9" t="s">
        <v>601</v>
      </c>
      <c r="I2227" s="65" t="s">
        <v>601</v>
      </c>
      <c r="J2227" s="9" t="s">
        <v>6942</v>
      </c>
      <c r="K2227" s="42" t="str">
        <f t="shared" si="47"/>
        <v>Error Occurred</v>
      </c>
      <c r="M2227" s="3" t="str">
        <f t="shared" si="46"/>
        <v>Error Occurred</v>
      </c>
    </row>
    <row r="2228" spans="1:14" ht="15.75" customHeight="1">
      <c r="A2228" s="3" t="s">
        <v>3981</v>
      </c>
      <c r="B2228" t="s">
        <v>6943</v>
      </c>
      <c r="C2228" s="47" t="s">
        <v>6944</v>
      </c>
      <c r="D2228" s="9" t="s">
        <v>6945</v>
      </c>
      <c r="E2228" s="9" t="s">
        <v>83</v>
      </c>
      <c r="F2228" s="9" t="s">
        <v>6946</v>
      </c>
      <c r="I2228" s="65" t="s">
        <v>34</v>
      </c>
      <c r="J2228" s="9" t="s">
        <v>6945</v>
      </c>
      <c r="K2228" s="42" t="str">
        <f t="shared" si="47"/>
        <v>No</v>
      </c>
      <c r="M2228" s="3" t="str">
        <f t="shared" si="46"/>
        <v>Yes</v>
      </c>
    </row>
    <row r="2229" spans="1:14" ht="15.75" customHeight="1">
      <c r="A2229" s="3" t="s">
        <v>3981</v>
      </c>
      <c r="B2229" t="s">
        <v>6947</v>
      </c>
      <c r="C2229" s="47" t="s">
        <v>6948</v>
      </c>
      <c r="D2229" s="9" t="s">
        <v>6949</v>
      </c>
      <c r="E2229" s="9" t="s">
        <v>83</v>
      </c>
      <c r="F2229" s="9" t="s">
        <v>19</v>
      </c>
      <c r="I2229" s="65" t="s">
        <v>20</v>
      </c>
      <c r="J2229" s="9" t="s">
        <v>6949</v>
      </c>
      <c r="K2229" s="42" t="str">
        <f t="shared" si="47"/>
        <v>Yes</v>
      </c>
      <c r="M2229" s="3" t="str">
        <f t="shared" si="46"/>
        <v>Indeterminate</v>
      </c>
    </row>
    <row r="2230" spans="1:14" ht="15.75" customHeight="1">
      <c r="A2230" s="3" t="s">
        <v>3981</v>
      </c>
      <c r="B2230" t="s">
        <v>6950</v>
      </c>
      <c r="C2230" s="47" t="s">
        <v>6951</v>
      </c>
      <c r="D2230" s="9" t="s">
        <v>6952</v>
      </c>
      <c r="E2230" s="9" t="s">
        <v>83</v>
      </c>
      <c r="F2230" s="9" t="s">
        <v>6952</v>
      </c>
      <c r="I2230" s="65" t="s">
        <v>34</v>
      </c>
      <c r="J2230" s="9" t="s">
        <v>6953</v>
      </c>
      <c r="K2230" s="42" t="str">
        <f t="shared" si="47"/>
        <v>No</v>
      </c>
      <c r="M2230" s="3" t="str">
        <f t="shared" si="46"/>
        <v>Yes</v>
      </c>
    </row>
    <row r="2231" spans="1:14" ht="15.75" customHeight="1">
      <c r="A2231" s="3" t="s">
        <v>3981</v>
      </c>
      <c r="B2231" t="s">
        <v>6954</v>
      </c>
      <c r="C2231" s="47" t="s">
        <v>6955</v>
      </c>
      <c r="D2231" s="9" t="s">
        <v>6956</v>
      </c>
      <c r="E2231" s="9" t="s">
        <v>83</v>
      </c>
      <c r="F2231" s="9" t="s">
        <v>6957</v>
      </c>
      <c r="I2231" s="65" t="s">
        <v>30</v>
      </c>
      <c r="J2231" s="9" t="s">
        <v>6956</v>
      </c>
      <c r="K2231" s="42" t="str">
        <f t="shared" si="47"/>
        <v>No</v>
      </c>
      <c r="M2231" s="3" t="str">
        <f t="shared" si="46"/>
        <v>Yes</v>
      </c>
    </row>
    <row r="2232" spans="1:14" ht="15.75" customHeight="1">
      <c r="A2232" s="3" t="s">
        <v>3981</v>
      </c>
      <c r="B2232" t="s">
        <v>6958</v>
      </c>
      <c r="C2232" s="47" t="s">
        <v>6959</v>
      </c>
      <c r="D2232" s="9" t="s">
        <v>6960</v>
      </c>
      <c r="E2232" s="9" t="s">
        <v>83</v>
      </c>
      <c r="F2232" s="9" t="s">
        <v>601</v>
      </c>
      <c r="G2232" s="9" t="s">
        <v>601</v>
      </c>
      <c r="H2232" s="9" t="s">
        <v>601</v>
      </c>
      <c r="I2232" s="65" t="s">
        <v>601</v>
      </c>
      <c r="J2232" s="9" t="s">
        <v>6960</v>
      </c>
      <c r="K2232" s="42" t="str">
        <f t="shared" si="47"/>
        <v>Error Occurred</v>
      </c>
      <c r="M2232" s="3" t="str">
        <f t="shared" si="46"/>
        <v>Error Occurred</v>
      </c>
    </row>
    <row r="2233" spans="1:14" ht="15.75" customHeight="1">
      <c r="A2233" s="3" t="s">
        <v>3981</v>
      </c>
      <c r="B2233" t="s">
        <v>6961</v>
      </c>
      <c r="C2233" s="47" t="s">
        <v>6962</v>
      </c>
      <c r="D2233" s="9" t="s">
        <v>6963</v>
      </c>
      <c r="E2233" s="9" t="s">
        <v>83</v>
      </c>
      <c r="F2233" s="9" t="s">
        <v>6964</v>
      </c>
      <c r="I2233" s="65" t="s">
        <v>34</v>
      </c>
      <c r="J2233" s="9" t="s">
        <v>6963</v>
      </c>
      <c r="K2233" s="42" t="str">
        <f t="shared" si="47"/>
        <v>No</v>
      </c>
      <c r="M2233" s="3" t="str">
        <f t="shared" si="46"/>
        <v>Yes</v>
      </c>
    </row>
    <row r="2234" spans="1:14" ht="15.75" customHeight="1">
      <c r="A2234" s="3" t="s">
        <v>3981</v>
      </c>
      <c r="B2234" t="s">
        <v>6965</v>
      </c>
      <c r="C2234" s="47" t="s">
        <v>6966</v>
      </c>
      <c r="D2234" s="9" t="s">
        <v>70</v>
      </c>
      <c r="E2234" s="9" t="s">
        <v>83</v>
      </c>
      <c r="F2234" s="9" t="s">
        <v>19</v>
      </c>
      <c r="I2234" s="65" t="s">
        <v>20</v>
      </c>
      <c r="J2234" s="9" t="s">
        <v>6967</v>
      </c>
      <c r="K2234" s="42" t="str">
        <f t="shared" si="47"/>
        <v>Yes</v>
      </c>
      <c r="M2234" s="3" t="str">
        <f t="shared" si="46"/>
        <v>Indeterminate</v>
      </c>
    </row>
    <row r="2235" spans="1:14" ht="15.75" customHeight="1">
      <c r="A2235" s="3" t="s">
        <v>3981</v>
      </c>
      <c r="B2235" t="s">
        <v>6968</v>
      </c>
      <c r="C2235" s="47" t="s">
        <v>6969</v>
      </c>
      <c r="D2235" s="9" t="s">
        <v>6970</v>
      </c>
      <c r="E2235" s="9" t="s">
        <v>83</v>
      </c>
      <c r="F2235" s="9" t="s">
        <v>6971</v>
      </c>
      <c r="I2235" s="65" t="s">
        <v>34</v>
      </c>
      <c r="J2235" s="9" t="s">
        <v>6970</v>
      </c>
      <c r="K2235" s="42" t="str">
        <f t="shared" si="47"/>
        <v>No</v>
      </c>
      <c r="M2235" s="3" t="str">
        <f t="shared" si="46"/>
        <v>Yes</v>
      </c>
    </row>
    <row r="2236" spans="1:14" ht="15.75" customHeight="1">
      <c r="A2236" s="3" t="s">
        <v>3981</v>
      </c>
      <c r="B2236" t="s">
        <v>6972</v>
      </c>
      <c r="C2236" s="47" t="s">
        <v>6973</v>
      </c>
      <c r="D2236" s="49" t="s">
        <v>6974</v>
      </c>
      <c r="E2236" s="9" t="s">
        <v>83</v>
      </c>
      <c r="F2236" s="49" t="s">
        <v>6974</v>
      </c>
      <c r="I2236" s="65" t="s">
        <v>34</v>
      </c>
      <c r="J2236" s="9" t="s">
        <v>6975</v>
      </c>
      <c r="K2236" s="42" t="str">
        <f t="shared" si="47"/>
        <v>No</v>
      </c>
      <c r="M2236" s="3" t="str">
        <f t="shared" si="46"/>
        <v>Yes</v>
      </c>
      <c r="N2236" s="52"/>
    </row>
    <row r="2237" spans="1:14" ht="15.75" customHeight="1">
      <c r="A2237" s="3" t="s">
        <v>3981</v>
      </c>
      <c r="B2237" t="s">
        <v>6976</v>
      </c>
      <c r="C2237" s="47" t="s">
        <v>6977</v>
      </c>
      <c r="D2237" s="9" t="s">
        <v>6978</v>
      </c>
      <c r="E2237" s="9" t="s">
        <v>83</v>
      </c>
      <c r="F2237" s="9" t="s">
        <v>6978</v>
      </c>
      <c r="I2237" s="65" t="s">
        <v>34</v>
      </c>
      <c r="J2237" s="9" t="s">
        <v>6979</v>
      </c>
      <c r="K2237" s="42" t="str">
        <f t="shared" si="47"/>
        <v>No</v>
      </c>
      <c r="M2237" s="3" t="str">
        <f t="shared" si="46"/>
        <v>Yes</v>
      </c>
    </row>
    <row r="2238" spans="1:14" ht="15.75" customHeight="1">
      <c r="A2238" s="3" t="s">
        <v>3981</v>
      </c>
      <c r="B2238" t="s">
        <v>6980</v>
      </c>
      <c r="C2238" s="47" t="s">
        <v>6981</v>
      </c>
      <c r="D2238" s="9" t="s">
        <v>6982</v>
      </c>
      <c r="E2238" s="9" t="s">
        <v>83</v>
      </c>
      <c r="F2238" s="9" t="s">
        <v>601</v>
      </c>
      <c r="G2238" s="9" t="s">
        <v>601</v>
      </c>
      <c r="H2238" s="9" t="s">
        <v>601</v>
      </c>
      <c r="I2238" s="65" t="s">
        <v>601</v>
      </c>
      <c r="J2238" s="9" t="s">
        <v>6982</v>
      </c>
      <c r="K2238" s="42" t="str">
        <f t="shared" si="47"/>
        <v>Error Occurred</v>
      </c>
      <c r="M2238" s="3" t="str">
        <f t="shared" si="46"/>
        <v>Error Occurred</v>
      </c>
    </row>
    <row r="2239" spans="1:14" ht="15.75" customHeight="1">
      <c r="A2239" s="3" t="s">
        <v>3981</v>
      </c>
      <c r="B2239" t="s">
        <v>6983</v>
      </c>
      <c r="C2239" s="47" t="s">
        <v>6984</v>
      </c>
      <c r="D2239" s="9" t="s">
        <v>6985</v>
      </c>
      <c r="E2239" s="9" t="s">
        <v>83</v>
      </c>
      <c r="F2239" s="9" t="s">
        <v>6985</v>
      </c>
      <c r="I2239" s="65" t="s">
        <v>30</v>
      </c>
      <c r="J2239" s="9" t="s">
        <v>6986</v>
      </c>
      <c r="K2239" s="42" t="str">
        <f t="shared" si="47"/>
        <v>No</v>
      </c>
      <c r="M2239" s="3" t="str">
        <f t="shared" si="46"/>
        <v>Yes</v>
      </c>
    </row>
    <row r="2240" spans="1:14" ht="15.75" customHeight="1">
      <c r="A2240" s="3" t="s">
        <v>3981</v>
      </c>
      <c r="B2240" t="s">
        <v>6987</v>
      </c>
      <c r="C2240" s="47" t="s">
        <v>6988</v>
      </c>
      <c r="D2240" s="9" t="s">
        <v>6989</v>
      </c>
      <c r="E2240" s="9" t="s">
        <v>83</v>
      </c>
      <c r="F2240" s="9" t="s">
        <v>6990</v>
      </c>
      <c r="I2240" s="65" t="s">
        <v>34</v>
      </c>
      <c r="J2240" s="9" t="s">
        <v>6989</v>
      </c>
      <c r="K2240" s="42" t="str">
        <f t="shared" si="47"/>
        <v>No</v>
      </c>
      <c r="M2240" s="3" t="str">
        <f t="shared" si="46"/>
        <v>Yes</v>
      </c>
    </row>
    <row r="2241" spans="1:13" ht="15.75" customHeight="1">
      <c r="A2241" s="3" t="s">
        <v>3981</v>
      </c>
      <c r="B2241" t="s">
        <v>6991</v>
      </c>
      <c r="C2241" s="47" t="s">
        <v>6992</v>
      </c>
      <c r="D2241" s="9" t="s">
        <v>6993</v>
      </c>
      <c r="E2241" s="9" t="s">
        <v>83</v>
      </c>
      <c r="F2241" s="9" t="s">
        <v>6993</v>
      </c>
      <c r="I2241" s="65" t="s">
        <v>120</v>
      </c>
      <c r="J2241" s="9" t="s">
        <v>6994</v>
      </c>
      <c r="K2241" s="42" t="str">
        <f t="shared" si="47"/>
        <v>No</v>
      </c>
      <c r="M2241" s="3" t="str">
        <f t="shared" si="46"/>
        <v>Yes</v>
      </c>
    </row>
    <row r="2242" spans="1:13" ht="15.75" customHeight="1">
      <c r="A2242" s="3" t="s">
        <v>3981</v>
      </c>
      <c r="B2242" t="s">
        <v>6995</v>
      </c>
      <c r="C2242" s="47" t="s">
        <v>6996</v>
      </c>
      <c r="D2242" s="9" t="s">
        <v>6997</v>
      </c>
      <c r="E2242" s="9" t="s">
        <v>83</v>
      </c>
      <c r="F2242" s="9" t="s">
        <v>6998</v>
      </c>
      <c r="I2242" s="65" t="s">
        <v>111</v>
      </c>
      <c r="J2242" s="9" t="s">
        <v>6997</v>
      </c>
      <c r="K2242" s="42" t="str">
        <f t="shared" si="47"/>
        <v>No</v>
      </c>
      <c r="M2242" s="3" t="str">
        <f t="shared" ref="M2242:M2305" si="48">IF(OR(D2242="Indeterminate",F2242="Indeterminate", F2242="", F2242="NA"),"Indeterminate",IF(OR(D2242="Payload exceeds limit",F2242="Payload exceeds limit"),"Payload exceeds limit",IF(OR(D2242="Error Occurred",F2242="Error Occurred"),"Error Occurred",IF(D2242=F2242,"Yes","No"))))</f>
        <v>Yes</v>
      </c>
    </row>
    <row r="2243" spans="1:13" ht="15.75" customHeight="1">
      <c r="A2243" s="3" t="s">
        <v>3981</v>
      </c>
      <c r="B2243" t="s">
        <v>6999</v>
      </c>
      <c r="C2243" s="47" t="s">
        <v>7000</v>
      </c>
      <c r="D2243" s="9" t="s">
        <v>7001</v>
      </c>
      <c r="E2243" s="9" t="s">
        <v>83</v>
      </c>
      <c r="F2243" s="9" t="s">
        <v>19</v>
      </c>
      <c r="I2243" s="65" t="s">
        <v>20</v>
      </c>
      <c r="J2243" s="9" t="s">
        <v>7002</v>
      </c>
      <c r="K2243" s="42" t="str">
        <f t="shared" si="47"/>
        <v>Yes</v>
      </c>
      <c r="M2243" s="3" t="str">
        <f t="shared" si="48"/>
        <v>Indeterminate</v>
      </c>
    </row>
    <row r="2244" spans="1:13" ht="15.75" customHeight="1">
      <c r="A2244" s="3" t="s">
        <v>3981</v>
      </c>
      <c r="B2244" t="s">
        <v>7003</v>
      </c>
      <c r="C2244" s="47" t="s">
        <v>7004</v>
      </c>
      <c r="D2244" s="9" t="s">
        <v>7005</v>
      </c>
      <c r="E2244" s="9" t="s">
        <v>83</v>
      </c>
      <c r="F2244" s="9" t="s">
        <v>7005</v>
      </c>
      <c r="I2244" s="65" t="s">
        <v>111</v>
      </c>
      <c r="J2244" s="9" t="s">
        <v>7006</v>
      </c>
      <c r="K2244" s="42" t="str">
        <f t="shared" si="47"/>
        <v>No</v>
      </c>
      <c r="M2244" s="3" t="str">
        <f t="shared" si="48"/>
        <v>Yes</v>
      </c>
    </row>
    <row r="2245" spans="1:13" ht="15.75" customHeight="1">
      <c r="A2245" s="3" t="s">
        <v>3981</v>
      </c>
      <c r="B2245" t="s">
        <v>7007</v>
      </c>
      <c r="C2245" s="47" t="s">
        <v>7008</v>
      </c>
      <c r="D2245" s="9" t="s">
        <v>529</v>
      </c>
      <c r="E2245" s="9" t="s">
        <v>83</v>
      </c>
      <c r="F2245" s="9" t="s">
        <v>79</v>
      </c>
      <c r="I2245" s="65" t="s">
        <v>7009</v>
      </c>
      <c r="J2245" s="9" t="s">
        <v>529</v>
      </c>
      <c r="K2245" s="42" t="str">
        <f t="shared" si="47"/>
        <v>No</v>
      </c>
      <c r="M2245" s="3" t="str">
        <f t="shared" si="48"/>
        <v>Yes</v>
      </c>
    </row>
    <row r="2246" spans="1:13" ht="15.75" customHeight="1">
      <c r="A2246" s="3" t="s">
        <v>3981</v>
      </c>
      <c r="B2246" t="s">
        <v>7010</v>
      </c>
      <c r="C2246" s="47" t="s">
        <v>7011</v>
      </c>
      <c r="D2246" s="9" t="s">
        <v>7012</v>
      </c>
      <c r="E2246" s="9" t="s">
        <v>83</v>
      </c>
      <c r="F2246" s="9" t="s">
        <v>7013</v>
      </c>
      <c r="I2246" s="65" t="s">
        <v>111</v>
      </c>
      <c r="J2246" s="9" t="s">
        <v>7012</v>
      </c>
      <c r="K2246" s="42" t="str">
        <f t="shared" ref="K2246:K2309" si="49">IF(M2246="Yes", "No", IF(M2246="Error Occurred", "Error Occurred", "Yes"))</f>
        <v>No</v>
      </c>
      <c r="M2246" s="3" t="str">
        <f t="shared" si="48"/>
        <v>Yes</v>
      </c>
    </row>
    <row r="2247" spans="1:13" ht="15.75" customHeight="1">
      <c r="A2247" s="3" t="s">
        <v>3981</v>
      </c>
      <c r="B2247" t="s">
        <v>7014</v>
      </c>
      <c r="C2247" s="47" t="s">
        <v>7015</v>
      </c>
      <c r="D2247" s="9" t="s">
        <v>7016</v>
      </c>
      <c r="E2247" s="9" t="s">
        <v>83</v>
      </c>
      <c r="F2247" s="9" t="s">
        <v>7016</v>
      </c>
      <c r="I2247" s="65" t="s">
        <v>34</v>
      </c>
      <c r="J2247" s="9" t="s">
        <v>7017</v>
      </c>
      <c r="K2247" s="42" t="str">
        <f t="shared" si="49"/>
        <v>No</v>
      </c>
      <c r="M2247" s="3" t="str">
        <f t="shared" si="48"/>
        <v>Yes</v>
      </c>
    </row>
    <row r="2248" spans="1:13" ht="15.75" customHeight="1">
      <c r="A2248" s="3" t="s">
        <v>3981</v>
      </c>
      <c r="B2248" t="s">
        <v>7018</v>
      </c>
      <c r="C2248" s="47" t="s">
        <v>7019</v>
      </c>
      <c r="D2248" s="9" t="s">
        <v>7020</v>
      </c>
      <c r="E2248" s="9" t="s">
        <v>83</v>
      </c>
      <c r="F2248" s="9" t="s">
        <v>601</v>
      </c>
      <c r="G2248" s="9" t="s">
        <v>601</v>
      </c>
      <c r="H2248" s="9" t="s">
        <v>601</v>
      </c>
      <c r="I2248" s="65" t="s">
        <v>601</v>
      </c>
      <c r="J2248" s="9" t="s">
        <v>7020</v>
      </c>
      <c r="K2248" s="42" t="str">
        <f t="shared" si="49"/>
        <v>Error Occurred</v>
      </c>
      <c r="M2248" s="3" t="str">
        <f t="shared" si="48"/>
        <v>Error Occurred</v>
      </c>
    </row>
    <row r="2249" spans="1:13" ht="15.75" customHeight="1">
      <c r="A2249" s="3" t="s">
        <v>3981</v>
      </c>
      <c r="B2249" t="s">
        <v>7021</v>
      </c>
      <c r="C2249" s="47" t="s">
        <v>7022</v>
      </c>
      <c r="D2249" s="9" t="s">
        <v>106</v>
      </c>
      <c r="E2249" s="9" t="s">
        <v>83</v>
      </c>
      <c r="F2249" s="9" t="s">
        <v>978</v>
      </c>
      <c r="I2249" s="65" t="s">
        <v>34</v>
      </c>
      <c r="J2249" s="9" t="s">
        <v>106</v>
      </c>
      <c r="K2249" s="42" t="str">
        <f t="shared" si="49"/>
        <v>No</v>
      </c>
      <c r="M2249" s="3" t="str">
        <f t="shared" si="48"/>
        <v>Yes</v>
      </c>
    </row>
    <row r="2250" spans="1:13" ht="15.75" customHeight="1">
      <c r="A2250" s="3" t="s">
        <v>3981</v>
      </c>
      <c r="B2250" t="s">
        <v>7023</v>
      </c>
      <c r="C2250" s="47" t="s">
        <v>7024</v>
      </c>
      <c r="D2250" s="9" t="s">
        <v>529</v>
      </c>
      <c r="E2250" s="9" t="s">
        <v>83</v>
      </c>
      <c r="F2250" s="9" t="s">
        <v>79</v>
      </c>
      <c r="I2250" s="65" t="s">
        <v>34</v>
      </c>
      <c r="J2250" s="9" t="s">
        <v>529</v>
      </c>
      <c r="K2250" s="42" t="str">
        <f t="shared" si="49"/>
        <v>No</v>
      </c>
      <c r="M2250" s="3" t="str">
        <f t="shared" si="48"/>
        <v>Yes</v>
      </c>
    </row>
    <row r="2251" spans="1:13" ht="15.75" customHeight="1">
      <c r="A2251" s="3" t="s">
        <v>3981</v>
      </c>
      <c r="B2251" t="s">
        <v>7025</v>
      </c>
      <c r="C2251" s="47" t="s">
        <v>7026</v>
      </c>
      <c r="D2251" s="9" t="s">
        <v>7027</v>
      </c>
      <c r="E2251" s="9" t="s">
        <v>83</v>
      </c>
      <c r="F2251" s="9" t="s">
        <v>7027</v>
      </c>
      <c r="I2251" s="65" t="s">
        <v>30</v>
      </c>
      <c r="J2251" s="9" t="s">
        <v>7028</v>
      </c>
      <c r="K2251" s="42" t="str">
        <f t="shared" si="49"/>
        <v>No</v>
      </c>
      <c r="M2251" s="3" t="str">
        <f t="shared" si="48"/>
        <v>Yes</v>
      </c>
    </row>
    <row r="2252" spans="1:13" ht="15.75" customHeight="1">
      <c r="A2252" s="3" t="s">
        <v>3981</v>
      </c>
      <c r="B2252" t="s">
        <v>7029</v>
      </c>
      <c r="C2252" s="47" t="s">
        <v>6312</v>
      </c>
      <c r="D2252" s="9" t="s">
        <v>2249</v>
      </c>
      <c r="E2252" s="9" t="s">
        <v>83</v>
      </c>
      <c r="F2252" s="9" t="s">
        <v>2249</v>
      </c>
      <c r="I2252" s="65" t="s">
        <v>34</v>
      </c>
      <c r="J2252" s="9" t="s">
        <v>5037</v>
      </c>
      <c r="K2252" s="42" t="str">
        <f t="shared" si="49"/>
        <v>No</v>
      </c>
      <c r="M2252" s="3" t="str">
        <f t="shared" si="48"/>
        <v>Yes</v>
      </c>
    </row>
    <row r="2253" spans="1:13" ht="15.75" customHeight="1">
      <c r="A2253" s="3" t="s">
        <v>3981</v>
      </c>
      <c r="B2253" t="s">
        <v>7030</v>
      </c>
      <c r="C2253" s="47" t="s">
        <v>7031</v>
      </c>
      <c r="D2253" s="9" t="s">
        <v>7032</v>
      </c>
      <c r="E2253" s="9" t="s">
        <v>83</v>
      </c>
      <c r="F2253" s="9" t="s">
        <v>7033</v>
      </c>
      <c r="I2253" s="65" t="s">
        <v>34</v>
      </c>
      <c r="J2253" s="9" t="s">
        <v>7032</v>
      </c>
      <c r="K2253" s="42" t="str">
        <f t="shared" si="49"/>
        <v>No</v>
      </c>
      <c r="M2253" s="3" t="str">
        <f t="shared" si="48"/>
        <v>Yes</v>
      </c>
    </row>
    <row r="2254" spans="1:13" ht="15.75" customHeight="1">
      <c r="A2254" s="3" t="s">
        <v>3981</v>
      </c>
      <c r="B2254" t="s">
        <v>7034</v>
      </c>
      <c r="C2254" s="47" t="s">
        <v>7035</v>
      </c>
      <c r="D2254" s="9" t="s">
        <v>7036</v>
      </c>
      <c r="E2254" s="9" t="s">
        <v>83</v>
      </c>
      <c r="F2254" s="9" t="s">
        <v>7037</v>
      </c>
      <c r="I2254" s="65" t="s">
        <v>34</v>
      </c>
      <c r="J2254" s="9" t="s">
        <v>7036</v>
      </c>
      <c r="K2254" s="42" t="str">
        <f t="shared" si="49"/>
        <v>No</v>
      </c>
      <c r="M2254" s="3" t="str">
        <f t="shared" si="48"/>
        <v>Yes</v>
      </c>
    </row>
    <row r="2255" spans="1:13" ht="15.75" customHeight="1">
      <c r="A2255" s="3" t="s">
        <v>3981</v>
      </c>
      <c r="B2255" t="s">
        <v>7038</v>
      </c>
      <c r="C2255" s="47" t="s">
        <v>7039</v>
      </c>
      <c r="D2255" s="9" t="s">
        <v>7040</v>
      </c>
      <c r="E2255" s="9" t="s">
        <v>83</v>
      </c>
      <c r="F2255" s="9" t="s">
        <v>7040</v>
      </c>
      <c r="I2255" s="65" t="s">
        <v>111</v>
      </c>
      <c r="J2255" s="9" t="s">
        <v>5352</v>
      </c>
      <c r="K2255" s="42" t="str">
        <f t="shared" si="49"/>
        <v>No</v>
      </c>
      <c r="M2255" s="3" t="str">
        <f t="shared" si="48"/>
        <v>Yes</v>
      </c>
    </row>
    <row r="2256" spans="1:13" ht="15.75" customHeight="1">
      <c r="A2256" s="3" t="s">
        <v>3981</v>
      </c>
      <c r="B2256" t="s">
        <v>7041</v>
      </c>
      <c r="C2256" s="47" t="s">
        <v>7042</v>
      </c>
      <c r="D2256" s="9" t="s">
        <v>7043</v>
      </c>
      <c r="E2256" s="9" t="s">
        <v>83</v>
      </c>
      <c r="F2256" s="9" t="s">
        <v>7043</v>
      </c>
      <c r="I2256" s="65" t="s">
        <v>111</v>
      </c>
      <c r="J2256" s="9" t="s">
        <v>7044</v>
      </c>
      <c r="K2256" s="42" t="str">
        <f t="shared" si="49"/>
        <v>No</v>
      </c>
      <c r="M2256" s="3" t="str">
        <f t="shared" si="48"/>
        <v>Yes</v>
      </c>
    </row>
    <row r="2257" spans="1:13" ht="15.75" customHeight="1">
      <c r="A2257" s="3" t="s">
        <v>3981</v>
      </c>
      <c r="B2257" t="s">
        <v>7045</v>
      </c>
      <c r="C2257" s="47" t="s">
        <v>7046</v>
      </c>
      <c r="D2257" s="9" t="s">
        <v>7047</v>
      </c>
      <c r="E2257" s="9" t="s">
        <v>83</v>
      </c>
      <c r="F2257" s="9" t="s">
        <v>3350</v>
      </c>
      <c r="I2257" s="65" t="s">
        <v>120</v>
      </c>
      <c r="J2257" s="9" t="s">
        <v>7047</v>
      </c>
      <c r="K2257" s="42" t="str">
        <f t="shared" si="49"/>
        <v>No</v>
      </c>
      <c r="M2257" s="3" t="str">
        <f t="shared" si="48"/>
        <v>Yes</v>
      </c>
    </row>
    <row r="2258" spans="1:13" ht="15.75" customHeight="1">
      <c r="A2258" s="3" t="s">
        <v>3981</v>
      </c>
      <c r="B2258" t="s">
        <v>7048</v>
      </c>
      <c r="C2258" s="47" t="s">
        <v>7049</v>
      </c>
      <c r="D2258" s="9" t="s">
        <v>7050</v>
      </c>
      <c r="E2258" s="9" t="s">
        <v>83</v>
      </c>
      <c r="F2258" s="9" t="s">
        <v>7050</v>
      </c>
      <c r="I2258" s="65" t="s">
        <v>30</v>
      </c>
      <c r="J2258" s="9" t="s">
        <v>7051</v>
      </c>
      <c r="K2258" s="42" t="str">
        <f t="shared" si="49"/>
        <v>No</v>
      </c>
      <c r="M2258" s="3" t="str">
        <f t="shared" si="48"/>
        <v>Yes</v>
      </c>
    </row>
    <row r="2259" spans="1:13" ht="15.75" customHeight="1">
      <c r="A2259" s="3" t="s">
        <v>3981</v>
      </c>
      <c r="B2259" t="s">
        <v>7052</v>
      </c>
      <c r="C2259" s="47" t="s">
        <v>7053</v>
      </c>
      <c r="D2259" s="9" t="s">
        <v>7054</v>
      </c>
      <c r="E2259" s="9" t="s">
        <v>83</v>
      </c>
      <c r="F2259" s="9" t="s">
        <v>7054</v>
      </c>
      <c r="I2259" s="65" t="s">
        <v>111</v>
      </c>
      <c r="J2259" s="9" t="s">
        <v>7054</v>
      </c>
      <c r="K2259" s="42" t="str">
        <f t="shared" si="49"/>
        <v>No</v>
      </c>
      <c r="M2259" s="3" t="str">
        <f t="shared" si="48"/>
        <v>Yes</v>
      </c>
    </row>
    <row r="2260" spans="1:13" ht="15.75" customHeight="1">
      <c r="A2260" s="3" t="s">
        <v>3981</v>
      </c>
      <c r="B2260" t="s">
        <v>7055</v>
      </c>
      <c r="C2260" s="47" t="s">
        <v>7056</v>
      </c>
      <c r="D2260" s="9" t="s">
        <v>7057</v>
      </c>
      <c r="E2260" s="9" t="s">
        <v>83</v>
      </c>
      <c r="F2260" s="9" t="s">
        <v>7057</v>
      </c>
      <c r="I2260" s="65" t="s">
        <v>34</v>
      </c>
      <c r="J2260" s="9" t="s">
        <v>7058</v>
      </c>
      <c r="K2260" s="42" t="str">
        <f t="shared" si="49"/>
        <v>No</v>
      </c>
      <c r="M2260" s="3" t="str">
        <f t="shared" si="48"/>
        <v>Yes</v>
      </c>
    </row>
    <row r="2261" spans="1:13" ht="15.75" customHeight="1">
      <c r="A2261" s="3" t="s">
        <v>3981</v>
      </c>
      <c r="B2261" t="s">
        <v>7059</v>
      </c>
      <c r="C2261" s="47" t="s">
        <v>7060</v>
      </c>
      <c r="D2261" s="9" t="s">
        <v>7061</v>
      </c>
      <c r="E2261" s="9" t="s">
        <v>83</v>
      </c>
      <c r="F2261" s="9" t="s">
        <v>7061</v>
      </c>
      <c r="I2261" s="65" t="s">
        <v>111</v>
      </c>
      <c r="J2261" s="9" t="s">
        <v>7062</v>
      </c>
      <c r="K2261" s="42" t="str">
        <f t="shared" si="49"/>
        <v>No</v>
      </c>
      <c r="M2261" s="3" t="str">
        <f t="shared" si="48"/>
        <v>Yes</v>
      </c>
    </row>
    <row r="2262" spans="1:13" ht="15.75" customHeight="1">
      <c r="A2262" s="3" t="s">
        <v>3981</v>
      </c>
      <c r="B2262" t="s">
        <v>7063</v>
      </c>
      <c r="C2262" s="47" t="s">
        <v>7064</v>
      </c>
      <c r="D2262" s="9" t="s">
        <v>7065</v>
      </c>
      <c r="E2262" s="9" t="s">
        <v>83</v>
      </c>
      <c r="F2262" s="9" t="s">
        <v>7065</v>
      </c>
      <c r="I2262" s="65" t="s">
        <v>34</v>
      </c>
      <c r="J2262" s="9" t="s">
        <v>7066</v>
      </c>
      <c r="K2262" s="42" t="str">
        <f t="shared" si="49"/>
        <v>No</v>
      </c>
      <c r="M2262" s="3" t="str">
        <f t="shared" si="48"/>
        <v>Yes</v>
      </c>
    </row>
    <row r="2263" spans="1:13" ht="15.75" customHeight="1">
      <c r="A2263" s="3" t="s">
        <v>3981</v>
      </c>
      <c r="B2263" t="s">
        <v>7067</v>
      </c>
      <c r="C2263" s="47" t="s">
        <v>7068</v>
      </c>
      <c r="D2263" s="9" t="s">
        <v>7069</v>
      </c>
      <c r="E2263" s="9" t="s">
        <v>83</v>
      </c>
      <c r="F2263" s="9" t="s">
        <v>601</v>
      </c>
      <c r="G2263" s="9" t="s">
        <v>601</v>
      </c>
      <c r="H2263" s="9" t="s">
        <v>601</v>
      </c>
      <c r="I2263" s="65" t="s">
        <v>601</v>
      </c>
      <c r="J2263" s="9" t="s">
        <v>7069</v>
      </c>
      <c r="K2263" s="42" t="str">
        <f t="shared" si="49"/>
        <v>Error Occurred</v>
      </c>
      <c r="M2263" s="3" t="str">
        <f t="shared" si="48"/>
        <v>Error Occurred</v>
      </c>
    </row>
    <row r="2264" spans="1:13" ht="15.75" customHeight="1">
      <c r="A2264" s="3" t="s">
        <v>3981</v>
      </c>
      <c r="B2264" t="s">
        <v>7070</v>
      </c>
      <c r="C2264" s="47" t="s">
        <v>7071</v>
      </c>
      <c r="D2264" s="9" t="s">
        <v>7072</v>
      </c>
      <c r="E2264" s="9" t="s">
        <v>83</v>
      </c>
      <c r="F2264" s="9" t="s">
        <v>7073</v>
      </c>
      <c r="I2264" s="65" t="s">
        <v>84</v>
      </c>
      <c r="J2264" s="9" t="s">
        <v>7072</v>
      </c>
      <c r="K2264" s="42" t="str">
        <f t="shared" si="49"/>
        <v>No</v>
      </c>
      <c r="M2264" s="3" t="str">
        <f t="shared" si="48"/>
        <v>Yes</v>
      </c>
    </row>
    <row r="2265" spans="1:13" ht="15.75" customHeight="1">
      <c r="A2265" s="3" t="s">
        <v>3981</v>
      </c>
      <c r="B2265" t="s">
        <v>7074</v>
      </c>
      <c r="C2265" s="47" t="s">
        <v>7075</v>
      </c>
      <c r="D2265" s="9" t="s">
        <v>7076</v>
      </c>
      <c r="E2265" s="9" t="s">
        <v>83</v>
      </c>
      <c r="F2265" s="9" t="s">
        <v>7077</v>
      </c>
      <c r="I2265" s="65" t="s">
        <v>30</v>
      </c>
      <c r="J2265" s="9" t="s">
        <v>7076</v>
      </c>
      <c r="K2265" s="42" t="str">
        <f t="shared" si="49"/>
        <v>No</v>
      </c>
      <c r="M2265" s="3" t="str">
        <f t="shared" si="48"/>
        <v>Yes</v>
      </c>
    </row>
    <row r="2266" spans="1:13" ht="15.75" customHeight="1">
      <c r="A2266" s="3" t="s">
        <v>3981</v>
      </c>
      <c r="B2266" t="s">
        <v>7078</v>
      </c>
      <c r="C2266" s="47" t="s">
        <v>7079</v>
      </c>
      <c r="D2266" s="9" t="s">
        <v>79</v>
      </c>
      <c r="E2266" s="9" t="s">
        <v>83</v>
      </c>
      <c r="F2266" s="9" t="s">
        <v>79</v>
      </c>
      <c r="I2266" s="65" t="s">
        <v>34</v>
      </c>
      <c r="J2266" s="9" t="s">
        <v>529</v>
      </c>
      <c r="K2266" s="42" t="str">
        <f t="shared" si="49"/>
        <v>No</v>
      </c>
      <c r="M2266" s="3" t="str">
        <f t="shared" si="48"/>
        <v>Yes</v>
      </c>
    </row>
    <row r="2267" spans="1:13" ht="15.75" customHeight="1">
      <c r="A2267" s="3" t="s">
        <v>3981</v>
      </c>
      <c r="B2267" t="s">
        <v>7080</v>
      </c>
      <c r="C2267" s="47" t="s">
        <v>7081</v>
      </c>
      <c r="D2267" s="9" t="s">
        <v>79</v>
      </c>
      <c r="E2267" s="9" t="s">
        <v>83</v>
      </c>
      <c r="F2267" s="9" t="s">
        <v>79</v>
      </c>
      <c r="I2267" s="65" t="s">
        <v>34</v>
      </c>
      <c r="J2267" s="9" t="s">
        <v>529</v>
      </c>
      <c r="K2267" s="42" t="str">
        <f t="shared" si="49"/>
        <v>No</v>
      </c>
      <c r="M2267" s="3" t="str">
        <f t="shared" si="48"/>
        <v>Yes</v>
      </c>
    </row>
    <row r="2268" spans="1:13" ht="15.75" customHeight="1">
      <c r="A2268" s="3" t="s">
        <v>3981</v>
      </c>
      <c r="B2268" t="s">
        <v>7082</v>
      </c>
      <c r="C2268" s="47" t="s">
        <v>7083</v>
      </c>
      <c r="D2268" s="49" t="s">
        <v>7084</v>
      </c>
      <c r="E2268" s="9" t="s">
        <v>83</v>
      </c>
      <c r="F2268" s="49" t="s">
        <v>7084</v>
      </c>
      <c r="I2268" s="65" t="s">
        <v>30</v>
      </c>
      <c r="J2268" s="9" t="s">
        <v>7085</v>
      </c>
      <c r="K2268" s="42" t="str">
        <f t="shared" si="49"/>
        <v>No</v>
      </c>
      <c r="M2268" s="3" t="str">
        <f t="shared" si="48"/>
        <v>Yes</v>
      </c>
    </row>
    <row r="2269" spans="1:13" ht="15.75" customHeight="1">
      <c r="A2269" s="3" t="s">
        <v>3981</v>
      </c>
      <c r="B2269" t="s">
        <v>7086</v>
      </c>
      <c r="C2269" s="47" t="s">
        <v>7087</v>
      </c>
      <c r="D2269" s="9" t="s">
        <v>7088</v>
      </c>
      <c r="E2269" s="9" t="s">
        <v>83</v>
      </c>
      <c r="F2269" s="9" t="s">
        <v>7088</v>
      </c>
      <c r="I2269" s="65" t="s">
        <v>84</v>
      </c>
      <c r="J2269" s="9" t="s">
        <v>7089</v>
      </c>
      <c r="K2269" s="42" t="str">
        <f t="shared" si="49"/>
        <v>No</v>
      </c>
      <c r="M2269" s="3" t="str">
        <f t="shared" si="48"/>
        <v>Yes</v>
      </c>
    </row>
    <row r="2270" spans="1:13" ht="15.75" customHeight="1">
      <c r="A2270" s="3" t="s">
        <v>3981</v>
      </c>
      <c r="B2270" t="s">
        <v>7090</v>
      </c>
      <c r="C2270" s="47" t="s">
        <v>7091</v>
      </c>
      <c r="D2270" s="9" t="s">
        <v>7092</v>
      </c>
      <c r="E2270" s="9" t="s">
        <v>83</v>
      </c>
      <c r="F2270" s="9" t="s">
        <v>7093</v>
      </c>
      <c r="I2270" s="65" t="s">
        <v>238</v>
      </c>
      <c r="J2270" s="9" t="s">
        <v>7094</v>
      </c>
      <c r="K2270" s="42" t="str">
        <f t="shared" si="49"/>
        <v>No</v>
      </c>
      <c r="M2270" s="3" t="str">
        <f t="shared" si="48"/>
        <v>Yes</v>
      </c>
    </row>
    <row r="2271" spans="1:13" ht="15.75" customHeight="1">
      <c r="A2271" s="3" t="s">
        <v>3981</v>
      </c>
      <c r="B2271" t="s">
        <v>7095</v>
      </c>
      <c r="C2271" s="47" t="s">
        <v>7096</v>
      </c>
      <c r="D2271" s="9" t="s">
        <v>7097</v>
      </c>
      <c r="E2271" s="9" t="s">
        <v>83</v>
      </c>
      <c r="F2271" s="9" t="s">
        <v>7097</v>
      </c>
      <c r="I2271" s="65" t="s">
        <v>5203</v>
      </c>
      <c r="J2271" s="9" t="s">
        <v>7098</v>
      </c>
      <c r="K2271" s="42" t="str">
        <f t="shared" si="49"/>
        <v>No</v>
      </c>
      <c r="M2271" s="3" t="str">
        <f t="shared" si="48"/>
        <v>Yes</v>
      </c>
    </row>
    <row r="2272" spans="1:13" ht="15.75" customHeight="1">
      <c r="A2272" s="3" t="s">
        <v>3981</v>
      </c>
      <c r="B2272" t="s">
        <v>7099</v>
      </c>
      <c r="C2272" s="47" t="s">
        <v>7100</v>
      </c>
      <c r="D2272" s="9" t="s">
        <v>7101</v>
      </c>
      <c r="E2272" s="9" t="s">
        <v>83</v>
      </c>
      <c r="F2272" s="9" t="s">
        <v>7101</v>
      </c>
      <c r="I2272" s="65" t="s">
        <v>34</v>
      </c>
      <c r="J2272" s="9" t="s">
        <v>7102</v>
      </c>
      <c r="K2272" s="42" t="str">
        <f t="shared" si="49"/>
        <v>No</v>
      </c>
      <c r="M2272" s="3" t="str">
        <f t="shared" si="48"/>
        <v>Yes</v>
      </c>
    </row>
    <row r="2273" spans="1:13" ht="15.75" customHeight="1">
      <c r="A2273" s="3" t="s">
        <v>3981</v>
      </c>
      <c r="B2273" t="s">
        <v>7103</v>
      </c>
      <c r="C2273" s="47" t="s">
        <v>7104</v>
      </c>
      <c r="D2273" s="9" t="s">
        <v>529</v>
      </c>
      <c r="E2273" s="9" t="s">
        <v>83</v>
      </c>
      <c r="F2273" s="9" t="s">
        <v>79</v>
      </c>
      <c r="I2273" s="65" t="s">
        <v>34</v>
      </c>
      <c r="J2273" s="9" t="s">
        <v>529</v>
      </c>
      <c r="K2273" s="42" t="str">
        <f t="shared" si="49"/>
        <v>No</v>
      </c>
      <c r="M2273" s="3" t="str">
        <f t="shared" si="48"/>
        <v>Yes</v>
      </c>
    </row>
    <row r="2274" spans="1:13" ht="15.75" customHeight="1">
      <c r="A2274" s="3" t="s">
        <v>3981</v>
      </c>
      <c r="B2274" t="s">
        <v>7105</v>
      </c>
      <c r="C2274" s="47" t="s">
        <v>7106</v>
      </c>
      <c r="D2274" s="9" t="s">
        <v>7107</v>
      </c>
      <c r="E2274" s="9" t="s">
        <v>83</v>
      </c>
      <c r="F2274" s="9" t="s">
        <v>601</v>
      </c>
      <c r="G2274" s="9" t="s">
        <v>601</v>
      </c>
      <c r="H2274" s="9" t="s">
        <v>601</v>
      </c>
      <c r="I2274" s="65" t="s">
        <v>601</v>
      </c>
      <c r="J2274" s="9" t="s">
        <v>7108</v>
      </c>
      <c r="K2274" s="42" t="str">
        <f t="shared" si="49"/>
        <v>Error Occurred</v>
      </c>
      <c r="M2274" s="3" t="str">
        <f t="shared" si="48"/>
        <v>Error Occurred</v>
      </c>
    </row>
    <row r="2275" spans="1:13" ht="15.75" customHeight="1">
      <c r="A2275" s="3" t="s">
        <v>3981</v>
      </c>
      <c r="B2275" t="s">
        <v>7109</v>
      </c>
      <c r="C2275" s="47" t="s">
        <v>7110</v>
      </c>
      <c r="D2275" s="9" t="s">
        <v>3166</v>
      </c>
      <c r="E2275" s="9" t="s">
        <v>83</v>
      </c>
      <c r="F2275" s="9" t="s">
        <v>655</v>
      </c>
      <c r="I2275" s="65" t="s">
        <v>120</v>
      </c>
      <c r="J2275" s="9" t="s">
        <v>3166</v>
      </c>
      <c r="K2275" s="42" t="str">
        <f t="shared" si="49"/>
        <v>No</v>
      </c>
      <c r="M2275" s="3" t="str">
        <f t="shared" si="48"/>
        <v>Yes</v>
      </c>
    </row>
    <row r="2276" spans="1:13" ht="15.75" customHeight="1">
      <c r="A2276" s="3" t="s">
        <v>3981</v>
      </c>
      <c r="B2276" t="s">
        <v>7111</v>
      </c>
      <c r="C2276" s="47" t="s">
        <v>7112</v>
      </c>
      <c r="D2276" s="9" t="s">
        <v>5288</v>
      </c>
      <c r="E2276" s="9" t="s">
        <v>83</v>
      </c>
      <c r="F2276" s="9" t="s">
        <v>7113</v>
      </c>
      <c r="I2276" s="65" t="s">
        <v>34</v>
      </c>
      <c r="J2276" s="9" t="s">
        <v>5289</v>
      </c>
      <c r="K2276" s="42" t="str">
        <f t="shared" si="49"/>
        <v>No</v>
      </c>
      <c r="M2276" s="3" t="str">
        <f t="shared" si="48"/>
        <v>Yes</v>
      </c>
    </row>
    <row r="2277" spans="1:13" ht="15.75" customHeight="1">
      <c r="A2277" s="3" t="s">
        <v>3981</v>
      </c>
      <c r="B2277" t="s">
        <v>7114</v>
      </c>
      <c r="C2277" s="47" t="s">
        <v>7115</v>
      </c>
      <c r="D2277" s="9" t="s">
        <v>7116</v>
      </c>
      <c r="E2277" s="9" t="s">
        <v>83</v>
      </c>
      <c r="F2277" s="9" t="s">
        <v>7116</v>
      </c>
      <c r="I2277" s="65" t="s">
        <v>111</v>
      </c>
      <c r="J2277" s="9" t="s">
        <v>7117</v>
      </c>
      <c r="K2277" s="42" t="str">
        <f t="shared" si="49"/>
        <v>No</v>
      </c>
      <c r="M2277" s="3" t="str">
        <f t="shared" si="48"/>
        <v>Yes</v>
      </c>
    </row>
    <row r="2278" spans="1:13" ht="15.75" customHeight="1">
      <c r="A2278" s="3" t="s">
        <v>3981</v>
      </c>
      <c r="B2278" t="s">
        <v>7118</v>
      </c>
      <c r="C2278" s="47" t="s">
        <v>7119</v>
      </c>
      <c r="D2278" s="9" t="s">
        <v>7120</v>
      </c>
      <c r="E2278" s="9" t="s">
        <v>83</v>
      </c>
      <c r="F2278" s="9" t="s">
        <v>7121</v>
      </c>
      <c r="I2278" s="65" t="s">
        <v>34</v>
      </c>
      <c r="J2278" s="9" t="s">
        <v>7120</v>
      </c>
      <c r="K2278" s="42" t="str">
        <f t="shared" si="49"/>
        <v>No</v>
      </c>
      <c r="M2278" s="3" t="str">
        <f t="shared" si="48"/>
        <v>Yes</v>
      </c>
    </row>
    <row r="2279" spans="1:13" ht="15.75" customHeight="1">
      <c r="A2279" s="3" t="s">
        <v>3981</v>
      </c>
      <c r="B2279" t="s">
        <v>7122</v>
      </c>
      <c r="C2279" s="47" t="s">
        <v>7123</v>
      </c>
      <c r="D2279" s="9" t="s">
        <v>2353</v>
      </c>
      <c r="E2279" s="9" t="s">
        <v>83</v>
      </c>
      <c r="F2279" s="9" t="s">
        <v>2353</v>
      </c>
      <c r="I2279" s="65" t="s">
        <v>34</v>
      </c>
      <c r="J2279" s="9" t="s">
        <v>7124</v>
      </c>
      <c r="K2279" s="42" t="str">
        <f t="shared" si="49"/>
        <v>No</v>
      </c>
      <c r="M2279" s="3" t="str">
        <f t="shared" si="48"/>
        <v>Yes</v>
      </c>
    </row>
    <row r="2280" spans="1:13" ht="15.75" customHeight="1">
      <c r="A2280" s="3" t="s">
        <v>3981</v>
      </c>
      <c r="B2280" t="s">
        <v>7125</v>
      </c>
      <c r="C2280" s="47" t="s">
        <v>7126</v>
      </c>
      <c r="D2280" s="9" t="s">
        <v>7127</v>
      </c>
      <c r="E2280" s="9" t="s">
        <v>83</v>
      </c>
      <c r="F2280" s="9" t="s">
        <v>7127</v>
      </c>
      <c r="I2280" s="65" t="s">
        <v>34</v>
      </c>
      <c r="J2280" s="9" t="s">
        <v>7128</v>
      </c>
      <c r="K2280" s="42" t="str">
        <f t="shared" si="49"/>
        <v>No</v>
      </c>
      <c r="M2280" s="3" t="str">
        <f t="shared" si="48"/>
        <v>Yes</v>
      </c>
    </row>
    <row r="2281" spans="1:13" ht="15.75" customHeight="1">
      <c r="A2281" s="3" t="s">
        <v>3981</v>
      </c>
      <c r="B2281" t="s">
        <v>7129</v>
      </c>
      <c r="C2281" s="47" t="s">
        <v>7130</v>
      </c>
      <c r="D2281" s="9" t="s">
        <v>7131</v>
      </c>
      <c r="E2281" s="9" t="s">
        <v>83</v>
      </c>
      <c r="F2281" s="9" t="s">
        <v>7131</v>
      </c>
      <c r="I2281" s="65" t="s">
        <v>34</v>
      </c>
      <c r="J2281" s="9" t="s">
        <v>7131</v>
      </c>
      <c r="K2281" s="42" t="str">
        <f t="shared" si="49"/>
        <v>No</v>
      </c>
      <c r="M2281" s="3" t="str">
        <f t="shared" si="48"/>
        <v>Yes</v>
      </c>
    </row>
    <row r="2282" spans="1:13" ht="15.75" customHeight="1">
      <c r="A2282" s="3" t="s">
        <v>3981</v>
      </c>
      <c r="B2282" t="s">
        <v>7132</v>
      </c>
      <c r="C2282" s="47" t="s">
        <v>7133</v>
      </c>
      <c r="D2282" s="9" t="s">
        <v>7134</v>
      </c>
      <c r="E2282" s="9" t="s">
        <v>83</v>
      </c>
      <c r="F2282" s="9" t="s">
        <v>601</v>
      </c>
      <c r="G2282" s="9" t="s">
        <v>601</v>
      </c>
      <c r="H2282" s="9" t="s">
        <v>601</v>
      </c>
      <c r="I2282" s="65" t="s">
        <v>601</v>
      </c>
      <c r="J2282" s="9" t="s">
        <v>7134</v>
      </c>
      <c r="K2282" s="42" t="str">
        <f t="shared" si="49"/>
        <v>Error Occurred</v>
      </c>
      <c r="M2282" s="3" t="str">
        <f t="shared" si="48"/>
        <v>Error Occurred</v>
      </c>
    </row>
    <row r="2283" spans="1:13" ht="15.75" customHeight="1">
      <c r="A2283" s="3" t="s">
        <v>3981</v>
      </c>
      <c r="B2283" t="s">
        <v>7135</v>
      </c>
      <c r="C2283" s="47" t="s">
        <v>7136</v>
      </c>
      <c r="D2283" s="9" t="s">
        <v>3166</v>
      </c>
      <c r="E2283" s="9" t="s">
        <v>83</v>
      </c>
      <c r="F2283" s="9" t="s">
        <v>655</v>
      </c>
      <c r="I2283" s="65" t="s">
        <v>34</v>
      </c>
      <c r="J2283" s="9" t="s">
        <v>3166</v>
      </c>
      <c r="K2283" s="42" t="str">
        <f t="shared" si="49"/>
        <v>No</v>
      </c>
      <c r="M2283" s="3" t="str">
        <f t="shared" si="48"/>
        <v>Yes</v>
      </c>
    </row>
    <row r="2284" spans="1:13" ht="15.75" customHeight="1">
      <c r="A2284" s="3" t="s">
        <v>3981</v>
      </c>
      <c r="B2284" t="s">
        <v>7137</v>
      </c>
      <c r="C2284" s="47" t="s">
        <v>7138</v>
      </c>
      <c r="D2284" s="9" t="s">
        <v>529</v>
      </c>
      <c r="E2284" s="9" t="s">
        <v>83</v>
      </c>
      <c r="F2284" s="9" t="s">
        <v>79</v>
      </c>
      <c r="I2284" s="65" t="s">
        <v>111</v>
      </c>
      <c r="J2284" s="9" t="s">
        <v>529</v>
      </c>
      <c r="K2284" s="42" t="str">
        <f t="shared" si="49"/>
        <v>No</v>
      </c>
      <c r="M2284" s="3" t="str">
        <f t="shared" si="48"/>
        <v>Yes</v>
      </c>
    </row>
    <row r="2285" spans="1:13" ht="15.75" customHeight="1">
      <c r="A2285" s="3" t="s">
        <v>3981</v>
      </c>
      <c r="B2285" t="s">
        <v>7139</v>
      </c>
      <c r="C2285" s="47" t="s">
        <v>6427</v>
      </c>
      <c r="D2285" s="9" t="s">
        <v>6428</v>
      </c>
      <c r="E2285" s="9" t="s">
        <v>83</v>
      </c>
      <c r="F2285" s="9" t="s">
        <v>6429</v>
      </c>
      <c r="I2285" s="65" t="s">
        <v>34</v>
      </c>
      <c r="J2285" s="9" t="s">
        <v>6428</v>
      </c>
      <c r="K2285" s="42" t="str">
        <f t="shared" si="49"/>
        <v>No</v>
      </c>
      <c r="M2285" s="3" t="str">
        <f t="shared" si="48"/>
        <v>Yes</v>
      </c>
    </row>
    <row r="2286" spans="1:13" ht="15.75" customHeight="1">
      <c r="A2286" s="3" t="s">
        <v>3981</v>
      </c>
      <c r="B2286" t="s">
        <v>7140</v>
      </c>
      <c r="C2286" s="47" t="s">
        <v>7141</v>
      </c>
      <c r="D2286" s="9" t="s">
        <v>7142</v>
      </c>
      <c r="E2286" s="9" t="s">
        <v>83</v>
      </c>
      <c r="F2286" s="9" t="s">
        <v>7143</v>
      </c>
      <c r="I2286" s="65" t="s">
        <v>30</v>
      </c>
      <c r="J2286" s="9" t="s">
        <v>7142</v>
      </c>
      <c r="K2286" s="42" t="str">
        <f t="shared" si="49"/>
        <v>No</v>
      </c>
      <c r="M2286" s="3" t="str">
        <f t="shared" si="48"/>
        <v>Yes</v>
      </c>
    </row>
    <row r="2287" spans="1:13" ht="15.75" customHeight="1">
      <c r="A2287" s="3" t="s">
        <v>3981</v>
      </c>
      <c r="B2287" t="s">
        <v>7144</v>
      </c>
      <c r="C2287" s="47" t="s">
        <v>7145</v>
      </c>
      <c r="D2287" s="9" t="s">
        <v>851</v>
      </c>
      <c r="E2287" s="9" t="s">
        <v>83</v>
      </c>
      <c r="F2287" s="9" t="s">
        <v>850</v>
      </c>
      <c r="I2287" s="65" t="s">
        <v>34</v>
      </c>
      <c r="J2287" s="9" t="s">
        <v>851</v>
      </c>
      <c r="K2287" s="42" t="str">
        <f t="shared" si="49"/>
        <v>No</v>
      </c>
      <c r="M2287" s="3" t="str">
        <f t="shared" si="48"/>
        <v>Yes</v>
      </c>
    </row>
    <row r="2288" spans="1:13" ht="15.75" customHeight="1">
      <c r="A2288" s="3" t="s">
        <v>3981</v>
      </c>
      <c r="B2288" t="s">
        <v>7146</v>
      </c>
      <c r="C2288" s="47" t="s">
        <v>7147</v>
      </c>
      <c r="D2288" s="9" t="s">
        <v>7148</v>
      </c>
      <c r="E2288" s="9" t="s">
        <v>83</v>
      </c>
      <c r="F2288" s="9" t="s">
        <v>7149</v>
      </c>
      <c r="I2288" s="65" t="s">
        <v>34</v>
      </c>
      <c r="J2288" s="9" t="s">
        <v>7148</v>
      </c>
      <c r="K2288" s="42" t="str">
        <f t="shared" si="49"/>
        <v>No</v>
      </c>
      <c r="M2288" s="3" t="str">
        <f t="shared" si="48"/>
        <v>Yes</v>
      </c>
    </row>
    <row r="2289" spans="1:13" ht="15.75" customHeight="1">
      <c r="A2289" s="3" t="s">
        <v>3981</v>
      </c>
      <c r="B2289" t="s">
        <v>7150</v>
      </c>
      <c r="C2289" s="47" t="s">
        <v>7151</v>
      </c>
      <c r="D2289" s="9" t="s">
        <v>7152</v>
      </c>
      <c r="E2289" s="9" t="s">
        <v>83</v>
      </c>
      <c r="F2289" s="9" t="s">
        <v>19</v>
      </c>
      <c r="I2289" s="65" t="s">
        <v>20</v>
      </c>
      <c r="J2289" s="9" t="s">
        <v>7153</v>
      </c>
      <c r="K2289" s="42" t="str">
        <f t="shared" si="49"/>
        <v>Yes</v>
      </c>
      <c r="M2289" s="3" t="str">
        <f t="shared" si="48"/>
        <v>Indeterminate</v>
      </c>
    </row>
    <row r="2290" spans="1:13" ht="15.75" customHeight="1">
      <c r="A2290" s="3" t="s">
        <v>3981</v>
      </c>
      <c r="B2290" t="s">
        <v>7154</v>
      </c>
      <c r="C2290" s="47" t="s">
        <v>7155</v>
      </c>
      <c r="D2290" s="9" t="s">
        <v>7156</v>
      </c>
      <c r="E2290" s="9" t="s">
        <v>83</v>
      </c>
      <c r="F2290" s="9" t="s">
        <v>7157</v>
      </c>
      <c r="I2290" s="65" t="s">
        <v>34</v>
      </c>
      <c r="J2290" s="9" t="s">
        <v>7156</v>
      </c>
      <c r="K2290" s="42" t="str">
        <f t="shared" si="49"/>
        <v>No</v>
      </c>
      <c r="M2290" s="3" t="str">
        <f t="shared" si="48"/>
        <v>Yes</v>
      </c>
    </row>
    <row r="2291" spans="1:13" ht="15.75" customHeight="1">
      <c r="A2291" s="3" t="s">
        <v>3981</v>
      </c>
      <c r="B2291" t="s">
        <v>7158</v>
      </c>
      <c r="C2291" s="47" t="s">
        <v>7159</v>
      </c>
      <c r="D2291" s="9" t="s">
        <v>7160</v>
      </c>
      <c r="E2291" s="9" t="s">
        <v>83</v>
      </c>
      <c r="F2291" s="9" t="s">
        <v>7160</v>
      </c>
      <c r="I2291" s="65" t="s">
        <v>367</v>
      </c>
      <c r="J2291" s="9" t="s">
        <v>7161</v>
      </c>
      <c r="K2291" s="42" t="str">
        <f t="shared" si="49"/>
        <v>No</v>
      </c>
      <c r="M2291" s="3" t="str">
        <f t="shared" si="48"/>
        <v>Yes</v>
      </c>
    </row>
    <row r="2292" spans="1:13" ht="15.75" customHeight="1">
      <c r="A2292" s="3" t="s">
        <v>3981</v>
      </c>
      <c r="B2292" t="s">
        <v>7162</v>
      </c>
      <c r="C2292" s="47" t="s">
        <v>7163</v>
      </c>
      <c r="D2292" s="9" t="s">
        <v>7164</v>
      </c>
      <c r="E2292" s="9" t="s">
        <v>83</v>
      </c>
      <c r="F2292" s="9" t="s">
        <v>7165</v>
      </c>
      <c r="I2292" s="65" t="s">
        <v>34</v>
      </c>
      <c r="J2292" s="9" t="s">
        <v>7164</v>
      </c>
      <c r="K2292" s="42" t="str">
        <f t="shared" si="49"/>
        <v>No</v>
      </c>
      <c r="M2292" s="3" t="str">
        <f t="shared" si="48"/>
        <v>Yes</v>
      </c>
    </row>
    <row r="2293" spans="1:13" ht="15.75" customHeight="1">
      <c r="A2293" s="3" t="s">
        <v>3981</v>
      </c>
      <c r="B2293" t="s">
        <v>7166</v>
      </c>
      <c r="C2293" s="47" t="s">
        <v>7167</v>
      </c>
      <c r="D2293" s="9" t="s">
        <v>7168</v>
      </c>
      <c r="E2293" s="9" t="s">
        <v>83</v>
      </c>
      <c r="F2293" s="9" t="s">
        <v>7168</v>
      </c>
      <c r="I2293" s="65" t="s">
        <v>238</v>
      </c>
      <c r="J2293" s="9" t="s">
        <v>7169</v>
      </c>
      <c r="K2293" s="42" t="str">
        <f t="shared" si="49"/>
        <v>No</v>
      </c>
      <c r="M2293" s="3" t="str">
        <f t="shared" si="48"/>
        <v>Yes</v>
      </c>
    </row>
    <row r="2294" spans="1:13" ht="15.75" customHeight="1">
      <c r="A2294" s="3" t="s">
        <v>3981</v>
      </c>
      <c r="B2294" t="s">
        <v>7170</v>
      </c>
      <c r="C2294" s="47" t="s">
        <v>7171</v>
      </c>
      <c r="D2294" s="9" t="s">
        <v>7172</v>
      </c>
      <c r="E2294" s="9" t="s">
        <v>83</v>
      </c>
      <c r="F2294" s="9" t="s">
        <v>19</v>
      </c>
      <c r="I2294" s="65" t="s">
        <v>20</v>
      </c>
      <c r="J2294" s="9" t="s">
        <v>7173</v>
      </c>
      <c r="K2294" s="42" t="str">
        <f t="shared" si="49"/>
        <v>Yes</v>
      </c>
      <c r="M2294" s="3" t="str">
        <f t="shared" si="48"/>
        <v>Indeterminate</v>
      </c>
    </row>
    <row r="2295" spans="1:13" ht="15.75" customHeight="1">
      <c r="A2295" s="3" t="s">
        <v>3981</v>
      </c>
      <c r="B2295" t="s">
        <v>7174</v>
      </c>
      <c r="C2295" s="47" t="s">
        <v>7175</v>
      </c>
      <c r="D2295" s="9" t="s">
        <v>7176</v>
      </c>
      <c r="E2295" s="9" t="s">
        <v>83</v>
      </c>
      <c r="F2295" s="9" t="s">
        <v>7177</v>
      </c>
      <c r="I2295" s="65" t="s">
        <v>34</v>
      </c>
      <c r="J2295" s="9" t="s">
        <v>7178</v>
      </c>
      <c r="K2295" s="42" t="str">
        <f t="shared" si="49"/>
        <v>No</v>
      </c>
      <c r="M2295" s="3" t="str">
        <f t="shared" si="48"/>
        <v>Yes</v>
      </c>
    </row>
    <row r="2296" spans="1:13" ht="15.75" customHeight="1">
      <c r="A2296" s="3" t="s">
        <v>3981</v>
      </c>
      <c r="B2296" t="s">
        <v>7179</v>
      </c>
      <c r="C2296" s="47" t="s">
        <v>7180</v>
      </c>
      <c r="D2296" s="9" t="s">
        <v>7181</v>
      </c>
      <c r="E2296" s="9" t="s">
        <v>83</v>
      </c>
      <c r="F2296" s="9" t="s">
        <v>7181</v>
      </c>
      <c r="I2296" s="65" t="s">
        <v>34</v>
      </c>
      <c r="J2296" s="9" t="s">
        <v>7182</v>
      </c>
      <c r="K2296" s="42" t="str">
        <f t="shared" si="49"/>
        <v>No</v>
      </c>
      <c r="M2296" s="3" t="str">
        <f t="shared" si="48"/>
        <v>Yes</v>
      </c>
    </row>
    <row r="2297" spans="1:13" ht="15.75" customHeight="1">
      <c r="A2297" s="3" t="s">
        <v>3981</v>
      </c>
      <c r="B2297" t="s">
        <v>7183</v>
      </c>
      <c r="C2297" s="47" t="s">
        <v>7184</v>
      </c>
      <c r="D2297" s="9" t="s">
        <v>7185</v>
      </c>
      <c r="E2297" s="9" t="s">
        <v>83</v>
      </c>
      <c r="F2297" s="9" t="s">
        <v>601</v>
      </c>
      <c r="G2297" s="9" t="s">
        <v>601</v>
      </c>
      <c r="H2297" s="9" t="s">
        <v>601</v>
      </c>
      <c r="I2297" s="65" t="s">
        <v>601</v>
      </c>
      <c r="J2297" s="9" t="s">
        <v>7185</v>
      </c>
      <c r="K2297" s="42" t="str">
        <f t="shared" si="49"/>
        <v>Error Occurred</v>
      </c>
      <c r="M2297" s="3" t="str">
        <f t="shared" si="48"/>
        <v>Error Occurred</v>
      </c>
    </row>
    <row r="2298" spans="1:13" ht="15.75" customHeight="1">
      <c r="A2298" s="3" t="s">
        <v>3981</v>
      </c>
      <c r="B2298" t="s">
        <v>7186</v>
      </c>
      <c r="C2298" s="47" t="s">
        <v>7187</v>
      </c>
      <c r="D2298" s="9" t="s">
        <v>5161</v>
      </c>
      <c r="E2298" s="9" t="s">
        <v>83</v>
      </c>
      <c r="F2298" s="9" t="s">
        <v>64</v>
      </c>
      <c r="I2298" s="65" t="s">
        <v>34</v>
      </c>
      <c r="J2298" s="9" t="s">
        <v>5161</v>
      </c>
      <c r="K2298" s="42" t="str">
        <f t="shared" si="49"/>
        <v>No</v>
      </c>
      <c r="M2298" s="3" t="str">
        <f t="shared" si="48"/>
        <v>Yes</v>
      </c>
    </row>
    <row r="2299" spans="1:13" ht="15.75" customHeight="1">
      <c r="A2299" s="3" t="s">
        <v>3981</v>
      </c>
      <c r="B2299" t="s">
        <v>7188</v>
      </c>
      <c r="C2299" s="47" t="s">
        <v>7189</v>
      </c>
      <c r="D2299" s="9" t="s">
        <v>7190</v>
      </c>
      <c r="E2299" s="9" t="s">
        <v>83</v>
      </c>
      <c r="F2299" s="9" t="s">
        <v>7190</v>
      </c>
      <c r="I2299" s="65" t="s">
        <v>111</v>
      </c>
      <c r="J2299" s="9" t="s">
        <v>7191</v>
      </c>
      <c r="K2299" s="42" t="str">
        <f t="shared" si="49"/>
        <v>No</v>
      </c>
      <c r="M2299" s="3" t="str">
        <f t="shared" si="48"/>
        <v>Yes</v>
      </c>
    </row>
    <row r="2300" spans="1:13" ht="15.75" customHeight="1">
      <c r="A2300" s="3" t="s">
        <v>3981</v>
      </c>
      <c r="B2300" t="s">
        <v>7192</v>
      </c>
      <c r="C2300" s="47" t="s">
        <v>7193</v>
      </c>
      <c r="D2300" s="9" t="s">
        <v>7194</v>
      </c>
      <c r="E2300" s="9" t="s">
        <v>83</v>
      </c>
      <c r="F2300" s="9" t="s">
        <v>7194</v>
      </c>
      <c r="I2300" s="65" t="s">
        <v>30</v>
      </c>
      <c r="J2300" s="9" t="s">
        <v>7195</v>
      </c>
      <c r="K2300" s="42" t="str">
        <f t="shared" si="49"/>
        <v>No</v>
      </c>
      <c r="M2300" s="3" t="str">
        <f t="shared" si="48"/>
        <v>Yes</v>
      </c>
    </row>
    <row r="2301" spans="1:13" ht="15.75" customHeight="1">
      <c r="A2301" s="3" t="s">
        <v>3981</v>
      </c>
      <c r="B2301" t="s">
        <v>7196</v>
      </c>
      <c r="C2301" s="47" t="s">
        <v>7197</v>
      </c>
      <c r="D2301" s="9" t="s">
        <v>5557</v>
      </c>
      <c r="E2301" s="9" t="s">
        <v>83</v>
      </c>
      <c r="F2301" s="9" t="s">
        <v>5557</v>
      </c>
      <c r="I2301" s="65" t="s">
        <v>34</v>
      </c>
      <c r="J2301" s="9" t="s">
        <v>5558</v>
      </c>
      <c r="K2301" s="42" t="str">
        <f t="shared" si="49"/>
        <v>No</v>
      </c>
      <c r="M2301" s="3" t="str">
        <f t="shared" si="48"/>
        <v>Yes</v>
      </c>
    </row>
    <row r="2302" spans="1:13" ht="15.75" customHeight="1">
      <c r="A2302" s="3" t="s">
        <v>3981</v>
      </c>
      <c r="B2302" t="s">
        <v>7198</v>
      </c>
      <c r="C2302" s="47" t="s">
        <v>7199</v>
      </c>
      <c r="D2302" s="9" t="s">
        <v>7200</v>
      </c>
      <c r="E2302" s="9" t="s">
        <v>83</v>
      </c>
      <c r="F2302" s="9" t="s">
        <v>7201</v>
      </c>
      <c r="I2302" s="65" t="s">
        <v>34</v>
      </c>
      <c r="J2302" s="9" t="s">
        <v>7202</v>
      </c>
      <c r="K2302" s="42" t="str">
        <f t="shared" si="49"/>
        <v>No</v>
      </c>
      <c r="M2302" s="3" t="str">
        <f t="shared" si="48"/>
        <v>Yes</v>
      </c>
    </row>
    <row r="2303" spans="1:13" ht="15.75" customHeight="1">
      <c r="A2303" s="3" t="s">
        <v>3981</v>
      </c>
      <c r="B2303" t="s">
        <v>7203</v>
      </c>
      <c r="C2303" s="47" t="s">
        <v>7204</v>
      </c>
      <c r="D2303" s="9" t="s">
        <v>529</v>
      </c>
      <c r="E2303" s="9" t="s">
        <v>83</v>
      </c>
      <c r="F2303" s="9" t="s">
        <v>79</v>
      </c>
      <c r="I2303" s="65" t="s">
        <v>34</v>
      </c>
      <c r="J2303" s="9" t="s">
        <v>529</v>
      </c>
      <c r="K2303" s="42" t="str">
        <f t="shared" si="49"/>
        <v>No</v>
      </c>
      <c r="M2303" s="3" t="str">
        <f t="shared" si="48"/>
        <v>Yes</v>
      </c>
    </row>
    <row r="2304" spans="1:13" ht="15.75" customHeight="1">
      <c r="A2304" s="3" t="s">
        <v>3981</v>
      </c>
      <c r="B2304" t="s">
        <v>7205</v>
      </c>
      <c r="C2304" s="47" t="s">
        <v>7206</v>
      </c>
      <c r="D2304" s="9" t="s">
        <v>7207</v>
      </c>
      <c r="E2304" s="9" t="s">
        <v>83</v>
      </c>
      <c r="F2304" s="9" t="s">
        <v>7207</v>
      </c>
      <c r="I2304" s="65" t="s">
        <v>34</v>
      </c>
      <c r="J2304" s="9" t="s">
        <v>7208</v>
      </c>
      <c r="K2304" s="42" t="str">
        <f t="shared" si="49"/>
        <v>No</v>
      </c>
      <c r="M2304" s="3" t="str">
        <f t="shared" si="48"/>
        <v>Yes</v>
      </c>
    </row>
    <row r="2305" spans="1:13" ht="15.75" customHeight="1">
      <c r="A2305" s="3" t="s">
        <v>3981</v>
      </c>
      <c r="B2305" t="s">
        <v>7209</v>
      </c>
      <c r="C2305" s="47" t="s">
        <v>7210</v>
      </c>
      <c r="D2305" s="9" t="s">
        <v>7211</v>
      </c>
      <c r="E2305" s="9" t="s">
        <v>83</v>
      </c>
      <c r="F2305" s="9" t="s">
        <v>19</v>
      </c>
      <c r="I2305" s="65" t="s">
        <v>20</v>
      </c>
      <c r="J2305" s="9" t="s">
        <v>7212</v>
      </c>
      <c r="K2305" s="42" t="str">
        <f t="shared" si="49"/>
        <v>Yes</v>
      </c>
      <c r="M2305" s="3" t="str">
        <f t="shared" si="48"/>
        <v>Indeterminate</v>
      </c>
    </row>
    <row r="2306" spans="1:13" ht="15.75" customHeight="1">
      <c r="A2306" s="3" t="s">
        <v>3981</v>
      </c>
      <c r="B2306" t="s">
        <v>7213</v>
      </c>
      <c r="C2306" s="47" t="s">
        <v>7214</v>
      </c>
      <c r="D2306" s="9" t="s">
        <v>7215</v>
      </c>
      <c r="E2306" s="9" t="s">
        <v>83</v>
      </c>
      <c r="F2306" s="9" t="s">
        <v>7215</v>
      </c>
      <c r="I2306" s="65" t="s">
        <v>34</v>
      </c>
      <c r="J2306" s="9" t="s">
        <v>7215</v>
      </c>
      <c r="K2306" s="42" t="str">
        <f t="shared" si="49"/>
        <v>No</v>
      </c>
      <c r="M2306" s="3" t="str">
        <f t="shared" ref="M2306:M2369" si="50">IF(OR(D2306="Indeterminate",F2306="Indeterminate", F2306="", F2306="NA"),"Indeterminate",IF(OR(D2306="Payload exceeds limit",F2306="Payload exceeds limit"),"Payload exceeds limit",IF(OR(D2306="Error Occurred",F2306="Error Occurred"),"Error Occurred",IF(D2306=F2306,"Yes","No"))))</f>
        <v>Yes</v>
      </c>
    </row>
    <row r="2307" spans="1:13" ht="15.75" customHeight="1">
      <c r="A2307" s="3" t="s">
        <v>3981</v>
      </c>
      <c r="B2307" t="s">
        <v>7216</v>
      </c>
      <c r="C2307" s="47" t="s">
        <v>7217</v>
      </c>
      <c r="D2307" s="9" t="s">
        <v>7218</v>
      </c>
      <c r="E2307" s="9" t="s">
        <v>83</v>
      </c>
      <c r="F2307" s="9" t="s">
        <v>7218</v>
      </c>
      <c r="I2307" s="65" t="s">
        <v>30</v>
      </c>
      <c r="J2307" s="9" t="s">
        <v>7218</v>
      </c>
      <c r="K2307" s="42" t="str">
        <f t="shared" si="49"/>
        <v>No</v>
      </c>
      <c r="M2307" s="3" t="str">
        <f t="shared" si="50"/>
        <v>Yes</v>
      </c>
    </row>
    <row r="2308" spans="1:13" ht="15.75" customHeight="1">
      <c r="A2308" s="3" t="s">
        <v>3981</v>
      </c>
      <c r="B2308" t="s">
        <v>7219</v>
      </c>
      <c r="C2308" s="47" t="s">
        <v>7220</v>
      </c>
      <c r="D2308" s="9" t="s">
        <v>7221</v>
      </c>
      <c r="E2308" s="9" t="s">
        <v>83</v>
      </c>
      <c r="F2308" s="9" t="s">
        <v>7221</v>
      </c>
      <c r="I2308" s="65" t="s">
        <v>34</v>
      </c>
      <c r="J2308" s="9" t="s">
        <v>7222</v>
      </c>
      <c r="K2308" s="42" t="str">
        <f t="shared" si="49"/>
        <v>No</v>
      </c>
      <c r="M2308" s="3" t="str">
        <f t="shared" si="50"/>
        <v>Yes</v>
      </c>
    </row>
    <row r="2309" spans="1:13" ht="15.75" customHeight="1">
      <c r="A2309" s="3" t="s">
        <v>3981</v>
      </c>
      <c r="B2309" t="s">
        <v>7223</v>
      </c>
      <c r="C2309" s="47" t="s">
        <v>7224</v>
      </c>
      <c r="D2309" s="9" t="s">
        <v>7225</v>
      </c>
      <c r="E2309" s="9" t="s">
        <v>83</v>
      </c>
      <c r="F2309" s="9" t="s">
        <v>7225</v>
      </c>
      <c r="I2309" s="65" t="s">
        <v>34</v>
      </c>
      <c r="J2309" s="9" t="s">
        <v>7225</v>
      </c>
      <c r="K2309" s="42" t="str">
        <f t="shared" si="49"/>
        <v>No</v>
      </c>
      <c r="M2309" s="3" t="str">
        <f t="shared" si="50"/>
        <v>Yes</v>
      </c>
    </row>
    <row r="2310" spans="1:13" ht="15.75" customHeight="1">
      <c r="A2310" s="3" t="s">
        <v>3981</v>
      </c>
      <c r="B2310" t="s">
        <v>7226</v>
      </c>
      <c r="C2310" s="47" t="s">
        <v>7227</v>
      </c>
      <c r="D2310" s="9" t="s">
        <v>7228</v>
      </c>
      <c r="E2310" s="9" t="s">
        <v>83</v>
      </c>
      <c r="F2310" s="9" t="s">
        <v>7229</v>
      </c>
      <c r="I2310" s="65">
        <v>9.8000000000000007</v>
      </c>
      <c r="J2310" s="9" t="s">
        <v>7228</v>
      </c>
      <c r="K2310" s="42" t="str">
        <f t="shared" ref="K2310:K2373" si="51">IF(M2310="Yes", "No", IF(M2310="Error Occurred", "Error Occurred", "Yes"))</f>
        <v>No</v>
      </c>
      <c r="M2310" s="3" t="str">
        <f t="shared" si="50"/>
        <v>Yes</v>
      </c>
    </row>
    <row r="2311" spans="1:13" ht="15.75" customHeight="1">
      <c r="A2311" s="3" t="s">
        <v>3981</v>
      </c>
      <c r="B2311" t="s">
        <v>7230</v>
      </c>
      <c r="C2311" s="47" t="s">
        <v>7231</v>
      </c>
      <c r="D2311" s="9" t="s">
        <v>7232</v>
      </c>
      <c r="E2311" s="9" t="s">
        <v>83</v>
      </c>
      <c r="F2311" s="9" t="s">
        <v>7232</v>
      </c>
      <c r="I2311" s="65" t="s">
        <v>30</v>
      </c>
      <c r="J2311" s="9" t="s">
        <v>7233</v>
      </c>
      <c r="K2311" s="42" t="str">
        <f t="shared" si="51"/>
        <v>No</v>
      </c>
      <c r="M2311" s="3" t="str">
        <f t="shared" si="50"/>
        <v>Yes</v>
      </c>
    </row>
    <row r="2312" spans="1:13" ht="15.75" customHeight="1">
      <c r="A2312" s="3" t="s">
        <v>3981</v>
      </c>
      <c r="B2312" t="s">
        <v>7234</v>
      </c>
      <c r="C2312" s="47" t="s">
        <v>7235</v>
      </c>
      <c r="D2312" s="9" t="s">
        <v>7236</v>
      </c>
      <c r="E2312" s="9" t="s">
        <v>83</v>
      </c>
      <c r="F2312" s="9" t="s">
        <v>7237</v>
      </c>
      <c r="I2312" s="65" t="s">
        <v>34</v>
      </c>
      <c r="J2312" s="9" t="s">
        <v>7237</v>
      </c>
      <c r="K2312" s="42" t="str">
        <f t="shared" si="51"/>
        <v>No</v>
      </c>
      <c r="M2312" s="3" t="str">
        <f t="shared" si="50"/>
        <v>Yes</v>
      </c>
    </row>
    <row r="2313" spans="1:13" ht="15.75" customHeight="1">
      <c r="A2313" s="3" t="s">
        <v>3981</v>
      </c>
      <c r="B2313" t="s">
        <v>7238</v>
      </c>
      <c r="C2313" s="47" t="s">
        <v>7239</v>
      </c>
      <c r="D2313" s="9" t="s">
        <v>529</v>
      </c>
      <c r="E2313" s="9" t="s">
        <v>83</v>
      </c>
      <c r="F2313" s="9" t="s">
        <v>79</v>
      </c>
      <c r="I2313" s="65" t="s">
        <v>34</v>
      </c>
      <c r="J2313" s="9" t="s">
        <v>529</v>
      </c>
      <c r="K2313" s="42" t="str">
        <f t="shared" si="51"/>
        <v>No</v>
      </c>
      <c r="M2313" s="3" t="str">
        <f t="shared" si="50"/>
        <v>Yes</v>
      </c>
    </row>
    <row r="2314" spans="1:13" ht="15.75" customHeight="1">
      <c r="A2314" s="3" t="s">
        <v>3981</v>
      </c>
      <c r="B2314" t="s">
        <v>7240</v>
      </c>
      <c r="C2314" s="47" t="s">
        <v>7241</v>
      </c>
      <c r="D2314" s="9" t="s">
        <v>529</v>
      </c>
      <c r="E2314" s="9" t="s">
        <v>83</v>
      </c>
      <c r="F2314" s="9" t="s">
        <v>79</v>
      </c>
      <c r="I2314" s="65" t="s">
        <v>34</v>
      </c>
      <c r="J2314" s="9" t="s">
        <v>529</v>
      </c>
      <c r="K2314" s="42" t="str">
        <f t="shared" si="51"/>
        <v>No</v>
      </c>
      <c r="M2314" s="3" t="str">
        <f t="shared" si="50"/>
        <v>Yes</v>
      </c>
    </row>
    <row r="2315" spans="1:13" ht="15.75" customHeight="1">
      <c r="A2315" s="3" t="s">
        <v>3981</v>
      </c>
      <c r="B2315" t="s">
        <v>7242</v>
      </c>
      <c r="C2315" s="47" t="s">
        <v>7243</v>
      </c>
      <c r="D2315" s="9" t="s">
        <v>529</v>
      </c>
      <c r="E2315" s="9" t="s">
        <v>83</v>
      </c>
      <c r="F2315" s="9" t="s">
        <v>79</v>
      </c>
      <c r="I2315" s="65" t="s">
        <v>34</v>
      </c>
      <c r="J2315" s="9" t="s">
        <v>529</v>
      </c>
      <c r="K2315" s="42" t="str">
        <f t="shared" si="51"/>
        <v>No</v>
      </c>
      <c r="M2315" s="3" t="str">
        <f t="shared" si="50"/>
        <v>Yes</v>
      </c>
    </row>
    <row r="2316" spans="1:13" ht="15.75" customHeight="1">
      <c r="A2316" s="3" t="s">
        <v>3981</v>
      </c>
      <c r="B2316" t="s">
        <v>7244</v>
      </c>
      <c r="C2316" s="47" t="s">
        <v>7245</v>
      </c>
      <c r="D2316" s="9" t="s">
        <v>7246</v>
      </c>
      <c r="E2316" s="9" t="s">
        <v>83</v>
      </c>
      <c r="F2316" s="9" t="s">
        <v>7247</v>
      </c>
      <c r="I2316" s="65" t="s">
        <v>34</v>
      </c>
      <c r="J2316" s="9" t="s">
        <v>7246</v>
      </c>
      <c r="K2316" s="42" t="str">
        <f t="shared" si="51"/>
        <v>No</v>
      </c>
      <c r="M2316" s="3" t="str">
        <f t="shared" si="50"/>
        <v>Yes</v>
      </c>
    </row>
    <row r="2317" spans="1:13" ht="15.75" customHeight="1">
      <c r="A2317" s="3" t="s">
        <v>3981</v>
      </c>
      <c r="B2317" t="s">
        <v>7248</v>
      </c>
      <c r="C2317" s="47" t="s">
        <v>7249</v>
      </c>
      <c r="D2317" s="9" t="s">
        <v>7250</v>
      </c>
      <c r="E2317" s="9" t="s">
        <v>83</v>
      </c>
      <c r="F2317" s="9" t="s">
        <v>7250</v>
      </c>
      <c r="I2317" s="65" t="s">
        <v>34</v>
      </c>
      <c r="J2317" s="9" t="s">
        <v>7251</v>
      </c>
      <c r="K2317" s="42" t="str">
        <f t="shared" si="51"/>
        <v>No</v>
      </c>
      <c r="M2317" s="3" t="str">
        <f t="shared" si="50"/>
        <v>Yes</v>
      </c>
    </row>
    <row r="2318" spans="1:13" ht="15.75" customHeight="1">
      <c r="A2318" s="3" t="s">
        <v>3981</v>
      </c>
      <c r="B2318" t="s">
        <v>7252</v>
      </c>
      <c r="C2318" s="47" t="s">
        <v>7253</v>
      </c>
      <c r="D2318" s="9" t="s">
        <v>7254</v>
      </c>
      <c r="E2318" s="9" t="s">
        <v>83</v>
      </c>
      <c r="F2318" s="9" t="s">
        <v>7255</v>
      </c>
      <c r="I2318" s="65" t="s">
        <v>217</v>
      </c>
      <c r="J2318" s="9" t="s">
        <v>7254</v>
      </c>
      <c r="K2318" s="42" t="str">
        <f t="shared" si="51"/>
        <v>No</v>
      </c>
      <c r="M2318" s="3" t="str">
        <f t="shared" si="50"/>
        <v>Yes</v>
      </c>
    </row>
    <row r="2319" spans="1:13" ht="15.75" customHeight="1">
      <c r="A2319" s="3" t="s">
        <v>3981</v>
      </c>
      <c r="B2319" t="s">
        <v>7256</v>
      </c>
      <c r="C2319" s="47" t="s">
        <v>7257</v>
      </c>
      <c r="D2319" s="9" t="s">
        <v>7258</v>
      </c>
      <c r="E2319" s="9" t="s">
        <v>83</v>
      </c>
      <c r="F2319" s="9" t="s">
        <v>7259</v>
      </c>
      <c r="I2319" s="65" t="s">
        <v>34</v>
      </c>
      <c r="J2319" s="9" t="s">
        <v>7258</v>
      </c>
      <c r="K2319" s="42" t="str">
        <f t="shared" si="51"/>
        <v>No</v>
      </c>
      <c r="M2319" s="3" t="str">
        <f t="shared" si="50"/>
        <v>Yes</v>
      </c>
    </row>
    <row r="2320" spans="1:13" ht="15.75" customHeight="1">
      <c r="A2320" s="3" t="s">
        <v>3981</v>
      </c>
      <c r="B2320" t="s">
        <v>7260</v>
      </c>
      <c r="C2320" s="47" t="s">
        <v>7261</v>
      </c>
      <c r="D2320" s="9" t="s">
        <v>7262</v>
      </c>
      <c r="E2320" s="9" t="s">
        <v>83</v>
      </c>
      <c r="F2320" s="9" t="s">
        <v>7263</v>
      </c>
      <c r="I2320" s="65" t="s">
        <v>30</v>
      </c>
      <c r="J2320" s="9" t="s">
        <v>7262</v>
      </c>
      <c r="K2320" s="42" t="str">
        <f t="shared" si="51"/>
        <v>No</v>
      </c>
      <c r="M2320" s="3" t="str">
        <f t="shared" si="50"/>
        <v>Yes</v>
      </c>
    </row>
    <row r="2321" spans="1:13" ht="15.75" customHeight="1">
      <c r="A2321" s="3" t="s">
        <v>3981</v>
      </c>
      <c r="B2321" t="s">
        <v>7264</v>
      </c>
      <c r="C2321" s="47" t="s">
        <v>7265</v>
      </c>
      <c r="D2321" s="9" t="s">
        <v>529</v>
      </c>
      <c r="E2321" s="9" t="s">
        <v>83</v>
      </c>
      <c r="F2321" s="9" t="s">
        <v>79</v>
      </c>
      <c r="I2321" s="65" t="s">
        <v>34</v>
      </c>
      <c r="J2321" s="9" t="s">
        <v>529</v>
      </c>
      <c r="K2321" s="42" t="str">
        <f t="shared" si="51"/>
        <v>No</v>
      </c>
      <c r="M2321" s="3" t="str">
        <f t="shared" si="50"/>
        <v>Yes</v>
      </c>
    </row>
    <row r="2322" spans="1:13" ht="15.75" customHeight="1">
      <c r="A2322" s="3" t="s">
        <v>3981</v>
      </c>
      <c r="B2322" t="s">
        <v>7266</v>
      </c>
      <c r="C2322" s="47" t="s">
        <v>7267</v>
      </c>
      <c r="D2322" s="9" t="s">
        <v>7268</v>
      </c>
      <c r="E2322" s="9" t="s">
        <v>83</v>
      </c>
      <c r="F2322" s="9" t="s">
        <v>7269</v>
      </c>
      <c r="I2322" s="65" t="s">
        <v>34</v>
      </c>
      <c r="J2322" s="9" t="s">
        <v>7268</v>
      </c>
      <c r="K2322" s="42" t="str">
        <f t="shared" si="51"/>
        <v>No</v>
      </c>
      <c r="M2322" s="3" t="str">
        <f t="shared" si="50"/>
        <v>Yes</v>
      </c>
    </row>
    <row r="2323" spans="1:13" ht="15.75" customHeight="1">
      <c r="A2323" s="3" t="s">
        <v>3981</v>
      </c>
      <c r="B2323" t="s">
        <v>7270</v>
      </c>
      <c r="C2323" s="47" t="s">
        <v>7271</v>
      </c>
      <c r="D2323" s="9" t="s">
        <v>7272</v>
      </c>
      <c r="E2323" s="9" t="s">
        <v>83</v>
      </c>
      <c r="F2323" s="9" t="s">
        <v>7273</v>
      </c>
      <c r="I2323" s="65" t="s">
        <v>1266</v>
      </c>
      <c r="J2323" s="9" t="s">
        <v>7272</v>
      </c>
      <c r="K2323" s="42" t="str">
        <f t="shared" si="51"/>
        <v>No</v>
      </c>
      <c r="M2323" s="3" t="str">
        <f t="shared" si="50"/>
        <v>Yes</v>
      </c>
    </row>
    <row r="2324" spans="1:13" ht="15.75" customHeight="1">
      <c r="A2324" s="3" t="s">
        <v>3981</v>
      </c>
      <c r="B2324" t="s">
        <v>7274</v>
      </c>
      <c r="C2324" s="47" t="s">
        <v>7275</v>
      </c>
      <c r="D2324" s="9" t="s">
        <v>7276</v>
      </c>
      <c r="E2324" s="9" t="s">
        <v>83</v>
      </c>
      <c r="F2324" s="9" t="s">
        <v>601</v>
      </c>
      <c r="G2324" s="9" t="s">
        <v>601</v>
      </c>
      <c r="H2324" s="9" t="s">
        <v>601</v>
      </c>
      <c r="I2324" s="65" t="s">
        <v>601</v>
      </c>
      <c r="J2324" s="9" t="s">
        <v>7276</v>
      </c>
      <c r="K2324" s="42" t="str">
        <f t="shared" si="51"/>
        <v>Error Occurred</v>
      </c>
      <c r="M2324" s="3" t="str">
        <f t="shared" si="50"/>
        <v>Error Occurred</v>
      </c>
    </row>
    <row r="2325" spans="1:13" ht="15.75" customHeight="1">
      <c r="A2325" s="3" t="s">
        <v>3981</v>
      </c>
      <c r="B2325" t="s">
        <v>7277</v>
      </c>
      <c r="C2325" s="47" t="s">
        <v>7278</v>
      </c>
      <c r="D2325" s="9" t="s">
        <v>3166</v>
      </c>
      <c r="E2325" s="9" t="s">
        <v>83</v>
      </c>
      <c r="F2325" s="9" t="s">
        <v>655</v>
      </c>
      <c r="I2325" s="65" t="s">
        <v>34</v>
      </c>
      <c r="J2325" s="9" t="s">
        <v>3166</v>
      </c>
      <c r="K2325" s="42" t="str">
        <f t="shared" si="51"/>
        <v>No</v>
      </c>
      <c r="M2325" s="3" t="str">
        <f t="shared" si="50"/>
        <v>Yes</v>
      </c>
    </row>
    <row r="2326" spans="1:13" ht="15.75" customHeight="1">
      <c r="A2326" s="3" t="s">
        <v>3981</v>
      </c>
      <c r="B2326" t="s">
        <v>7279</v>
      </c>
      <c r="C2326" s="47" t="s">
        <v>7280</v>
      </c>
      <c r="D2326" s="9" t="s">
        <v>7281</v>
      </c>
      <c r="E2326" s="9" t="s">
        <v>83</v>
      </c>
      <c r="F2326" s="9" t="s">
        <v>7282</v>
      </c>
      <c r="I2326" s="65" t="s">
        <v>34</v>
      </c>
      <c r="J2326" s="9" t="s">
        <v>7281</v>
      </c>
      <c r="K2326" s="42" t="str">
        <f t="shared" si="51"/>
        <v>No</v>
      </c>
      <c r="M2326" s="3" t="str">
        <f t="shared" si="50"/>
        <v>Yes</v>
      </c>
    </row>
    <row r="2327" spans="1:13" ht="15.75" customHeight="1">
      <c r="A2327" s="3" t="s">
        <v>3981</v>
      </c>
      <c r="B2327" t="s">
        <v>7283</v>
      </c>
      <c r="C2327" s="47" t="s">
        <v>7284</v>
      </c>
      <c r="D2327" s="9" t="s">
        <v>7285</v>
      </c>
      <c r="E2327" s="9" t="s">
        <v>83</v>
      </c>
      <c r="F2327" s="9" t="s">
        <v>7285</v>
      </c>
      <c r="I2327" s="65" t="s">
        <v>34</v>
      </c>
      <c r="J2327" s="9" t="s">
        <v>7286</v>
      </c>
      <c r="K2327" s="42" t="str">
        <f t="shared" si="51"/>
        <v>No</v>
      </c>
      <c r="M2327" s="3" t="str">
        <f t="shared" si="50"/>
        <v>Yes</v>
      </c>
    </row>
    <row r="2328" spans="1:13" ht="15.75" customHeight="1">
      <c r="A2328" s="3" t="s">
        <v>3981</v>
      </c>
      <c r="B2328" t="s">
        <v>7287</v>
      </c>
      <c r="C2328" s="47" t="s">
        <v>7288</v>
      </c>
      <c r="D2328" s="49" t="s">
        <v>7289</v>
      </c>
      <c r="E2328" s="9" t="s">
        <v>83</v>
      </c>
      <c r="F2328" s="49" t="s">
        <v>7289</v>
      </c>
      <c r="I2328" s="65" t="s">
        <v>30</v>
      </c>
      <c r="J2328" s="9" t="s">
        <v>7290</v>
      </c>
      <c r="K2328" s="42" t="str">
        <f t="shared" si="51"/>
        <v>No</v>
      </c>
      <c r="M2328" s="3" t="str">
        <f t="shared" si="50"/>
        <v>Yes</v>
      </c>
    </row>
    <row r="2329" spans="1:13" ht="15.75" customHeight="1">
      <c r="A2329" s="3" t="s">
        <v>3981</v>
      </c>
      <c r="B2329" t="s">
        <v>7291</v>
      </c>
      <c r="C2329" s="47" t="s">
        <v>7292</v>
      </c>
      <c r="D2329" s="9" t="s">
        <v>5535</v>
      </c>
      <c r="E2329" s="9" t="s">
        <v>83</v>
      </c>
      <c r="F2329" s="9" t="s">
        <v>5535</v>
      </c>
      <c r="I2329" s="65" t="s">
        <v>34</v>
      </c>
      <c r="J2329" s="9" t="s">
        <v>5536</v>
      </c>
      <c r="K2329" s="42" t="str">
        <f t="shared" si="51"/>
        <v>No</v>
      </c>
      <c r="M2329" s="3" t="str">
        <f t="shared" si="50"/>
        <v>Yes</v>
      </c>
    </row>
    <row r="2330" spans="1:13" ht="15.75" customHeight="1">
      <c r="A2330" s="3" t="s">
        <v>3981</v>
      </c>
      <c r="B2330" t="s">
        <v>7293</v>
      </c>
      <c r="C2330" s="47" t="s">
        <v>7294</v>
      </c>
      <c r="D2330" s="9" t="s">
        <v>7295</v>
      </c>
      <c r="E2330" s="9" t="s">
        <v>83</v>
      </c>
      <c r="F2330" s="9" t="s">
        <v>7295</v>
      </c>
      <c r="I2330" s="65" t="s">
        <v>34</v>
      </c>
      <c r="J2330" s="9" t="s">
        <v>7296</v>
      </c>
      <c r="K2330" s="42" t="str">
        <f t="shared" si="51"/>
        <v>No</v>
      </c>
      <c r="M2330" s="3" t="str">
        <f t="shared" si="50"/>
        <v>Yes</v>
      </c>
    </row>
    <row r="2331" spans="1:13" ht="15.75" customHeight="1">
      <c r="A2331" s="3" t="s">
        <v>3981</v>
      </c>
      <c r="B2331" t="s">
        <v>7297</v>
      </c>
      <c r="C2331" s="47" t="s">
        <v>7298</v>
      </c>
      <c r="D2331" s="9" t="s">
        <v>7299</v>
      </c>
      <c r="E2331" s="9" t="s">
        <v>83</v>
      </c>
      <c r="F2331" s="9" t="s">
        <v>7300</v>
      </c>
      <c r="I2331" s="65" t="s">
        <v>378</v>
      </c>
      <c r="J2331" s="9" t="s">
        <v>7299</v>
      </c>
      <c r="K2331" s="42" t="str">
        <f t="shared" si="51"/>
        <v>No</v>
      </c>
      <c r="M2331" s="3" t="str">
        <f t="shared" si="50"/>
        <v>Yes</v>
      </c>
    </row>
    <row r="2332" spans="1:13" ht="15.75" customHeight="1">
      <c r="A2332" s="3" t="s">
        <v>3981</v>
      </c>
      <c r="B2332" t="s">
        <v>7301</v>
      </c>
      <c r="C2332" s="47" t="s">
        <v>7302</v>
      </c>
      <c r="D2332" s="9" t="s">
        <v>7303</v>
      </c>
      <c r="E2332" s="9" t="s">
        <v>83</v>
      </c>
      <c r="F2332" s="9" t="s">
        <v>601</v>
      </c>
      <c r="G2332" s="9" t="s">
        <v>601</v>
      </c>
      <c r="H2332" s="9" t="s">
        <v>601</v>
      </c>
      <c r="I2332" s="65" t="s">
        <v>601</v>
      </c>
      <c r="J2332" s="9" t="s">
        <v>7303</v>
      </c>
      <c r="K2332" s="42" t="str">
        <f t="shared" si="51"/>
        <v>Error Occurred</v>
      </c>
      <c r="M2332" s="3" t="str">
        <f t="shared" si="50"/>
        <v>Error Occurred</v>
      </c>
    </row>
    <row r="2333" spans="1:13" ht="15.75" customHeight="1">
      <c r="A2333" s="3" t="s">
        <v>3981</v>
      </c>
      <c r="B2333" t="s">
        <v>7304</v>
      </c>
      <c r="C2333" s="47" t="s">
        <v>7305</v>
      </c>
      <c r="D2333" s="9" t="s">
        <v>529</v>
      </c>
      <c r="E2333" s="9" t="s">
        <v>83</v>
      </c>
      <c r="F2333" s="9" t="s">
        <v>79</v>
      </c>
      <c r="I2333" s="65" t="s">
        <v>34</v>
      </c>
      <c r="J2333" s="9" t="s">
        <v>529</v>
      </c>
      <c r="K2333" s="42" t="str">
        <f t="shared" si="51"/>
        <v>No</v>
      </c>
      <c r="M2333" s="3" t="str">
        <f t="shared" si="50"/>
        <v>Yes</v>
      </c>
    </row>
    <row r="2334" spans="1:13" ht="15.75" customHeight="1">
      <c r="A2334" s="3" t="s">
        <v>3981</v>
      </c>
      <c r="B2334" t="s">
        <v>7306</v>
      </c>
      <c r="C2334" s="47" t="s">
        <v>7307</v>
      </c>
      <c r="D2334" s="9" t="s">
        <v>7308</v>
      </c>
      <c r="E2334" s="9" t="s">
        <v>83</v>
      </c>
      <c r="F2334" s="9" t="s">
        <v>7309</v>
      </c>
      <c r="I2334" s="65" t="s">
        <v>34</v>
      </c>
      <c r="J2334" s="9" t="s">
        <v>7310</v>
      </c>
      <c r="K2334" s="42" t="str">
        <f t="shared" si="51"/>
        <v>No</v>
      </c>
      <c r="M2334" s="3" t="str">
        <f t="shared" si="50"/>
        <v>Yes</v>
      </c>
    </row>
    <row r="2335" spans="1:13" ht="15.75" customHeight="1">
      <c r="A2335" s="3" t="s">
        <v>3981</v>
      </c>
      <c r="B2335" t="s">
        <v>7311</v>
      </c>
      <c r="C2335" s="47" t="s">
        <v>7312</v>
      </c>
      <c r="D2335" s="9" t="s">
        <v>7313</v>
      </c>
      <c r="E2335" s="9" t="s">
        <v>83</v>
      </c>
      <c r="F2335" s="9" t="s">
        <v>7313</v>
      </c>
      <c r="I2335" s="65" t="s">
        <v>34</v>
      </c>
      <c r="J2335" s="9" t="s">
        <v>7314</v>
      </c>
      <c r="K2335" s="42" t="str">
        <f t="shared" si="51"/>
        <v>No</v>
      </c>
      <c r="M2335" s="3" t="str">
        <f t="shared" si="50"/>
        <v>Yes</v>
      </c>
    </row>
    <row r="2336" spans="1:13" ht="15.75" customHeight="1">
      <c r="A2336" s="3" t="s">
        <v>3981</v>
      </c>
      <c r="B2336" t="s">
        <v>7315</v>
      </c>
      <c r="C2336" s="47" t="s">
        <v>7316</v>
      </c>
      <c r="D2336" s="9" t="s">
        <v>7317</v>
      </c>
      <c r="E2336" s="9" t="s">
        <v>83</v>
      </c>
      <c r="F2336" s="9" t="s">
        <v>7317</v>
      </c>
      <c r="I2336" s="65" t="s">
        <v>338</v>
      </c>
      <c r="J2336" s="9" t="s">
        <v>7318</v>
      </c>
      <c r="K2336" s="42" t="str">
        <f t="shared" si="51"/>
        <v>No</v>
      </c>
      <c r="M2336" s="3" t="str">
        <f t="shared" si="50"/>
        <v>Yes</v>
      </c>
    </row>
    <row r="2337" spans="1:13" ht="15.75" customHeight="1">
      <c r="A2337" s="3" t="s">
        <v>3981</v>
      </c>
      <c r="B2337" t="s">
        <v>7319</v>
      </c>
      <c r="C2337" s="47" t="s">
        <v>7320</v>
      </c>
      <c r="D2337" s="9" t="s">
        <v>4203</v>
      </c>
      <c r="E2337" s="9" t="s">
        <v>83</v>
      </c>
      <c r="F2337" s="9" t="s">
        <v>4202</v>
      </c>
      <c r="I2337" s="65" t="s">
        <v>120</v>
      </c>
      <c r="J2337" s="9" t="s">
        <v>4203</v>
      </c>
      <c r="K2337" s="42" t="str">
        <f t="shared" si="51"/>
        <v>No</v>
      </c>
      <c r="M2337" s="3" t="str">
        <f t="shared" si="50"/>
        <v>Yes</v>
      </c>
    </row>
    <row r="2338" spans="1:13" ht="15.75" customHeight="1">
      <c r="A2338" s="3" t="s">
        <v>3981</v>
      </c>
      <c r="B2338" t="s">
        <v>7321</v>
      </c>
      <c r="C2338" s="47" t="s">
        <v>7322</v>
      </c>
      <c r="D2338" s="9" t="s">
        <v>5004</v>
      </c>
      <c r="E2338" s="9" t="s">
        <v>83</v>
      </c>
      <c r="F2338" s="9" t="s">
        <v>5004</v>
      </c>
      <c r="I2338" s="65" t="s">
        <v>34</v>
      </c>
      <c r="J2338" s="9" t="s">
        <v>5005</v>
      </c>
      <c r="K2338" s="42" t="str">
        <f t="shared" si="51"/>
        <v>No</v>
      </c>
      <c r="M2338" s="3" t="str">
        <f t="shared" si="50"/>
        <v>Yes</v>
      </c>
    </row>
    <row r="2339" spans="1:13" ht="15.75" customHeight="1">
      <c r="A2339" s="3" t="s">
        <v>3981</v>
      </c>
      <c r="B2339" t="s">
        <v>7323</v>
      </c>
      <c r="C2339" s="47" t="s">
        <v>7324</v>
      </c>
      <c r="D2339" s="9" t="s">
        <v>7325</v>
      </c>
      <c r="E2339" s="9" t="s">
        <v>83</v>
      </c>
      <c r="F2339" s="9" t="s">
        <v>7325</v>
      </c>
      <c r="I2339" s="65" t="s">
        <v>34</v>
      </c>
      <c r="J2339" s="9" t="s">
        <v>7326</v>
      </c>
      <c r="K2339" s="42" t="str">
        <f t="shared" si="51"/>
        <v>No</v>
      </c>
      <c r="M2339" s="3" t="str">
        <f t="shared" si="50"/>
        <v>Yes</v>
      </c>
    </row>
    <row r="2340" spans="1:13" ht="15.75" customHeight="1">
      <c r="A2340" s="3" t="s">
        <v>3981</v>
      </c>
      <c r="B2340" t="s">
        <v>7327</v>
      </c>
      <c r="C2340" s="47" t="s">
        <v>7328</v>
      </c>
      <c r="D2340" s="9" t="s">
        <v>7329</v>
      </c>
      <c r="E2340" s="9" t="s">
        <v>83</v>
      </c>
      <c r="F2340" s="9" t="s">
        <v>7329</v>
      </c>
      <c r="I2340" s="65" t="s">
        <v>192</v>
      </c>
      <c r="J2340" s="9" t="s">
        <v>7330</v>
      </c>
      <c r="K2340" s="42" t="str">
        <f t="shared" si="51"/>
        <v>No</v>
      </c>
      <c r="M2340" s="3" t="str">
        <f t="shared" si="50"/>
        <v>Yes</v>
      </c>
    </row>
    <row r="2341" spans="1:13" ht="15.75" customHeight="1">
      <c r="A2341" s="3" t="s">
        <v>3981</v>
      </c>
      <c r="B2341" t="s">
        <v>7331</v>
      </c>
      <c r="C2341" s="47" t="s">
        <v>7332</v>
      </c>
      <c r="D2341" s="9" t="s">
        <v>7333</v>
      </c>
      <c r="E2341" s="9" t="s">
        <v>83</v>
      </c>
      <c r="F2341" s="9" t="s">
        <v>7334</v>
      </c>
      <c r="I2341" s="65" t="s">
        <v>34</v>
      </c>
      <c r="J2341" s="9" t="s">
        <v>7333</v>
      </c>
      <c r="K2341" s="42" t="str">
        <f t="shared" si="51"/>
        <v>No</v>
      </c>
      <c r="M2341" s="3" t="str">
        <f t="shared" si="50"/>
        <v>Yes</v>
      </c>
    </row>
    <row r="2342" spans="1:13" ht="15.75" customHeight="1">
      <c r="A2342" s="3" t="s">
        <v>3981</v>
      </c>
      <c r="B2342" t="s">
        <v>7335</v>
      </c>
      <c r="C2342" s="47" t="s">
        <v>7336</v>
      </c>
      <c r="D2342" s="9" t="s">
        <v>7337</v>
      </c>
      <c r="E2342" s="9" t="s">
        <v>83</v>
      </c>
      <c r="F2342" s="9" t="s">
        <v>7338</v>
      </c>
      <c r="I2342" s="65" t="s">
        <v>34</v>
      </c>
      <c r="J2342" s="9" t="s">
        <v>7339</v>
      </c>
      <c r="K2342" s="42" t="str">
        <f t="shared" si="51"/>
        <v>No</v>
      </c>
      <c r="M2342" s="3" t="str">
        <f t="shared" si="50"/>
        <v>Yes</v>
      </c>
    </row>
    <row r="2343" spans="1:13" ht="15.75" customHeight="1">
      <c r="A2343" s="3" t="s">
        <v>3981</v>
      </c>
      <c r="B2343" t="s">
        <v>7340</v>
      </c>
      <c r="C2343" s="47" t="s">
        <v>7341</v>
      </c>
      <c r="D2343" s="9" t="s">
        <v>7342</v>
      </c>
      <c r="E2343" s="9" t="s">
        <v>83</v>
      </c>
      <c r="F2343" s="9" t="s">
        <v>7342</v>
      </c>
      <c r="I2343" s="65" t="s">
        <v>217</v>
      </c>
      <c r="J2343" s="9" t="s">
        <v>7343</v>
      </c>
      <c r="K2343" s="42" t="str">
        <f t="shared" si="51"/>
        <v>No</v>
      </c>
      <c r="M2343" s="3" t="str">
        <f t="shared" si="50"/>
        <v>Yes</v>
      </c>
    </row>
    <row r="2344" spans="1:13" ht="15.75" customHeight="1">
      <c r="A2344" s="3" t="s">
        <v>3981</v>
      </c>
      <c r="B2344" t="s">
        <v>7344</v>
      </c>
      <c r="C2344" s="47" t="s">
        <v>7345</v>
      </c>
      <c r="D2344" s="9" t="s">
        <v>4422</v>
      </c>
      <c r="E2344" s="9" t="s">
        <v>83</v>
      </c>
      <c r="F2344" s="9" t="s">
        <v>601</v>
      </c>
      <c r="G2344" s="9" t="s">
        <v>601</v>
      </c>
      <c r="H2344" s="9" t="s">
        <v>601</v>
      </c>
      <c r="I2344" s="65" t="s">
        <v>601</v>
      </c>
      <c r="J2344" s="9" t="s">
        <v>4422</v>
      </c>
      <c r="K2344" s="42" t="str">
        <f t="shared" si="51"/>
        <v>Error Occurred</v>
      </c>
      <c r="M2344" s="3" t="str">
        <f t="shared" si="50"/>
        <v>Error Occurred</v>
      </c>
    </row>
    <row r="2345" spans="1:13" ht="15.75" customHeight="1">
      <c r="A2345" s="3" t="s">
        <v>3981</v>
      </c>
      <c r="B2345" t="s">
        <v>7346</v>
      </c>
      <c r="C2345" s="47" t="s">
        <v>7347</v>
      </c>
      <c r="D2345" s="9" t="s">
        <v>7348</v>
      </c>
      <c r="E2345" s="9" t="s">
        <v>83</v>
      </c>
      <c r="F2345" s="9" t="s">
        <v>7349</v>
      </c>
      <c r="I2345" s="65" t="s">
        <v>34</v>
      </c>
      <c r="J2345" s="9" t="s">
        <v>7348</v>
      </c>
      <c r="K2345" s="42" t="str">
        <f t="shared" si="51"/>
        <v>No</v>
      </c>
      <c r="M2345" s="3" t="str">
        <f t="shared" si="50"/>
        <v>Yes</v>
      </c>
    </row>
    <row r="2346" spans="1:13" ht="15.75" customHeight="1">
      <c r="A2346" s="3" t="s">
        <v>3981</v>
      </c>
      <c r="B2346" t="s">
        <v>7350</v>
      </c>
      <c r="C2346" s="47" t="s">
        <v>7351</v>
      </c>
      <c r="D2346" s="9" t="s">
        <v>7352</v>
      </c>
      <c r="E2346" s="9" t="s">
        <v>83</v>
      </c>
      <c r="F2346" s="9" t="s">
        <v>7352</v>
      </c>
      <c r="I2346" s="65" t="s">
        <v>34</v>
      </c>
      <c r="J2346" s="9" t="s">
        <v>7353</v>
      </c>
      <c r="K2346" s="42" t="str">
        <f t="shared" si="51"/>
        <v>No</v>
      </c>
      <c r="M2346" s="3" t="str">
        <f t="shared" si="50"/>
        <v>Yes</v>
      </c>
    </row>
    <row r="2347" spans="1:13" ht="15.75" customHeight="1">
      <c r="A2347" s="3" t="s">
        <v>3981</v>
      </c>
      <c r="B2347" t="s">
        <v>7354</v>
      </c>
      <c r="C2347" s="47" t="s">
        <v>7355</v>
      </c>
      <c r="D2347" s="9" t="s">
        <v>7356</v>
      </c>
      <c r="E2347" s="9" t="s">
        <v>83</v>
      </c>
      <c r="F2347" s="9" t="s">
        <v>7357</v>
      </c>
      <c r="I2347" s="65" t="s">
        <v>34</v>
      </c>
      <c r="J2347" s="9" t="s">
        <v>7356</v>
      </c>
      <c r="K2347" s="42" t="str">
        <f t="shared" si="51"/>
        <v>No</v>
      </c>
      <c r="M2347" s="3" t="str">
        <f t="shared" si="50"/>
        <v>Yes</v>
      </c>
    </row>
    <row r="2348" spans="1:13" ht="15.75" customHeight="1">
      <c r="A2348" s="3" t="s">
        <v>3981</v>
      </c>
      <c r="B2348" t="s">
        <v>7358</v>
      </c>
      <c r="C2348" s="47" t="s">
        <v>7359</v>
      </c>
      <c r="D2348" s="9" t="s">
        <v>7360</v>
      </c>
      <c r="E2348" s="9" t="s">
        <v>83</v>
      </c>
      <c r="F2348" s="9" t="s">
        <v>7361</v>
      </c>
      <c r="I2348" s="65" t="s">
        <v>34</v>
      </c>
      <c r="J2348" s="9" t="s">
        <v>7360</v>
      </c>
      <c r="K2348" s="42" t="str">
        <f t="shared" si="51"/>
        <v>No</v>
      </c>
      <c r="M2348" s="3" t="str">
        <f t="shared" si="50"/>
        <v>Yes</v>
      </c>
    </row>
    <row r="2349" spans="1:13" ht="15.75" customHeight="1">
      <c r="A2349" s="3" t="s">
        <v>3981</v>
      </c>
      <c r="B2349" t="s">
        <v>7362</v>
      </c>
      <c r="C2349" s="47" t="s">
        <v>7363</v>
      </c>
      <c r="D2349" s="9" t="s">
        <v>7364</v>
      </c>
      <c r="E2349" s="9" t="s">
        <v>83</v>
      </c>
      <c r="F2349" s="9" t="s">
        <v>7364</v>
      </c>
      <c r="I2349" s="65" t="s">
        <v>88</v>
      </c>
      <c r="J2349" s="9" t="s">
        <v>7365</v>
      </c>
      <c r="K2349" s="42" t="str">
        <f t="shared" si="51"/>
        <v>No</v>
      </c>
      <c r="M2349" s="3" t="str">
        <f t="shared" si="50"/>
        <v>Yes</v>
      </c>
    </row>
    <row r="2350" spans="1:13" ht="15.75" customHeight="1">
      <c r="A2350" s="3" t="s">
        <v>3981</v>
      </c>
      <c r="B2350" t="s">
        <v>7366</v>
      </c>
      <c r="C2350" s="47" t="s">
        <v>7367</v>
      </c>
      <c r="D2350" s="9" t="s">
        <v>7368</v>
      </c>
      <c r="E2350" s="9" t="s">
        <v>83</v>
      </c>
      <c r="F2350" s="9" t="s">
        <v>7368</v>
      </c>
      <c r="I2350" s="65" t="s">
        <v>34</v>
      </c>
      <c r="J2350" s="9" t="s">
        <v>7368</v>
      </c>
      <c r="K2350" s="42" t="str">
        <f t="shared" si="51"/>
        <v>No</v>
      </c>
      <c r="M2350" s="3" t="str">
        <f t="shared" si="50"/>
        <v>Yes</v>
      </c>
    </row>
    <row r="2351" spans="1:13" ht="15.75" customHeight="1">
      <c r="A2351" s="3" t="s">
        <v>3981</v>
      </c>
      <c r="B2351" t="s">
        <v>7369</v>
      </c>
      <c r="C2351" s="47" t="s">
        <v>7370</v>
      </c>
      <c r="D2351" s="9" t="s">
        <v>7371</v>
      </c>
      <c r="E2351" s="9" t="s">
        <v>83</v>
      </c>
      <c r="F2351" s="9" t="s">
        <v>7371</v>
      </c>
      <c r="I2351" s="65" t="s">
        <v>34</v>
      </c>
      <c r="J2351" s="9" t="s">
        <v>7372</v>
      </c>
      <c r="K2351" s="42" t="str">
        <f t="shared" si="51"/>
        <v>No</v>
      </c>
      <c r="M2351" s="3" t="str">
        <f t="shared" si="50"/>
        <v>Yes</v>
      </c>
    </row>
    <row r="2352" spans="1:13" ht="15.75" customHeight="1">
      <c r="A2352" s="3" t="s">
        <v>3981</v>
      </c>
      <c r="B2352" t="s">
        <v>7373</v>
      </c>
      <c r="C2352" s="47" t="s">
        <v>7374</v>
      </c>
      <c r="D2352" s="9" t="s">
        <v>7375</v>
      </c>
      <c r="E2352" s="9" t="s">
        <v>83</v>
      </c>
      <c r="F2352" s="9" t="s">
        <v>7376</v>
      </c>
      <c r="I2352" s="65" t="s">
        <v>34</v>
      </c>
      <c r="J2352" s="9" t="s">
        <v>7375</v>
      </c>
      <c r="K2352" s="42" t="str">
        <f t="shared" si="51"/>
        <v>No</v>
      </c>
      <c r="M2352" s="3" t="str">
        <f t="shared" si="50"/>
        <v>Yes</v>
      </c>
    </row>
    <row r="2353" spans="1:13" ht="15.75" customHeight="1">
      <c r="A2353" s="3" t="s">
        <v>3981</v>
      </c>
      <c r="B2353" t="s">
        <v>7377</v>
      </c>
      <c r="C2353" s="47" t="s">
        <v>7378</v>
      </c>
      <c r="D2353" s="9" t="s">
        <v>7379</v>
      </c>
      <c r="E2353" s="9" t="s">
        <v>83</v>
      </c>
      <c r="F2353" s="9" t="s">
        <v>7379</v>
      </c>
      <c r="I2353" s="65" t="s">
        <v>34</v>
      </c>
      <c r="J2353" s="9" t="s">
        <v>7380</v>
      </c>
      <c r="K2353" s="42" t="str">
        <f t="shared" si="51"/>
        <v>No</v>
      </c>
      <c r="M2353" s="3" t="str">
        <f t="shared" si="50"/>
        <v>Yes</v>
      </c>
    </row>
    <row r="2354" spans="1:13" ht="15.75" customHeight="1">
      <c r="A2354" s="3" t="s">
        <v>3981</v>
      </c>
      <c r="B2354" t="s">
        <v>7381</v>
      </c>
      <c r="C2354" s="47" t="s">
        <v>7382</v>
      </c>
      <c r="D2354" s="9" t="s">
        <v>6823</v>
      </c>
      <c r="E2354" s="9" t="s">
        <v>83</v>
      </c>
      <c r="F2354" s="9" t="s">
        <v>6824</v>
      </c>
      <c r="I2354" s="65" t="s">
        <v>34</v>
      </c>
      <c r="J2354" s="9" t="s">
        <v>6825</v>
      </c>
      <c r="K2354" s="42" t="str">
        <f t="shared" si="51"/>
        <v>No</v>
      </c>
      <c r="M2354" s="3" t="str">
        <f t="shared" si="50"/>
        <v>Yes</v>
      </c>
    </row>
    <row r="2355" spans="1:13" ht="15.75" customHeight="1">
      <c r="A2355" s="3" t="s">
        <v>3981</v>
      </c>
      <c r="B2355" t="s">
        <v>7383</v>
      </c>
      <c r="C2355" s="47" t="s">
        <v>7384</v>
      </c>
      <c r="D2355" s="9" t="s">
        <v>7385</v>
      </c>
      <c r="E2355" s="9" t="s">
        <v>83</v>
      </c>
      <c r="F2355" s="9" t="s">
        <v>7386</v>
      </c>
      <c r="I2355" s="65" t="s">
        <v>30</v>
      </c>
      <c r="J2355" s="9" t="s">
        <v>7385</v>
      </c>
      <c r="K2355" s="42" t="str">
        <f t="shared" si="51"/>
        <v>No</v>
      </c>
      <c r="M2355" s="3" t="str">
        <f t="shared" si="50"/>
        <v>Yes</v>
      </c>
    </row>
    <row r="2356" spans="1:13" ht="15.75" customHeight="1">
      <c r="A2356" s="3" t="s">
        <v>3981</v>
      </c>
      <c r="B2356" t="s">
        <v>7387</v>
      </c>
      <c r="C2356" s="47" t="s">
        <v>7388</v>
      </c>
      <c r="D2356" s="9" t="s">
        <v>7389</v>
      </c>
      <c r="E2356" s="9" t="s">
        <v>83</v>
      </c>
      <c r="F2356" s="9" t="s">
        <v>7390</v>
      </c>
      <c r="I2356" s="65" t="s">
        <v>34</v>
      </c>
      <c r="J2356" s="9" t="s">
        <v>7389</v>
      </c>
      <c r="K2356" s="42" t="str">
        <f t="shared" si="51"/>
        <v>No</v>
      </c>
      <c r="M2356" s="3" t="str">
        <f t="shared" si="50"/>
        <v>Yes</v>
      </c>
    </row>
    <row r="2357" spans="1:13" ht="15.75" customHeight="1">
      <c r="A2357" s="3" t="s">
        <v>3981</v>
      </c>
      <c r="B2357" t="s">
        <v>7391</v>
      </c>
      <c r="C2357" s="47" t="s">
        <v>7392</v>
      </c>
      <c r="D2357" s="9" t="s">
        <v>7393</v>
      </c>
      <c r="E2357" s="9" t="s">
        <v>83</v>
      </c>
      <c r="F2357" s="9" t="s">
        <v>7393</v>
      </c>
      <c r="I2357" s="65" t="s">
        <v>30</v>
      </c>
      <c r="J2357" s="9" t="s">
        <v>7394</v>
      </c>
      <c r="K2357" s="42" t="str">
        <f t="shared" si="51"/>
        <v>No</v>
      </c>
      <c r="M2357" s="3" t="str">
        <f t="shared" si="50"/>
        <v>Yes</v>
      </c>
    </row>
    <row r="2358" spans="1:13" ht="15.75" customHeight="1">
      <c r="A2358" s="3" t="s">
        <v>3981</v>
      </c>
      <c r="B2358" t="s">
        <v>7395</v>
      </c>
      <c r="C2358" s="47" t="s">
        <v>7396</v>
      </c>
      <c r="D2358" s="9" t="s">
        <v>7397</v>
      </c>
      <c r="E2358" s="9" t="s">
        <v>83</v>
      </c>
      <c r="F2358" s="9" t="s">
        <v>7397</v>
      </c>
      <c r="I2358" s="65" t="s">
        <v>34</v>
      </c>
      <c r="J2358" s="9" t="s">
        <v>7398</v>
      </c>
      <c r="K2358" s="42" t="str">
        <f t="shared" si="51"/>
        <v>No</v>
      </c>
      <c r="M2358" s="3" t="str">
        <f t="shared" si="50"/>
        <v>Yes</v>
      </c>
    </row>
    <row r="2359" spans="1:13" ht="15.75" customHeight="1">
      <c r="A2359" s="3" t="s">
        <v>3981</v>
      </c>
      <c r="B2359" t="s">
        <v>7399</v>
      </c>
      <c r="C2359" s="47" t="s">
        <v>7400</v>
      </c>
      <c r="D2359" s="9" t="s">
        <v>7401</v>
      </c>
      <c r="E2359" s="9" t="s">
        <v>83</v>
      </c>
      <c r="F2359" s="9" t="s">
        <v>7401</v>
      </c>
      <c r="I2359" s="65" t="s">
        <v>120</v>
      </c>
      <c r="J2359" s="9" t="s">
        <v>7402</v>
      </c>
      <c r="K2359" s="42" t="str">
        <f t="shared" si="51"/>
        <v>No</v>
      </c>
      <c r="M2359" s="3" t="str">
        <f t="shared" si="50"/>
        <v>Yes</v>
      </c>
    </row>
    <row r="2360" spans="1:13" ht="15.75" customHeight="1">
      <c r="A2360" s="3" t="s">
        <v>3981</v>
      </c>
      <c r="B2360" t="s">
        <v>7403</v>
      </c>
      <c r="C2360" s="47" t="s">
        <v>7404</v>
      </c>
      <c r="D2360" s="9" t="s">
        <v>7405</v>
      </c>
      <c r="E2360" s="9" t="s">
        <v>83</v>
      </c>
      <c r="F2360" s="9" t="s">
        <v>601</v>
      </c>
      <c r="G2360" s="9" t="s">
        <v>601</v>
      </c>
      <c r="H2360" s="9" t="s">
        <v>601</v>
      </c>
      <c r="I2360" s="65" t="s">
        <v>601</v>
      </c>
      <c r="J2360" s="9" t="s">
        <v>7405</v>
      </c>
      <c r="K2360" s="42" t="str">
        <f t="shared" si="51"/>
        <v>Error Occurred</v>
      </c>
      <c r="M2360" s="3" t="str">
        <f t="shared" si="50"/>
        <v>Error Occurred</v>
      </c>
    </row>
    <row r="2361" spans="1:13" ht="15.75" customHeight="1">
      <c r="A2361" s="3" t="s">
        <v>3981</v>
      </c>
      <c r="B2361" t="s">
        <v>7406</v>
      </c>
      <c r="C2361" s="47" t="s">
        <v>7407</v>
      </c>
      <c r="D2361" s="9" t="s">
        <v>7408</v>
      </c>
      <c r="E2361" s="9" t="s">
        <v>83</v>
      </c>
      <c r="F2361" s="9" t="s">
        <v>7409</v>
      </c>
      <c r="I2361" s="65" t="s">
        <v>34</v>
      </c>
      <c r="J2361" s="9" t="s">
        <v>7409</v>
      </c>
      <c r="K2361" s="42" t="str">
        <f t="shared" si="51"/>
        <v>No</v>
      </c>
      <c r="M2361" s="3" t="str">
        <f t="shared" si="50"/>
        <v>Yes</v>
      </c>
    </row>
    <row r="2362" spans="1:13" ht="15.75" customHeight="1">
      <c r="A2362" s="3" t="s">
        <v>3981</v>
      </c>
      <c r="B2362" t="s">
        <v>7410</v>
      </c>
      <c r="C2362" s="47" t="s">
        <v>7411</v>
      </c>
      <c r="D2362" s="9" t="s">
        <v>7412</v>
      </c>
      <c r="E2362" s="9" t="s">
        <v>83</v>
      </c>
      <c r="F2362" s="9" t="s">
        <v>7413</v>
      </c>
      <c r="I2362" s="65" t="s">
        <v>34</v>
      </c>
      <c r="J2362" s="9" t="s">
        <v>7414</v>
      </c>
      <c r="K2362" s="42" t="str">
        <f t="shared" si="51"/>
        <v>No</v>
      </c>
      <c r="M2362" s="3" t="str">
        <f t="shared" si="50"/>
        <v>Yes</v>
      </c>
    </row>
    <row r="2363" spans="1:13" ht="15.75" customHeight="1">
      <c r="A2363" s="3" t="s">
        <v>3981</v>
      </c>
      <c r="B2363" t="s">
        <v>7415</v>
      </c>
      <c r="C2363" s="47" t="s">
        <v>7416</v>
      </c>
      <c r="D2363" s="9" t="s">
        <v>7417</v>
      </c>
      <c r="E2363" s="9" t="s">
        <v>83</v>
      </c>
      <c r="F2363" s="9" t="s">
        <v>7417</v>
      </c>
      <c r="I2363" s="65" t="s">
        <v>88</v>
      </c>
      <c r="J2363" s="9" t="s">
        <v>7418</v>
      </c>
      <c r="K2363" s="42" t="str">
        <f t="shared" si="51"/>
        <v>No</v>
      </c>
      <c r="M2363" s="3" t="str">
        <f t="shared" si="50"/>
        <v>Yes</v>
      </c>
    </row>
    <row r="2364" spans="1:13" ht="15.75" customHeight="1">
      <c r="A2364" s="3" t="s">
        <v>3981</v>
      </c>
      <c r="B2364" t="s">
        <v>7419</v>
      </c>
      <c r="C2364" s="47" t="s">
        <v>7420</v>
      </c>
      <c r="D2364" s="9" t="s">
        <v>7421</v>
      </c>
      <c r="E2364" s="9" t="s">
        <v>83</v>
      </c>
      <c r="F2364" s="9" t="s">
        <v>7421</v>
      </c>
      <c r="I2364" s="65" t="s">
        <v>34</v>
      </c>
      <c r="J2364" s="9" t="s">
        <v>7422</v>
      </c>
      <c r="K2364" s="42" t="str">
        <f t="shared" si="51"/>
        <v>No</v>
      </c>
      <c r="M2364" s="3" t="str">
        <f t="shared" si="50"/>
        <v>Yes</v>
      </c>
    </row>
    <row r="2365" spans="1:13" ht="15.75" customHeight="1">
      <c r="A2365" s="3" t="s">
        <v>3981</v>
      </c>
      <c r="B2365" t="s">
        <v>7423</v>
      </c>
      <c r="C2365" s="47" t="s">
        <v>7424</v>
      </c>
      <c r="D2365" s="49" t="s">
        <v>7425</v>
      </c>
      <c r="E2365" s="9" t="s">
        <v>83</v>
      </c>
      <c r="F2365" s="9" t="s">
        <v>7425</v>
      </c>
      <c r="I2365" s="65" t="s">
        <v>34</v>
      </c>
      <c r="J2365" s="9" t="s">
        <v>7426</v>
      </c>
      <c r="K2365" s="42" t="str">
        <f t="shared" si="51"/>
        <v>No</v>
      </c>
      <c r="M2365" s="3" t="str">
        <f t="shared" si="50"/>
        <v>Yes</v>
      </c>
    </row>
    <row r="2366" spans="1:13" ht="15.75" customHeight="1">
      <c r="A2366" s="3" t="s">
        <v>3981</v>
      </c>
      <c r="B2366" t="s">
        <v>7427</v>
      </c>
      <c r="C2366" s="47" t="s">
        <v>7428</v>
      </c>
      <c r="D2366" s="42" t="s">
        <v>7429</v>
      </c>
      <c r="E2366" s="9" t="s">
        <v>83</v>
      </c>
      <c r="F2366" s="42" t="s">
        <v>7429</v>
      </c>
      <c r="I2366" s="65" t="s">
        <v>34</v>
      </c>
      <c r="J2366" s="9" t="s">
        <v>7430</v>
      </c>
      <c r="K2366" s="42" t="str">
        <f t="shared" si="51"/>
        <v>No</v>
      </c>
      <c r="M2366" s="3" t="str">
        <f t="shared" si="50"/>
        <v>Yes</v>
      </c>
    </row>
    <row r="2367" spans="1:13" ht="15.75" customHeight="1">
      <c r="A2367" s="3" t="s">
        <v>3981</v>
      </c>
      <c r="B2367" t="s">
        <v>7431</v>
      </c>
      <c r="C2367" s="47" t="s">
        <v>7432</v>
      </c>
      <c r="D2367" s="9" t="s">
        <v>529</v>
      </c>
      <c r="E2367" s="9" t="s">
        <v>83</v>
      </c>
      <c r="F2367" s="9" t="s">
        <v>79</v>
      </c>
      <c r="I2367" s="65" t="s">
        <v>120</v>
      </c>
      <c r="J2367" s="9" t="s">
        <v>529</v>
      </c>
      <c r="K2367" s="42" t="str">
        <f t="shared" si="51"/>
        <v>No</v>
      </c>
      <c r="M2367" s="3" t="str">
        <f t="shared" si="50"/>
        <v>Yes</v>
      </c>
    </row>
    <row r="2368" spans="1:13" ht="15.75" customHeight="1">
      <c r="A2368" s="3" t="s">
        <v>3981</v>
      </c>
      <c r="B2368" t="s">
        <v>7433</v>
      </c>
      <c r="C2368" s="47" t="s">
        <v>7434</v>
      </c>
      <c r="D2368" s="9" t="s">
        <v>7435</v>
      </c>
      <c r="E2368" s="9" t="s">
        <v>83</v>
      </c>
      <c r="F2368" s="9" t="s">
        <v>7435</v>
      </c>
      <c r="I2368" s="65" t="s">
        <v>30</v>
      </c>
      <c r="J2368" s="9" t="s">
        <v>7436</v>
      </c>
      <c r="K2368" s="42" t="str">
        <f t="shared" si="51"/>
        <v>No</v>
      </c>
      <c r="M2368" s="3" t="str">
        <f t="shared" si="50"/>
        <v>Yes</v>
      </c>
    </row>
    <row r="2369" spans="1:13" ht="15.75" customHeight="1">
      <c r="A2369" s="3" t="s">
        <v>3981</v>
      </c>
      <c r="B2369" t="s">
        <v>7437</v>
      </c>
      <c r="C2369" s="47" t="s">
        <v>7438</v>
      </c>
      <c r="D2369" s="9" t="s">
        <v>7439</v>
      </c>
      <c r="E2369" s="9" t="s">
        <v>83</v>
      </c>
      <c r="F2369" s="9" t="s">
        <v>7439</v>
      </c>
      <c r="I2369" s="65" t="s">
        <v>34</v>
      </c>
      <c r="J2369" s="9" t="s">
        <v>7440</v>
      </c>
      <c r="K2369" s="42" t="str">
        <f t="shared" si="51"/>
        <v>No</v>
      </c>
      <c r="M2369" s="3" t="str">
        <f t="shared" si="50"/>
        <v>Yes</v>
      </c>
    </row>
    <row r="2370" spans="1:13" ht="15.75" customHeight="1">
      <c r="A2370" s="3" t="s">
        <v>3981</v>
      </c>
      <c r="B2370" t="s">
        <v>7441</v>
      </c>
      <c r="C2370" s="47" t="s">
        <v>7442</v>
      </c>
      <c r="D2370" s="9" t="s">
        <v>7443</v>
      </c>
      <c r="E2370" s="9" t="s">
        <v>83</v>
      </c>
      <c r="F2370" s="9" t="s">
        <v>7443</v>
      </c>
      <c r="I2370" s="65" t="s">
        <v>34</v>
      </c>
      <c r="J2370" s="9" t="s">
        <v>7444</v>
      </c>
      <c r="K2370" s="42" t="str">
        <f t="shared" si="51"/>
        <v>No</v>
      </c>
      <c r="M2370" s="3" t="str">
        <f t="shared" ref="M2370:M2433" si="52">IF(OR(D2370="Indeterminate",F2370="Indeterminate", F2370="", F2370="NA"),"Indeterminate",IF(OR(D2370="Payload exceeds limit",F2370="Payload exceeds limit"),"Payload exceeds limit",IF(OR(D2370="Error Occurred",F2370="Error Occurred"),"Error Occurred",IF(D2370=F2370,"Yes","No"))))</f>
        <v>Yes</v>
      </c>
    </row>
    <row r="2371" spans="1:13" ht="15.75" customHeight="1">
      <c r="A2371" s="3" t="s">
        <v>3981</v>
      </c>
      <c r="B2371" t="s">
        <v>7445</v>
      </c>
      <c r="C2371" s="47" t="s">
        <v>7446</v>
      </c>
      <c r="D2371" s="9" t="s">
        <v>7447</v>
      </c>
      <c r="E2371" s="9" t="s">
        <v>83</v>
      </c>
      <c r="F2371" s="9" t="s">
        <v>7447</v>
      </c>
      <c r="I2371" s="65" t="s">
        <v>504</v>
      </c>
      <c r="J2371" s="9" t="s">
        <v>7448</v>
      </c>
      <c r="K2371" s="42" t="str">
        <f t="shared" si="51"/>
        <v>No</v>
      </c>
      <c r="M2371" s="3" t="str">
        <f t="shared" si="52"/>
        <v>Yes</v>
      </c>
    </row>
    <row r="2372" spans="1:13" ht="15.75" customHeight="1">
      <c r="A2372" s="3" t="s">
        <v>3981</v>
      </c>
      <c r="B2372" t="s">
        <v>7449</v>
      </c>
      <c r="C2372" s="47" t="s">
        <v>7450</v>
      </c>
      <c r="D2372" s="9" t="s">
        <v>79</v>
      </c>
      <c r="E2372" s="9" t="s">
        <v>83</v>
      </c>
      <c r="F2372" s="9" t="s">
        <v>79</v>
      </c>
      <c r="I2372" s="65" t="s">
        <v>34</v>
      </c>
      <c r="J2372" s="9" t="s">
        <v>529</v>
      </c>
      <c r="K2372" s="42" t="str">
        <f t="shared" si="51"/>
        <v>No</v>
      </c>
      <c r="M2372" s="3" t="str">
        <f t="shared" si="52"/>
        <v>Yes</v>
      </c>
    </row>
    <row r="2373" spans="1:13" ht="15.75" customHeight="1">
      <c r="A2373" s="3" t="s">
        <v>3981</v>
      </c>
      <c r="B2373" t="s">
        <v>7451</v>
      </c>
      <c r="C2373" s="47" t="s">
        <v>7452</v>
      </c>
      <c r="D2373" s="9" t="s">
        <v>7453</v>
      </c>
      <c r="E2373" s="9" t="s">
        <v>83</v>
      </c>
      <c r="F2373" s="9" t="s">
        <v>7454</v>
      </c>
      <c r="I2373" s="65" t="s">
        <v>111</v>
      </c>
      <c r="J2373" s="9" t="s">
        <v>7453</v>
      </c>
      <c r="K2373" s="42" t="str">
        <f t="shared" si="51"/>
        <v>No</v>
      </c>
      <c r="M2373" s="3" t="str">
        <f t="shared" si="52"/>
        <v>Yes</v>
      </c>
    </row>
    <row r="2374" spans="1:13" ht="15.75" customHeight="1">
      <c r="A2374" s="3" t="s">
        <v>3981</v>
      </c>
      <c r="B2374" t="s">
        <v>7455</v>
      </c>
      <c r="C2374" s="47" t="s">
        <v>7456</v>
      </c>
      <c r="D2374" s="9" t="s">
        <v>7457</v>
      </c>
      <c r="E2374" s="9" t="s">
        <v>83</v>
      </c>
      <c r="F2374" s="9" t="s">
        <v>7457</v>
      </c>
      <c r="I2374" s="65" t="s">
        <v>34</v>
      </c>
      <c r="J2374" s="9" t="s">
        <v>7458</v>
      </c>
      <c r="K2374" s="42" t="str">
        <f t="shared" ref="K2374:K2437" si="53">IF(M2374="Yes", "No", IF(M2374="Error Occurred", "Error Occurred", "Yes"))</f>
        <v>No</v>
      </c>
      <c r="M2374" s="3" t="str">
        <f t="shared" si="52"/>
        <v>Yes</v>
      </c>
    </row>
    <row r="2375" spans="1:13" ht="15.75" customHeight="1">
      <c r="A2375" s="3" t="s">
        <v>3981</v>
      </c>
      <c r="B2375" t="s">
        <v>7459</v>
      </c>
      <c r="C2375" s="47" t="s">
        <v>7460</v>
      </c>
      <c r="D2375" s="9" t="s">
        <v>7461</v>
      </c>
      <c r="E2375" s="9" t="s">
        <v>83</v>
      </c>
      <c r="F2375" s="9" t="s">
        <v>7462</v>
      </c>
      <c r="I2375" s="65" t="s">
        <v>30</v>
      </c>
      <c r="J2375" s="9" t="s">
        <v>7463</v>
      </c>
      <c r="K2375" s="42" t="str">
        <f t="shared" si="53"/>
        <v>Yes</v>
      </c>
      <c r="M2375" s="3" t="str">
        <f t="shared" si="52"/>
        <v>No</v>
      </c>
    </row>
    <row r="2376" spans="1:13" ht="15.75" customHeight="1">
      <c r="A2376" s="3" t="s">
        <v>3981</v>
      </c>
      <c r="B2376" t="s">
        <v>7464</v>
      </c>
      <c r="C2376" s="47" t="s">
        <v>7465</v>
      </c>
      <c r="D2376" s="9" t="s">
        <v>529</v>
      </c>
      <c r="E2376" s="9" t="s">
        <v>83</v>
      </c>
      <c r="F2376" s="9" t="s">
        <v>79</v>
      </c>
      <c r="I2376" s="65" t="s">
        <v>34</v>
      </c>
      <c r="J2376" s="9" t="s">
        <v>529</v>
      </c>
      <c r="K2376" s="42" t="str">
        <f t="shared" si="53"/>
        <v>No</v>
      </c>
      <c r="M2376" s="3" t="str">
        <f t="shared" si="52"/>
        <v>Yes</v>
      </c>
    </row>
    <row r="2377" spans="1:13" ht="15.75" customHeight="1">
      <c r="A2377" s="3" t="s">
        <v>3981</v>
      </c>
      <c r="B2377" t="s">
        <v>7466</v>
      </c>
      <c r="C2377" s="47" t="s">
        <v>7467</v>
      </c>
      <c r="D2377" s="9" t="s">
        <v>7468</v>
      </c>
      <c r="E2377" s="9" t="s">
        <v>83</v>
      </c>
      <c r="F2377" s="9" t="s">
        <v>7469</v>
      </c>
      <c r="I2377" s="65" t="s">
        <v>34</v>
      </c>
      <c r="J2377" s="9" t="s">
        <v>7468</v>
      </c>
      <c r="K2377" s="42" t="str">
        <f t="shared" si="53"/>
        <v>No</v>
      </c>
      <c r="M2377" s="3" t="str">
        <f t="shared" si="52"/>
        <v>Yes</v>
      </c>
    </row>
    <row r="2378" spans="1:13" ht="15.75" customHeight="1">
      <c r="A2378" s="3" t="s">
        <v>3981</v>
      </c>
      <c r="B2378" t="s">
        <v>7470</v>
      </c>
      <c r="C2378" s="47" t="s">
        <v>7471</v>
      </c>
      <c r="D2378" s="9" t="s">
        <v>7472</v>
      </c>
      <c r="E2378" s="9" t="s">
        <v>83</v>
      </c>
      <c r="F2378" s="9" t="s">
        <v>7473</v>
      </c>
      <c r="I2378" s="65" t="s">
        <v>34</v>
      </c>
      <c r="J2378" s="9" t="s">
        <v>7472</v>
      </c>
      <c r="K2378" s="42" t="str">
        <f t="shared" si="53"/>
        <v>No</v>
      </c>
      <c r="M2378" s="3" t="str">
        <f t="shared" si="52"/>
        <v>Yes</v>
      </c>
    </row>
    <row r="2379" spans="1:13" ht="15.75" customHeight="1">
      <c r="A2379" s="3" t="s">
        <v>3981</v>
      </c>
      <c r="B2379" t="s">
        <v>7474</v>
      </c>
      <c r="C2379" s="47" t="s">
        <v>7475</v>
      </c>
      <c r="D2379" s="9" t="s">
        <v>7476</v>
      </c>
      <c r="E2379" s="9" t="s">
        <v>83</v>
      </c>
      <c r="F2379" s="9" t="s">
        <v>7477</v>
      </c>
      <c r="I2379" s="65" t="s">
        <v>34</v>
      </c>
      <c r="J2379" s="9" t="s">
        <v>7476</v>
      </c>
      <c r="K2379" s="42" t="str">
        <f t="shared" si="53"/>
        <v>No</v>
      </c>
      <c r="M2379" s="3" t="str">
        <f t="shared" si="52"/>
        <v>Yes</v>
      </c>
    </row>
    <row r="2380" spans="1:13" ht="15.75" customHeight="1">
      <c r="A2380" s="3" t="s">
        <v>3981</v>
      </c>
      <c r="B2380" t="s">
        <v>7478</v>
      </c>
      <c r="C2380" s="47" t="s">
        <v>7479</v>
      </c>
      <c r="D2380" s="9" t="s">
        <v>7480</v>
      </c>
      <c r="E2380" s="9" t="s">
        <v>83</v>
      </c>
      <c r="F2380" s="9" t="s">
        <v>7480</v>
      </c>
      <c r="I2380" s="65" t="s">
        <v>34</v>
      </c>
      <c r="J2380" s="9" t="s">
        <v>7481</v>
      </c>
      <c r="K2380" s="42" t="str">
        <f t="shared" si="53"/>
        <v>No</v>
      </c>
      <c r="M2380" s="3" t="str">
        <f t="shared" si="52"/>
        <v>Yes</v>
      </c>
    </row>
    <row r="2381" spans="1:13" ht="15.75" customHeight="1">
      <c r="A2381" s="3" t="s">
        <v>3981</v>
      </c>
      <c r="B2381" t="s">
        <v>7482</v>
      </c>
      <c r="C2381" s="47" t="s">
        <v>7483</v>
      </c>
      <c r="D2381" s="9" t="s">
        <v>7484</v>
      </c>
      <c r="E2381" s="9" t="s">
        <v>83</v>
      </c>
      <c r="F2381" s="9" t="s">
        <v>7484</v>
      </c>
      <c r="I2381" s="65" t="s">
        <v>30</v>
      </c>
      <c r="J2381" s="9" t="s">
        <v>7485</v>
      </c>
      <c r="K2381" s="42" t="str">
        <f t="shared" si="53"/>
        <v>No</v>
      </c>
      <c r="M2381" s="3" t="str">
        <f t="shared" si="52"/>
        <v>Yes</v>
      </c>
    </row>
    <row r="2382" spans="1:13" ht="15.75" customHeight="1">
      <c r="A2382" s="3" t="s">
        <v>3981</v>
      </c>
      <c r="B2382" t="s">
        <v>7486</v>
      </c>
      <c r="C2382" s="47" t="s">
        <v>7487</v>
      </c>
      <c r="D2382" s="9" t="s">
        <v>7088</v>
      </c>
      <c r="E2382" s="9" t="s">
        <v>83</v>
      </c>
      <c r="F2382" s="9" t="s">
        <v>7088</v>
      </c>
      <c r="I2382" s="65" t="s">
        <v>34</v>
      </c>
      <c r="J2382" s="9" t="s">
        <v>7089</v>
      </c>
      <c r="K2382" s="42" t="str">
        <f t="shared" si="53"/>
        <v>No</v>
      </c>
      <c r="M2382" s="3" t="str">
        <f t="shared" si="52"/>
        <v>Yes</v>
      </c>
    </row>
    <row r="2383" spans="1:13" ht="15.75" customHeight="1">
      <c r="A2383" s="3" t="s">
        <v>3981</v>
      </c>
      <c r="B2383" t="s">
        <v>7488</v>
      </c>
      <c r="C2383" s="47" t="s">
        <v>7489</v>
      </c>
      <c r="D2383" s="9" t="s">
        <v>7490</v>
      </c>
      <c r="E2383" s="9" t="s">
        <v>83</v>
      </c>
      <c r="F2383" s="9" t="s">
        <v>7491</v>
      </c>
      <c r="I2383" s="65" t="s">
        <v>34</v>
      </c>
      <c r="J2383" s="9" t="s">
        <v>7490</v>
      </c>
      <c r="K2383" s="42" t="str">
        <f t="shared" si="53"/>
        <v>No</v>
      </c>
      <c r="M2383" s="3" t="str">
        <f t="shared" si="52"/>
        <v>Yes</v>
      </c>
    </row>
    <row r="2384" spans="1:13" ht="15.75" customHeight="1">
      <c r="A2384" s="3" t="s">
        <v>3981</v>
      </c>
      <c r="B2384" t="s">
        <v>7492</v>
      </c>
      <c r="C2384" s="47" t="s">
        <v>7493</v>
      </c>
      <c r="D2384" s="9" t="s">
        <v>7494</v>
      </c>
      <c r="E2384" s="9" t="s">
        <v>83</v>
      </c>
      <c r="F2384" s="9" t="s">
        <v>7495</v>
      </c>
      <c r="I2384" s="65" t="s">
        <v>34</v>
      </c>
      <c r="J2384" s="9" t="s">
        <v>7494</v>
      </c>
      <c r="K2384" s="42" t="str">
        <f t="shared" si="53"/>
        <v>No</v>
      </c>
      <c r="M2384" s="3" t="str">
        <f t="shared" si="52"/>
        <v>Yes</v>
      </c>
    </row>
    <row r="2385" spans="1:13" ht="15.75" customHeight="1">
      <c r="A2385" s="3" t="s">
        <v>3981</v>
      </c>
      <c r="B2385" t="s">
        <v>7496</v>
      </c>
      <c r="C2385" s="47" t="s">
        <v>7497</v>
      </c>
      <c r="D2385" s="9" t="s">
        <v>7498</v>
      </c>
      <c r="E2385" s="9" t="s">
        <v>83</v>
      </c>
      <c r="F2385" s="9" t="s">
        <v>19</v>
      </c>
      <c r="I2385" s="65" t="s">
        <v>20</v>
      </c>
      <c r="J2385" s="9" t="s">
        <v>7498</v>
      </c>
      <c r="K2385" s="42" t="str">
        <f t="shared" si="53"/>
        <v>Yes</v>
      </c>
      <c r="M2385" s="3" t="str">
        <f t="shared" si="52"/>
        <v>Indeterminate</v>
      </c>
    </row>
    <row r="2386" spans="1:13" ht="15.75" customHeight="1">
      <c r="A2386" s="3" t="s">
        <v>3981</v>
      </c>
      <c r="B2386" t="s">
        <v>7499</v>
      </c>
      <c r="C2386" s="47" t="s">
        <v>7500</v>
      </c>
      <c r="D2386" s="9" t="s">
        <v>7501</v>
      </c>
      <c r="E2386" s="9" t="s">
        <v>83</v>
      </c>
      <c r="F2386" s="9" t="s">
        <v>7502</v>
      </c>
      <c r="I2386" s="65" t="s">
        <v>34</v>
      </c>
      <c r="J2386" s="9" t="s">
        <v>7501</v>
      </c>
      <c r="K2386" s="42" t="str">
        <f t="shared" si="53"/>
        <v>No</v>
      </c>
      <c r="M2386" s="3" t="str">
        <f t="shared" si="52"/>
        <v>Yes</v>
      </c>
    </row>
    <row r="2387" spans="1:13" ht="15.75" customHeight="1">
      <c r="A2387" s="3" t="s">
        <v>3981</v>
      </c>
      <c r="B2387" t="s">
        <v>7503</v>
      </c>
      <c r="C2387" s="47" t="s">
        <v>7504</v>
      </c>
      <c r="D2387" s="49" t="s">
        <v>7505</v>
      </c>
      <c r="E2387" s="9" t="s">
        <v>83</v>
      </c>
      <c r="F2387" s="49" t="s">
        <v>7505</v>
      </c>
      <c r="I2387" s="65" t="s">
        <v>34</v>
      </c>
      <c r="J2387" s="9" t="s">
        <v>7506</v>
      </c>
      <c r="K2387" s="42" t="str">
        <f t="shared" si="53"/>
        <v>No</v>
      </c>
      <c r="M2387" s="3" t="str">
        <f t="shared" si="52"/>
        <v>Yes</v>
      </c>
    </row>
    <row r="2388" spans="1:13" ht="15.75" customHeight="1">
      <c r="A2388" s="3" t="s">
        <v>3981</v>
      </c>
      <c r="B2388" t="s">
        <v>7507</v>
      </c>
      <c r="C2388" s="47" t="s">
        <v>7508</v>
      </c>
      <c r="D2388" s="9" t="s">
        <v>7509</v>
      </c>
      <c r="E2388" s="9" t="s">
        <v>83</v>
      </c>
      <c r="F2388" s="9" t="s">
        <v>7510</v>
      </c>
      <c r="I2388" s="65" t="s">
        <v>34</v>
      </c>
      <c r="J2388" s="9" t="s">
        <v>7509</v>
      </c>
      <c r="K2388" s="42" t="str">
        <f t="shared" si="53"/>
        <v>No</v>
      </c>
      <c r="M2388" s="3" t="str">
        <f t="shared" si="52"/>
        <v>Yes</v>
      </c>
    </row>
    <row r="2389" spans="1:13" ht="15.75" customHeight="1">
      <c r="A2389" s="3" t="s">
        <v>3981</v>
      </c>
      <c r="B2389" t="s">
        <v>7511</v>
      </c>
      <c r="C2389" s="47" t="s">
        <v>7512</v>
      </c>
      <c r="D2389" s="9" t="s">
        <v>7513</v>
      </c>
      <c r="E2389" s="9" t="s">
        <v>83</v>
      </c>
      <c r="F2389" s="9" t="s">
        <v>7514</v>
      </c>
      <c r="I2389" s="65" t="s">
        <v>34</v>
      </c>
      <c r="J2389" s="9" t="s">
        <v>7513</v>
      </c>
      <c r="K2389" s="42" t="str">
        <f t="shared" si="53"/>
        <v>No</v>
      </c>
      <c r="M2389" s="3" t="str">
        <f t="shared" si="52"/>
        <v>Yes</v>
      </c>
    </row>
    <row r="2390" spans="1:13" ht="15.75" customHeight="1">
      <c r="A2390" s="3" t="s">
        <v>3981</v>
      </c>
      <c r="B2390" t="s">
        <v>7515</v>
      </c>
      <c r="C2390" s="47" t="s">
        <v>7516</v>
      </c>
      <c r="D2390" s="9" t="s">
        <v>7517</v>
      </c>
      <c r="E2390" s="9" t="s">
        <v>83</v>
      </c>
      <c r="F2390" s="9" t="s">
        <v>601</v>
      </c>
      <c r="G2390" s="9" t="s">
        <v>601</v>
      </c>
      <c r="H2390" s="9" t="s">
        <v>601</v>
      </c>
      <c r="I2390" s="65" t="s">
        <v>601</v>
      </c>
      <c r="J2390" s="9" t="s">
        <v>7517</v>
      </c>
      <c r="K2390" s="42" t="str">
        <f t="shared" si="53"/>
        <v>Error Occurred</v>
      </c>
      <c r="M2390" s="3" t="str">
        <f t="shared" si="52"/>
        <v>Error Occurred</v>
      </c>
    </row>
    <row r="2391" spans="1:13" ht="15.75" customHeight="1">
      <c r="A2391" s="3" t="s">
        <v>3981</v>
      </c>
      <c r="B2391" t="s">
        <v>7518</v>
      </c>
      <c r="C2391" s="47" t="s">
        <v>7519</v>
      </c>
      <c r="D2391" s="9" t="s">
        <v>7520</v>
      </c>
      <c r="E2391" s="9" t="s">
        <v>83</v>
      </c>
      <c r="F2391" s="9" t="s">
        <v>7520</v>
      </c>
      <c r="I2391" s="65" t="s">
        <v>120</v>
      </c>
      <c r="J2391" s="9" t="s">
        <v>7521</v>
      </c>
      <c r="K2391" s="42" t="str">
        <f t="shared" si="53"/>
        <v>No</v>
      </c>
      <c r="M2391" s="3" t="str">
        <f t="shared" si="52"/>
        <v>Yes</v>
      </c>
    </row>
    <row r="2392" spans="1:13" ht="15.75" customHeight="1">
      <c r="A2392" s="3" t="s">
        <v>3981</v>
      </c>
      <c r="B2392" t="s">
        <v>7522</v>
      </c>
      <c r="C2392" s="47" t="s">
        <v>7523</v>
      </c>
      <c r="D2392" s="9" t="s">
        <v>7524</v>
      </c>
      <c r="E2392" s="9" t="s">
        <v>83</v>
      </c>
      <c r="F2392" s="9" t="s">
        <v>7525</v>
      </c>
      <c r="I2392" s="65" t="s">
        <v>34</v>
      </c>
      <c r="J2392" s="9" t="s">
        <v>7524</v>
      </c>
      <c r="K2392" s="42" t="str">
        <f t="shared" si="53"/>
        <v>No</v>
      </c>
      <c r="M2392" s="3" t="str">
        <f t="shared" si="52"/>
        <v>Yes</v>
      </c>
    </row>
    <row r="2393" spans="1:13" ht="15.75" customHeight="1">
      <c r="A2393" s="3" t="s">
        <v>3981</v>
      </c>
      <c r="B2393" t="s">
        <v>7526</v>
      </c>
      <c r="C2393" s="47" t="s">
        <v>7527</v>
      </c>
      <c r="D2393" s="9" t="s">
        <v>85</v>
      </c>
      <c r="E2393" s="9" t="s">
        <v>83</v>
      </c>
      <c r="F2393" s="9" t="s">
        <v>70</v>
      </c>
      <c r="I2393" s="65" t="s">
        <v>34</v>
      </c>
      <c r="J2393" s="9" t="s">
        <v>85</v>
      </c>
      <c r="K2393" s="42" t="str">
        <f t="shared" si="53"/>
        <v>No</v>
      </c>
      <c r="M2393" s="3" t="str">
        <f t="shared" si="52"/>
        <v>Yes</v>
      </c>
    </row>
    <row r="2394" spans="1:13" ht="15.75" customHeight="1">
      <c r="A2394" s="3" t="s">
        <v>3981</v>
      </c>
      <c r="B2394" t="s">
        <v>7528</v>
      </c>
      <c r="C2394" s="47" t="s">
        <v>7529</v>
      </c>
      <c r="D2394" s="9" t="s">
        <v>7530</v>
      </c>
      <c r="E2394" s="9" t="s">
        <v>83</v>
      </c>
      <c r="F2394" s="9" t="s">
        <v>7530</v>
      </c>
      <c r="I2394" s="65" t="s">
        <v>34</v>
      </c>
      <c r="J2394" s="9" t="s">
        <v>7530</v>
      </c>
      <c r="K2394" s="42" t="str">
        <f t="shared" si="53"/>
        <v>No</v>
      </c>
      <c r="M2394" s="3" t="str">
        <f t="shared" si="52"/>
        <v>Yes</v>
      </c>
    </row>
    <row r="2395" spans="1:13" ht="15.75" customHeight="1">
      <c r="A2395" s="3" t="s">
        <v>3981</v>
      </c>
      <c r="B2395" t="s">
        <v>7531</v>
      </c>
      <c r="C2395" s="47" t="s">
        <v>7532</v>
      </c>
      <c r="D2395" s="9" t="s">
        <v>7533</v>
      </c>
      <c r="E2395" s="9" t="s">
        <v>83</v>
      </c>
      <c r="F2395" s="9" t="s">
        <v>7534</v>
      </c>
      <c r="I2395" s="65" t="s">
        <v>65</v>
      </c>
      <c r="J2395" s="9" t="s">
        <v>7533</v>
      </c>
      <c r="K2395" s="42" t="str">
        <f t="shared" si="53"/>
        <v>No</v>
      </c>
      <c r="M2395" s="3" t="str">
        <f t="shared" si="52"/>
        <v>Yes</v>
      </c>
    </row>
    <row r="2396" spans="1:13" ht="15.75" customHeight="1">
      <c r="A2396" s="3" t="s">
        <v>3981</v>
      </c>
      <c r="B2396" t="s">
        <v>7535</v>
      </c>
      <c r="C2396" s="47" t="s">
        <v>7536</v>
      </c>
      <c r="D2396" s="9" t="s">
        <v>7537</v>
      </c>
      <c r="E2396" s="9" t="s">
        <v>83</v>
      </c>
      <c r="F2396" s="9" t="s">
        <v>7537</v>
      </c>
      <c r="I2396" s="65" t="s">
        <v>120</v>
      </c>
      <c r="J2396" s="9" t="s">
        <v>7538</v>
      </c>
      <c r="K2396" s="42" t="str">
        <f t="shared" si="53"/>
        <v>No</v>
      </c>
      <c r="M2396" s="3" t="str">
        <f t="shared" si="52"/>
        <v>Yes</v>
      </c>
    </row>
    <row r="2397" spans="1:13" ht="15.75" customHeight="1">
      <c r="A2397" s="3" t="s">
        <v>3981</v>
      </c>
      <c r="B2397" t="s">
        <v>7539</v>
      </c>
      <c r="C2397" s="47" t="s">
        <v>7540</v>
      </c>
      <c r="D2397" s="9" t="s">
        <v>7541</v>
      </c>
      <c r="E2397" s="9" t="s">
        <v>83</v>
      </c>
      <c r="F2397" s="9" t="s">
        <v>7542</v>
      </c>
      <c r="I2397" s="65">
        <v>10</v>
      </c>
      <c r="J2397" s="9" t="s">
        <v>7541</v>
      </c>
      <c r="K2397" s="42" t="str">
        <f t="shared" si="53"/>
        <v>No</v>
      </c>
      <c r="M2397" s="3" t="str">
        <f t="shared" si="52"/>
        <v>Yes</v>
      </c>
    </row>
    <row r="2398" spans="1:13" ht="15.75" customHeight="1">
      <c r="A2398" s="3" t="s">
        <v>3981</v>
      </c>
      <c r="B2398" t="s">
        <v>7543</v>
      </c>
      <c r="C2398" s="47" t="s">
        <v>7544</v>
      </c>
      <c r="D2398" s="9" t="s">
        <v>7207</v>
      </c>
      <c r="E2398" s="9" t="s">
        <v>83</v>
      </c>
      <c r="F2398" s="9" t="s">
        <v>7207</v>
      </c>
      <c r="I2398" s="65" t="s">
        <v>120</v>
      </c>
      <c r="J2398" s="9" t="s">
        <v>7208</v>
      </c>
      <c r="K2398" s="42" t="str">
        <f t="shared" si="53"/>
        <v>No</v>
      </c>
      <c r="M2398" s="3" t="str">
        <f t="shared" si="52"/>
        <v>Yes</v>
      </c>
    </row>
    <row r="2399" spans="1:13" ht="15.75" customHeight="1">
      <c r="A2399" s="3" t="s">
        <v>3981</v>
      </c>
      <c r="B2399" t="s">
        <v>7545</v>
      </c>
      <c r="C2399" s="47" t="s">
        <v>7546</v>
      </c>
      <c r="D2399" s="9" t="s">
        <v>7547</v>
      </c>
      <c r="E2399" s="9" t="s">
        <v>83</v>
      </c>
      <c r="F2399" s="9" t="s">
        <v>7548</v>
      </c>
      <c r="I2399" s="65" t="s">
        <v>120</v>
      </c>
      <c r="J2399" s="9" t="s">
        <v>7547</v>
      </c>
      <c r="K2399" s="42" t="str">
        <f t="shared" si="53"/>
        <v>No</v>
      </c>
      <c r="M2399" s="3" t="str">
        <f t="shared" si="52"/>
        <v>Yes</v>
      </c>
    </row>
    <row r="2400" spans="1:13" ht="15.75" customHeight="1">
      <c r="A2400" s="3" t="s">
        <v>3981</v>
      </c>
      <c r="B2400" t="s">
        <v>7549</v>
      </c>
      <c r="C2400" s="47" t="s">
        <v>7550</v>
      </c>
      <c r="D2400" s="9" t="s">
        <v>7551</v>
      </c>
      <c r="E2400" s="9" t="s">
        <v>83</v>
      </c>
      <c r="F2400" s="9" t="s">
        <v>7552</v>
      </c>
      <c r="I2400" s="65" t="s">
        <v>111</v>
      </c>
      <c r="J2400" s="9" t="s">
        <v>7551</v>
      </c>
      <c r="K2400" s="42" t="str">
        <f t="shared" si="53"/>
        <v>No</v>
      </c>
      <c r="M2400" s="3" t="str">
        <f t="shared" si="52"/>
        <v>Yes</v>
      </c>
    </row>
    <row r="2401" spans="2:13" ht="15.75" customHeight="1">
      <c r="B2401" t="s">
        <v>7553</v>
      </c>
      <c r="C2401" t="s">
        <v>7554</v>
      </c>
      <c r="D2401" s="42" t="s">
        <v>7555</v>
      </c>
      <c r="E2401" s="9" t="s">
        <v>83</v>
      </c>
      <c r="F2401" s="9" t="s">
        <v>7555</v>
      </c>
      <c r="I2401" s="65" t="s">
        <v>34</v>
      </c>
      <c r="J2401" s="9" t="s">
        <v>7556</v>
      </c>
      <c r="K2401" s="42" t="str">
        <f t="shared" si="53"/>
        <v>No</v>
      </c>
      <c r="M2401" s="3" t="str">
        <f t="shared" si="52"/>
        <v>Yes</v>
      </c>
    </row>
    <row r="2402" spans="2:13" ht="15.75" customHeight="1">
      <c r="B2402" t="s">
        <v>7557</v>
      </c>
      <c r="C2402" t="s">
        <v>7558</v>
      </c>
      <c r="D2402" s="9" t="s">
        <v>7559</v>
      </c>
      <c r="E2402" s="9" t="s">
        <v>83</v>
      </c>
      <c r="F2402" s="9" t="s">
        <v>7559</v>
      </c>
      <c r="I2402" s="65" t="s">
        <v>84</v>
      </c>
      <c r="J2402" s="9" t="s">
        <v>7560</v>
      </c>
      <c r="K2402" s="42" t="str">
        <f t="shared" si="53"/>
        <v>No</v>
      </c>
      <c r="M2402" s="3" t="str">
        <f t="shared" si="52"/>
        <v>Yes</v>
      </c>
    </row>
    <row r="2403" spans="2:13" ht="15.75" customHeight="1">
      <c r="B2403" t="s">
        <v>7561</v>
      </c>
      <c r="C2403" t="s">
        <v>7562</v>
      </c>
      <c r="D2403" s="9" t="s">
        <v>79</v>
      </c>
      <c r="E2403" s="9" t="s">
        <v>83</v>
      </c>
      <c r="F2403" s="9" t="s">
        <v>79</v>
      </c>
      <c r="I2403" s="65" t="s">
        <v>34</v>
      </c>
      <c r="J2403" s="9" t="s">
        <v>529</v>
      </c>
      <c r="K2403" s="42" t="str">
        <f t="shared" si="53"/>
        <v>No</v>
      </c>
      <c r="M2403" s="3" t="str">
        <f t="shared" si="52"/>
        <v>Yes</v>
      </c>
    </row>
    <row r="2404" spans="2:13" ht="15.75" customHeight="1">
      <c r="B2404" t="s">
        <v>7563</v>
      </c>
      <c r="C2404" t="s">
        <v>7564</v>
      </c>
      <c r="D2404" s="9" t="s">
        <v>7565</v>
      </c>
      <c r="E2404" s="9" t="s">
        <v>83</v>
      </c>
      <c r="F2404" s="9" t="s">
        <v>601</v>
      </c>
      <c r="G2404" s="9" t="s">
        <v>601</v>
      </c>
      <c r="H2404" s="9" t="s">
        <v>601</v>
      </c>
      <c r="I2404" s="65" t="s">
        <v>601</v>
      </c>
      <c r="J2404" s="9" t="s">
        <v>7566</v>
      </c>
      <c r="K2404" s="42" t="str">
        <f t="shared" si="53"/>
        <v>Error Occurred</v>
      </c>
      <c r="M2404" s="3" t="str">
        <f t="shared" si="52"/>
        <v>Error Occurred</v>
      </c>
    </row>
    <row r="2405" spans="2:13" ht="15.75" customHeight="1">
      <c r="B2405" t="s">
        <v>7567</v>
      </c>
      <c r="C2405" t="s">
        <v>7568</v>
      </c>
      <c r="D2405" s="42" t="s">
        <v>7569</v>
      </c>
      <c r="E2405" s="9" t="s">
        <v>83</v>
      </c>
      <c r="F2405" s="42" t="s">
        <v>7569</v>
      </c>
      <c r="I2405" s="65" t="s">
        <v>34</v>
      </c>
      <c r="J2405" s="9" t="s">
        <v>6582</v>
      </c>
      <c r="K2405" s="42" t="str">
        <f t="shared" si="53"/>
        <v>No</v>
      </c>
      <c r="M2405" s="3" t="str">
        <f t="shared" si="52"/>
        <v>Yes</v>
      </c>
    </row>
    <row r="2406" spans="2:13" ht="15.75" customHeight="1">
      <c r="B2406" t="s">
        <v>7570</v>
      </c>
      <c r="C2406" t="s">
        <v>7571</v>
      </c>
      <c r="D2406" s="9" t="s">
        <v>7572</v>
      </c>
      <c r="E2406" s="9" t="s">
        <v>83</v>
      </c>
      <c r="F2406" s="9" t="s">
        <v>7572</v>
      </c>
      <c r="I2406" s="65" t="s">
        <v>111</v>
      </c>
      <c r="J2406" s="9" t="s">
        <v>7573</v>
      </c>
      <c r="K2406" s="42" t="str">
        <f t="shared" si="53"/>
        <v>No</v>
      </c>
      <c r="M2406" s="3" t="str">
        <f t="shared" si="52"/>
        <v>Yes</v>
      </c>
    </row>
    <row r="2407" spans="2:13" ht="15.75" customHeight="1">
      <c r="B2407" t="s">
        <v>7574</v>
      </c>
      <c r="C2407" t="s">
        <v>7575</v>
      </c>
      <c r="D2407" s="9" t="s">
        <v>7576</v>
      </c>
      <c r="E2407" s="9" t="s">
        <v>83</v>
      </c>
      <c r="F2407" s="9" t="s">
        <v>7576</v>
      </c>
      <c r="I2407" s="65" t="s">
        <v>34</v>
      </c>
      <c r="J2407" s="9" t="s">
        <v>7577</v>
      </c>
      <c r="K2407" s="42" t="str">
        <f t="shared" si="53"/>
        <v>No</v>
      </c>
      <c r="M2407" s="3" t="str">
        <f t="shared" si="52"/>
        <v>Yes</v>
      </c>
    </row>
    <row r="2408" spans="2:13" ht="15.75" customHeight="1">
      <c r="B2408" t="s">
        <v>7578</v>
      </c>
      <c r="C2408" t="s">
        <v>7579</v>
      </c>
      <c r="D2408" s="9" t="s">
        <v>5404</v>
      </c>
      <c r="E2408" s="9" t="s">
        <v>83</v>
      </c>
      <c r="F2408" s="9" t="s">
        <v>5404</v>
      </c>
      <c r="I2408" s="65" t="s">
        <v>34</v>
      </c>
      <c r="J2408" s="9" t="s">
        <v>5403</v>
      </c>
      <c r="K2408" s="42" t="str">
        <f t="shared" si="53"/>
        <v>No</v>
      </c>
      <c r="M2408" s="3" t="str">
        <f t="shared" si="52"/>
        <v>Yes</v>
      </c>
    </row>
    <row r="2409" spans="2:13" ht="15.75" customHeight="1">
      <c r="B2409" t="s">
        <v>7580</v>
      </c>
      <c r="C2409" t="s">
        <v>7581</v>
      </c>
      <c r="D2409" s="9" t="s">
        <v>7582</v>
      </c>
      <c r="E2409" s="9" t="s">
        <v>83</v>
      </c>
      <c r="F2409" s="9" t="s">
        <v>7582</v>
      </c>
      <c r="I2409" s="65" t="s">
        <v>34</v>
      </c>
      <c r="J2409" s="9" t="s">
        <v>7583</v>
      </c>
      <c r="K2409" s="42" t="str">
        <f t="shared" si="53"/>
        <v>No</v>
      </c>
      <c r="M2409" s="3" t="str">
        <f t="shared" si="52"/>
        <v>Yes</v>
      </c>
    </row>
    <row r="2410" spans="2:13" ht="15.75" customHeight="1">
      <c r="B2410" t="s">
        <v>7584</v>
      </c>
      <c r="C2410" t="s">
        <v>7585</v>
      </c>
      <c r="D2410" s="9" t="s">
        <v>7586</v>
      </c>
      <c r="E2410" s="9" t="s">
        <v>83</v>
      </c>
      <c r="F2410" s="9" t="s">
        <v>7586</v>
      </c>
      <c r="I2410" s="65" t="s">
        <v>65</v>
      </c>
      <c r="J2410" s="9" t="s">
        <v>7587</v>
      </c>
      <c r="K2410" s="42" t="str">
        <f t="shared" si="53"/>
        <v>No</v>
      </c>
      <c r="M2410" s="3" t="str">
        <f t="shared" si="52"/>
        <v>Yes</v>
      </c>
    </row>
    <row r="2411" spans="2:13" ht="15.75" customHeight="1">
      <c r="B2411" t="s">
        <v>7588</v>
      </c>
      <c r="C2411" t="s">
        <v>7589</v>
      </c>
      <c r="D2411" s="9" t="s">
        <v>7590</v>
      </c>
      <c r="E2411" s="9" t="s">
        <v>83</v>
      </c>
      <c r="F2411" s="9" t="s">
        <v>7590</v>
      </c>
      <c r="I2411" s="65" t="s">
        <v>34</v>
      </c>
      <c r="J2411" s="9" t="s">
        <v>7591</v>
      </c>
      <c r="K2411" s="42" t="str">
        <f t="shared" si="53"/>
        <v>No</v>
      </c>
      <c r="M2411" s="3" t="str">
        <f t="shared" si="52"/>
        <v>Yes</v>
      </c>
    </row>
    <row r="2412" spans="2:13" ht="15.75" customHeight="1">
      <c r="B2412" t="s">
        <v>7592</v>
      </c>
      <c r="C2412" t="s">
        <v>7593</v>
      </c>
      <c r="D2412" s="9" t="s">
        <v>7594</v>
      </c>
      <c r="E2412" s="9" t="s">
        <v>83</v>
      </c>
      <c r="F2412" s="9" t="s">
        <v>7594</v>
      </c>
      <c r="I2412" s="65" t="s">
        <v>30</v>
      </c>
      <c r="J2412" s="9" t="s">
        <v>7595</v>
      </c>
      <c r="K2412" s="42" t="str">
        <f t="shared" si="53"/>
        <v>No</v>
      </c>
      <c r="M2412" s="3" t="str">
        <f t="shared" si="52"/>
        <v>Yes</v>
      </c>
    </row>
    <row r="2413" spans="2:13" ht="15.75" customHeight="1">
      <c r="B2413" t="s">
        <v>7596</v>
      </c>
      <c r="C2413" t="s">
        <v>7597</v>
      </c>
      <c r="D2413" s="9" t="s">
        <v>7598</v>
      </c>
      <c r="E2413" s="9" t="s">
        <v>83</v>
      </c>
      <c r="I2413" s="65" t="s">
        <v>20</v>
      </c>
      <c r="J2413" s="9" t="s">
        <v>7599</v>
      </c>
      <c r="K2413" s="42" t="str">
        <f t="shared" si="53"/>
        <v>Yes</v>
      </c>
      <c r="M2413" s="3" t="str">
        <f t="shared" si="52"/>
        <v>Indeterminate</v>
      </c>
    </row>
    <row r="2414" spans="2:13" ht="15.75" customHeight="1">
      <c r="B2414" t="s">
        <v>7600</v>
      </c>
      <c r="C2414" t="s">
        <v>7601</v>
      </c>
      <c r="E2414" s="9" t="s">
        <v>83</v>
      </c>
      <c r="F2414" s="9" t="s">
        <v>601</v>
      </c>
      <c r="G2414" s="9" t="s">
        <v>601</v>
      </c>
      <c r="H2414" s="9" t="s">
        <v>601</v>
      </c>
      <c r="I2414" s="65" t="s">
        <v>601</v>
      </c>
      <c r="J2414" s="9" t="s">
        <v>7602</v>
      </c>
      <c r="K2414" s="42" t="str">
        <f t="shared" si="53"/>
        <v>Error Occurred</v>
      </c>
      <c r="M2414" s="3" t="str">
        <f t="shared" si="52"/>
        <v>Error Occurred</v>
      </c>
    </row>
    <row r="2415" spans="2:13" ht="15.75" customHeight="1">
      <c r="B2415" t="s">
        <v>7603</v>
      </c>
      <c r="C2415" t="s">
        <v>7604</v>
      </c>
      <c r="D2415" s="9" t="s">
        <v>7605</v>
      </c>
      <c r="E2415" s="9" t="s">
        <v>83</v>
      </c>
      <c r="F2415" s="9" t="s">
        <v>7605</v>
      </c>
      <c r="I2415" s="65" t="s">
        <v>30</v>
      </c>
      <c r="J2415" s="9" t="s">
        <v>7606</v>
      </c>
      <c r="K2415" s="42" t="str">
        <f t="shared" si="53"/>
        <v>No</v>
      </c>
      <c r="M2415" s="3" t="str">
        <f t="shared" si="52"/>
        <v>Yes</v>
      </c>
    </row>
    <row r="2416" spans="2:13" ht="15.75" customHeight="1">
      <c r="B2416" t="s">
        <v>7607</v>
      </c>
      <c r="C2416" t="s">
        <v>7608</v>
      </c>
      <c r="D2416" s="42" t="s">
        <v>7609</v>
      </c>
      <c r="E2416" s="9" t="s">
        <v>83</v>
      </c>
      <c r="F2416" s="42" t="s">
        <v>7609</v>
      </c>
      <c r="I2416" s="65" t="s">
        <v>84</v>
      </c>
      <c r="J2416" s="9" t="s">
        <v>7610</v>
      </c>
      <c r="K2416" s="42" t="str">
        <f t="shared" si="53"/>
        <v>No</v>
      </c>
      <c r="M2416" s="3" t="str">
        <f t="shared" si="52"/>
        <v>Yes</v>
      </c>
    </row>
    <row r="2417" spans="2:14" ht="15.75" customHeight="1">
      <c r="B2417" t="s">
        <v>7611</v>
      </c>
      <c r="C2417" t="s">
        <v>7612</v>
      </c>
      <c r="D2417" s="9" t="s">
        <v>7613</v>
      </c>
      <c r="E2417" s="9" t="s">
        <v>83</v>
      </c>
      <c r="F2417" s="9" t="s">
        <v>7614</v>
      </c>
      <c r="I2417" s="65" t="s">
        <v>84</v>
      </c>
      <c r="J2417" s="9" t="s">
        <v>7615</v>
      </c>
      <c r="K2417" s="42" t="str">
        <f t="shared" si="53"/>
        <v>No</v>
      </c>
      <c r="M2417" s="3" t="str">
        <f t="shared" si="52"/>
        <v>Yes</v>
      </c>
      <c r="N2417" s="52"/>
    </row>
    <row r="2418" spans="2:14" ht="15.75" customHeight="1">
      <c r="B2418" t="s">
        <v>7616</v>
      </c>
      <c r="C2418" t="s">
        <v>7617</v>
      </c>
      <c r="D2418" s="9" t="s">
        <v>7618</v>
      </c>
      <c r="E2418" s="9" t="s">
        <v>83</v>
      </c>
      <c r="F2418" s="9" t="s">
        <v>7618</v>
      </c>
      <c r="I2418" s="65" t="s">
        <v>34</v>
      </c>
      <c r="J2418" s="9" t="s">
        <v>7619</v>
      </c>
      <c r="K2418" s="42" t="str">
        <f t="shared" si="53"/>
        <v>No</v>
      </c>
      <c r="M2418" s="3" t="str">
        <f t="shared" si="52"/>
        <v>Yes</v>
      </c>
    </row>
    <row r="2419" spans="2:14" ht="15.75" customHeight="1">
      <c r="B2419" t="s">
        <v>7620</v>
      </c>
      <c r="C2419" t="s">
        <v>7621</v>
      </c>
      <c r="D2419" s="9" t="s">
        <v>7622</v>
      </c>
      <c r="E2419" s="9" t="s">
        <v>83</v>
      </c>
      <c r="F2419" s="9" t="s">
        <v>7622</v>
      </c>
      <c r="I2419" s="65" t="s">
        <v>34</v>
      </c>
      <c r="J2419" s="9" t="s">
        <v>7623</v>
      </c>
      <c r="K2419" s="42" t="str">
        <f t="shared" si="53"/>
        <v>No</v>
      </c>
      <c r="M2419" s="3" t="str">
        <f t="shared" si="52"/>
        <v>Yes</v>
      </c>
    </row>
    <row r="2420" spans="2:14" ht="15.75" customHeight="1">
      <c r="B2420" t="s">
        <v>7624</v>
      </c>
      <c r="C2420" t="s">
        <v>7625</v>
      </c>
      <c r="D2420" s="9" t="s">
        <v>7626</v>
      </c>
      <c r="E2420" s="9" t="s">
        <v>83</v>
      </c>
      <c r="F2420" s="9" t="s">
        <v>7626</v>
      </c>
      <c r="I2420" s="65" t="s">
        <v>30</v>
      </c>
      <c r="J2420" s="9" t="s">
        <v>7627</v>
      </c>
      <c r="K2420" s="42" t="str">
        <f t="shared" si="53"/>
        <v>No</v>
      </c>
      <c r="M2420" s="3" t="str">
        <f t="shared" si="52"/>
        <v>Yes</v>
      </c>
    </row>
    <row r="2421" spans="2:14" ht="15.75" customHeight="1">
      <c r="B2421" t="s">
        <v>7628</v>
      </c>
      <c r="C2421" t="s">
        <v>7629</v>
      </c>
      <c r="D2421" s="42" t="s">
        <v>7630</v>
      </c>
      <c r="E2421" s="9" t="s">
        <v>83</v>
      </c>
      <c r="F2421" s="9" t="s">
        <v>7630</v>
      </c>
      <c r="I2421" s="65" t="s">
        <v>34</v>
      </c>
      <c r="J2421" s="9" t="s">
        <v>7631</v>
      </c>
      <c r="K2421" s="42" t="str">
        <f t="shared" si="53"/>
        <v>No</v>
      </c>
      <c r="M2421" s="3" t="str">
        <f t="shared" si="52"/>
        <v>Yes</v>
      </c>
    </row>
    <row r="2422" spans="2:14" ht="15.75" customHeight="1">
      <c r="B2422" t="s">
        <v>7632</v>
      </c>
      <c r="C2422" t="s">
        <v>7633</v>
      </c>
      <c r="D2422" s="9" t="s">
        <v>7634</v>
      </c>
      <c r="E2422" s="9" t="s">
        <v>83</v>
      </c>
      <c r="F2422" s="9" t="s">
        <v>7634</v>
      </c>
      <c r="I2422" s="65" t="s">
        <v>88</v>
      </c>
      <c r="J2422" s="9" t="s">
        <v>7635</v>
      </c>
      <c r="K2422" s="42" t="str">
        <f t="shared" si="53"/>
        <v>No</v>
      </c>
      <c r="M2422" s="3" t="str">
        <f t="shared" si="52"/>
        <v>Yes</v>
      </c>
    </row>
    <row r="2423" spans="2:14" ht="15.75" customHeight="1">
      <c r="B2423" t="s">
        <v>7636</v>
      </c>
      <c r="C2423" t="s">
        <v>7637</v>
      </c>
      <c r="D2423" s="9" t="s">
        <v>7638</v>
      </c>
      <c r="E2423" s="9" t="s">
        <v>83</v>
      </c>
      <c r="F2423" s="9" t="s">
        <v>7638</v>
      </c>
      <c r="I2423" s="65" t="s">
        <v>30</v>
      </c>
      <c r="J2423" s="9" t="s">
        <v>7639</v>
      </c>
      <c r="K2423" s="42" t="str">
        <f t="shared" si="53"/>
        <v>No</v>
      </c>
      <c r="M2423" s="3" t="str">
        <f t="shared" si="52"/>
        <v>Yes</v>
      </c>
    </row>
    <row r="2424" spans="2:14" ht="15.75" customHeight="1">
      <c r="B2424" t="s">
        <v>7640</v>
      </c>
      <c r="C2424" t="s">
        <v>7641</v>
      </c>
      <c r="D2424" s="9" t="s">
        <v>7642</v>
      </c>
      <c r="E2424" s="9" t="s">
        <v>83</v>
      </c>
      <c r="F2424" s="9" t="s">
        <v>7642</v>
      </c>
      <c r="I2424" s="65" t="s">
        <v>111</v>
      </c>
      <c r="J2424" s="9" t="s">
        <v>7643</v>
      </c>
      <c r="K2424" s="42" t="str">
        <f t="shared" si="53"/>
        <v>No</v>
      </c>
      <c r="M2424" s="3" t="str">
        <f t="shared" si="52"/>
        <v>Yes</v>
      </c>
    </row>
    <row r="2425" spans="2:14" ht="15.75" customHeight="1">
      <c r="B2425" t="s">
        <v>7644</v>
      </c>
      <c r="C2425" t="s">
        <v>6130</v>
      </c>
      <c r="D2425" s="9" t="s">
        <v>6132</v>
      </c>
      <c r="E2425" s="9" t="s">
        <v>83</v>
      </c>
      <c r="F2425" s="9" t="s">
        <v>6132</v>
      </c>
      <c r="I2425" s="65" t="s">
        <v>30</v>
      </c>
      <c r="J2425" s="9" t="s">
        <v>6131</v>
      </c>
      <c r="K2425" s="42" t="str">
        <f t="shared" si="53"/>
        <v>No</v>
      </c>
      <c r="M2425" s="3" t="str">
        <f t="shared" si="52"/>
        <v>Yes</v>
      </c>
    </row>
    <row r="2426" spans="2:14" ht="15.75" customHeight="1">
      <c r="B2426" t="s">
        <v>7645</v>
      </c>
      <c r="C2426" t="s">
        <v>7646</v>
      </c>
      <c r="D2426" s="42" t="s">
        <v>7647</v>
      </c>
      <c r="E2426" s="9" t="s">
        <v>83</v>
      </c>
      <c r="F2426" s="9" t="s">
        <v>7647</v>
      </c>
      <c r="I2426" s="65" t="s">
        <v>34</v>
      </c>
      <c r="J2426" s="9" t="s">
        <v>7648</v>
      </c>
      <c r="K2426" s="42" t="str">
        <f t="shared" si="53"/>
        <v>No</v>
      </c>
      <c r="M2426" s="3" t="str">
        <f t="shared" si="52"/>
        <v>Yes</v>
      </c>
    </row>
    <row r="2427" spans="2:14" ht="15.75" customHeight="1">
      <c r="B2427" t="s">
        <v>7649</v>
      </c>
      <c r="C2427" t="s">
        <v>7650</v>
      </c>
      <c r="D2427" s="9" t="s">
        <v>7651</v>
      </c>
      <c r="E2427" s="9" t="s">
        <v>83</v>
      </c>
      <c r="F2427" s="9" t="s">
        <v>7651</v>
      </c>
      <c r="I2427" s="65" t="s">
        <v>34</v>
      </c>
      <c r="J2427" s="9" t="s">
        <v>7652</v>
      </c>
      <c r="K2427" s="42" t="str">
        <f t="shared" si="53"/>
        <v>No</v>
      </c>
      <c r="M2427" s="3" t="str">
        <f t="shared" si="52"/>
        <v>Yes</v>
      </c>
    </row>
    <row r="2428" spans="2:14" ht="15.75" customHeight="1">
      <c r="B2428" s="51" t="s">
        <v>7653</v>
      </c>
      <c r="C2428" t="s">
        <v>7654</v>
      </c>
      <c r="D2428" s="9" t="s">
        <v>7655</v>
      </c>
      <c r="E2428" s="9" t="s">
        <v>83</v>
      </c>
      <c r="F2428" s="9" t="s">
        <v>7655</v>
      </c>
      <c r="I2428" s="65" t="s">
        <v>34</v>
      </c>
      <c r="J2428" s="9" t="s">
        <v>7656</v>
      </c>
      <c r="K2428" s="42" t="str">
        <f t="shared" si="53"/>
        <v>No</v>
      </c>
      <c r="M2428" s="3" t="str">
        <f t="shared" si="52"/>
        <v>Yes</v>
      </c>
    </row>
    <row r="2429" spans="2:14" ht="15.75" customHeight="1">
      <c r="B2429" t="s">
        <v>7657</v>
      </c>
      <c r="C2429" t="s">
        <v>7658</v>
      </c>
      <c r="D2429" s="9" t="s">
        <v>7659</v>
      </c>
      <c r="E2429" s="9" t="s">
        <v>83</v>
      </c>
      <c r="F2429" s="9" t="s">
        <v>7659</v>
      </c>
      <c r="I2429" s="65" t="s">
        <v>111</v>
      </c>
      <c r="J2429" s="9" t="s">
        <v>7660</v>
      </c>
      <c r="K2429" s="42" t="str">
        <f t="shared" si="53"/>
        <v>No</v>
      </c>
      <c r="M2429" s="3" t="str">
        <f t="shared" si="52"/>
        <v>Yes</v>
      </c>
    </row>
    <row r="2430" spans="2:14" ht="15.75" customHeight="1">
      <c r="B2430" t="s">
        <v>7661</v>
      </c>
      <c r="C2430" t="s">
        <v>7662</v>
      </c>
      <c r="D2430" s="9" t="s">
        <v>7663</v>
      </c>
      <c r="E2430" s="9" t="s">
        <v>83</v>
      </c>
      <c r="F2430" s="9" t="s">
        <v>7663</v>
      </c>
      <c r="I2430" s="65" t="s">
        <v>34</v>
      </c>
      <c r="J2430" s="9" t="s">
        <v>7664</v>
      </c>
      <c r="K2430" s="42" t="str">
        <f t="shared" si="53"/>
        <v>No</v>
      </c>
      <c r="M2430" s="3" t="str">
        <f t="shared" si="52"/>
        <v>Yes</v>
      </c>
    </row>
    <row r="2431" spans="2:14" ht="15.75" customHeight="1">
      <c r="B2431" t="s">
        <v>7665</v>
      </c>
      <c r="C2431" t="s">
        <v>7666</v>
      </c>
      <c r="D2431" s="9" t="s">
        <v>7667</v>
      </c>
      <c r="E2431" s="9" t="s">
        <v>83</v>
      </c>
      <c r="F2431" s="9" t="s">
        <v>7667</v>
      </c>
      <c r="I2431" s="65" t="s">
        <v>88</v>
      </c>
      <c r="J2431" s="9" t="s">
        <v>7668</v>
      </c>
      <c r="K2431" s="42" t="str">
        <f t="shared" si="53"/>
        <v>No</v>
      </c>
      <c r="M2431" s="3" t="str">
        <f t="shared" si="52"/>
        <v>Yes</v>
      </c>
    </row>
    <row r="2432" spans="2:14" ht="15.75" customHeight="1">
      <c r="B2432" t="s">
        <v>7669</v>
      </c>
      <c r="C2432" t="s">
        <v>7670</v>
      </c>
      <c r="D2432" s="9" t="s">
        <v>7671</v>
      </c>
      <c r="E2432" s="9" t="s">
        <v>83</v>
      </c>
      <c r="F2432" s="9" t="s">
        <v>7671</v>
      </c>
      <c r="I2432" s="65" t="s">
        <v>504</v>
      </c>
      <c r="J2432" s="9" t="s">
        <v>7672</v>
      </c>
      <c r="K2432" s="42" t="str">
        <f t="shared" si="53"/>
        <v>No</v>
      </c>
      <c r="M2432" s="3" t="str">
        <f t="shared" si="52"/>
        <v>Yes</v>
      </c>
    </row>
    <row r="2433" spans="2:13" ht="15.75" customHeight="1">
      <c r="B2433" t="s">
        <v>7673</v>
      </c>
      <c r="C2433" t="s">
        <v>7674</v>
      </c>
      <c r="D2433" s="9" t="s">
        <v>7675</v>
      </c>
      <c r="E2433" s="9" t="s">
        <v>83</v>
      </c>
      <c r="F2433" s="9" t="s">
        <v>7675</v>
      </c>
      <c r="I2433" s="65" t="s">
        <v>34</v>
      </c>
      <c r="J2433" s="9" t="s">
        <v>7676</v>
      </c>
      <c r="K2433" s="42" t="str">
        <f t="shared" si="53"/>
        <v>No</v>
      </c>
      <c r="M2433" s="3" t="str">
        <f t="shared" si="52"/>
        <v>Yes</v>
      </c>
    </row>
    <row r="2434" spans="2:13" ht="15.75" customHeight="1">
      <c r="B2434" t="s">
        <v>7677</v>
      </c>
      <c r="C2434" t="s">
        <v>7678</v>
      </c>
      <c r="D2434" s="9" t="s">
        <v>7679</v>
      </c>
      <c r="E2434" s="9" t="s">
        <v>83</v>
      </c>
      <c r="F2434" s="9" t="s">
        <v>19</v>
      </c>
      <c r="I2434" s="65" t="s">
        <v>20</v>
      </c>
      <c r="J2434" s="9" t="s">
        <v>7680</v>
      </c>
      <c r="K2434" s="42" t="str">
        <f t="shared" si="53"/>
        <v>Yes</v>
      </c>
      <c r="M2434" s="3" t="str">
        <f t="shared" ref="M2434:M2497" si="54">IF(OR(D2434="Indeterminate",F2434="Indeterminate", F2434="", F2434="NA"),"Indeterminate",IF(OR(D2434="Payload exceeds limit",F2434="Payload exceeds limit"),"Payload exceeds limit",IF(OR(D2434="Error Occurred",F2434="Error Occurred"),"Error Occurred",IF(D2434=F2434,"Yes","No"))))</f>
        <v>Indeterminate</v>
      </c>
    </row>
    <row r="2435" spans="2:13" ht="15.75" customHeight="1">
      <c r="B2435" t="s">
        <v>7681</v>
      </c>
      <c r="C2435" t="s">
        <v>7682</v>
      </c>
      <c r="D2435" s="9" t="s">
        <v>7683</v>
      </c>
      <c r="E2435" s="9" t="s">
        <v>83</v>
      </c>
      <c r="F2435" s="9" t="s">
        <v>7683</v>
      </c>
      <c r="I2435" s="65" t="s">
        <v>34</v>
      </c>
      <c r="J2435" s="9" t="s">
        <v>7684</v>
      </c>
      <c r="K2435" s="42" t="str">
        <f t="shared" si="53"/>
        <v>No</v>
      </c>
      <c r="M2435" s="3" t="str">
        <f t="shared" si="54"/>
        <v>Yes</v>
      </c>
    </row>
    <row r="2436" spans="2:13" ht="15.75" customHeight="1">
      <c r="B2436" t="s">
        <v>7685</v>
      </c>
      <c r="C2436" t="s">
        <v>7686</v>
      </c>
      <c r="D2436" s="42" t="s">
        <v>64</v>
      </c>
      <c r="E2436" s="9" t="s">
        <v>83</v>
      </c>
      <c r="F2436" s="9" t="s">
        <v>63</v>
      </c>
      <c r="I2436" s="65" t="s">
        <v>111</v>
      </c>
      <c r="J2436" s="9" t="s">
        <v>5161</v>
      </c>
      <c r="K2436" s="42" t="str">
        <f t="shared" si="53"/>
        <v>No</v>
      </c>
      <c r="M2436" s="3" t="str">
        <f t="shared" si="54"/>
        <v>Yes</v>
      </c>
    </row>
    <row r="2437" spans="2:13" ht="15.75" customHeight="1">
      <c r="B2437" t="s">
        <v>7687</v>
      </c>
      <c r="C2437" t="s">
        <v>7688</v>
      </c>
      <c r="D2437" s="9" t="s">
        <v>7689</v>
      </c>
      <c r="E2437" s="9" t="s">
        <v>83</v>
      </c>
      <c r="F2437" s="9" t="s">
        <v>601</v>
      </c>
      <c r="G2437" s="9" t="s">
        <v>601</v>
      </c>
      <c r="H2437" s="9" t="s">
        <v>601</v>
      </c>
      <c r="I2437" s="65" t="s">
        <v>601</v>
      </c>
      <c r="J2437" s="9" t="s">
        <v>7690</v>
      </c>
      <c r="K2437" s="42" t="str">
        <f t="shared" si="53"/>
        <v>Error Occurred</v>
      </c>
      <c r="M2437" s="3" t="str">
        <f t="shared" si="54"/>
        <v>Error Occurred</v>
      </c>
    </row>
    <row r="2438" spans="2:13" ht="15.75" customHeight="1">
      <c r="B2438" t="s">
        <v>7691</v>
      </c>
      <c r="C2438" t="s">
        <v>7692</v>
      </c>
      <c r="D2438" s="42" t="s">
        <v>7693</v>
      </c>
      <c r="E2438" s="9" t="s">
        <v>83</v>
      </c>
      <c r="F2438" s="9" t="s">
        <v>7694</v>
      </c>
      <c r="I2438" s="65" t="s">
        <v>34</v>
      </c>
      <c r="J2438" s="9" t="s">
        <v>7694</v>
      </c>
      <c r="K2438" s="42" t="str">
        <f t="shared" ref="K2438:K2501" si="55">IF(M2438="Yes", "No", IF(M2438="Error Occurred", "Error Occurred", "Yes"))</f>
        <v>No</v>
      </c>
      <c r="M2438" s="3" t="str">
        <f t="shared" si="54"/>
        <v>Yes</v>
      </c>
    </row>
    <row r="2439" spans="2:13" ht="15.75" customHeight="1">
      <c r="B2439" t="s">
        <v>7695</v>
      </c>
      <c r="C2439" t="s">
        <v>7696</v>
      </c>
      <c r="D2439" s="9" t="s">
        <v>7697</v>
      </c>
      <c r="E2439" s="9" t="s">
        <v>83</v>
      </c>
      <c r="F2439" s="9" t="s">
        <v>7697</v>
      </c>
      <c r="I2439" s="65" t="s">
        <v>378</v>
      </c>
      <c r="J2439" s="9" t="s">
        <v>7698</v>
      </c>
      <c r="K2439" s="42" t="str">
        <f t="shared" si="55"/>
        <v>No</v>
      </c>
      <c r="M2439" s="3" t="str">
        <f t="shared" si="54"/>
        <v>Yes</v>
      </c>
    </row>
    <row r="2440" spans="2:13" ht="15.75" customHeight="1">
      <c r="B2440" t="s">
        <v>7699</v>
      </c>
      <c r="C2440" t="s">
        <v>7700</v>
      </c>
      <c r="D2440" s="9" t="s">
        <v>7701</v>
      </c>
      <c r="E2440" s="9" t="s">
        <v>83</v>
      </c>
      <c r="F2440" s="9" t="s">
        <v>7701</v>
      </c>
      <c r="I2440" s="65" t="s">
        <v>30</v>
      </c>
      <c r="J2440" s="9" t="s">
        <v>7702</v>
      </c>
      <c r="K2440" s="42" t="str">
        <f t="shared" si="55"/>
        <v>No</v>
      </c>
      <c r="M2440" s="3" t="str">
        <f t="shared" si="54"/>
        <v>Yes</v>
      </c>
    </row>
    <row r="2441" spans="2:13" ht="15.75" customHeight="1">
      <c r="B2441" s="51" t="s">
        <v>7703</v>
      </c>
      <c r="C2441" t="s">
        <v>7704</v>
      </c>
      <c r="D2441" s="9" t="s">
        <v>79</v>
      </c>
      <c r="E2441" s="9" t="s">
        <v>83</v>
      </c>
      <c r="F2441" s="9" t="s">
        <v>79</v>
      </c>
      <c r="I2441" s="65" t="s">
        <v>34</v>
      </c>
      <c r="J2441" s="9" t="s">
        <v>529</v>
      </c>
      <c r="K2441" s="42" t="str">
        <f t="shared" si="55"/>
        <v>No</v>
      </c>
      <c r="M2441" s="3" t="str">
        <f t="shared" si="54"/>
        <v>Yes</v>
      </c>
    </row>
    <row r="2442" spans="2:13" ht="15.75" customHeight="1">
      <c r="B2442" t="s">
        <v>7705</v>
      </c>
      <c r="C2442" t="s">
        <v>7706</v>
      </c>
      <c r="D2442" s="9" t="s">
        <v>7707</v>
      </c>
      <c r="E2442" s="9" t="s">
        <v>83</v>
      </c>
      <c r="F2442" s="9" t="s">
        <v>7707</v>
      </c>
      <c r="I2442" s="65" t="s">
        <v>30</v>
      </c>
      <c r="J2442" s="9" t="s">
        <v>7708</v>
      </c>
      <c r="K2442" s="42" t="str">
        <f t="shared" si="55"/>
        <v>No</v>
      </c>
      <c r="M2442" s="3" t="str">
        <f t="shared" si="54"/>
        <v>Yes</v>
      </c>
    </row>
    <row r="2443" spans="2:13" ht="15.75" customHeight="1">
      <c r="B2443" t="s">
        <v>7709</v>
      </c>
      <c r="C2443" t="s">
        <v>7710</v>
      </c>
      <c r="D2443" s="42" t="s">
        <v>7711</v>
      </c>
      <c r="E2443" s="9" t="s">
        <v>83</v>
      </c>
      <c r="F2443" s="42" t="s">
        <v>7711</v>
      </c>
      <c r="I2443" s="65" t="s">
        <v>34</v>
      </c>
      <c r="J2443" s="9" t="s">
        <v>7712</v>
      </c>
      <c r="K2443" s="42" t="str">
        <f t="shared" si="55"/>
        <v>No</v>
      </c>
      <c r="M2443" s="3" t="str">
        <f t="shared" si="54"/>
        <v>Yes</v>
      </c>
    </row>
    <row r="2444" spans="2:13" ht="15.75" customHeight="1">
      <c r="B2444" t="s">
        <v>7713</v>
      </c>
      <c r="C2444" t="s">
        <v>7714</v>
      </c>
      <c r="D2444" s="9" t="s">
        <v>79</v>
      </c>
      <c r="E2444" s="9" t="s">
        <v>83</v>
      </c>
      <c r="F2444" s="9" t="s">
        <v>79</v>
      </c>
      <c r="I2444" s="65" t="s">
        <v>34</v>
      </c>
      <c r="J2444" s="9" t="s">
        <v>529</v>
      </c>
      <c r="K2444" s="42" t="str">
        <f t="shared" si="55"/>
        <v>No</v>
      </c>
      <c r="M2444" s="3" t="str">
        <f t="shared" si="54"/>
        <v>Yes</v>
      </c>
    </row>
    <row r="2445" spans="2:13" ht="15.75" customHeight="1">
      <c r="B2445" t="s">
        <v>7715</v>
      </c>
      <c r="C2445" t="s">
        <v>7716</v>
      </c>
      <c r="D2445" s="9" t="s">
        <v>7717</v>
      </c>
      <c r="E2445" s="9" t="s">
        <v>83</v>
      </c>
      <c r="F2445" s="9" t="s">
        <v>7717</v>
      </c>
      <c r="I2445" s="65" t="s">
        <v>30</v>
      </c>
      <c r="J2445" s="9" t="s">
        <v>7718</v>
      </c>
      <c r="K2445" s="42" t="str">
        <f t="shared" si="55"/>
        <v>No</v>
      </c>
      <c r="M2445" s="3" t="str">
        <f t="shared" si="54"/>
        <v>Yes</v>
      </c>
    </row>
    <row r="2446" spans="2:13" ht="15.75" customHeight="1">
      <c r="B2446" t="s">
        <v>7719</v>
      </c>
      <c r="C2446" t="s">
        <v>7720</v>
      </c>
      <c r="D2446" s="9" t="s">
        <v>7721</v>
      </c>
      <c r="E2446" s="9" t="s">
        <v>83</v>
      </c>
      <c r="F2446" s="9" t="s">
        <v>7722</v>
      </c>
      <c r="I2446" s="65" t="s">
        <v>34</v>
      </c>
      <c r="J2446" s="9" t="s">
        <v>7723</v>
      </c>
      <c r="K2446" s="42" t="str">
        <f t="shared" si="55"/>
        <v>Yes</v>
      </c>
      <c r="M2446" s="3" t="str">
        <f t="shared" si="54"/>
        <v>No</v>
      </c>
    </row>
    <row r="2447" spans="2:13" ht="15.75" customHeight="1">
      <c r="B2447" t="s">
        <v>7724</v>
      </c>
      <c r="C2447" t="s">
        <v>7725</v>
      </c>
      <c r="D2447" s="9" t="s">
        <v>7726</v>
      </c>
      <c r="E2447" s="9" t="s">
        <v>83</v>
      </c>
      <c r="F2447" s="9" t="s">
        <v>7726</v>
      </c>
      <c r="I2447" s="65" t="s">
        <v>34</v>
      </c>
      <c r="J2447" s="9" t="s">
        <v>7727</v>
      </c>
      <c r="K2447" s="42" t="str">
        <f t="shared" si="55"/>
        <v>No</v>
      </c>
      <c r="M2447" s="3" t="str">
        <f t="shared" si="54"/>
        <v>Yes</v>
      </c>
    </row>
    <row r="2448" spans="2:13" ht="15.75" customHeight="1">
      <c r="B2448" t="s">
        <v>7728</v>
      </c>
      <c r="C2448" t="s">
        <v>7729</v>
      </c>
      <c r="D2448" s="9" t="s">
        <v>7730</v>
      </c>
      <c r="E2448" s="9" t="s">
        <v>83</v>
      </c>
      <c r="F2448" s="9" t="s">
        <v>7730</v>
      </c>
      <c r="I2448" s="65" t="s">
        <v>34</v>
      </c>
      <c r="J2448" s="9" t="s">
        <v>7731</v>
      </c>
      <c r="K2448" s="42" t="str">
        <f t="shared" si="55"/>
        <v>No</v>
      </c>
      <c r="M2448" s="3" t="str">
        <f t="shared" si="54"/>
        <v>Yes</v>
      </c>
    </row>
    <row r="2449" spans="2:13" ht="15.75" customHeight="1">
      <c r="B2449" t="s">
        <v>7732</v>
      </c>
      <c r="C2449" t="s">
        <v>7733</v>
      </c>
      <c r="D2449" s="9" t="s">
        <v>7734</v>
      </c>
      <c r="E2449" s="9" t="s">
        <v>83</v>
      </c>
      <c r="F2449" s="9" t="s">
        <v>7735</v>
      </c>
      <c r="I2449" s="65" t="s">
        <v>34</v>
      </c>
      <c r="J2449" s="9" t="s">
        <v>4624</v>
      </c>
      <c r="K2449" s="42" t="str">
        <f t="shared" si="55"/>
        <v>No</v>
      </c>
      <c r="M2449" s="3" t="str">
        <f t="shared" si="54"/>
        <v>Yes</v>
      </c>
    </row>
    <row r="2450" spans="2:13" ht="15.75" customHeight="1">
      <c r="B2450" s="51" t="s">
        <v>7736</v>
      </c>
      <c r="C2450" t="s">
        <v>7737</v>
      </c>
      <c r="D2450" s="9" t="s">
        <v>7738</v>
      </c>
      <c r="E2450" s="9" t="s">
        <v>83</v>
      </c>
      <c r="F2450" s="9" t="s">
        <v>7738</v>
      </c>
      <c r="I2450" s="65" t="s">
        <v>30</v>
      </c>
      <c r="J2450" s="9" t="s">
        <v>7739</v>
      </c>
      <c r="K2450" s="42" t="str">
        <f t="shared" si="55"/>
        <v>No</v>
      </c>
      <c r="M2450" s="3" t="str">
        <f t="shared" si="54"/>
        <v>Yes</v>
      </c>
    </row>
    <row r="2451" spans="2:13" ht="15.75" customHeight="1">
      <c r="B2451" t="s">
        <v>7740</v>
      </c>
      <c r="C2451" t="s">
        <v>7741</v>
      </c>
      <c r="D2451" s="9" t="s">
        <v>7742</v>
      </c>
      <c r="E2451" s="9" t="s">
        <v>83</v>
      </c>
      <c r="F2451" s="9" t="s">
        <v>7742</v>
      </c>
      <c r="I2451" s="65" t="s">
        <v>34</v>
      </c>
      <c r="J2451" s="9" t="s">
        <v>7743</v>
      </c>
      <c r="K2451" s="42" t="str">
        <f t="shared" si="55"/>
        <v>No</v>
      </c>
      <c r="M2451" s="3" t="str">
        <f t="shared" si="54"/>
        <v>Yes</v>
      </c>
    </row>
    <row r="2452" spans="2:13" ht="15.75" customHeight="1">
      <c r="B2452" t="s">
        <v>7744</v>
      </c>
      <c r="C2452" t="s">
        <v>7745</v>
      </c>
      <c r="D2452" s="9" t="s">
        <v>7746</v>
      </c>
      <c r="E2452" s="9" t="s">
        <v>83</v>
      </c>
      <c r="F2452" s="9" t="s">
        <v>7746</v>
      </c>
      <c r="I2452" s="65" t="s">
        <v>504</v>
      </c>
      <c r="J2452" s="9" t="s">
        <v>7747</v>
      </c>
      <c r="K2452" s="42" t="str">
        <f t="shared" si="55"/>
        <v>No</v>
      </c>
      <c r="M2452" s="3" t="str">
        <f t="shared" si="54"/>
        <v>Yes</v>
      </c>
    </row>
    <row r="2453" spans="2:13" ht="15.75" customHeight="1">
      <c r="B2453" t="s">
        <v>7748</v>
      </c>
      <c r="C2453" t="s">
        <v>7749</v>
      </c>
      <c r="D2453" s="9" t="s">
        <v>7750</v>
      </c>
      <c r="E2453" s="9" t="s">
        <v>83</v>
      </c>
      <c r="F2453" s="9" t="s">
        <v>7750</v>
      </c>
      <c r="I2453" s="65" t="s">
        <v>34</v>
      </c>
      <c r="J2453" s="9" t="s">
        <v>6904</v>
      </c>
      <c r="K2453" s="42" t="str">
        <f t="shared" si="55"/>
        <v>No</v>
      </c>
      <c r="M2453" s="3" t="str">
        <f t="shared" si="54"/>
        <v>Yes</v>
      </c>
    </row>
    <row r="2454" spans="2:13" ht="15.75" customHeight="1">
      <c r="B2454" t="s">
        <v>7751</v>
      </c>
      <c r="C2454" t="s">
        <v>7752</v>
      </c>
      <c r="D2454" s="9" t="s">
        <v>7753</v>
      </c>
      <c r="E2454" s="9" t="s">
        <v>83</v>
      </c>
      <c r="F2454" s="9" t="s">
        <v>7753</v>
      </c>
      <c r="I2454" s="65" t="s">
        <v>367</v>
      </c>
      <c r="J2454" s="9" t="s">
        <v>7754</v>
      </c>
      <c r="K2454" s="42" t="str">
        <f t="shared" si="55"/>
        <v>No</v>
      </c>
      <c r="M2454" s="3" t="str">
        <f t="shared" si="54"/>
        <v>Yes</v>
      </c>
    </row>
    <row r="2455" spans="2:13" ht="15.75" customHeight="1">
      <c r="B2455" t="s">
        <v>7755</v>
      </c>
      <c r="C2455" t="s">
        <v>7756</v>
      </c>
      <c r="D2455" s="9" t="s">
        <v>655</v>
      </c>
      <c r="E2455" s="9" t="s">
        <v>83</v>
      </c>
      <c r="F2455" s="9" t="s">
        <v>655</v>
      </c>
      <c r="I2455" s="65" t="s">
        <v>30</v>
      </c>
      <c r="J2455" s="9" t="s">
        <v>3166</v>
      </c>
      <c r="K2455" s="42" t="str">
        <f t="shared" si="55"/>
        <v>No</v>
      </c>
      <c r="M2455" s="3" t="str">
        <f t="shared" si="54"/>
        <v>Yes</v>
      </c>
    </row>
    <row r="2456" spans="2:13" ht="15.75" customHeight="1">
      <c r="B2456" t="s">
        <v>7757</v>
      </c>
      <c r="C2456" t="s">
        <v>7758</v>
      </c>
      <c r="D2456" s="9" t="s">
        <v>64</v>
      </c>
      <c r="E2456" s="9" t="s">
        <v>83</v>
      </c>
      <c r="F2456" s="9" t="s">
        <v>64</v>
      </c>
      <c r="I2456" s="65" t="s">
        <v>34</v>
      </c>
      <c r="J2456" s="9" t="s">
        <v>5161</v>
      </c>
      <c r="K2456" s="42" t="str">
        <f t="shared" si="55"/>
        <v>No</v>
      </c>
      <c r="M2456" s="3" t="str">
        <f t="shared" si="54"/>
        <v>Yes</v>
      </c>
    </row>
    <row r="2457" spans="2:13" ht="15.75" customHeight="1">
      <c r="B2457" t="s">
        <v>7759</v>
      </c>
      <c r="C2457" t="s">
        <v>7760</v>
      </c>
      <c r="D2457" s="9" t="s">
        <v>4896</v>
      </c>
      <c r="E2457" s="9" t="s">
        <v>83</v>
      </c>
      <c r="F2457" s="9" t="s">
        <v>4896</v>
      </c>
      <c r="I2457" s="65" t="s">
        <v>84</v>
      </c>
      <c r="J2457" s="9" t="s">
        <v>5357</v>
      </c>
      <c r="K2457" s="42" t="str">
        <f t="shared" si="55"/>
        <v>No</v>
      </c>
      <c r="M2457" s="3" t="str">
        <f t="shared" si="54"/>
        <v>Yes</v>
      </c>
    </row>
    <row r="2458" spans="2:13" ht="15.75" customHeight="1">
      <c r="B2458" t="s">
        <v>7761</v>
      </c>
      <c r="C2458" t="s">
        <v>7762</v>
      </c>
      <c r="D2458" s="9" t="s">
        <v>7763</v>
      </c>
      <c r="E2458" s="9" t="s">
        <v>83</v>
      </c>
      <c r="F2458" s="9" t="s">
        <v>7763</v>
      </c>
      <c r="I2458" s="65" t="s">
        <v>34</v>
      </c>
      <c r="J2458" s="9" t="s">
        <v>7764</v>
      </c>
      <c r="K2458" s="42" t="str">
        <f t="shared" si="55"/>
        <v>No</v>
      </c>
      <c r="M2458" s="3" t="str">
        <f t="shared" si="54"/>
        <v>Yes</v>
      </c>
    </row>
    <row r="2459" spans="2:13" ht="15.75" customHeight="1">
      <c r="B2459" s="51" t="s">
        <v>7765</v>
      </c>
      <c r="C2459" t="s">
        <v>7766</v>
      </c>
      <c r="D2459" s="9" t="s">
        <v>7767</v>
      </c>
      <c r="E2459" s="9" t="s">
        <v>83</v>
      </c>
      <c r="F2459" s="9" t="s">
        <v>7767</v>
      </c>
      <c r="I2459" s="65" t="s">
        <v>34</v>
      </c>
      <c r="J2459" s="9" t="s">
        <v>7768</v>
      </c>
      <c r="K2459" s="42" t="str">
        <f t="shared" si="55"/>
        <v>No</v>
      </c>
      <c r="M2459" s="3" t="str">
        <f t="shared" si="54"/>
        <v>Yes</v>
      </c>
    </row>
    <row r="2460" spans="2:13" ht="15.75" customHeight="1">
      <c r="B2460" t="s">
        <v>7769</v>
      </c>
      <c r="C2460" t="s">
        <v>7770</v>
      </c>
      <c r="D2460" s="9" t="s">
        <v>7771</v>
      </c>
      <c r="E2460" s="9" t="s">
        <v>83</v>
      </c>
      <c r="F2460" s="9" t="s">
        <v>7771</v>
      </c>
      <c r="I2460" s="65" t="s">
        <v>30</v>
      </c>
      <c r="J2460" s="9" t="s">
        <v>7772</v>
      </c>
      <c r="K2460" s="42" t="str">
        <f t="shared" si="55"/>
        <v>No</v>
      </c>
      <c r="M2460" s="3" t="str">
        <f t="shared" si="54"/>
        <v>Yes</v>
      </c>
    </row>
    <row r="2461" spans="2:13" ht="15.75" customHeight="1">
      <c r="B2461" s="51" t="s">
        <v>7773</v>
      </c>
      <c r="C2461" t="s">
        <v>7774</v>
      </c>
      <c r="D2461" s="9" t="s">
        <v>7775</v>
      </c>
      <c r="E2461" s="9" t="s">
        <v>83</v>
      </c>
      <c r="F2461" s="9" t="s">
        <v>7775</v>
      </c>
      <c r="I2461" s="65" t="s">
        <v>217</v>
      </c>
      <c r="J2461" s="9" t="s">
        <v>7776</v>
      </c>
      <c r="K2461" s="42" t="str">
        <f t="shared" si="55"/>
        <v>No</v>
      </c>
      <c r="M2461" s="3" t="str">
        <f t="shared" si="54"/>
        <v>Yes</v>
      </c>
    </row>
    <row r="2462" spans="2:13" ht="15.75" customHeight="1">
      <c r="B2462" t="s">
        <v>7777</v>
      </c>
      <c r="C2462" t="s">
        <v>7778</v>
      </c>
      <c r="D2462" s="9" t="s">
        <v>79</v>
      </c>
      <c r="E2462" s="9" t="s">
        <v>83</v>
      </c>
      <c r="F2462" s="9" t="s">
        <v>79</v>
      </c>
      <c r="I2462" s="65" t="s">
        <v>192</v>
      </c>
      <c r="J2462" s="9" t="s">
        <v>529</v>
      </c>
      <c r="K2462" s="42" t="str">
        <f t="shared" si="55"/>
        <v>No</v>
      </c>
      <c r="M2462" s="3" t="str">
        <f t="shared" si="54"/>
        <v>Yes</v>
      </c>
    </row>
    <row r="2463" spans="2:13" ht="15.75" customHeight="1">
      <c r="B2463" t="s">
        <v>7779</v>
      </c>
      <c r="C2463" t="s">
        <v>7780</v>
      </c>
      <c r="D2463" s="9" t="s">
        <v>7781</v>
      </c>
      <c r="E2463" s="9" t="s">
        <v>83</v>
      </c>
      <c r="F2463" s="9" t="s">
        <v>7782</v>
      </c>
      <c r="I2463" s="65" t="s">
        <v>88</v>
      </c>
      <c r="J2463" s="9" t="s">
        <v>7783</v>
      </c>
      <c r="K2463" s="42" t="str">
        <f t="shared" si="55"/>
        <v>No</v>
      </c>
      <c r="M2463" s="3" t="str">
        <f t="shared" si="54"/>
        <v>Yes</v>
      </c>
    </row>
    <row r="2464" spans="2:13" ht="15.75" customHeight="1">
      <c r="B2464" t="s">
        <v>7784</v>
      </c>
      <c r="C2464" t="s">
        <v>7785</v>
      </c>
      <c r="D2464" s="9" t="s">
        <v>7786</v>
      </c>
      <c r="E2464" s="9" t="s">
        <v>83</v>
      </c>
      <c r="F2464" s="9" t="s">
        <v>7786</v>
      </c>
      <c r="I2464" s="65" t="s">
        <v>238</v>
      </c>
      <c r="J2464" s="9" t="s">
        <v>7787</v>
      </c>
      <c r="K2464" s="42" t="str">
        <f t="shared" si="55"/>
        <v>No</v>
      </c>
      <c r="M2464" s="3" t="str">
        <f t="shared" si="54"/>
        <v>Yes</v>
      </c>
    </row>
    <row r="2465" spans="2:14" ht="15.75" customHeight="1">
      <c r="B2465" t="s">
        <v>7788</v>
      </c>
      <c r="C2465" t="s">
        <v>7789</v>
      </c>
      <c r="D2465" s="9" t="s">
        <v>7790</v>
      </c>
      <c r="E2465" s="9" t="s">
        <v>83</v>
      </c>
      <c r="F2465" s="9" t="s">
        <v>7790</v>
      </c>
      <c r="I2465" s="65" t="s">
        <v>34</v>
      </c>
      <c r="J2465" s="9" t="s">
        <v>7791</v>
      </c>
      <c r="K2465" s="42" t="str">
        <f t="shared" si="55"/>
        <v>No</v>
      </c>
      <c r="M2465" s="3" t="str">
        <f t="shared" si="54"/>
        <v>Yes</v>
      </c>
    </row>
    <row r="2466" spans="2:14" ht="15.75" customHeight="1">
      <c r="B2466" t="s">
        <v>7792</v>
      </c>
      <c r="C2466" t="s">
        <v>7793</v>
      </c>
      <c r="D2466" s="9" t="s">
        <v>70</v>
      </c>
      <c r="E2466" s="9" t="s">
        <v>83</v>
      </c>
      <c r="F2466" s="9" t="s">
        <v>70</v>
      </c>
      <c r="I2466" s="65" t="s">
        <v>34</v>
      </c>
      <c r="J2466" s="9" t="s">
        <v>85</v>
      </c>
      <c r="K2466" s="42" t="str">
        <f t="shared" si="55"/>
        <v>No</v>
      </c>
      <c r="M2466" s="3" t="str">
        <f t="shared" si="54"/>
        <v>Yes</v>
      </c>
    </row>
    <row r="2467" spans="2:14" ht="15.75" customHeight="1">
      <c r="B2467" t="s">
        <v>7794</v>
      </c>
      <c r="C2467" t="s">
        <v>7795</v>
      </c>
      <c r="D2467" s="9" t="s">
        <v>7796</v>
      </c>
      <c r="E2467" s="9" t="s">
        <v>83</v>
      </c>
      <c r="F2467" s="9" t="s">
        <v>7796</v>
      </c>
      <c r="I2467" s="65" t="s">
        <v>88</v>
      </c>
      <c r="J2467" s="9" t="s">
        <v>7797</v>
      </c>
      <c r="K2467" s="42" t="str">
        <f t="shared" si="55"/>
        <v>No</v>
      </c>
      <c r="M2467" s="3" t="str">
        <f t="shared" si="54"/>
        <v>Yes</v>
      </c>
    </row>
    <row r="2468" spans="2:14" ht="15.75" customHeight="1">
      <c r="B2468" t="s">
        <v>7798</v>
      </c>
      <c r="C2468" t="s">
        <v>7799</v>
      </c>
      <c r="D2468" s="9" t="s">
        <v>7800</v>
      </c>
      <c r="E2468" s="9" t="s">
        <v>83</v>
      </c>
      <c r="F2468" s="9" t="s">
        <v>7800</v>
      </c>
      <c r="I2468" s="65" t="s">
        <v>34</v>
      </c>
      <c r="J2468" s="9" t="s">
        <v>7801</v>
      </c>
      <c r="K2468" s="42" t="str">
        <f t="shared" si="55"/>
        <v>No</v>
      </c>
      <c r="M2468" s="3" t="str">
        <f t="shared" si="54"/>
        <v>Yes</v>
      </c>
    </row>
    <row r="2469" spans="2:14" ht="15.75" customHeight="1">
      <c r="B2469" t="s">
        <v>7802</v>
      </c>
      <c r="C2469" t="s">
        <v>7803</v>
      </c>
      <c r="D2469" s="42" t="s">
        <v>7804</v>
      </c>
      <c r="E2469" s="9" t="s">
        <v>83</v>
      </c>
      <c r="F2469" s="42" t="s">
        <v>7804</v>
      </c>
      <c r="I2469" s="65" t="s">
        <v>111</v>
      </c>
      <c r="J2469" s="9" t="s">
        <v>7805</v>
      </c>
      <c r="K2469" s="42" t="str">
        <f t="shared" si="55"/>
        <v>No</v>
      </c>
      <c r="M2469" s="3" t="str">
        <f t="shared" si="54"/>
        <v>Yes</v>
      </c>
    </row>
    <row r="2470" spans="2:14" ht="15.75" customHeight="1">
      <c r="B2470" t="s">
        <v>7806</v>
      </c>
      <c r="C2470" t="s">
        <v>7807</v>
      </c>
      <c r="D2470" s="9" t="s">
        <v>7808</v>
      </c>
      <c r="E2470" s="9" t="s">
        <v>83</v>
      </c>
      <c r="F2470" s="9" t="s">
        <v>7808</v>
      </c>
      <c r="I2470" s="65" t="s">
        <v>34</v>
      </c>
      <c r="J2470" s="9" t="s">
        <v>7809</v>
      </c>
      <c r="K2470" s="42" t="str">
        <f t="shared" si="55"/>
        <v>No</v>
      </c>
      <c r="M2470" s="3" t="str">
        <f t="shared" si="54"/>
        <v>Yes</v>
      </c>
    </row>
    <row r="2471" spans="2:14" ht="15.75" customHeight="1">
      <c r="B2471" t="s">
        <v>7810</v>
      </c>
      <c r="C2471" t="s">
        <v>7811</v>
      </c>
      <c r="D2471" s="9" t="s">
        <v>7812</v>
      </c>
      <c r="E2471" s="9" t="s">
        <v>83</v>
      </c>
      <c r="F2471" s="9" t="s">
        <v>7812</v>
      </c>
      <c r="I2471" s="65" t="s">
        <v>34</v>
      </c>
      <c r="J2471" s="9" t="s">
        <v>7813</v>
      </c>
      <c r="K2471" s="42" t="str">
        <f t="shared" si="55"/>
        <v>No</v>
      </c>
      <c r="M2471" s="3" t="str">
        <f t="shared" si="54"/>
        <v>Yes</v>
      </c>
    </row>
    <row r="2472" spans="2:14" ht="15.75" customHeight="1">
      <c r="B2472" t="s">
        <v>7814</v>
      </c>
      <c r="C2472" t="s">
        <v>7815</v>
      </c>
      <c r="D2472" s="42" t="s">
        <v>7816</v>
      </c>
      <c r="E2472" s="9" t="s">
        <v>83</v>
      </c>
      <c r="F2472" s="42" t="s">
        <v>7816</v>
      </c>
      <c r="I2472" s="65" t="s">
        <v>34</v>
      </c>
      <c r="J2472" s="9" t="s">
        <v>97</v>
      </c>
      <c r="K2472" s="42" t="str">
        <f t="shared" si="55"/>
        <v>No</v>
      </c>
      <c r="M2472" s="3" t="str">
        <f t="shared" si="54"/>
        <v>Yes</v>
      </c>
    </row>
    <row r="2473" spans="2:14" ht="15.75" customHeight="1">
      <c r="B2473" t="s">
        <v>7817</v>
      </c>
      <c r="C2473" t="s">
        <v>7818</v>
      </c>
      <c r="D2473" s="9" t="s">
        <v>7819</v>
      </c>
      <c r="E2473" s="9" t="s">
        <v>83</v>
      </c>
      <c r="F2473" s="9" t="s">
        <v>7820</v>
      </c>
      <c r="I2473" s="65" t="s">
        <v>4857</v>
      </c>
      <c r="J2473" s="9" t="s">
        <v>7821</v>
      </c>
      <c r="K2473" s="42" t="str">
        <f t="shared" si="55"/>
        <v>No</v>
      </c>
      <c r="M2473" s="3" t="str">
        <f t="shared" si="54"/>
        <v>Yes</v>
      </c>
    </row>
    <row r="2474" spans="2:14" ht="15.75" customHeight="1">
      <c r="B2474" t="s">
        <v>7822</v>
      </c>
      <c r="C2474" t="s">
        <v>7823</v>
      </c>
      <c r="D2474" s="9" t="s">
        <v>7824</v>
      </c>
      <c r="E2474" s="9" t="s">
        <v>83</v>
      </c>
      <c r="F2474" s="9" t="s">
        <v>7825</v>
      </c>
      <c r="I2474" s="65" t="s">
        <v>34</v>
      </c>
      <c r="J2474" s="9" t="s">
        <v>7826</v>
      </c>
      <c r="K2474" s="42" t="str">
        <f t="shared" si="55"/>
        <v>Yes</v>
      </c>
      <c r="M2474" s="3" t="str">
        <f t="shared" si="54"/>
        <v>No</v>
      </c>
    </row>
    <row r="2475" spans="2:14" ht="15.75" customHeight="1">
      <c r="B2475" t="s">
        <v>7827</v>
      </c>
      <c r="C2475" t="s">
        <v>7828</v>
      </c>
      <c r="D2475" s="9" t="s">
        <v>7829</v>
      </c>
      <c r="E2475" s="9" t="s">
        <v>83</v>
      </c>
      <c r="F2475" s="9" t="s">
        <v>7829</v>
      </c>
      <c r="I2475" s="65" t="s">
        <v>209</v>
      </c>
      <c r="J2475" s="9" t="s">
        <v>7830</v>
      </c>
      <c r="K2475" s="42" t="str">
        <f t="shared" si="55"/>
        <v>No</v>
      </c>
      <c r="M2475" s="3" t="str">
        <f t="shared" si="54"/>
        <v>Yes</v>
      </c>
    </row>
    <row r="2476" spans="2:14" ht="15.75" customHeight="1">
      <c r="B2476" t="s">
        <v>7831</v>
      </c>
      <c r="C2476" t="s">
        <v>7832</v>
      </c>
      <c r="D2476" s="9" t="s">
        <v>7833</v>
      </c>
      <c r="E2476" s="9" t="s">
        <v>83</v>
      </c>
      <c r="F2476" s="9" t="s">
        <v>7833</v>
      </c>
      <c r="I2476" s="65" t="s">
        <v>34</v>
      </c>
      <c r="J2476" s="9" t="s">
        <v>7834</v>
      </c>
      <c r="K2476" s="42" t="str">
        <f t="shared" si="55"/>
        <v>No</v>
      </c>
      <c r="M2476" s="3" t="str">
        <f t="shared" si="54"/>
        <v>Yes</v>
      </c>
    </row>
    <row r="2477" spans="2:14" ht="15.75" customHeight="1">
      <c r="B2477" t="s">
        <v>7835</v>
      </c>
      <c r="C2477" t="s">
        <v>7836</v>
      </c>
      <c r="D2477" s="9" t="s">
        <v>7837</v>
      </c>
      <c r="E2477" s="9" t="s">
        <v>83</v>
      </c>
      <c r="F2477" s="9" t="s">
        <v>7837</v>
      </c>
      <c r="I2477" s="65" t="s">
        <v>34</v>
      </c>
      <c r="J2477" s="9" t="s">
        <v>7838</v>
      </c>
      <c r="K2477" s="42" t="str">
        <f t="shared" si="55"/>
        <v>No</v>
      </c>
      <c r="M2477" s="3" t="str">
        <f t="shared" si="54"/>
        <v>Yes</v>
      </c>
      <c r="N2477" s="52"/>
    </row>
    <row r="2478" spans="2:14" ht="15.75" customHeight="1">
      <c r="B2478" t="s">
        <v>7839</v>
      </c>
      <c r="C2478" t="s">
        <v>7840</v>
      </c>
      <c r="D2478" s="9" t="s">
        <v>7841</v>
      </c>
      <c r="E2478" s="9" t="s">
        <v>83</v>
      </c>
      <c r="F2478" s="9" t="s">
        <v>7841</v>
      </c>
      <c r="I2478" s="65" t="s">
        <v>367</v>
      </c>
      <c r="J2478" s="9" t="s">
        <v>7842</v>
      </c>
      <c r="K2478" s="42" t="str">
        <f t="shared" si="55"/>
        <v>No</v>
      </c>
      <c r="M2478" s="3" t="str">
        <f t="shared" si="54"/>
        <v>Yes</v>
      </c>
    </row>
    <row r="2479" spans="2:14" ht="15.75" customHeight="1">
      <c r="B2479" t="s">
        <v>7843</v>
      </c>
      <c r="C2479" t="s">
        <v>7844</v>
      </c>
      <c r="D2479" s="9" t="s">
        <v>7845</v>
      </c>
      <c r="E2479" s="9" t="s">
        <v>83</v>
      </c>
      <c r="F2479" s="9" t="s">
        <v>7845</v>
      </c>
      <c r="I2479" s="65" t="s">
        <v>30</v>
      </c>
      <c r="J2479" s="9" t="s">
        <v>7846</v>
      </c>
      <c r="K2479" s="42" t="str">
        <f t="shared" si="55"/>
        <v>No</v>
      </c>
      <c r="M2479" s="3" t="str">
        <f t="shared" si="54"/>
        <v>Yes</v>
      </c>
    </row>
    <row r="2480" spans="2:14" ht="15.75" customHeight="1">
      <c r="B2480" t="s">
        <v>7847</v>
      </c>
      <c r="C2480" t="s">
        <v>7848</v>
      </c>
      <c r="D2480" s="42" t="s">
        <v>79</v>
      </c>
      <c r="E2480" s="9" t="s">
        <v>83</v>
      </c>
      <c r="F2480" s="9" t="s">
        <v>79</v>
      </c>
      <c r="I2480" s="65" t="s">
        <v>30</v>
      </c>
      <c r="J2480" s="9" t="s">
        <v>529</v>
      </c>
      <c r="K2480" s="42" t="str">
        <f t="shared" si="55"/>
        <v>No</v>
      </c>
      <c r="M2480" s="3" t="str">
        <f t="shared" si="54"/>
        <v>Yes</v>
      </c>
    </row>
    <row r="2481" spans="2:13" ht="15.75" customHeight="1">
      <c r="B2481" t="s">
        <v>7849</v>
      </c>
      <c r="C2481" t="s">
        <v>7850</v>
      </c>
      <c r="D2481" s="42" t="s">
        <v>7851</v>
      </c>
      <c r="E2481" s="9" t="s">
        <v>83</v>
      </c>
      <c r="F2481" s="42" t="s">
        <v>7851</v>
      </c>
      <c r="I2481" s="65" t="s">
        <v>34</v>
      </c>
      <c r="J2481" s="9" t="s">
        <v>6075</v>
      </c>
      <c r="K2481" s="42" t="str">
        <f t="shared" si="55"/>
        <v>No</v>
      </c>
      <c r="M2481" s="3" t="str">
        <f t="shared" si="54"/>
        <v>Yes</v>
      </c>
    </row>
    <row r="2482" spans="2:13" ht="15.75" customHeight="1">
      <c r="B2482" t="s">
        <v>7852</v>
      </c>
      <c r="C2482" t="s">
        <v>7853</v>
      </c>
      <c r="D2482" s="42" t="s">
        <v>7854</v>
      </c>
      <c r="E2482" s="9" t="s">
        <v>83</v>
      </c>
      <c r="F2482" s="9" t="s">
        <v>7854</v>
      </c>
      <c r="I2482" s="65" t="s">
        <v>34</v>
      </c>
      <c r="J2482" s="9" t="s">
        <v>7855</v>
      </c>
      <c r="K2482" s="42" t="str">
        <f t="shared" si="55"/>
        <v>No</v>
      </c>
      <c r="M2482" s="3" t="str">
        <f t="shared" si="54"/>
        <v>Yes</v>
      </c>
    </row>
    <row r="2483" spans="2:13" ht="15.75" customHeight="1">
      <c r="B2483" t="s">
        <v>7856</v>
      </c>
      <c r="C2483" t="s">
        <v>7857</v>
      </c>
      <c r="D2483" s="42" t="s">
        <v>7858</v>
      </c>
      <c r="E2483" s="9" t="s">
        <v>83</v>
      </c>
      <c r="F2483" s="9" t="s">
        <v>7858</v>
      </c>
      <c r="I2483" s="65" t="s">
        <v>34</v>
      </c>
      <c r="J2483" s="9" t="s">
        <v>7859</v>
      </c>
      <c r="K2483" s="42" t="str">
        <f t="shared" si="55"/>
        <v>No</v>
      </c>
      <c r="M2483" s="3" t="str">
        <f t="shared" si="54"/>
        <v>Yes</v>
      </c>
    </row>
    <row r="2484" spans="2:13" ht="15.75" customHeight="1">
      <c r="B2484" t="s">
        <v>7860</v>
      </c>
      <c r="C2484" t="s">
        <v>7861</v>
      </c>
      <c r="D2484" s="42" t="s">
        <v>7862</v>
      </c>
      <c r="E2484" s="9" t="s">
        <v>83</v>
      </c>
      <c r="F2484" s="9" t="s">
        <v>601</v>
      </c>
      <c r="G2484" s="9" t="s">
        <v>601</v>
      </c>
      <c r="H2484" s="9" t="s">
        <v>601</v>
      </c>
      <c r="I2484" s="65" t="s">
        <v>601</v>
      </c>
      <c r="J2484" s="9" t="s">
        <v>4298</v>
      </c>
      <c r="K2484" s="42" t="str">
        <f t="shared" si="55"/>
        <v>Error Occurred</v>
      </c>
      <c r="M2484" s="3" t="str">
        <f t="shared" si="54"/>
        <v>Error Occurred</v>
      </c>
    </row>
    <row r="2485" spans="2:13" ht="15.75" customHeight="1">
      <c r="B2485" t="s">
        <v>7863</v>
      </c>
      <c r="C2485" t="s">
        <v>7864</v>
      </c>
      <c r="D2485" s="42" t="s">
        <v>7865</v>
      </c>
      <c r="E2485" s="9" t="s">
        <v>83</v>
      </c>
      <c r="F2485" s="42" t="s">
        <v>7865</v>
      </c>
      <c r="I2485" s="65" t="s">
        <v>34</v>
      </c>
      <c r="J2485" s="9" t="s">
        <v>7866</v>
      </c>
      <c r="K2485" s="42" t="str">
        <f t="shared" si="55"/>
        <v>No</v>
      </c>
      <c r="M2485" s="3" t="str">
        <f t="shared" si="54"/>
        <v>Yes</v>
      </c>
    </row>
    <row r="2486" spans="2:13" ht="15.75" customHeight="1">
      <c r="B2486" t="s">
        <v>7867</v>
      </c>
      <c r="C2486" t="s">
        <v>7868</v>
      </c>
      <c r="D2486" s="42" t="s">
        <v>7869</v>
      </c>
      <c r="E2486" s="9" t="s">
        <v>83</v>
      </c>
      <c r="F2486" s="9" t="s">
        <v>7869</v>
      </c>
      <c r="I2486" s="65" t="s">
        <v>111</v>
      </c>
      <c r="J2486" s="9" t="s">
        <v>7870</v>
      </c>
      <c r="K2486" s="42" t="str">
        <f t="shared" si="55"/>
        <v>No</v>
      </c>
      <c r="M2486" s="3" t="str">
        <f t="shared" si="54"/>
        <v>Yes</v>
      </c>
    </row>
    <row r="2487" spans="2:13" ht="15.75" customHeight="1">
      <c r="B2487" t="s">
        <v>7871</v>
      </c>
      <c r="C2487" t="s">
        <v>7872</v>
      </c>
      <c r="D2487" s="42" t="s">
        <v>7873</v>
      </c>
      <c r="E2487" s="9" t="s">
        <v>83</v>
      </c>
      <c r="F2487" s="9" t="s">
        <v>7874</v>
      </c>
      <c r="I2487" s="65" t="s">
        <v>30</v>
      </c>
      <c r="J2487" s="9" t="s">
        <v>7874</v>
      </c>
      <c r="K2487" s="42" t="str">
        <f t="shared" si="55"/>
        <v>No</v>
      </c>
      <c r="M2487" s="3" t="str">
        <f t="shared" si="54"/>
        <v>Yes</v>
      </c>
    </row>
    <row r="2488" spans="2:13" ht="15.75" customHeight="1">
      <c r="B2488" t="s">
        <v>7875</v>
      </c>
      <c r="C2488" t="s">
        <v>7876</v>
      </c>
      <c r="D2488" s="42" t="s">
        <v>7877</v>
      </c>
      <c r="E2488" s="9" t="s">
        <v>83</v>
      </c>
      <c r="F2488" s="42" t="s">
        <v>7877</v>
      </c>
      <c r="I2488" s="65" t="s">
        <v>34</v>
      </c>
      <c r="J2488" s="9" t="s">
        <v>7878</v>
      </c>
      <c r="K2488" s="42" t="str">
        <f t="shared" si="55"/>
        <v>No</v>
      </c>
      <c r="M2488" s="3" t="str">
        <f t="shared" si="54"/>
        <v>Yes</v>
      </c>
    </row>
    <row r="2489" spans="2:13" ht="15.75" customHeight="1">
      <c r="B2489" t="s">
        <v>7879</v>
      </c>
      <c r="C2489" t="s">
        <v>7880</v>
      </c>
      <c r="D2489" s="42" t="s">
        <v>7881</v>
      </c>
      <c r="E2489" s="9" t="s">
        <v>83</v>
      </c>
      <c r="F2489" s="9" t="s">
        <v>601</v>
      </c>
      <c r="G2489" s="9" t="s">
        <v>601</v>
      </c>
      <c r="H2489" s="9" t="s">
        <v>601</v>
      </c>
      <c r="I2489" s="65" t="s">
        <v>601</v>
      </c>
      <c r="J2489" s="9" t="s">
        <v>5659</v>
      </c>
      <c r="K2489" s="42" t="str">
        <f t="shared" si="55"/>
        <v>Error Occurred</v>
      </c>
      <c r="M2489" s="3" t="str">
        <f t="shared" si="54"/>
        <v>Error Occurred</v>
      </c>
    </row>
    <row r="2490" spans="2:13" ht="15.75" customHeight="1">
      <c r="B2490" t="s">
        <v>7882</v>
      </c>
      <c r="C2490" t="s">
        <v>7883</v>
      </c>
      <c r="D2490" s="42" t="s">
        <v>7884</v>
      </c>
      <c r="E2490" s="9" t="s">
        <v>83</v>
      </c>
      <c r="F2490" s="42" t="s">
        <v>7884</v>
      </c>
      <c r="I2490" s="65" t="s">
        <v>34</v>
      </c>
      <c r="J2490" s="9" t="s">
        <v>7885</v>
      </c>
      <c r="K2490" s="42" t="str">
        <f t="shared" si="55"/>
        <v>No</v>
      </c>
      <c r="M2490" s="3" t="str">
        <f t="shared" si="54"/>
        <v>Yes</v>
      </c>
    </row>
    <row r="2491" spans="2:13" ht="15.75" customHeight="1">
      <c r="B2491" t="s">
        <v>7886</v>
      </c>
      <c r="C2491" t="s">
        <v>7887</v>
      </c>
      <c r="D2491" s="42" t="s">
        <v>7888</v>
      </c>
      <c r="E2491" s="9" t="s">
        <v>83</v>
      </c>
      <c r="F2491" s="42" t="s">
        <v>7888</v>
      </c>
      <c r="I2491" s="65" t="s">
        <v>111</v>
      </c>
      <c r="J2491" s="9" t="s">
        <v>4366</v>
      </c>
      <c r="K2491" s="42" t="str">
        <f t="shared" si="55"/>
        <v>No</v>
      </c>
      <c r="M2491" s="3" t="str">
        <f t="shared" si="54"/>
        <v>Yes</v>
      </c>
    </row>
    <row r="2492" spans="2:13" ht="15.75" customHeight="1">
      <c r="B2492" t="s">
        <v>7889</v>
      </c>
      <c r="C2492" t="s">
        <v>7890</v>
      </c>
      <c r="D2492" s="42" t="s">
        <v>7891</v>
      </c>
      <c r="E2492" s="9" t="s">
        <v>83</v>
      </c>
      <c r="F2492" s="9" t="s">
        <v>7891</v>
      </c>
      <c r="I2492" s="65" t="s">
        <v>34</v>
      </c>
      <c r="J2492" s="9" t="s">
        <v>7892</v>
      </c>
      <c r="K2492" s="42" t="str">
        <f t="shared" si="55"/>
        <v>No</v>
      </c>
      <c r="M2492" s="3" t="str">
        <f t="shared" si="54"/>
        <v>Yes</v>
      </c>
    </row>
    <row r="2493" spans="2:13" ht="15.75" customHeight="1">
      <c r="B2493" t="s">
        <v>7893</v>
      </c>
      <c r="C2493" t="s">
        <v>7894</v>
      </c>
      <c r="D2493" s="42" t="s">
        <v>79</v>
      </c>
      <c r="E2493" s="9" t="s">
        <v>83</v>
      </c>
      <c r="F2493" s="9" t="s">
        <v>79</v>
      </c>
      <c r="I2493" s="65" t="s">
        <v>34</v>
      </c>
      <c r="J2493" s="9" t="s">
        <v>529</v>
      </c>
      <c r="K2493" s="42" t="str">
        <f t="shared" si="55"/>
        <v>No</v>
      </c>
      <c r="M2493" s="3" t="str">
        <f t="shared" si="54"/>
        <v>Yes</v>
      </c>
    </row>
    <row r="2494" spans="2:13" ht="15.75" customHeight="1">
      <c r="B2494" t="s">
        <v>7895</v>
      </c>
      <c r="C2494" t="s">
        <v>7896</v>
      </c>
      <c r="D2494" s="42" t="s">
        <v>7897</v>
      </c>
      <c r="E2494" s="9" t="s">
        <v>83</v>
      </c>
      <c r="F2494" s="9" t="s">
        <v>7897</v>
      </c>
      <c r="I2494" s="65" t="s">
        <v>34</v>
      </c>
      <c r="J2494" s="9" t="s">
        <v>7898</v>
      </c>
      <c r="K2494" s="42" t="str">
        <f t="shared" si="55"/>
        <v>No</v>
      </c>
      <c r="M2494" s="3" t="str">
        <f t="shared" si="54"/>
        <v>Yes</v>
      </c>
    </row>
    <row r="2495" spans="2:13" ht="15.75" customHeight="1">
      <c r="B2495" s="51" t="s">
        <v>7899</v>
      </c>
      <c r="C2495" t="s">
        <v>7900</v>
      </c>
      <c r="D2495" s="42" t="s">
        <v>7901</v>
      </c>
      <c r="E2495" s="9" t="s">
        <v>83</v>
      </c>
      <c r="F2495" s="9" t="s">
        <v>7901</v>
      </c>
      <c r="I2495" s="65" t="s">
        <v>65</v>
      </c>
      <c r="J2495" s="9" t="s">
        <v>7902</v>
      </c>
      <c r="K2495" s="42" t="str">
        <f t="shared" si="55"/>
        <v>No</v>
      </c>
      <c r="M2495" s="3" t="str">
        <f t="shared" si="54"/>
        <v>Yes</v>
      </c>
    </row>
    <row r="2496" spans="2:13" ht="15.75" customHeight="1">
      <c r="B2496" t="s">
        <v>7903</v>
      </c>
      <c r="C2496" t="s">
        <v>7904</v>
      </c>
      <c r="D2496" s="42" t="s">
        <v>7905</v>
      </c>
      <c r="E2496" s="9" t="s">
        <v>83</v>
      </c>
      <c r="F2496" s="9" t="s">
        <v>7905</v>
      </c>
      <c r="I2496" s="65" t="s">
        <v>30</v>
      </c>
      <c r="J2496" s="9" t="s">
        <v>7906</v>
      </c>
      <c r="K2496" s="42" t="str">
        <f t="shared" si="55"/>
        <v>No</v>
      </c>
      <c r="M2496" s="3" t="str">
        <f t="shared" si="54"/>
        <v>Yes</v>
      </c>
    </row>
    <row r="2497" spans="2:13" ht="15.75" customHeight="1">
      <c r="B2497" t="s">
        <v>7907</v>
      </c>
      <c r="C2497" t="s">
        <v>7908</v>
      </c>
      <c r="D2497" s="42" t="s">
        <v>7909</v>
      </c>
      <c r="E2497" s="9" t="s">
        <v>83</v>
      </c>
      <c r="F2497" s="9" t="s">
        <v>7909</v>
      </c>
      <c r="I2497" s="65" t="s">
        <v>34</v>
      </c>
      <c r="J2497" s="9" t="s">
        <v>7910</v>
      </c>
      <c r="K2497" s="42" t="str">
        <f t="shared" si="55"/>
        <v>No</v>
      </c>
      <c r="M2497" s="3" t="str">
        <f t="shared" si="54"/>
        <v>Yes</v>
      </c>
    </row>
    <row r="2498" spans="2:13" ht="15.75" customHeight="1">
      <c r="B2498" t="s">
        <v>7911</v>
      </c>
      <c r="C2498" t="s">
        <v>7912</v>
      </c>
      <c r="D2498" s="42" t="s">
        <v>7913</v>
      </c>
      <c r="E2498" s="9" t="s">
        <v>83</v>
      </c>
      <c r="F2498" s="42" t="s">
        <v>7913</v>
      </c>
      <c r="I2498" s="65" t="s">
        <v>34</v>
      </c>
      <c r="J2498" s="9" t="s">
        <v>7914</v>
      </c>
      <c r="K2498" s="42" t="str">
        <f t="shared" si="55"/>
        <v>No</v>
      </c>
      <c r="M2498" s="3" t="str">
        <f t="shared" ref="M2498:M2561" si="56">IF(OR(D2498="Indeterminate",F2498="Indeterminate", F2498="", F2498="NA"),"Indeterminate",IF(OR(D2498="Payload exceeds limit",F2498="Payload exceeds limit"),"Payload exceeds limit",IF(OR(D2498="Error Occurred",F2498="Error Occurred"),"Error Occurred",IF(D2498=F2498,"Yes","No"))))</f>
        <v>Yes</v>
      </c>
    </row>
    <row r="2499" spans="2:13" ht="15.75" customHeight="1">
      <c r="B2499" t="s">
        <v>7915</v>
      </c>
      <c r="C2499" t="s">
        <v>7916</v>
      </c>
      <c r="D2499" s="42" t="s">
        <v>7917</v>
      </c>
      <c r="E2499" s="9" t="s">
        <v>83</v>
      </c>
      <c r="F2499" s="42" t="s">
        <v>7917</v>
      </c>
      <c r="I2499" s="65" t="s">
        <v>34</v>
      </c>
      <c r="J2499" s="9" t="s">
        <v>7918</v>
      </c>
      <c r="K2499" s="42" t="str">
        <f t="shared" si="55"/>
        <v>No</v>
      </c>
      <c r="M2499" s="3" t="str">
        <f t="shared" si="56"/>
        <v>Yes</v>
      </c>
    </row>
    <row r="2500" spans="2:13" ht="15.75" customHeight="1">
      <c r="B2500" t="s">
        <v>7919</v>
      </c>
      <c r="C2500" t="s">
        <v>7920</v>
      </c>
      <c r="D2500" s="42" t="s">
        <v>7921</v>
      </c>
      <c r="E2500" s="9" t="s">
        <v>83</v>
      </c>
      <c r="F2500" s="9" t="s">
        <v>7921</v>
      </c>
      <c r="I2500" s="65" t="s">
        <v>30</v>
      </c>
      <c r="J2500" s="9" t="s">
        <v>7922</v>
      </c>
      <c r="K2500" s="42" t="str">
        <f t="shared" si="55"/>
        <v>No</v>
      </c>
      <c r="M2500" s="3" t="str">
        <f t="shared" si="56"/>
        <v>Yes</v>
      </c>
    </row>
    <row r="2501" spans="2:13" ht="15.75" customHeight="1">
      <c r="B2501" t="s">
        <v>7923</v>
      </c>
      <c r="C2501" t="s">
        <v>7924</v>
      </c>
      <c r="D2501" s="42" t="s">
        <v>7925</v>
      </c>
      <c r="E2501" s="9" t="s">
        <v>83</v>
      </c>
      <c r="F2501" s="42" t="s">
        <v>7925</v>
      </c>
      <c r="I2501" s="65" t="s">
        <v>30</v>
      </c>
      <c r="J2501" s="9" t="s">
        <v>7926</v>
      </c>
      <c r="K2501" s="42" t="str">
        <f t="shared" si="55"/>
        <v>No</v>
      </c>
      <c r="M2501" s="3" t="str">
        <f t="shared" si="56"/>
        <v>Yes</v>
      </c>
    </row>
    <row r="2502" spans="2:13" ht="15.75" customHeight="1">
      <c r="B2502" t="s">
        <v>7927</v>
      </c>
      <c r="C2502" t="s">
        <v>7928</v>
      </c>
      <c r="D2502" s="42" t="s">
        <v>7929</v>
      </c>
      <c r="E2502" s="9" t="s">
        <v>83</v>
      </c>
      <c r="F2502" s="9" t="s">
        <v>7929</v>
      </c>
      <c r="I2502" s="65" t="s">
        <v>30</v>
      </c>
      <c r="J2502" s="9" t="s">
        <v>7930</v>
      </c>
      <c r="K2502" s="42" t="str">
        <f t="shared" ref="K2502:K2565" si="57">IF(M2502="Yes", "No", IF(M2502="Error Occurred", "Error Occurred", "Yes"))</f>
        <v>No</v>
      </c>
      <c r="M2502" s="3" t="str">
        <f t="shared" si="56"/>
        <v>Yes</v>
      </c>
    </row>
    <row r="2503" spans="2:13" ht="15.75" customHeight="1">
      <c r="B2503" t="s">
        <v>7931</v>
      </c>
      <c r="C2503" t="s">
        <v>7932</v>
      </c>
      <c r="D2503" s="42" t="s">
        <v>7933</v>
      </c>
      <c r="E2503" s="9" t="s">
        <v>83</v>
      </c>
      <c r="F2503" s="42" t="s">
        <v>7933</v>
      </c>
      <c r="I2503" s="65" t="s">
        <v>367</v>
      </c>
      <c r="J2503" s="9" t="s">
        <v>7934</v>
      </c>
      <c r="K2503" s="42" t="str">
        <f t="shared" si="57"/>
        <v>No</v>
      </c>
      <c r="M2503" s="3" t="str">
        <f t="shared" si="56"/>
        <v>Yes</v>
      </c>
    </row>
    <row r="2504" spans="2:13" ht="15.75" customHeight="1">
      <c r="B2504" t="s">
        <v>7935</v>
      </c>
      <c r="C2504" t="s">
        <v>7936</v>
      </c>
      <c r="D2504" s="42" t="s">
        <v>7937</v>
      </c>
      <c r="E2504" s="9" t="s">
        <v>83</v>
      </c>
      <c r="F2504" s="9" t="s">
        <v>7937</v>
      </c>
      <c r="I2504" s="65" t="s">
        <v>34</v>
      </c>
      <c r="J2504" s="9" t="s">
        <v>7938</v>
      </c>
      <c r="K2504" s="42" t="str">
        <f t="shared" si="57"/>
        <v>No</v>
      </c>
      <c r="M2504" s="3" t="str">
        <f t="shared" si="56"/>
        <v>Yes</v>
      </c>
    </row>
    <row r="2505" spans="2:13" ht="15.75" customHeight="1">
      <c r="B2505" t="s">
        <v>7939</v>
      </c>
      <c r="C2505" t="s">
        <v>7940</v>
      </c>
      <c r="D2505" s="42" t="s">
        <v>79</v>
      </c>
      <c r="E2505" s="9" t="s">
        <v>83</v>
      </c>
      <c r="F2505" s="9" t="s">
        <v>79</v>
      </c>
      <c r="I2505" s="65" t="s">
        <v>30</v>
      </c>
      <c r="J2505" s="9" t="s">
        <v>529</v>
      </c>
      <c r="K2505" s="42" t="str">
        <f t="shared" si="57"/>
        <v>No</v>
      </c>
      <c r="M2505" s="3" t="str">
        <f t="shared" si="56"/>
        <v>Yes</v>
      </c>
    </row>
    <row r="2506" spans="2:13" ht="15.75" customHeight="1">
      <c r="B2506" s="51" t="s">
        <v>7941</v>
      </c>
      <c r="C2506" t="s">
        <v>7942</v>
      </c>
      <c r="D2506" s="42" t="s">
        <v>7943</v>
      </c>
      <c r="E2506" s="9" t="s">
        <v>83</v>
      </c>
      <c r="F2506" s="42" t="s">
        <v>7943</v>
      </c>
      <c r="I2506" s="65" t="s">
        <v>4857</v>
      </c>
      <c r="J2506" s="9" t="s">
        <v>7944</v>
      </c>
      <c r="K2506" s="42" t="str">
        <f t="shared" si="57"/>
        <v>No</v>
      </c>
      <c r="M2506" s="3" t="str">
        <f t="shared" si="56"/>
        <v>Yes</v>
      </c>
    </row>
    <row r="2507" spans="2:13" ht="15.75" customHeight="1">
      <c r="B2507" t="s">
        <v>7945</v>
      </c>
      <c r="C2507" t="s">
        <v>7946</v>
      </c>
      <c r="D2507" s="42" t="s">
        <v>7947</v>
      </c>
      <c r="E2507" s="9" t="s">
        <v>83</v>
      </c>
      <c r="F2507" s="9" t="s">
        <v>601</v>
      </c>
      <c r="G2507" s="9" t="s">
        <v>601</v>
      </c>
      <c r="H2507" s="9" t="s">
        <v>601</v>
      </c>
      <c r="I2507" s="65" t="s">
        <v>601</v>
      </c>
      <c r="J2507" s="9" t="s">
        <v>7948</v>
      </c>
      <c r="K2507" s="42" t="str">
        <f t="shared" si="57"/>
        <v>Error Occurred</v>
      </c>
      <c r="M2507" s="3" t="str">
        <f t="shared" si="56"/>
        <v>Error Occurred</v>
      </c>
    </row>
    <row r="2508" spans="2:13" ht="15.75" customHeight="1">
      <c r="B2508" t="s">
        <v>7949</v>
      </c>
      <c r="C2508" t="s">
        <v>7950</v>
      </c>
      <c r="D2508" s="42" t="s">
        <v>7951</v>
      </c>
      <c r="E2508" s="9" t="s">
        <v>83</v>
      </c>
      <c r="F2508" s="9" t="s">
        <v>7951</v>
      </c>
      <c r="I2508" s="65" t="s">
        <v>34</v>
      </c>
      <c r="J2508" s="9" t="s">
        <v>7952</v>
      </c>
      <c r="K2508" s="42" t="str">
        <f t="shared" si="57"/>
        <v>No</v>
      </c>
      <c r="M2508" s="3" t="str">
        <f t="shared" si="56"/>
        <v>Yes</v>
      </c>
    </row>
    <row r="2509" spans="2:13" ht="15.75" customHeight="1">
      <c r="B2509" t="s">
        <v>7953</v>
      </c>
      <c r="C2509" t="s">
        <v>7954</v>
      </c>
      <c r="D2509" s="42" t="s">
        <v>70</v>
      </c>
      <c r="E2509" s="9" t="s">
        <v>83</v>
      </c>
      <c r="F2509" s="42" t="s">
        <v>70</v>
      </c>
      <c r="I2509" s="65" t="s">
        <v>34</v>
      </c>
      <c r="J2509" s="9" t="s">
        <v>85</v>
      </c>
      <c r="K2509" s="42" t="str">
        <f t="shared" si="57"/>
        <v>No</v>
      </c>
      <c r="M2509" s="3" t="str">
        <f t="shared" si="56"/>
        <v>Yes</v>
      </c>
    </row>
    <row r="2510" spans="2:13" ht="15.75" customHeight="1">
      <c r="B2510" t="s">
        <v>7955</v>
      </c>
      <c r="C2510" t="s">
        <v>7956</v>
      </c>
      <c r="D2510" s="42" t="s">
        <v>79</v>
      </c>
      <c r="E2510" s="9" t="s">
        <v>83</v>
      </c>
      <c r="F2510" s="9" t="s">
        <v>79</v>
      </c>
      <c r="I2510" s="65" t="s">
        <v>34</v>
      </c>
      <c r="J2510" s="9" t="s">
        <v>529</v>
      </c>
      <c r="K2510" s="42" t="str">
        <f t="shared" si="57"/>
        <v>No</v>
      </c>
      <c r="M2510" s="3" t="str">
        <f t="shared" si="56"/>
        <v>Yes</v>
      </c>
    </row>
    <row r="2511" spans="2:13" ht="15.75" customHeight="1">
      <c r="B2511" t="s">
        <v>7957</v>
      </c>
      <c r="C2511" t="s">
        <v>7958</v>
      </c>
      <c r="D2511" s="9" t="s">
        <v>7959</v>
      </c>
      <c r="E2511" s="9" t="s">
        <v>83</v>
      </c>
      <c r="F2511" s="9" t="s">
        <v>7959</v>
      </c>
      <c r="I2511" s="65" t="s">
        <v>34</v>
      </c>
      <c r="J2511" s="9" t="s">
        <v>7960</v>
      </c>
      <c r="K2511" s="42" t="str">
        <f t="shared" si="57"/>
        <v>No</v>
      </c>
      <c r="M2511" s="3" t="str">
        <f t="shared" si="56"/>
        <v>Yes</v>
      </c>
    </row>
    <row r="2512" spans="2:13" ht="15.75" customHeight="1">
      <c r="B2512" t="s">
        <v>7961</v>
      </c>
      <c r="C2512" t="s">
        <v>7962</v>
      </c>
      <c r="D2512" s="9" t="s">
        <v>7963</v>
      </c>
      <c r="E2512" s="9" t="s">
        <v>83</v>
      </c>
      <c r="F2512" s="9" t="s">
        <v>7963</v>
      </c>
      <c r="I2512" s="65" t="s">
        <v>34</v>
      </c>
      <c r="J2512" s="9" t="s">
        <v>7964</v>
      </c>
      <c r="K2512" s="42" t="str">
        <f t="shared" si="57"/>
        <v>No</v>
      </c>
      <c r="M2512" s="3" t="str">
        <f t="shared" si="56"/>
        <v>Yes</v>
      </c>
    </row>
    <row r="2513" spans="2:14" ht="15.75" customHeight="1">
      <c r="B2513" t="s">
        <v>7965</v>
      </c>
      <c r="C2513" t="s">
        <v>7966</v>
      </c>
      <c r="D2513" s="42" t="s">
        <v>7967</v>
      </c>
      <c r="E2513" s="9" t="s">
        <v>83</v>
      </c>
      <c r="F2513" s="9" t="s">
        <v>7967</v>
      </c>
      <c r="I2513" s="65" t="s">
        <v>88</v>
      </c>
      <c r="J2513" s="9" t="s">
        <v>7968</v>
      </c>
      <c r="K2513" s="42" t="str">
        <f t="shared" si="57"/>
        <v>No</v>
      </c>
      <c r="M2513" s="3" t="str">
        <f t="shared" si="56"/>
        <v>Yes</v>
      </c>
    </row>
    <row r="2514" spans="2:14" ht="15.75" customHeight="1">
      <c r="B2514" t="s">
        <v>7969</v>
      </c>
      <c r="C2514" t="s">
        <v>7970</v>
      </c>
      <c r="D2514" s="9" t="s">
        <v>5671</v>
      </c>
      <c r="E2514" s="9" t="s">
        <v>83</v>
      </c>
      <c r="F2514" s="9" t="s">
        <v>5671</v>
      </c>
      <c r="I2514" s="65" t="s">
        <v>34</v>
      </c>
      <c r="J2514" s="9" t="s">
        <v>5670</v>
      </c>
      <c r="K2514" s="42" t="str">
        <f t="shared" si="57"/>
        <v>No</v>
      </c>
      <c r="M2514" s="3" t="str">
        <f t="shared" si="56"/>
        <v>Yes</v>
      </c>
    </row>
    <row r="2515" spans="2:14" ht="15.75" customHeight="1">
      <c r="B2515" t="s">
        <v>7971</v>
      </c>
      <c r="C2515" t="s">
        <v>7972</v>
      </c>
      <c r="D2515" s="9" t="s">
        <v>7973</v>
      </c>
      <c r="E2515" s="9" t="s">
        <v>83</v>
      </c>
      <c r="F2515" s="9" t="s">
        <v>7973</v>
      </c>
      <c r="I2515" s="65" t="s">
        <v>120</v>
      </c>
      <c r="J2515" s="9" t="s">
        <v>7974</v>
      </c>
      <c r="K2515" s="42" t="str">
        <f t="shared" si="57"/>
        <v>No</v>
      </c>
      <c r="M2515" s="3" t="str">
        <f t="shared" si="56"/>
        <v>Yes</v>
      </c>
    </row>
    <row r="2516" spans="2:14" ht="15.75" customHeight="1">
      <c r="B2516" t="s">
        <v>7975</v>
      </c>
      <c r="C2516" t="s">
        <v>7976</v>
      </c>
      <c r="D2516" s="42" t="s">
        <v>7977</v>
      </c>
      <c r="E2516" s="9" t="s">
        <v>83</v>
      </c>
      <c r="F2516" s="42" t="s">
        <v>7977</v>
      </c>
      <c r="I2516" s="65" t="s">
        <v>34</v>
      </c>
      <c r="J2516" s="9" t="s">
        <v>7978</v>
      </c>
      <c r="K2516" s="42" t="str">
        <f t="shared" si="57"/>
        <v>No</v>
      </c>
      <c r="M2516" s="3" t="str">
        <f t="shared" si="56"/>
        <v>Yes</v>
      </c>
    </row>
    <row r="2517" spans="2:14" ht="15.75" customHeight="1">
      <c r="B2517" t="s">
        <v>7979</v>
      </c>
      <c r="C2517" t="s">
        <v>7980</v>
      </c>
      <c r="D2517" s="42" t="s">
        <v>7981</v>
      </c>
      <c r="E2517" s="9" t="s">
        <v>83</v>
      </c>
      <c r="F2517" s="42" t="s">
        <v>7982</v>
      </c>
      <c r="I2517" s="65" t="s">
        <v>7983</v>
      </c>
      <c r="J2517" s="9" t="s">
        <v>7984</v>
      </c>
      <c r="K2517" s="42" t="str">
        <f t="shared" si="57"/>
        <v>Yes</v>
      </c>
      <c r="M2517" s="3" t="str">
        <f t="shared" si="56"/>
        <v>No</v>
      </c>
    </row>
    <row r="2518" spans="2:14" ht="15.75" customHeight="1">
      <c r="B2518" t="s">
        <v>7985</v>
      </c>
      <c r="C2518" t="s">
        <v>7986</v>
      </c>
      <c r="D2518" s="42" t="s">
        <v>7987</v>
      </c>
      <c r="E2518" s="9" t="s">
        <v>83</v>
      </c>
      <c r="F2518" s="9" t="s">
        <v>7987</v>
      </c>
      <c r="I2518" s="65" t="s">
        <v>34</v>
      </c>
      <c r="J2518" s="9" t="s">
        <v>7988</v>
      </c>
      <c r="K2518" s="42" t="str">
        <f t="shared" si="57"/>
        <v>No</v>
      </c>
      <c r="M2518" s="3" t="str">
        <f t="shared" si="56"/>
        <v>Yes</v>
      </c>
    </row>
    <row r="2519" spans="2:14" ht="15.75" customHeight="1">
      <c r="B2519" t="s">
        <v>7989</v>
      </c>
      <c r="C2519" t="s">
        <v>7990</v>
      </c>
      <c r="D2519" s="42" t="s">
        <v>79</v>
      </c>
      <c r="E2519" s="9" t="s">
        <v>83</v>
      </c>
      <c r="F2519" s="9" t="s">
        <v>79</v>
      </c>
      <c r="I2519" s="65" t="s">
        <v>504</v>
      </c>
      <c r="J2519" s="9" t="s">
        <v>529</v>
      </c>
      <c r="K2519" s="42" t="str">
        <f t="shared" si="57"/>
        <v>No</v>
      </c>
      <c r="M2519" s="3" t="str">
        <f t="shared" si="56"/>
        <v>Yes</v>
      </c>
    </row>
    <row r="2520" spans="2:14" ht="15.75" customHeight="1">
      <c r="B2520" t="s">
        <v>7991</v>
      </c>
      <c r="C2520" t="s">
        <v>7992</v>
      </c>
      <c r="D2520" s="42" t="s">
        <v>7993</v>
      </c>
      <c r="E2520" s="9" t="s">
        <v>83</v>
      </c>
      <c r="F2520" s="9" t="s">
        <v>7993</v>
      </c>
      <c r="I2520" s="65" t="s">
        <v>34</v>
      </c>
      <c r="J2520" s="9" t="s">
        <v>7994</v>
      </c>
      <c r="K2520" s="42" t="str">
        <f t="shared" si="57"/>
        <v>No</v>
      </c>
      <c r="M2520" s="3" t="str">
        <f t="shared" si="56"/>
        <v>Yes</v>
      </c>
    </row>
    <row r="2521" spans="2:14" ht="15.75" customHeight="1">
      <c r="B2521" t="s">
        <v>7995</v>
      </c>
      <c r="C2521" t="s">
        <v>7996</v>
      </c>
      <c r="D2521" s="42" t="s">
        <v>7997</v>
      </c>
      <c r="E2521" s="9" t="s">
        <v>83</v>
      </c>
      <c r="F2521" s="9" t="s">
        <v>7997</v>
      </c>
      <c r="I2521" s="65" t="s">
        <v>7998</v>
      </c>
      <c r="J2521" s="9" t="s">
        <v>7999</v>
      </c>
      <c r="K2521" s="42" t="str">
        <f t="shared" si="57"/>
        <v>No</v>
      </c>
      <c r="M2521" s="3" t="str">
        <f t="shared" si="56"/>
        <v>Yes</v>
      </c>
    </row>
    <row r="2522" spans="2:14" ht="15.75" customHeight="1">
      <c r="B2522" s="51" t="s">
        <v>8000</v>
      </c>
      <c r="C2522" t="s">
        <v>8001</v>
      </c>
      <c r="D2522" s="42" t="s">
        <v>8002</v>
      </c>
      <c r="E2522" s="9" t="s">
        <v>83</v>
      </c>
      <c r="F2522" s="42" t="s">
        <v>8002</v>
      </c>
      <c r="I2522" s="65" t="s">
        <v>30</v>
      </c>
      <c r="J2522" s="9" t="s">
        <v>8003</v>
      </c>
      <c r="K2522" s="42" t="str">
        <f t="shared" si="57"/>
        <v>No</v>
      </c>
      <c r="M2522" s="3" t="str">
        <f t="shared" si="56"/>
        <v>Yes</v>
      </c>
    </row>
    <row r="2523" spans="2:14" ht="15.75" customHeight="1">
      <c r="B2523" t="s">
        <v>8004</v>
      </c>
      <c r="C2523" t="s">
        <v>8005</v>
      </c>
      <c r="D2523" s="42" t="s">
        <v>7869</v>
      </c>
      <c r="E2523" s="9" t="s">
        <v>83</v>
      </c>
      <c r="F2523" s="9" t="s">
        <v>7869</v>
      </c>
      <c r="I2523" s="65" t="s">
        <v>34</v>
      </c>
      <c r="J2523" s="9" t="s">
        <v>7870</v>
      </c>
      <c r="K2523" s="42" t="str">
        <f t="shared" si="57"/>
        <v>No</v>
      </c>
      <c r="M2523" s="3" t="str">
        <f t="shared" si="56"/>
        <v>Yes</v>
      </c>
    </row>
    <row r="2524" spans="2:14" ht="15.75" customHeight="1">
      <c r="B2524" t="s">
        <v>8006</v>
      </c>
      <c r="C2524" t="s">
        <v>8007</v>
      </c>
      <c r="D2524" s="42" t="s">
        <v>8008</v>
      </c>
      <c r="E2524" s="9" t="s">
        <v>83</v>
      </c>
      <c r="F2524" s="42" t="s">
        <v>8008</v>
      </c>
      <c r="I2524" s="65" t="s">
        <v>34</v>
      </c>
      <c r="J2524" s="9" t="s">
        <v>8009</v>
      </c>
      <c r="K2524" s="42" t="str">
        <f t="shared" si="57"/>
        <v>No</v>
      </c>
      <c r="M2524" s="3" t="str">
        <f t="shared" si="56"/>
        <v>Yes</v>
      </c>
    </row>
    <row r="2525" spans="2:14" ht="15.75" customHeight="1">
      <c r="B2525" t="s">
        <v>8010</v>
      </c>
      <c r="C2525" t="s">
        <v>8011</v>
      </c>
      <c r="D2525" s="42" t="s">
        <v>8012</v>
      </c>
      <c r="E2525" s="9" t="s">
        <v>83</v>
      </c>
      <c r="F2525" s="9" t="s">
        <v>601</v>
      </c>
      <c r="G2525" s="9" t="s">
        <v>601</v>
      </c>
      <c r="H2525" s="9" t="s">
        <v>601</v>
      </c>
      <c r="I2525" s="65" t="s">
        <v>601</v>
      </c>
      <c r="J2525" s="9" t="s">
        <v>8012</v>
      </c>
      <c r="K2525" s="42" t="str">
        <f t="shared" si="57"/>
        <v>Error Occurred</v>
      </c>
      <c r="M2525" s="3" t="str">
        <f t="shared" si="56"/>
        <v>Error Occurred</v>
      </c>
      <c r="N2525" s="52"/>
    </row>
    <row r="2526" spans="2:14" ht="15.75" customHeight="1">
      <c r="B2526" t="s">
        <v>8013</v>
      </c>
      <c r="C2526" t="s">
        <v>4504</v>
      </c>
      <c r="D2526" s="42" t="s">
        <v>79</v>
      </c>
      <c r="E2526" s="9" t="s">
        <v>83</v>
      </c>
      <c r="F2526" s="9" t="s">
        <v>79</v>
      </c>
      <c r="I2526" s="65" t="s">
        <v>34</v>
      </c>
      <c r="J2526" s="9" t="s">
        <v>529</v>
      </c>
      <c r="K2526" s="42" t="str">
        <f t="shared" si="57"/>
        <v>No</v>
      </c>
      <c r="M2526" s="3" t="str">
        <f t="shared" si="56"/>
        <v>Yes</v>
      </c>
    </row>
    <row r="2527" spans="2:14" ht="15.75" customHeight="1">
      <c r="B2527" t="s">
        <v>8014</v>
      </c>
      <c r="C2527" t="s">
        <v>8015</v>
      </c>
      <c r="D2527" s="42" t="s">
        <v>7349</v>
      </c>
      <c r="E2527" s="9" t="s">
        <v>83</v>
      </c>
      <c r="F2527" s="9" t="s">
        <v>7349</v>
      </c>
      <c r="I2527" s="65" t="s">
        <v>111</v>
      </c>
      <c r="J2527" s="9" t="s">
        <v>7348</v>
      </c>
      <c r="K2527" s="42" t="str">
        <f t="shared" si="57"/>
        <v>No</v>
      </c>
      <c r="M2527" s="3" t="str">
        <f t="shared" si="56"/>
        <v>Yes</v>
      </c>
    </row>
    <row r="2528" spans="2:14" ht="15.75" customHeight="1">
      <c r="B2528" t="s">
        <v>8016</v>
      </c>
      <c r="C2528" t="s">
        <v>8017</v>
      </c>
      <c r="D2528" s="42" t="s">
        <v>8018</v>
      </c>
      <c r="E2528" s="9" t="s">
        <v>83</v>
      </c>
      <c r="F2528" s="42" t="s">
        <v>8018</v>
      </c>
      <c r="I2528" s="65" t="s">
        <v>34</v>
      </c>
      <c r="J2528" s="9" t="s">
        <v>8019</v>
      </c>
      <c r="K2528" s="42" t="str">
        <f t="shared" si="57"/>
        <v>No</v>
      </c>
      <c r="M2528" s="3" t="str">
        <f t="shared" si="56"/>
        <v>Yes</v>
      </c>
    </row>
    <row r="2529" spans="2:14" ht="15.75" customHeight="1">
      <c r="B2529" t="s">
        <v>8020</v>
      </c>
      <c r="C2529" t="s">
        <v>8021</v>
      </c>
      <c r="D2529" s="42" t="s">
        <v>8022</v>
      </c>
      <c r="E2529" s="9" t="s">
        <v>83</v>
      </c>
      <c r="F2529" s="9" t="s">
        <v>8023</v>
      </c>
      <c r="I2529" s="65" t="s">
        <v>30</v>
      </c>
      <c r="J2529" s="9" t="s">
        <v>8024</v>
      </c>
      <c r="K2529" s="42" t="str">
        <f t="shared" si="57"/>
        <v>No</v>
      </c>
      <c r="M2529" s="3" t="str">
        <f t="shared" si="56"/>
        <v>Yes</v>
      </c>
    </row>
    <row r="2530" spans="2:14" ht="15.75" customHeight="1">
      <c r="B2530" t="s">
        <v>8025</v>
      </c>
      <c r="C2530" t="s">
        <v>8026</v>
      </c>
      <c r="D2530" s="42" t="s">
        <v>8027</v>
      </c>
      <c r="E2530" s="9" t="s">
        <v>83</v>
      </c>
      <c r="F2530" s="9" t="s">
        <v>8027</v>
      </c>
      <c r="I2530" s="65" t="s">
        <v>192</v>
      </c>
      <c r="J2530" s="9" t="s">
        <v>8027</v>
      </c>
      <c r="K2530" s="42" t="str">
        <f t="shared" si="57"/>
        <v>No</v>
      </c>
      <c r="M2530" s="3" t="str">
        <f t="shared" si="56"/>
        <v>Yes</v>
      </c>
    </row>
    <row r="2531" spans="2:14" ht="15.75" customHeight="1">
      <c r="B2531" t="s">
        <v>8028</v>
      </c>
      <c r="C2531" t="s">
        <v>8029</v>
      </c>
      <c r="D2531" s="42" t="s">
        <v>8030</v>
      </c>
      <c r="E2531" s="9" t="s">
        <v>83</v>
      </c>
      <c r="F2531" s="9" t="s">
        <v>19</v>
      </c>
      <c r="I2531" s="65" t="s">
        <v>20</v>
      </c>
      <c r="J2531" s="9" t="s">
        <v>8031</v>
      </c>
      <c r="K2531" s="42" t="str">
        <f t="shared" si="57"/>
        <v>Yes</v>
      </c>
      <c r="M2531" s="3" t="str">
        <f t="shared" si="56"/>
        <v>Indeterminate</v>
      </c>
      <c r="N2531" s="52"/>
    </row>
    <row r="2532" spans="2:14" ht="15.75" customHeight="1">
      <c r="B2532" t="s">
        <v>8032</v>
      </c>
      <c r="C2532" t="s">
        <v>8033</v>
      </c>
      <c r="D2532" s="42" t="s">
        <v>8034</v>
      </c>
      <c r="E2532" s="9" t="s">
        <v>83</v>
      </c>
      <c r="F2532" s="42" t="s">
        <v>8034</v>
      </c>
      <c r="I2532" s="65" t="s">
        <v>504</v>
      </c>
      <c r="J2532" s="9" t="s">
        <v>8035</v>
      </c>
      <c r="K2532" s="42" t="str">
        <f t="shared" si="57"/>
        <v>No</v>
      </c>
      <c r="M2532" s="3" t="str">
        <f t="shared" si="56"/>
        <v>Yes</v>
      </c>
    </row>
    <row r="2533" spans="2:14" ht="15.75" customHeight="1">
      <c r="B2533" t="s">
        <v>8036</v>
      </c>
      <c r="C2533" t="s">
        <v>8037</v>
      </c>
      <c r="D2533" s="42" t="s">
        <v>8038</v>
      </c>
      <c r="E2533" s="9" t="s">
        <v>83</v>
      </c>
      <c r="F2533" s="42" t="s">
        <v>8038</v>
      </c>
      <c r="I2533" s="65" t="s">
        <v>34</v>
      </c>
      <c r="J2533" s="9" t="s">
        <v>8039</v>
      </c>
      <c r="K2533" s="42" t="str">
        <f t="shared" si="57"/>
        <v>No</v>
      </c>
      <c r="M2533" s="3" t="str">
        <f t="shared" si="56"/>
        <v>Yes</v>
      </c>
    </row>
    <row r="2534" spans="2:14" ht="15.75" customHeight="1">
      <c r="B2534" t="s">
        <v>8040</v>
      </c>
      <c r="C2534" t="s">
        <v>8041</v>
      </c>
      <c r="D2534" s="42" t="s">
        <v>8042</v>
      </c>
      <c r="E2534" s="9" t="s">
        <v>83</v>
      </c>
      <c r="F2534" s="42" t="s">
        <v>8042</v>
      </c>
      <c r="I2534" s="65" t="s">
        <v>30</v>
      </c>
      <c r="J2534" s="9" t="s">
        <v>8043</v>
      </c>
      <c r="K2534" s="42" t="str">
        <f t="shared" si="57"/>
        <v>No</v>
      </c>
      <c r="M2534" s="3" t="str">
        <f t="shared" si="56"/>
        <v>Yes</v>
      </c>
    </row>
    <row r="2535" spans="2:14" ht="15.75" customHeight="1">
      <c r="B2535" t="s">
        <v>8044</v>
      </c>
      <c r="C2535" t="s">
        <v>8045</v>
      </c>
      <c r="D2535" s="42" t="s">
        <v>8046</v>
      </c>
      <c r="E2535" s="9" t="s">
        <v>83</v>
      </c>
      <c r="F2535" s="9" t="s">
        <v>8046</v>
      </c>
      <c r="I2535" s="65" t="s">
        <v>30</v>
      </c>
      <c r="J2535" s="9" t="s">
        <v>8047</v>
      </c>
      <c r="K2535" s="42" t="str">
        <f t="shared" si="57"/>
        <v>No</v>
      </c>
      <c r="M2535" s="3" t="str">
        <f t="shared" si="56"/>
        <v>Yes</v>
      </c>
    </row>
    <row r="2536" spans="2:14" ht="15.75" customHeight="1">
      <c r="B2536" t="s">
        <v>8048</v>
      </c>
      <c r="C2536" t="s">
        <v>8049</v>
      </c>
      <c r="D2536" s="42" t="s">
        <v>655</v>
      </c>
      <c r="E2536" s="9" t="s">
        <v>83</v>
      </c>
      <c r="F2536" s="9" t="s">
        <v>655</v>
      </c>
      <c r="I2536" s="65" t="s">
        <v>34</v>
      </c>
      <c r="J2536" s="9" t="s">
        <v>3166</v>
      </c>
      <c r="K2536" s="42" t="str">
        <f t="shared" si="57"/>
        <v>No</v>
      </c>
      <c r="M2536" s="3" t="str">
        <f t="shared" si="56"/>
        <v>Yes</v>
      </c>
    </row>
    <row r="2537" spans="2:14" ht="15.75" customHeight="1">
      <c r="B2537" t="s">
        <v>8050</v>
      </c>
      <c r="C2537" t="s">
        <v>8051</v>
      </c>
      <c r="D2537" s="9" t="s">
        <v>8052</v>
      </c>
      <c r="E2537" s="9" t="s">
        <v>83</v>
      </c>
      <c r="F2537" s="9" t="s">
        <v>8052</v>
      </c>
      <c r="I2537" s="65" t="s">
        <v>34</v>
      </c>
      <c r="J2537" s="9" t="s">
        <v>8053</v>
      </c>
      <c r="K2537" s="42" t="str">
        <f t="shared" si="57"/>
        <v>No</v>
      </c>
      <c r="M2537" s="3" t="str">
        <f t="shared" si="56"/>
        <v>Yes</v>
      </c>
    </row>
    <row r="2538" spans="2:14" ht="15.75" customHeight="1">
      <c r="B2538" t="s">
        <v>8054</v>
      </c>
      <c r="C2538" t="s">
        <v>5518</v>
      </c>
      <c r="D2538" s="42" t="s">
        <v>8055</v>
      </c>
      <c r="E2538" s="9" t="s">
        <v>83</v>
      </c>
      <c r="F2538" s="42" t="s">
        <v>8055</v>
      </c>
      <c r="I2538" s="65" t="s">
        <v>34</v>
      </c>
      <c r="J2538" s="9" t="s">
        <v>5519</v>
      </c>
      <c r="K2538" s="42" t="str">
        <f t="shared" si="57"/>
        <v>No</v>
      </c>
      <c r="M2538" s="3" t="str">
        <f t="shared" si="56"/>
        <v>Yes</v>
      </c>
    </row>
    <row r="2539" spans="2:14" ht="15.75" customHeight="1">
      <c r="B2539" t="s">
        <v>8056</v>
      </c>
      <c r="C2539" t="s">
        <v>8057</v>
      </c>
      <c r="D2539" s="42" t="s">
        <v>8058</v>
      </c>
      <c r="E2539" s="9" t="s">
        <v>83</v>
      </c>
      <c r="F2539" s="9" t="s">
        <v>8058</v>
      </c>
      <c r="I2539" s="65" t="s">
        <v>192</v>
      </c>
      <c r="J2539" s="9" t="s">
        <v>8059</v>
      </c>
      <c r="K2539" s="42" t="str">
        <f t="shared" si="57"/>
        <v>No</v>
      </c>
      <c r="M2539" s="3" t="str">
        <f t="shared" si="56"/>
        <v>Yes</v>
      </c>
    </row>
    <row r="2540" spans="2:14" ht="15.75" customHeight="1">
      <c r="B2540" t="s">
        <v>8060</v>
      </c>
      <c r="C2540" t="s">
        <v>8061</v>
      </c>
      <c r="D2540" s="42" t="s">
        <v>8062</v>
      </c>
      <c r="E2540" s="9" t="s">
        <v>83</v>
      </c>
      <c r="F2540" s="9" t="s">
        <v>8062</v>
      </c>
      <c r="I2540" s="65" t="s">
        <v>34</v>
      </c>
      <c r="J2540" s="9" t="s">
        <v>8063</v>
      </c>
      <c r="K2540" s="42" t="str">
        <f t="shared" si="57"/>
        <v>No</v>
      </c>
      <c r="M2540" s="3" t="str">
        <f t="shared" si="56"/>
        <v>Yes</v>
      </c>
    </row>
    <row r="2541" spans="2:14" ht="15.75" customHeight="1">
      <c r="B2541" t="s">
        <v>8064</v>
      </c>
      <c r="C2541" t="s">
        <v>8065</v>
      </c>
      <c r="D2541" s="42" t="s">
        <v>8066</v>
      </c>
      <c r="E2541" s="9" t="s">
        <v>83</v>
      </c>
      <c r="F2541" s="9" t="s">
        <v>8066</v>
      </c>
      <c r="I2541" s="65" t="s">
        <v>34</v>
      </c>
      <c r="J2541" s="9" t="s">
        <v>8067</v>
      </c>
      <c r="K2541" s="42" t="str">
        <f t="shared" si="57"/>
        <v>No</v>
      </c>
      <c r="M2541" s="3" t="str">
        <f t="shared" si="56"/>
        <v>Yes</v>
      </c>
    </row>
    <row r="2542" spans="2:14" ht="15.75" customHeight="1">
      <c r="B2542" t="s">
        <v>8068</v>
      </c>
      <c r="C2542" t="s">
        <v>8069</v>
      </c>
      <c r="D2542" s="42" t="s">
        <v>8070</v>
      </c>
      <c r="E2542" s="9" t="s">
        <v>83</v>
      </c>
      <c r="F2542" s="9" t="s">
        <v>8070</v>
      </c>
      <c r="I2542" s="65" t="s">
        <v>30</v>
      </c>
      <c r="J2542" s="9" t="s">
        <v>8071</v>
      </c>
      <c r="K2542" s="42" t="str">
        <f t="shared" si="57"/>
        <v>No</v>
      </c>
      <c r="M2542" s="3" t="str">
        <f t="shared" si="56"/>
        <v>Yes</v>
      </c>
    </row>
    <row r="2543" spans="2:14" ht="15.75" customHeight="1">
      <c r="B2543" t="s">
        <v>8072</v>
      </c>
      <c r="C2543" t="s">
        <v>8073</v>
      </c>
      <c r="D2543" s="42" t="s">
        <v>8074</v>
      </c>
      <c r="E2543" s="9" t="s">
        <v>83</v>
      </c>
      <c r="F2543" s="42" t="s">
        <v>8074</v>
      </c>
      <c r="I2543" s="65" t="s">
        <v>34</v>
      </c>
      <c r="J2543" s="9" t="s">
        <v>8075</v>
      </c>
      <c r="K2543" s="42" t="str">
        <f t="shared" si="57"/>
        <v>No</v>
      </c>
      <c r="M2543" s="3" t="str">
        <f t="shared" si="56"/>
        <v>Yes</v>
      </c>
    </row>
    <row r="2544" spans="2:14" ht="15.75" customHeight="1">
      <c r="B2544" t="s">
        <v>8076</v>
      </c>
      <c r="C2544" t="s">
        <v>8077</v>
      </c>
      <c r="D2544" s="42" t="s">
        <v>8078</v>
      </c>
      <c r="E2544" s="9" t="s">
        <v>83</v>
      </c>
      <c r="F2544" s="42" t="s">
        <v>8078</v>
      </c>
      <c r="I2544" s="65" t="s">
        <v>111</v>
      </c>
      <c r="J2544" s="9" t="s">
        <v>4148</v>
      </c>
      <c r="K2544" s="42" t="str">
        <f t="shared" si="57"/>
        <v>No</v>
      </c>
      <c r="M2544" s="3" t="str">
        <f t="shared" si="56"/>
        <v>Yes</v>
      </c>
    </row>
    <row r="2545" spans="2:14" ht="15.75" customHeight="1">
      <c r="B2545" t="s">
        <v>8079</v>
      </c>
      <c r="C2545" t="s">
        <v>8080</v>
      </c>
      <c r="D2545" s="42" t="s">
        <v>8081</v>
      </c>
      <c r="E2545" s="9" t="s">
        <v>83</v>
      </c>
      <c r="F2545" s="9" t="s">
        <v>8081</v>
      </c>
      <c r="I2545" s="65" t="s">
        <v>30</v>
      </c>
      <c r="J2545" s="9" t="s">
        <v>8082</v>
      </c>
      <c r="K2545" s="42" t="str">
        <f t="shared" si="57"/>
        <v>No</v>
      </c>
      <c r="M2545" s="3" t="str">
        <f t="shared" si="56"/>
        <v>Yes</v>
      </c>
    </row>
    <row r="2546" spans="2:14" ht="15.75" customHeight="1">
      <c r="B2546" t="s">
        <v>8083</v>
      </c>
      <c r="C2546" t="s">
        <v>8084</v>
      </c>
      <c r="D2546" s="42" t="s">
        <v>8085</v>
      </c>
      <c r="E2546" s="9" t="s">
        <v>83</v>
      </c>
      <c r="F2546" s="42" t="s">
        <v>8085</v>
      </c>
      <c r="I2546" s="65" t="s">
        <v>111</v>
      </c>
      <c r="J2546" s="9" t="s">
        <v>8086</v>
      </c>
      <c r="K2546" s="42" t="str">
        <f t="shared" si="57"/>
        <v>No</v>
      </c>
      <c r="M2546" s="3" t="str">
        <f t="shared" si="56"/>
        <v>Yes</v>
      </c>
    </row>
    <row r="2547" spans="2:14" ht="15.75" customHeight="1">
      <c r="B2547" t="s">
        <v>8087</v>
      </c>
      <c r="C2547" t="s">
        <v>8088</v>
      </c>
      <c r="E2547" s="9" t="s">
        <v>83</v>
      </c>
      <c r="F2547" s="9" t="s">
        <v>601</v>
      </c>
      <c r="G2547" s="9" t="s">
        <v>601</v>
      </c>
      <c r="H2547" s="9" t="s">
        <v>601</v>
      </c>
      <c r="I2547" s="65" t="s">
        <v>601</v>
      </c>
      <c r="J2547" s="9" t="s">
        <v>8089</v>
      </c>
      <c r="K2547" s="42" t="str">
        <f t="shared" si="57"/>
        <v>Error Occurred</v>
      </c>
      <c r="M2547" s="3" t="str">
        <f t="shared" si="56"/>
        <v>Error Occurred</v>
      </c>
    </row>
    <row r="2548" spans="2:14" ht="15.75" customHeight="1">
      <c r="B2548" t="s">
        <v>8090</v>
      </c>
      <c r="C2548" t="s">
        <v>8091</v>
      </c>
      <c r="D2548" s="42" t="s">
        <v>8092</v>
      </c>
      <c r="E2548" s="9" t="s">
        <v>83</v>
      </c>
      <c r="F2548" s="9" t="s">
        <v>8093</v>
      </c>
      <c r="I2548" s="65" t="s">
        <v>111</v>
      </c>
      <c r="J2548" s="9" t="s">
        <v>8094</v>
      </c>
      <c r="K2548" s="42" t="str">
        <f t="shared" si="57"/>
        <v>No</v>
      </c>
      <c r="M2548" s="3" t="str">
        <f t="shared" si="56"/>
        <v>Yes</v>
      </c>
    </row>
    <row r="2549" spans="2:14" ht="15.75" customHeight="1">
      <c r="B2549" t="s">
        <v>8095</v>
      </c>
      <c r="C2549" t="s">
        <v>8096</v>
      </c>
      <c r="D2549" s="42" t="s">
        <v>8097</v>
      </c>
      <c r="E2549" s="9" t="s">
        <v>83</v>
      </c>
      <c r="F2549" s="9" t="s">
        <v>8097</v>
      </c>
      <c r="I2549" s="65" t="s">
        <v>34</v>
      </c>
      <c r="J2549" s="9" t="s">
        <v>8098</v>
      </c>
      <c r="K2549" s="42" t="str">
        <f t="shared" si="57"/>
        <v>No</v>
      </c>
      <c r="M2549" s="3" t="str">
        <f t="shared" si="56"/>
        <v>Yes</v>
      </c>
    </row>
    <row r="2550" spans="2:14" ht="15.75" customHeight="1">
      <c r="B2550" t="s">
        <v>8099</v>
      </c>
      <c r="C2550" t="s">
        <v>8100</v>
      </c>
      <c r="D2550" s="42" t="s">
        <v>8101</v>
      </c>
      <c r="E2550" s="9" t="s">
        <v>83</v>
      </c>
      <c r="F2550" s="9" t="s">
        <v>8101</v>
      </c>
      <c r="I2550" s="65" t="s">
        <v>34</v>
      </c>
      <c r="J2550" s="9" t="s">
        <v>8102</v>
      </c>
      <c r="K2550" s="42" t="str">
        <f t="shared" si="57"/>
        <v>No</v>
      </c>
      <c r="M2550" s="3" t="str">
        <f t="shared" si="56"/>
        <v>Yes</v>
      </c>
    </row>
    <row r="2551" spans="2:14" ht="15.75" customHeight="1">
      <c r="B2551" t="s">
        <v>8103</v>
      </c>
      <c r="C2551" t="s">
        <v>8104</v>
      </c>
      <c r="D2551" s="42" t="s">
        <v>8105</v>
      </c>
      <c r="E2551" s="9" t="s">
        <v>83</v>
      </c>
      <c r="F2551" s="9" t="s">
        <v>8105</v>
      </c>
      <c r="I2551" s="65" t="s">
        <v>34</v>
      </c>
      <c r="J2551" s="9" t="s">
        <v>8106</v>
      </c>
      <c r="K2551" s="42" t="str">
        <f t="shared" si="57"/>
        <v>No</v>
      </c>
      <c r="M2551" s="3" t="str">
        <f t="shared" si="56"/>
        <v>Yes</v>
      </c>
    </row>
    <row r="2552" spans="2:14" ht="15.75" customHeight="1">
      <c r="B2552" t="s">
        <v>8107</v>
      </c>
      <c r="C2552" t="s">
        <v>8108</v>
      </c>
      <c r="D2552" s="42" t="s">
        <v>6847</v>
      </c>
      <c r="E2552" s="9" t="s">
        <v>83</v>
      </c>
      <c r="F2552" s="9" t="s">
        <v>6847</v>
      </c>
      <c r="I2552" s="65" t="s">
        <v>34</v>
      </c>
      <c r="J2552" s="9" t="s">
        <v>6846</v>
      </c>
      <c r="K2552" s="42" t="str">
        <f t="shared" si="57"/>
        <v>No</v>
      </c>
      <c r="M2552" s="3" t="str">
        <f t="shared" si="56"/>
        <v>Yes</v>
      </c>
    </row>
    <row r="2553" spans="2:14" ht="15.75" customHeight="1">
      <c r="B2553" t="s">
        <v>8109</v>
      </c>
      <c r="C2553" t="s">
        <v>8110</v>
      </c>
      <c r="D2553" s="42" t="s">
        <v>8111</v>
      </c>
      <c r="E2553" s="9" t="s">
        <v>83</v>
      </c>
      <c r="F2553" s="9" t="s">
        <v>8112</v>
      </c>
      <c r="I2553" s="65" t="s">
        <v>34</v>
      </c>
      <c r="J2553" s="9" t="s">
        <v>8113</v>
      </c>
      <c r="K2553" s="42" t="str">
        <f t="shared" si="57"/>
        <v>Yes</v>
      </c>
      <c r="M2553" s="3" t="str">
        <f t="shared" si="56"/>
        <v>No</v>
      </c>
    </row>
    <row r="2554" spans="2:14" ht="15.75" customHeight="1">
      <c r="B2554" s="52" t="s">
        <v>8114</v>
      </c>
      <c r="C2554" t="s">
        <v>8115</v>
      </c>
      <c r="D2554" s="42" t="s">
        <v>8116</v>
      </c>
      <c r="E2554" s="9" t="s">
        <v>83</v>
      </c>
      <c r="F2554" s="9" t="s">
        <v>8116</v>
      </c>
      <c r="I2554" s="65" t="s">
        <v>34</v>
      </c>
      <c r="J2554" s="9" t="s">
        <v>8117</v>
      </c>
      <c r="K2554" s="42" t="str">
        <f t="shared" si="57"/>
        <v>No</v>
      </c>
      <c r="M2554" s="3" t="str">
        <f t="shared" si="56"/>
        <v>Yes</v>
      </c>
    </row>
    <row r="2555" spans="2:14" ht="15.75" customHeight="1">
      <c r="B2555" t="s">
        <v>8118</v>
      </c>
      <c r="C2555" t="s">
        <v>8119</v>
      </c>
      <c r="D2555" s="42" t="s">
        <v>8120</v>
      </c>
      <c r="E2555" s="9" t="s">
        <v>83</v>
      </c>
      <c r="F2555" s="9" t="s">
        <v>8120</v>
      </c>
      <c r="I2555" s="65" t="s">
        <v>111</v>
      </c>
      <c r="J2555" s="9" t="s">
        <v>8121</v>
      </c>
      <c r="K2555" s="42" t="str">
        <f t="shared" si="57"/>
        <v>No</v>
      </c>
      <c r="M2555" s="3" t="str">
        <f t="shared" si="56"/>
        <v>Yes</v>
      </c>
    </row>
    <row r="2556" spans="2:14" ht="15.75" customHeight="1">
      <c r="B2556" t="s">
        <v>8122</v>
      </c>
      <c r="C2556" t="s">
        <v>8123</v>
      </c>
      <c r="D2556" s="42" t="s">
        <v>8124</v>
      </c>
      <c r="E2556" s="9" t="s">
        <v>83</v>
      </c>
      <c r="F2556" s="9" t="s">
        <v>8124</v>
      </c>
      <c r="I2556" s="65" t="s">
        <v>34</v>
      </c>
      <c r="J2556" s="9" t="s">
        <v>8125</v>
      </c>
      <c r="K2556" s="42" t="str">
        <f t="shared" si="57"/>
        <v>No</v>
      </c>
      <c r="M2556" s="3" t="str">
        <f t="shared" si="56"/>
        <v>Yes</v>
      </c>
    </row>
    <row r="2557" spans="2:14" ht="15.75" customHeight="1">
      <c r="B2557" t="s">
        <v>8126</v>
      </c>
      <c r="C2557" t="s">
        <v>8127</v>
      </c>
      <c r="D2557" s="42" t="s">
        <v>79</v>
      </c>
      <c r="E2557" s="9" t="s">
        <v>83</v>
      </c>
      <c r="F2557" s="9" t="s">
        <v>79</v>
      </c>
      <c r="I2557" s="65" t="s">
        <v>34</v>
      </c>
      <c r="J2557" s="9" t="s">
        <v>529</v>
      </c>
      <c r="K2557" s="42" t="str">
        <f t="shared" si="57"/>
        <v>No</v>
      </c>
      <c r="M2557" s="3" t="str">
        <f t="shared" si="56"/>
        <v>Yes</v>
      </c>
    </row>
    <row r="2558" spans="2:14" ht="15.75" customHeight="1">
      <c r="B2558" t="s">
        <v>8128</v>
      </c>
      <c r="C2558" t="s">
        <v>8129</v>
      </c>
      <c r="D2558" s="42" t="s">
        <v>8130</v>
      </c>
      <c r="E2558" s="9" t="s">
        <v>83</v>
      </c>
      <c r="F2558" s="42" t="s">
        <v>8130</v>
      </c>
      <c r="I2558" s="65" t="s">
        <v>120</v>
      </c>
      <c r="J2558" s="9" t="s">
        <v>8131</v>
      </c>
      <c r="K2558" s="42" t="str">
        <f t="shared" si="57"/>
        <v>No</v>
      </c>
      <c r="M2558" s="3" t="str">
        <f t="shared" si="56"/>
        <v>Yes</v>
      </c>
    </row>
    <row r="2559" spans="2:14" ht="15.75" customHeight="1">
      <c r="B2559" t="s">
        <v>8132</v>
      </c>
      <c r="C2559" t="s">
        <v>8133</v>
      </c>
      <c r="D2559" s="42" t="s">
        <v>8134</v>
      </c>
      <c r="E2559" s="9" t="s">
        <v>83</v>
      </c>
      <c r="F2559" s="42" t="s">
        <v>8134</v>
      </c>
      <c r="I2559" s="65" t="s">
        <v>34</v>
      </c>
      <c r="J2559" s="9" t="s">
        <v>8135</v>
      </c>
      <c r="K2559" s="42" t="str">
        <f t="shared" si="57"/>
        <v>No</v>
      </c>
      <c r="M2559" s="3" t="str">
        <f t="shared" si="56"/>
        <v>Yes</v>
      </c>
      <c r="N2559" s="52"/>
    </row>
    <row r="2560" spans="2:14" ht="15.75" customHeight="1">
      <c r="B2560" t="s">
        <v>8136</v>
      </c>
      <c r="C2560" t="s">
        <v>8137</v>
      </c>
      <c r="D2560" s="42" t="s">
        <v>8138</v>
      </c>
      <c r="E2560" s="9" t="s">
        <v>83</v>
      </c>
      <c r="F2560" s="42" t="s">
        <v>8138</v>
      </c>
      <c r="I2560" s="65" t="s">
        <v>34</v>
      </c>
      <c r="J2560" s="9" t="s">
        <v>8139</v>
      </c>
      <c r="K2560" s="42" t="str">
        <f t="shared" si="57"/>
        <v>No</v>
      </c>
      <c r="M2560" s="3" t="str">
        <f t="shared" si="56"/>
        <v>Yes</v>
      </c>
    </row>
    <row r="2561" spans="2:13" ht="15.75" customHeight="1">
      <c r="B2561" t="s">
        <v>8140</v>
      </c>
      <c r="C2561" t="s">
        <v>8141</v>
      </c>
      <c r="D2561" s="42" t="s">
        <v>8142</v>
      </c>
      <c r="E2561" s="9" t="s">
        <v>83</v>
      </c>
      <c r="F2561" s="9" t="s">
        <v>8143</v>
      </c>
      <c r="I2561" s="65" t="s">
        <v>34</v>
      </c>
      <c r="J2561" s="9" t="s">
        <v>8144</v>
      </c>
      <c r="K2561" s="42" t="str">
        <f t="shared" si="57"/>
        <v>No</v>
      </c>
      <c r="M2561" s="3" t="str">
        <f t="shared" si="56"/>
        <v>Yes</v>
      </c>
    </row>
    <row r="2562" spans="2:13" ht="15.75" customHeight="1">
      <c r="B2562" t="s">
        <v>8145</v>
      </c>
      <c r="C2562" t="s">
        <v>8146</v>
      </c>
      <c r="D2562" s="42" t="s">
        <v>8147</v>
      </c>
      <c r="E2562" s="9" t="s">
        <v>83</v>
      </c>
      <c r="F2562" s="9" t="s">
        <v>8147</v>
      </c>
      <c r="I2562" s="65" t="s">
        <v>34</v>
      </c>
      <c r="J2562" s="9" t="s">
        <v>8148</v>
      </c>
      <c r="K2562" s="42" t="str">
        <f t="shared" si="57"/>
        <v>No</v>
      </c>
      <c r="M2562" s="3" t="str">
        <f t="shared" ref="M2562:M2625" si="58">IF(OR(D2562="Indeterminate",F2562="Indeterminate", F2562="", F2562="NA"),"Indeterminate",IF(OR(D2562="Payload exceeds limit",F2562="Payload exceeds limit"),"Payload exceeds limit",IF(OR(D2562="Error Occurred",F2562="Error Occurred"),"Error Occurred",IF(D2562=F2562,"Yes","No"))))</f>
        <v>Yes</v>
      </c>
    </row>
    <row r="2563" spans="2:13" ht="15.75" customHeight="1">
      <c r="B2563" t="s">
        <v>8149</v>
      </c>
      <c r="C2563" t="s">
        <v>8150</v>
      </c>
      <c r="D2563" s="42" t="s">
        <v>8151</v>
      </c>
      <c r="E2563" s="9" t="s">
        <v>83</v>
      </c>
      <c r="F2563" s="9" t="s">
        <v>8151</v>
      </c>
      <c r="I2563" s="65" t="s">
        <v>34</v>
      </c>
      <c r="J2563" s="9" t="s">
        <v>8152</v>
      </c>
      <c r="K2563" s="42" t="str">
        <f t="shared" si="57"/>
        <v>No</v>
      </c>
      <c r="M2563" s="3" t="str">
        <f t="shared" si="58"/>
        <v>Yes</v>
      </c>
    </row>
    <row r="2564" spans="2:13" ht="15.75" customHeight="1">
      <c r="B2564" t="s">
        <v>8153</v>
      </c>
      <c r="C2564" t="s">
        <v>8154</v>
      </c>
      <c r="D2564" s="42" t="s">
        <v>8155</v>
      </c>
      <c r="E2564" s="9" t="s">
        <v>83</v>
      </c>
      <c r="F2564" s="9" t="s">
        <v>8155</v>
      </c>
      <c r="I2564" s="65" t="s">
        <v>34</v>
      </c>
      <c r="J2564" s="9" t="s">
        <v>8156</v>
      </c>
      <c r="K2564" s="42" t="str">
        <f t="shared" si="57"/>
        <v>No</v>
      </c>
      <c r="M2564" s="3" t="str">
        <f t="shared" si="58"/>
        <v>Yes</v>
      </c>
    </row>
    <row r="2565" spans="2:13" ht="15.75" customHeight="1">
      <c r="B2565" t="s">
        <v>8157</v>
      </c>
      <c r="C2565" t="s">
        <v>8158</v>
      </c>
      <c r="D2565" s="42" t="s">
        <v>8159</v>
      </c>
      <c r="E2565" s="9" t="s">
        <v>83</v>
      </c>
      <c r="F2565" s="9" t="s">
        <v>8159</v>
      </c>
      <c r="I2565" s="65" t="s">
        <v>111</v>
      </c>
      <c r="J2565" s="9" t="s">
        <v>8160</v>
      </c>
      <c r="K2565" s="42" t="str">
        <f t="shared" si="57"/>
        <v>No</v>
      </c>
      <c r="M2565" s="3" t="str">
        <f t="shared" si="58"/>
        <v>Yes</v>
      </c>
    </row>
    <row r="2566" spans="2:13" ht="15.75" customHeight="1">
      <c r="B2566" t="s">
        <v>8161</v>
      </c>
      <c r="C2566" t="s">
        <v>8162</v>
      </c>
      <c r="D2566" s="42" t="s">
        <v>8163</v>
      </c>
      <c r="E2566" s="9" t="s">
        <v>83</v>
      </c>
      <c r="F2566" s="42" t="s">
        <v>8163</v>
      </c>
      <c r="I2566" s="65" t="s">
        <v>111</v>
      </c>
      <c r="J2566" s="9" t="s">
        <v>5021</v>
      </c>
      <c r="K2566" s="42" t="str">
        <f t="shared" ref="K2566:K2629" si="59">IF(M2566="Yes", "No", IF(M2566="Error Occurred", "Error Occurred", "Yes"))</f>
        <v>No</v>
      </c>
      <c r="M2566" s="3" t="str">
        <f t="shared" si="58"/>
        <v>Yes</v>
      </c>
    </row>
    <row r="2567" spans="2:13" ht="15.75" customHeight="1">
      <c r="B2567" t="s">
        <v>8164</v>
      </c>
      <c r="C2567" t="s">
        <v>8165</v>
      </c>
      <c r="D2567" s="42" t="s">
        <v>8166</v>
      </c>
      <c r="E2567" s="9" t="s">
        <v>83</v>
      </c>
      <c r="F2567" s="9" t="s">
        <v>8166</v>
      </c>
      <c r="I2567" s="65" t="s">
        <v>120</v>
      </c>
      <c r="J2567" s="9" t="s">
        <v>8167</v>
      </c>
      <c r="K2567" s="42" t="str">
        <f t="shared" si="59"/>
        <v>No</v>
      </c>
      <c r="M2567" s="3" t="str">
        <f t="shared" si="58"/>
        <v>Yes</v>
      </c>
    </row>
    <row r="2568" spans="2:13" ht="15.75" customHeight="1">
      <c r="B2568" t="s">
        <v>8168</v>
      </c>
      <c r="C2568" t="s">
        <v>8169</v>
      </c>
      <c r="D2568" s="42" t="s">
        <v>8170</v>
      </c>
      <c r="E2568" s="9" t="s">
        <v>83</v>
      </c>
      <c r="I2568" s="65" t="s">
        <v>20</v>
      </c>
      <c r="J2568" s="9" t="s">
        <v>8171</v>
      </c>
      <c r="K2568" s="42" t="str">
        <f t="shared" si="59"/>
        <v>Yes</v>
      </c>
      <c r="M2568" s="3" t="str">
        <f t="shared" si="58"/>
        <v>Indeterminate</v>
      </c>
    </row>
    <row r="2569" spans="2:13" ht="15.75" customHeight="1">
      <c r="B2569" t="s">
        <v>8172</v>
      </c>
      <c r="C2569" t="s">
        <v>8173</v>
      </c>
      <c r="D2569" s="42" t="s">
        <v>8174</v>
      </c>
      <c r="E2569" s="9" t="s">
        <v>83</v>
      </c>
      <c r="F2569" s="9" t="s">
        <v>8174</v>
      </c>
      <c r="I2569" s="65" t="s">
        <v>111</v>
      </c>
      <c r="J2569" s="9" t="s">
        <v>8175</v>
      </c>
      <c r="K2569" s="42" t="str">
        <f t="shared" si="59"/>
        <v>No</v>
      </c>
      <c r="M2569" s="3" t="str">
        <f t="shared" si="58"/>
        <v>Yes</v>
      </c>
    </row>
    <row r="2570" spans="2:13" ht="15.75" customHeight="1">
      <c r="B2570" t="s">
        <v>8176</v>
      </c>
      <c r="C2570" t="s">
        <v>8177</v>
      </c>
      <c r="D2570" s="42" t="s">
        <v>8178</v>
      </c>
      <c r="E2570" s="9" t="s">
        <v>83</v>
      </c>
      <c r="F2570" s="42" t="s">
        <v>8178</v>
      </c>
      <c r="I2570" s="65" t="s">
        <v>34</v>
      </c>
      <c r="J2570" s="9" t="s">
        <v>8179</v>
      </c>
      <c r="K2570" s="42" t="str">
        <f t="shared" si="59"/>
        <v>No</v>
      </c>
      <c r="M2570" s="3" t="str">
        <f t="shared" si="58"/>
        <v>Yes</v>
      </c>
    </row>
    <row r="2571" spans="2:13" ht="15.75" customHeight="1">
      <c r="B2571" t="s">
        <v>8180</v>
      </c>
      <c r="C2571" t="s">
        <v>8181</v>
      </c>
      <c r="D2571" s="42" t="s">
        <v>79</v>
      </c>
      <c r="E2571" s="9" t="s">
        <v>83</v>
      </c>
      <c r="F2571" s="9" t="s">
        <v>79</v>
      </c>
      <c r="I2571" s="65" t="s">
        <v>34</v>
      </c>
      <c r="J2571" s="9" t="s">
        <v>529</v>
      </c>
      <c r="K2571" s="42" t="str">
        <f t="shared" si="59"/>
        <v>No</v>
      </c>
      <c r="M2571" s="3" t="str">
        <f t="shared" si="58"/>
        <v>Yes</v>
      </c>
    </row>
    <row r="2572" spans="2:13" ht="15.75" customHeight="1">
      <c r="B2572" t="s">
        <v>8182</v>
      </c>
      <c r="C2572" t="s">
        <v>8183</v>
      </c>
      <c r="D2572" s="42" t="s">
        <v>8184</v>
      </c>
      <c r="E2572" s="9" t="s">
        <v>83</v>
      </c>
      <c r="F2572" s="42" t="s">
        <v>8184</v>
      </c>
      <c r="I2572" s="65" t="s">
        <v>34</v>
      </c>
      <c r="J2572" s="9" t="s">
        <v>8185</v>
      </c>
      <c r="K2572" s="42" t="str">
        <f t="shared" si="59"/>
        <v>No</v>
      </c>
      <c r="M2572" s="3" t="str">
        <f t="shared" si="58"/>
        <v>Yes</v>
      </c>
    </row>
    <row r="2573" spans="2:13" ht="15.75" customHeight="1">
      <c r="B2573" t="s">
        <v>8186</v>
      </c>
      <c r="C2573" t="s">
        <v>8187</v>
      </c>
      <c r="D2573" s="42" t="s">
        <v>8188</v>
      </c>
      <c r="E2573" s="9" t="s">
        <v>83</v>
      </c>
      <c r="F2573" s="9" t="s">
        <v>8188</v>
      </c>
      <c r="I2573" s="65" t="s">
        <v>192</v>
      </c>
      <c r="J2573" s="9" t="s">
        <v>8189</v>
      </c>
      <c r="K2573" s="42" t="str">
        <f t="shared" si="59"/>
        <v>No</v>
      </c>
      <c r="M2573" s="3" t="str">
        <f t="shared" si="58"/>
        <v>Yes</v>
      </c>
    </row>
    <row r="2574" spans="2:13" ht="15.75" customHeight="1">
      <c r="B2574" t="s">
        <v>8190</v>
      </c>
      <c r="C2574" t="s">
        <v>8191</v>
      </c>
      <c r="D2574" s="42" t="s">
        <v>8192</v>
      </c>
      <c r="E2574" s="9" t="s">
        <v>83</v>
      </c>
      <c r="F2574" s="9" t="s">
        <v>8192</v>
      </c>
      <c r="I2574" s="65" t="s">
        <v>111</v>
      </c>
      <c r="J2574" s="9" t="s">
        <v>8193</v>
      </c>
      <c r="K2574" s="42" t="str">
        <f t="shared" si="59"/>
        <v>No</v>
      </c>
      <c r="M2574" s="3" t="str">
        <f t="shared" si="58"/>
        <v>Yes</v>
      </c>
    </row>
    <row r="2575" spans="2:13" ht="15.75" customHeight="1">
      <c r="B2575" t="s">
        <v>8194</v>
      </c>
      <c r="C2575" t="s">
        <v>8195</v>
      </c>
      <c r="D2575" s="42" t="s">
        <v>8196</v>
      </c>
      <c r="E2575" s="9" t="s">
        <v>83</v>
      </c>
      <c r="F2575" s="9" t="s">
        <v>8196</v>
      </c>
      <c r="I2575" s="65" t="s">
        <v>367</v>
      </c>
      <c r="J2575" s="9" t="s">
        <v>8197</v>
      </c>
      <c r="K2575" s="42" t="str">
        <f t="shared" si="59"/>
        <v>No</v>
      </c>
      <c r="M2575" s="3" t="str">
        <f t="shared" si="58"/>
        <v>Yes</v>
      </c>
    </row>
    <row r="2576" spans="2:13" ht="15.75" customHeight="1">
      <c r="B2576" t="s">
        <v>8198</v>
      </c>
      <c r="C2576" t="s">
        <v>8199</v>
      </c>
      <c r="E2576" s="9" t="s">
        <v>83</v>
      </c>
      <c r="F2576" s="9" t="s">
        <v>601</v>
      </c>
      <c r="G2576" s="9" t="s">
        <v>601</v>
      </c>
      <c r="H2576" s="9" t="s">
        <v>601</v>
      </c>
      <c r="I2576" s="65" t="s">
        <v>601</v>
      </c>
      <c r="J2576" s="9" t="s">
        <v>8200</v>
      </c>
      <c r="K2576" s="42" t="str">
        <f t="shared" si="59"/>
        <v>Error Occurred</v>
      </c>
      <c r="M2576" s="3" t="str">
        <f t="shared" si="58"/>
        <v>Error Occurred</v>
      </c>
    </row>
    <row r="2577" spans="2:13" ht="15.75" customHeight="1">
      <c r="B2577" t="s">
        <v>8201</v>
      </c>
      <c r="C2577" t="s">
        <v>8202</v>
      </c>
      <c r="D2577" s="42" t="s">
        <v>8203</v>
      </c>
      <c r="E2577" s="9" t="s">
        <v>83</v>
      </c>
      <c r="F2577" s="42" t="s">
        <v>8203</v>
      </c>
      <c r="I2577" s="65" t="s">
        <v>34</v>
      </c>
      <c r="J2577" s="9" t="s">
        <v>8204</v>
      </c>
      <c r="K2577" s="42" t="str">
        <f t="shared" si="59"/>
        <v>No</v>
      </c>
      <c r="M2577" s="3" t="str">
        <f t="shared" si="58"/>
        <v>Yes</v>
      </c>
    </row>
    <row r="2578" spans="2:13" ht="15.75" customHeight="1">
      <c r="B2578" t="s">
        <v>8205</v>
      </c>
      <c r="C2578" t="s">
        <v>8206</v>
      </c>
      <c r="D2578" s="42" t="s">
        <v>8207</v>
      </c>
      <c r="E2578" s="9" t="s">
        <v>83</v>
      </c>
      <c r="F2578" s="42" t="s">
        <v>8207</v>
      </c>
      <c r="I2578" s="65" t="s">
        <v>238</v>
      </c>
      <c r="J2578" s="9" t="s">
        <v>8208</v>
      </c>
      <c r="K2578" s="42" t="str">
        <f t="shared" si="59"/>
        <v>No</v>
      </c>
      <c r="M2578" s="3" t="str">
        <f t="shared" si="58"/>
        <v>Yes</v>
      </c>
    </row>
    <row r="2579" spans="2:13" ht="15.75" customHeight="1">
      <c r="B2579" t="s">
        <v>8209</v>
      </c>
      <c r="C2579" t="s">
        <v>8210</v>
      </c>
      <c r="D2579" s="42" t="s">
        <v>8211</v>
      </c>
      <c r="E2579" s="9" t="s">
        <v>83</v>
      </c>
      <c r="F2579" s="9" t="s">
        <v>8211</v>
      </c>
      <c r="I2579" s="65" t="s">
        <v>34</v>
      </c>
      <c r="J2579" s="9" t="s">
        <v>8212</v>
      </c>
      <c r="K2579" s="42" t="str">
        <f t="shared" si="59"/>
        <v>No</v>
      </c>
      <c r="M2579" s="3" t="str">
        <f t="shared" si="58"/>
        <v>Yes</v>
      </c>
    </row>
    <row r="2580" spans="2:13" ht="15.75" customHeight="1">
      <c r="B2580" t="s">
        <v>8213</v>
      </c>
      <c r="C2580" t="s">
        <v>8214</v>
      </c>
      <c r="D2580" s="42" t="s">
        <v>8215</v>
      </c>
      <c r="E2580" s="9" t="s">
        <v>83</v>
      </c>
      <c r="F2580" s="9" t="s">
        <v>8215</v>
      </c>
      <c r="I2580" s="65" t="s">
        <v>34</v>
      </c>
      <c r="J2580" s="9" t="s">
        <v>8216</v>
      </c>
      <c r="K2580" s="42" t="str">
        <f t="shared" si="59"/>
        <v>No</v>
      </c>
      <c r="M2580" s="3" t="str">
        <f t="shared" si="58"/>
        <v>Yes</v>
      </c>
    </row>
    <row r="2581" spans="2:13" ht="15.75" customHeight="1">
      <c r="B2581" t="s">
        <v>8217</v>
      </c>
      <c r="C2581" t="s">
        <v>8218</v>
      </c>
      <c r="D2581" s="42" t="s">
        <v>8219</v>
      </c>
      <c r="E2581" s="9" t="s">
        <v>83</v>
      </c>
      <c r="F2581" s="9" t="s">
        <v>8219</v>
      </c>
      <c r="I2581" s="65" t="s">
        <v>34</v>
      </c>
      <c r="J2581" s="9" t="s">
        <v>8220</v>
      </c>
      <c r="K2581" s="42" t="str">
        <f t="shared" si="59"/>
        <v>No</v>
      </c>
      <c r="M2581" s="3" t="str">
        <f t="shared" si="58"/>
        <v>Yes</v>
      </c>
    </row>
    <row r="2582" spans="2:13" ht="15.75" customHeight="1">
      <c r="B2582" t="s">
        <v>8221</v>
      </c>
      <c r="C2582" t="s">
        <v>8222</v>
      </c>
      <c r="D2582" s="42" t="s">
        <v>8223</v>
      </c>
      <c r="E2582" s="9" t="s">
        <v>83</v>
      </c>
      <c r="F2582" s="9" t="s">
        <v>8223</v>
      </c>
      <c r="I2582" s="65" t="s">
        <v>84</v>
      </c>
      <c r="J2582" s="9" t="s">
        <v>8224</v>
      </c>
      <c r="K2582" s="42" t="str">
        <f t="shared" si="59"/>
        <v>No</v>
      </c>
      <c r="M2582" s="3" t="str">
        <f t="shared" si="58"/>
        <v>Yes</v>
      </c>
    </row>
    <row r="2583" spans="2:13" ht="15.75" customHeight="1">
      <c r="B2583" t="s">
        <v>8225</v>
      </c>
      <c r="C2583" t="s">
        <v>8226</v>
      </c>
      <c r="D2583" s="42" t="s">
        <v>8227</v>
      </c>
      <c r="E2583" s="9" t="s">
        <v>83</v>
      </c>
      <c r="F2583" s="42" t="s">
        <v>8227</v>
      </c>
      <c r="I2583" s="65" t="s">
        <v>30</v>
      </c>
      <c r="J2583" s="9" t="s">
        <v>8228</v>
      </c>
      <c r="K2583" s="42" t="str">
        <f t="shared" si="59"/>
        <v>No</v>
      </c>
      <c r="M2583" s="3" t="str">
        <f t="shared" si="58"/>
        <v>Yes</v>
      </c>
    </row>
    <row r="2584" spans="2:13" ht="15.75" customHeight="1">
      <c r="B2584" t="s">
        <v>8229</v>
      </c>
      <c r="C2584" t="s">
        <v>8230</v>
      </c>
      <c r="D2584" s="42" t="s">
        <v>8231</v>
      </c>
      <c r="E2584" s="9" t="s">
        <v>83</v>
      </c>
      <c r="F2584" s="9" t="s">
        <v>8232</v>
      </c>
      <c r="I2584" s="65" t="s">
        <v>30</v>
      </c>
      <c r="J2584" s="9" t="s">
        <v>8233</v>
      </c>
      <c r="K2584" s="42" t="str">
        <f t="shared" si="59"/>
        <v>No</v>
      </c>
      <c r="M2584" s="3" t="str">
        <f t="shared" si="58"/>
        <v>Yes</v>
      </c>
    </row>
    <row r="2585" spans="2:13" ht="15.75" customHeight="1">
      <c r="B2585" t="s">
        <v>8234</v>
      </c>
      <c r="C2585" t="s">
        <v>8235</v>
      </c>
      <c r="D2585" s="42" t="s">
        <v>7408</v>
      </c>
      <c r="E2585" s="9" t="s">
        <v>83</v>
      </c>
      <c r="F2585" s="9" t="s">
        <v>7408</v>
      </c>
      <c r="I2585" s="65" t="s">
        <v>30</v>
      </c>
      <c r="J2585" s="9" t="s">
        <v>7409</v>
      </c>
      <c r="K2585" s="42" t="str">
        <f t="shared" si="59"/>
        <v>No</v>
      </c>
      <c r="M2585" s="3" t="str">
        <f t="shared" si="58"/>
        <v>Yes</v>
      </c>
    </row>
    <row r="2586" spans="2:13" ht="15.75" customHeight="1">
      <c r="B2586" t="s">
        <v>8236</v>
      </c>
      <c r="C2586" t="s">
        <v>8237</v>
      </c>
      <c r="D2586" s="42" t="s">
        <v>8238</v>
      </c>
      <c r="E2586" s="9" t="s">
        <v>83</v>
      </c>
      <c r="F2586" s="42" t="s">
        <v>8239</v>
      </c>
      <c r="I2586" s="65" t="s">
        <v>1028</v>
      </c>
      <c r="J2586" s="9" t="s">
        <v>6131</v>
      </c>
      <c r="K2586" s="42" t="str">
        <f t="shared" si="59"/>
        <v>Yes</v>
      </c>
      <c r="M2586" s="3" t="str">
        <f t="shared" si="58"/>
        <v>No</v>
      </c>
    </row>
    <row r="2587" spans="2:13" ht="15.75" customHeight="1">
      <c r="B2587" t="s">
        <v>8240</v>
      </c>
      <c r="C2587" t="s">
        <v>8241</v>
      </c>
      <c r="D2587" s="42" t="s">
        <v>8242</v>
      </c>
      <c r="E2587" s="9" t="s">
        <v>83</v>
      </c>
      <c r="F2587" s="9" t="s">
        <v>8242</v>
      </c>
      <c r="I2587" s="65" t="s">
        <v>34</v>
      </c>
      <c r="J2587" s="9" t="s">
        <v>8243</v>
      </c>
      <c r="K2587" s="42" t="str">
        <f t="shared" si="59"/>
        <v>No</v>
      </c>
      <c r="M2587" s="3" t="str">
        <f t="shared" si="58"/>
        <v>Yes</v>
      </c>
    </row>
    <row r="2588" spans="2:13" ht="15.75" customHeight="1">
      <c r="B2588" t="s">
        <v>8244</v>
      </c>
      <c r="C2588" t="s">
        <v>8245</v>
      </c>
      <c r="D2588" s="42" t="s">
        <v>8246</v>
      </c>
      <c r="E2588" s="9" t="s">
        <v>83</v>
      </c>
      <c r="F2588" s="9" t="s">
        <v>8246</v>
      </c>
      <c r="I2588" s="65" t="s">
        <v>34</v>
      </c>
      <c r="J2588" s="9" t="s">
        <v>8247</v>
      </c>
      <c r="K2588" s="42" t="str">
        <f t="shared" si="59"/>
        <v>No</v>
      </c>
      <c r="M2588" s="3" t="str">
        <f t="shared" si="58"/>
        <v>Yes</v>
      </c>
    </row>
    <row r="2589" spans="2:13" ht="15.75" customHeight="1">
      <c r="B2589" t="s">
        <v>8248</v>
      </c>
      <c r="C2589" t="s">
        <v>8249</v>
      </c>
      <c r="D2589" s="42" t="s">
        <v>8250</v>
      </c>
      <c r="E2589" s="9" t="s">
        <v>83</v>
      </c>
      <c r="F2589" s="9" t="s">
        <v>8250</v>
      </c>
      <c r="I2589" s="65" t="s">
        <v>34</v>
      </c>
      <c r="J2589" s="9" t="s">
        <v>8251</v>
      </c>
      <c r="K2589" s="42" t="str">
        <f t="shared" si="59"/>
        <v>No</v>
      </c>
      <c r="M2589" s="3" t="str">
        <f t="shared" si="58"/>
        <v>Yes</v>
      </c>
    </row>
    <row r="2590" spans="2:13" ht="15.75" customHeight="1">
      <c r="B2590" t="s">
        <v>8252</v>
      </c>
      <c r="C2590" t="s">
        <v>8253</v>
      </c>
      <c r="D2590" s="42" t="s">
        <v>8254</v>
      </c>
      <c r="E2590" s="9" t="s">
        <v>83</v>
      </c>
      <c r="F2590" s="42" t="s">
        <v>8254</v>
      </c>
      <c r="I2590" s="65" t="s">
        <v>34</v>
      </c>
      <c r="J2590" s="9" t="s">
        <v>8255</v>
      </c>
      <c r="K2590" s="42" t="str">
        <f t="shared" si="59"/>
        <v>No</v>
      </c>
      <c r="M2590" s="3" t="str">
        <f t="shared" si="58"/>
        <v>Yes</v>
      </c>
    </row>
    <row r="2591" spans="2:13" ht="15.75" customHeight="1">
      <c r="B2591" t="s">
        <v>8256</v>
      </c>
      <c r="C2591" t="s">
        <v>8257</v>
      </c>
      <c r="D2591" s="42" t="s">
        <v>4046</v>
      </c>
      <c r="E2591" s="9" t="s">
        <v>83</v>
      </c>
      <c r="F2591" s="9" t="s">
        <v>4046</v>
      </c>
      <c r="I2591" s="65" t="s">
        <v>111</v>
      </c>
      <c r="J2591" s="9" t="s">
        <v>4047</v>
      </c>
      <c r="K2591" s="42" t="str">
        <f t="shared" si="59"/>
        <v>No</v>
      </c>
      <c r="M2591" s="3" t="str">
        <f t="shared" si="58"/>
        <v>Yes</v>
      </c>
    </row>
    <row r="2592" spans="2:13" ht="15.75" customHeight="1">
      <c r="B2592" t="s">
        <v>8258</v>
      </c>
      <c r="C2592" t="s">
        <v>8259</v>
      </c>
      <c r="D2592" s="42" t="s">
        <v>8260</v>
      </c>
      <c r="E2592" s="9" t="s">
        <v>83</v>
      </c>
      <c r="F2592" s="42" t="s">
        <v>8260</v>
      </c>
      <c r="I2592" s="65" t="s">
        <v>261</v>
      </c>
      <c r="J2592" s="9" t="s">
        <v>8261</v>
      </c>
      <c r="K2592" s="42" t="str">
        <f t="shared" si="59"/>
        <v>No</v>
      </c>
      <c r="M2592" s="3" t="str">
        <f t="shared" si="58"/>
        <v>Yes</v>
      </c>
    </row>
    <row r="2593" spans="2:13" ht="15.75" customHeight="1">
      <c r="B2593" t="s">
        <v>8262</v>
      </c>
      <c r="C2593" t="s">
        <v>8263</v>
      </c>
      <c r="D2593" s="42" t="s">
        <v>8264</v>
      </c>
      <c r="E2593" s="9" t="s">
        <v>83</v>
      </c>
      <c r="F2593" s="9" t="s">
        <v>8264</v>
      </c>
      <c r="I2593" s="65" t="s">
        <v>34</v>
      </c>
      <c r="J2593" s="9" t="s">
        <v>8265</v>
      </c>
      <c r="K2593" s="42" t="str">
        <f t="shared" si="59"/>
        <v>No</v>
      </c>
      <c r="M2593" s="3" t="str">
        <f t="shared" si="58"/>
        <v>Yes</v>
      </c>
    </row>
    <row r="2594" spans="2:13" ht="15.75" customHeight="1">
      <c r="B2594" t="s">
        <v>8266</v>
      </c>
      <c r="C2594" t="s">
        <v>8267</v>
      </c>
      <c r="D2594" s="42" t="s">
        <v>8268</v>
      </c>
      <c r="E2594" s="9" t="s">
        <v>83</v>
      </c>
      <c r="F2594" s="9" t="s">
        <v>8269</v>
      </c>
      <c r="I2594" s="65" t="s">
        <v>111</v>
      </c>
      <c r="J2594" s="9" t="s">
        <v>8270</v>
      </c>
      <c r="K2594" s="42" t="str">
        <f t="shared" si="59"/>
        <v>No</v>
      </c>
      <c r="M2594" s="3" t="str">
        <f t="shared" si="58"/>
        <v>Yes</v>
      </c>
    </row>
    <row r="2595" spans="2:13" ht="15.75" customHeight="1">
      <c r="B2595" t="s">
        <v>8271</v>
      </c>
      <c r="C2595" t="s">
        <v>8272</v>
      </c>
      <c r="D2595" s="42" t="s">
        <v>8273</v>
      </c>
      <c r="E2595" s="9" t="s">
        <v>83</v>
      </c>
      <c r="F2595" s="9" t="s">
        <v>8273</v>
      </c>
      <c r="I2595" s="65" t="s">
        <v>34</v>
      </c>
      <c r="J2595" s="9" t="s">
        <v>8274</v>
      </c>
      <c r="K2595" s="42" t="str">
        <f t="shared" si="59"/>
        <v>No</v>
      </c>
      <c r="M2595" s="3" t="str">
        <f t="shared" si="58"/>
        <v>Yes</v>
      </c>
    </row>
    <row r="2596" spans="2:13" ht="15.75" customHeight="1">
      <c r="B2596" t="s">
        <v>8275</v>
      </c>
      <c r="C2596" t="s">
        <v>8276</v>
      </c>
      <c r="D2596" s="42" t="s">
        <v>8277</v>
      </c>
      <c r="E2596" s="9" t="s">
        <v>83</v>
      </c>
      <c r="F2596" s="9" t="s">
        <v>8277</v>
      </c>
      <c r="I2596" s="65" t="s">
        <v>34</v>
      </c>
      <c r="J2596" s="9" t="s">
        <v>8278</v>
      </c>
      <c r="K2596" s="42" t="str">
        <f t="shared" si="59"/>
        <v>No</v>
      </c>
      <c r="M2596" s="3" t="str">
        <f t="shared" si="58"/>
        <v>Yes</v>
      </c>
    </row>
    <row r="2597" spans="2:13" ht="15.75" customHeight="1">
      <c r="B2597" t="s">
        <v>8279</v>
      </c>
      <c r="C2597" t="s">
        <v>8280</v>
      </c>
      <c r="D2597" s="42" t="s">
        <v>8281</v>
      </c>
      <c r="E2597" s="9" t="s">
        <v>83</v>
      </c>
      <c r="F2597" s="42" t="s">
        <v>8281</v>
      </c>
      <c r="I2597" s="65" t="s">
        <v>34</v>
      </c>
      <c r="J2597" s="9" t="s">
        <v>8282</v>
      </c>
      <c r="K2597" s="42" t="str">
        <f t="shared" si="59"/>
        <v>No</v>
      </c>
      <c r="M2597" s="3" t="str">
        <f t="shared" si="58"/>
        <v>Yes</v>
      </c>
    </row>
    <row r="2598" spans="2:13" ht="15.75" customHeight="1">
      <c r="B2598" t="s">
        <v>8283</v>
      </c>
      <c r="C2598" t="s">
        <v>8284</v>
      </c>
      <c r="D2598" s="42" t="s">
        <v>5775</v>
      </c>
      <c r="E2598" s="9" t="s">
        <v>83</v>
      </c>
      <c r="F2598" s="42" t="s">
        <v>5775</v>
      </c>
      <c r="I2598" s="65" t="s">
        <v>88</v>
      </c>
      <c r="J2598" s="9" t="s">
        <v>5776</v>
      </c>
      <c r="K2598" s="42" t="str">
        <f t="shared" si="59"/>
        <v>No</v>
      </c>
      <c r="M2598" s="3" t="str">
        <f t="shared" si="58"/>
        <v>Yes</v>
      </c>
    </row>
    <row r="2599" spans="2:13" ht="15.75" customHeight="1">
      <c r="B2599" t="s">
        <v>8285</v>
      </c>
      <c r="C2599" t="s">
        <v>8286</v>
      </c>
      <c r="D2599" s="42" t="s">
        <v>8287</v>
      </c>
      <c r="E2599" s="9" t="s">
        <v>83</v>
      </c>
      <c r="F2599" s="42" t="s">
        <v>8287</v>
      </c>
      <c r="I2599" s="65" t="s">
        <v>120</v>
      </c>
      <c r="J2599" s="9" t="s">
        <v>8288</v>
      </c>
      <c r="K2599" s="42" t="str">
        <f t="shared" si="59"/>
        <v>No</v>
      </c>
      <c r="M2599" s="3" t="str">
        <f t="shared" si="58"/>
        <v>Yes</v>
      </c>
    </row>
    <row r="2600" spans="2:13" ht="15.75" customHeight="1">
      <c r="B2600" t="s">
        <v>8289</v>
      </c>
      <c r="C2600" t="s">
        <v>8290</v>
      </c>
      <c r="D2600" s="42" t="s">
        <v>79</v>
      </c>
      <c r="E2600" s="9" t="s">
        <v>83</v>
      </c>
      <c r="F2600" s="9" t="s">
        <v>79</v>
      </c>
      <c r="I2600" s="65" t="s">
        <v>192</v>
      </c>
      <c r="J2600" s="9" t="s">
        <v>529</v>
      </c>
      <c r="K2600" s="42" t="str">
        <f t="shared" si="59"/>
        <v>No</v>
      </c>
      <c r="M2600" s="3" t="str">
        <f t="shared" si="58"/>
        <v>Yes</v>
      </c>
    </row>
    <row r="2601" spans="2:13" ht="15.75" customHeight="1">
      <c r="B2601" t="s">
        <v>8291</v>
      </c>
      <c r="C2601" t="s">
        <v>8292</v>
      </c>
      <c r="D2601" s="42" t="s">
        <v>8293</v>
      </c>
      <c r="E2601" s="9" t="s">
        <v>83</v>
      </c>
      <c r="F2601" s="42" t="s">
        <v>8293</v>
      </c>
      <c r="I2601" s="65" t="s">
        <v>34</v>
      </c>
      <c r="J2601" s="9" t="s">
        <v>8294</v>
      </c>
      <c r="K2601" s="42" t="str">
        <f t="shared" si="59"/>
        <v>No</v>
      </c>
      <c r="M2601" s="3" t="str">
        <f t="shared" si="58"/>
        <v>Yes</v>
      </c>
    </row>
    <row r="2602" spans="2:13" ht="15.75" customHeight="1">
      <c r="B2602" t="s">
        <v>8295</v>
      </c>
      <c r="C2602" t="s">
        <v>8296</v>
      </c>
      <c r="D2602" s="42" t="s">
        <v>8297</v>
      </c>
      <c r="E2602" s="9" t="s">
        <v>83</v>
      </c>
      <c r="F2602" s="9" t="s">
        <v>8298</v>
      </c>
      <c r="I2602" s="65" t="s">
        <v>34</v>
      </c>
      <c r="J2602" s="9" t="s">
        <v>8298</v>
      </c>
      <c r="K2602" s="42" t="str">
        <f t="shared" si="59"/>
        <v>No</v>
      </c>
      <c r="M2602" s="3" t="str">
        <f t="shared" si="58"/>
        <v>Yes</v>
      </c>
    </row>
    <row r="2603" spans="2:13" ht="15.75" customHeight="1">
      <c r="B2603" t="s">
        <v>8299</v>
      </c>
      <c r="C2603" t="s">
        <v>8300</v>
      </c>
      <c r="D2603" s="42" t="s">
        <v>8301</v>
      </c>
      <c r="E2603" s="9" t="s">
        <v>83</v>
      </c>
      <c r="F2603" s="9" t="s">
        <v>8301</v>
      </c>
      <c r="I2603" s="65" t="s">
        <v>34</v>
      </c>
      <c r="J2603" s="9" t="s">
        <v>8302</v>
      </c>
      <c r="K2603" s="42" t="str">
        <f t="shared" si="59"/>
        <v>No</v>
      </c>
      <c r="M2603" s="3" t="str">
        <f t="shared" si="58"/>
        <v>Yes</v>
      </c>
    </row>
    <row r="2604" spans="2:13" ht="15.75" customHeight="1">
      <c r="B2604" t="s">
        <v>8303</v>
      </c>
      <c r="C2604" t="s">
        <v>8304</v>
      </c>
      <c r="D2604" s="42" t="s">
        <v>8305</v>
      </c>
      <c r="E2604" s="9" t="s">
        <v>83</v>
      </c>
      <c r="F2604" s="9" t="s">
        <v>8305</v>
      </c>
      <c r="I2604" s="65" t="s">
        <v>111</v>
      </c>
      <c r="J2604" s="9" t="s">
        <v>8306</v>
      </c>
      <c r="K2604" s="42" t="str">
        <f t="shared" si="59"/>
        <v>No</v>
      </c>
      <c r="M2604" s="3" t="str">
        <f t="shared" si="58"/>
        <v>Yes</v>
      </c>
    </row>
    <row r="2605" spans="2:13" ht="15.75" customHeight="1">
      <c r="B2605" t="s">
        <v>8307</v>
      </c>
      <c r="C2605" t="s">
        <v>8308</v>
      </c>
      <c r="D2605" s="42" t="s">
        <v>8309</v>
      </c>
      <c r="E2605" s="9" t="s">
        <v>83</v>
      </c>
      <c r="F2605" s="9" t="s">
        <v>8309</v>
      </c>
      <c r="I2605" s="65" t="s">
        <v>34</v>
      </c>
      <c r="J2605" s="9" t="s">
        <v>8310</v>
      </c>
      <c r="K2605" s="42" t="str">
        <f t="shared" si="59"/>
        <v>No</v>
      </c>
      <c r="M2605" s="3" t="str">
        <f t="shared" si="58"/>
        <v>Yes</v>
      </c>
    </row>
    <row r="2606" spans="2:13" ht="15.75" customHeight="1">
      <c r="B2606" t="s">
        <v>8311</v>
      </c>
      <c r="C2606" t="s">
        <v>8312</v>
      </c>
      <c r="D2606" s="42" t="s">
        <v>8313</v>
      </c>
      <c r="E2606" s="9" t="s">
        <v>83</v>
      </c>
      <c r="F2606" s="9" t="s">
        <v>8313</v>
      </c>
      <c r="I2606" s="65" t="s">
        <v>34</v>
      </c>
      <c r="J2606" s="9" t="s">
        <v>8314</v>
      </c>
      <c r="K2606" s="42" t="str">
        <f t="shared" si="59"/>
        <v>No</v>
      </c>
      <c r="M2606" s="3" t="str">
        <f t="shared" si="58"/>
        <v>Yes</v>
      </c>
    </row>
    <row r="2607" spans="2:13" ht="15.75" customHeight="1">
      <c r="B2607" t="s">
        <v>8315</v>
      </c>
      <c r="C2607" t="s">
        <v>8316</v>
      </c>
      <c r="D2607" s="42" t="s">
        <v>8317</v>
      </c>
      <c r="E2607" s="9" t="s">
        <v>83</v>
      </c>
      <c r="F2607" s="9" t="s">
        <v>601</v>
      </c>
      <c r="G2607" s="9" t="s">
        <v>601</v>
      </c>
      <c r="H2607" s="9" t="s">
        <v>601</v>
      </c>
      <c r="I2607" s="65" t="s">
        <v>601</v>
      </c>
      <c r="J2607" s="9" t="s">
        <v>8318</v>
      </c>
      <c r="K2607" s="42" t="str">
        <f t="shared" si="59"/>
        <v>Error Occurred</v>
      </c>
      <c r="M2607" s="3" t="str">
        <f t="shared" si="58"/>
        <v>Error Occurred</v>
      </c>
    </row>
    <row r="2608" spans="2:13" ht="15.75" customHeight="1">
      <c r="B2608" t="s">
        <v>8319</v>
      </c>
      <c r="C2608" t="s">
        <v>8320</v>
      </c>
      <c r="D2608" s="42" t="s">
        <v>8321</v>
      </c>
      <c r="E2608" s="9" t="s">
        <v>83</v>
      </c>
      <c r="F2608" s="42" t="s">
        <v>19</v>
      </c>
      <c r="I2608" s="65" t="s">
        <v>20</v>
      </c>
      <c r="J2608" s="9" t="s">
        <v>8322</v>
      </c>
      <c r="K2608" s="42" t="str">
        <f t="shared" si="59"/>
        <v>Yes</v>
      </c>
      <c r="M2608" s="3" t="str">
        <f t="shared" si="58"/>
        <v>Indeterminate</v>
      </c>
    </row>
    <row r="2609" spans="2:13" ht="15.75" customHeight="1">
      <c r="B2609" t="s">
        <v>8323</v>
      </c>
      <c r="C2609" t="s">
        <v>8324</v>
      </c>
      <c r="D2609" s="42" t="s">
        <v>8325</v>
      </c>
      <c r="E2609" s="9" t="s">
        <v>83</v>
      </c>
      <c r="F2609" s="9" t="s">
        <v>8325</v>
      </c>
      <c r="I2609" s="65" t="s">
        <v>34</v>
      </c>
      <c r="J2609" s="9" t="s">
        <v>8326</v>
      </c>
      <c r="K2609" s="42" t="str">
        <f t="shared" si="59"/>
        <v>No</v>
      </c>
      <c r="M2609" s="3" t="str">
        <f t="shared" si="58"/>
        <v>Yes</v>
      </c>
    </row>
    <row r="2610" spans="2:13" ht="15.75" customHeight="1">
      <c r="B2610" t="s">
        <v>8327</v>
      </c>
      <c r="C2610" t="s">
        <v>8328</v>
      </c>
      <c r="D2610" s="9" t="s">
        <v>8329</v>
      </c>
      <c r="E2610" s="9" t="s">
        <v>83</v>
      </c>
      <c r="F2610" s="9" t="s">
        <v>1331</v>
      </c>
      <c r="I2610" s="65" t="s">
        <v>34</v>
      </c>
      <c r="J2610" s="9" t="s">
        <v>8330</v>
      </c>
      <c r="K2610" s="42" t="str">
        <f t="shared" si="59"/>
        <v>Yes</v>
      </c>
      <c r="M2610" s="3" t="str">
        <f t="shared" si="58"/>
        <v>No</v>
      </c>
    </row>
    <row r="2611" spans="2:13" ht="15.75" customHeight="1">
      <c r="B2611" t="s">
        <v>8331</v>
      </c>
      <c r="C2611" t="s">
        <v>8332</v>
      </c>
      <c r="D2611" s="42" t="s">
        <v>8333</v>
      </c>
      <c r="E2611" s="9" t="s">
        <v>83</v>
      </c>
      <c r="F2611" s="9" t="s">
        <v>8333</v>
      </c>
      <c r="I2611" s="65" t="s">
        <v>34</v>
      </c>
      <c r="J2611" s="9" t="s">
        <v>8334</v>
      </c>
      <c r="K2611" s="42" t="str">
        <f t="shared" si="59"/>
        <v>No</v>
      </c>
      <c r="M2611" s="3" t="str">
        <f t="shared" si="58"/>
        <v>Yes</v>
      </c>
    </row>
    <row r="2612" spans="2:13" ht="15.75" customHeight="1">
      <c r="B2612" t="s">
        <v>8335</v>
      </c>
      <c r="C2612" t="s">
        <v>8336</v>
      </c>
      <c r="D2612" s="42" t="s">
        <v>3691</v>
      </c>
      <c r="E2612" s="9" t="s">
        <v>83</v>
      </c>
      <c r="F2612" s="9" t="s">
        <v>8337</v>
      </c>
      <c r="I2612" s="65" t="s">
        <v>34</v>
      </c>
      <c r="J2612" s="9" t="s">
        <v>8338</v>
      </c>
      <c r="K2612" s="42" t="str">
        <f t="shared" si="59"/>
        <v>No</v>
      </c>
      <c r="M2612" s="3" t="str">
        <f t="shared" si="58"/>
        <v>Yes</v>
      </c>
    </row>
    <row r="2613" spans="2:13" ht="15.75" customHeight="1">
      <c r="B2613" t="s">
        <v>8339</v>
      </c>
      <c r="C2613" t="s">
        <v>8340</v>
      </c>
      <c r="D2613" s="42" t="s">
        <v>8341</v>
      </c>
      <c r="E2613" s="9" t="s">
        <v>83</v>
      </c>
      <c r="F2613" s="9" t="s">
        <v>8341</v>
      </c>
      <c r="I2613" s="65" t="s">
        <v>30</v>
      </c>
      <c r="J2613" s="9" t="s">
        <v>8342</v>
      </c>
      <c r="K2613" s="42" t="str">
        <f t="shared" si="59"/>
        <v>No</v>
      </c>
      <c r="M2613" s="3" t="str">
        <f t="shared" si="58"/>
        <v>Yes</v>
      </c>
    </row>
    <row r="2614" spans="2:13" ht="15.75" customHeight="1">
      <c r="B2614" t="s">
        <v>8343</v>
      </c>
      <c r="C2614" t="s">
        <v>8344</v>
      </c>
      <c r="D2614" s="42" t="s">
        <v>655</v>
      </c>
      <c r="E2614" s="9" t="s">
        <v>83</v>
      </c>
      <c r="F2614" s="42" t="s">
        <v>655</v>
      </c>
      <c r="I2614" s="65" t="s">
        <v>34</v>
      </c>
      <c r="J2614" s="9" t="s">
        <v>3166</v>
      </c>
      <c r="K2614" s="42" t="str">
        <f t="shared" si="59"/>
        <v>No</v>
      </c>
      <c r="M2614" s="3" t="str">
        <f t="shared" si="58"/>
        <v>Yes</v>
      </c>
    </row>
    <row r="2615" spans="2:13" ht="15.75" customHeight="1">
      <c r="B2615" t="s">
        <v>8345</v>
      </c>
      <c r="C2615" t="s">
        <v>8346</v>
      </c>
      <c r="D2615" s="42" t="s">
        <v>8347</v>
      </c>
      <c r="E2615" s="9" t="s">
        <v>83</v>
      </c>
      <c r="F2615" s="42" t="s">
        <v>8347</v>
      </c>
      <c r="I2615" s="65" t="s">
        <v>34</v>
      </c>
      <c r="J2615" s="9" t="s">
        <v>8348</v>
      </c>
      <c r="K2615" s="42" t="str">
        <f t="shared" si="59"/>
        <v>No</v>
      </c>
      <c r="M2615" s="3" t="str">
        <f t="shared" si="58"/>
        <v>Yes</v>
      </c>
    </row>
    <row r="2616" spans="2:13" ht="15.75" customHeight="1">
      <c r="B2616" s="51" t="s">
        <v>8349</v>
      </c>
      <c r="C2616" t="s">
        <v>8350</v>
      </c>
      <c r="D2616" s="42" t="s">
        <v>8351</v>
      </c>
      <c r="E2616" s="9" t="s">
        <v>83</v>
      </c>
      <c r="F2616" s="9" t="s">
        <v>8351</v>
      </c>
      <c r="I2616" s="65" t="s">
        <v>111</v>
      </c>
      <c r="J2616" s="9" t="s">
        <v>8352</v>
      </c>
      <c r="K2616" s="42" t="str">
        <f t="shared" si="59"/>
        <v>No</v>
      </c>
      <c r="M2616" s="3" t="str">
        <f t="shared" si="58"/>
        <v>Yes</v>
      </c>
    </row>
    <row r="2617" spans="2:13" ht="15.75" customHeight="1">
      <c r="B2617" t="s">
        <v>8353</v>
      </c>
      <c r="C2617" t="s">
        <v>8354</v>
      </c>
      <c r="D2617" s="42" t="s">
        <v>8355</v>
      </c>
      <c r="E2617" s="9" t="s">
        <v>83</v>
      </c>
      <c r="F2617" s="9" t="s">
        <v>8355</v>
      </c>
      <c r="I2617" s="65" t="s">
        <v>34</v>
      </c>
      <c r="J2617" s="9" t="s">
        <v>8356</v>
      </c>
      <c r="K2617" s="42" t="str">
        <f t="shared" si="59"/>
        <v>No</v>
      </c>
      <c r="M2617" s="3" t="str">
        <f t="shared" si="58"/>
        <v>Yes</v>
      </c>
    </row>
    <row r="2618" spans="2:13" ht="15.75" customHeight="1">
      <c r="B2618" t="s">
        <v>8357</v>
      </c>
      <c r="C2618" t="s">
        <v>8358</v>
      </c>
      <c r="E2618" s="9" t="s">
        <v>83</v>
      </c>
      <c r="F2618" s="9" t="s">
        <v>601</v>
      </c>
      <c r="G2618" s="9" t="s">
        <v>601</v>
      </c>
      <c r="H2618" s="9" t="s">
        <v>601</v>
      </c>
      <c r="I2618" s="65" t="s">
        <v>601</v>
      </c>
      <c r="J2618" s="9" t="s">
        <v>8359</v>
      </c>
      <c r="K2618" s="42" t="str">
        <f t="shared" si="59"/>
        <v>Error Occurred</v>
      </c>
      <c r="M2618" s="3" t="str">
        <f t="shared" si="58"/>
        <v>Error Occurred</v>
      </c>
    </row>
    <row r="2619" spans="2:13" ht="15.75" customHeight="1">
      <c r="B2619" s="51" t="s">
        <v>8360</v>
      </c>
      <c r="C2619" t="s">
        <v>8361</v>
      </c>
      <c r="D2619" s="42" t="s">
        <v>8362</v>
      </c>
      <c r="E2619" s="9" t="s">
        <v>83</v>
      </c>
      <c r="F2619" s="42" t="s">
        <v>8362</v>
      </c>
      <c r="I2619" s="65" t="s">
        <v>30</v>
      </c>
      <c r="J2619" s="9" t="s">
        <v>8363</v>
      </c>
      <c r="K2619" s="42" t="str">
        <f t="shared" si="59"/>
        <v>No</v>
      </c>
      <c r="M2619" s="3" t="str">
        <f t="shared" si="58"/>
        <v>Yes</v>
      </c>
    </row>
    <row r="2620" spans="2:13" ht="15.75" customHeight="1">
      <c r="B2620" t="s">
        <v>8364</v>
      </c>
      <c r="C2620" t="s">
        <v>8365</v>
      </c>
      <c r="D2620" s="42" t="s">
        <v>79</v>
      </c>
      <c r="E2620" s="9" t="s">
        <v>83</v>
      </c>
      <c r="F2620" s="9" t="s">
        <v>79</v>
      </c>
      <c r="I2620" s="65" t="s">
        <v>34</v>
      </c>
      <c r="J2620" s="9" t="s">
        <v>529</v>
      </c>
      <c r="K2620" s="42" t="str">
        <f t="shared" si="59"/>
        <v>No</v>
      </c>
      <c r="M2620" s="3" t="str">
        <f t="shared" si="58"/>
        <v>Yes</v>
      </c>
    </row>
    <row r="2621" spans="2:13" ht="15.75" customHeight="1">
      <c r="B2621" t="s">
        <v>8366</v>
      </c>
      <c r="C2621" t="s">
        <v>8367</v>
      </c>
      <c r="D2621" s="42" t="s">
        <v>7361</v>
      </c>
      <c r="E2621" s="9" t="s">
        <v>83</v>
      </c>
      <c r="F2621" s="9" t="s">
        <v>7361</v>
      </c>
      <c r="I2621" s="65" t="s">
        <v>34</v>
      </c>
      <c r="J2621" s="9" t="s">
        <v>7360</v>
      </c>
      <c r="K2621" s="42" t="str">
        <f t="shared" si="59"/>
        <v>No</v>
      </c>
      <c r="M2621" s="3" t="str">
        <f t="shared" si="58"/>
        <v>Yes</v>
      </c>
    </row>
    <row r="2622" spans="2:13" ht="15.75" customHeight="1">
      <c r="B2622" t="s">
        <v>8368</v>
      </c>
      <c r="C2622" t="s">
        <v>8369</v>
      </c>
      <c r="D2622" s="42" t="s">
        <v>8370</v>
      </c>
      <c r="E2622" s="9" t="s">
        <v>83</v>
      </c>
      <c r="F2622" s="9" t="s">
        <v>8370</v>
      </c>
      <c r="I2622" s="65" t="s">
        <v>192</v>
      </c>
      <c r="J2622" s="9" t="s">
        <v>8371</v>
      </c>
      <c r="K2622" s="42" t="str">
        <f t="shared" si="59"/>
        <v>No</v>
      </c>
      <c r="M2622" s="3" t="str">
        <f t="shared" si="58"/>
        <v>Yes</v>
      </c>
    </row>
    <row r="2623" spans="2:13" ht="15.75" customHeight="1">
      <c r="B2623" t="s">
        <v>8372</v>
      </c>
      <c r="C2623" t="s">
        <v>8373</v>
      </c>
      <c r="D2623" s="42" t="s">
        <v>8374</v>
      </c>
      <c r="E2623" s="9" t="s">
        <v>83</v>
      </c>
      <c r="F2623" s="9" t="s">
        <v>8374</v>
      </c>
      <c r="I2623" s="65" t="s">
        <v>34</v>
      </c>
      <c r="J2623" s="9" t="s">
        <v>8375</v>
      </c>
      <c r="K2623" s="42" t="str">
        <f t="shared" si="59"/>
        <v>No</v>
      </c>
      <c r="M2623" s="3" t="str">
        <f t="shared" si="58"/>
        <v>Yes</v>
      </c>
    </row>
    <row r="2624" spans="2:13" ht="15.75" customHeight="1">
      <c r="B2624" t="s">
        <v>8376</v>
      </c>
      <c r="C2624" t="s">
        <v>8377</v>
      </c>
      <c r="D2624" s="42" t="s">
        <v>8378</v>
      </c>
      <c r="E2624" s="9" t="s">
        <v>83</v>
      </c>
      <c r="F2624" s="42"/>
      <c r="I2624" s="65" t="s">
        <v>65</v>
      </c>
      <c r="J2624" s="9" t="s">
        <v>8379</v>
      </c>
      <c r="K2624" s="42" t="str">
        <f t="shared" si="59"/>
        <v>Yes</v>
      </c>
      <c r="M2624" s="3" t="str">
        <f t="shared" si="58"/>
        <v>Indeterminate</v>
      </c>
    </row>
    <row r="2625" spans="2:13" ht="15.75" customHeight="1">
      <c r="B2625" s="51" t="s">
        <v>8380</v>
      </c>
      <c r="C2625" t="s">
        <v>8381</v>
      </c>
      <c r="D2625" s="42" t="s">
        <v>8382</v>
      </c>
      <c r="E2625" s="9" t="s">
        <v>83</v>
      </c>
      <c r="F2625" s="9" t="s">
        <v>8382</v>
      </c>
      <c r="I2625" s="65" t="s">
        <v>34</v>
      </c>
      <c r="J2625" s="9" t="s">
        <v>8383</v>
      </c>
      <c r="K2625" s="42" t="str">
        <f t="shared" si="59"/>
        <v>No</v>
      </c>
      <c r="M2625" s="3" t="str">
        <f t="shared" si="58"/>
        <v>Yes</v>
      </c>
    </row>
    <row r="2626" spans="2:13" ht="15.75" customHeight="1">
      <c r="B2626" t="s">
        <v>8384</v>
      </c>
      <c r="C2626" t="s">
        <v>8385</v>
      </c>
      <c r="D2626" s="42" t="s">
        <v>8386</v>
      </c>
      <c r="E2626" s="9" t="s">
        <v>83</v>
      </c>
      <c r="F2626" s="9" t="s">
        <v>8386</v>
      </c>
      <c r="I2626" s="65" t="s">
        <v>34</v>
      </c>
      <c r="J2626" s="9" t="s">
        <v>8387</v>
      </c>
      <c r="K2626" s="42" t="str">
        <f t="shared" si="59"/>
        <v>No</v>
      </c>
      <c r="M2626" s="3" t="str">
        <f t="shared" ref="M2626:M2689" si="60">IF(OR(D2626="Indeterminate",F2626="Indeterminate", F2626="", F2626="NA"),"Indeterminate",IF(OR(D2626="Payload exceeds limit",F2626="Payload exceeds limit"),"Payload exceeds limit",IF(OR(D2626="Error Occurred",F2626="Error Occurred"),"Error Occurred",IF(D2626=F2626,"Yes","No"))))</f>
        <v>Yes</v>
      </c>
    </row>
    <row r="2627" spans="2:13" ht="15.75" customHeight="1">
      <c r="B2627" t="s">
        <v>8388</v>
      </c>
      <c r="C2627" t="s">
        <v>8389</v>
      </c>
      <c r="D2627" s="42" t="s">
        <v>8390</v>
      </c>
      <c r="E2627" s="9" t="s">
        <v>83</v>
      </c>
      <c r="F2627" s="9" t="s">
        <v>8390</v>
      </c>
      <c r="I2627" s="65" t="s">
        <v>34</v>
      </c>
      <c r="J2627" s="9" t="s">
        <v>8391</v>
      </c>
      <c r="K2627" s="42" t="str">
        <f t="shared" si="59"/>
        <v>No</v>
      </c>
      <c r="M2627" s="3" t="str">
        <f t="shared" si="60"/>
        <v>Yes</v>
      </c>
    </row>
    <row r="2628" spans="2:13" ht="15.75" customHeight="1">
      <c r="B2628" s="51" t="s">
        <v>8392</v>
      </c>
      <c r="C2628" t="s">
        <v>8393</v>
      </c>
      <c r="D2628" s="42" t="s">
        <v>8394</v>
      </c>
      <c r="E2628" s="9" t="s">
        <v>83</v>
      </c>
      <c r="F2628" s="9" t="s">
        <v>8394</v>
      </c>
      <c r="I2628" s="65" t="s">
        <v>34</v>
      </c>
      <c r="J2628" s="9" t="s">
        <v>8395</v>
      </c>
      <c r="K2628" s="42" t="str">
        <f t="shared" si="59"/>
        <v>No</v>
      </c>
      <c r="M2628" s="3" t="str">
        <f t="shared" si="60"/>
        <v>Yes</v>
      </c>
    </row>
    <row r="2629" spans="2:13" ht="15.75" customHeight="1">
      <c r="B2629" t="s">
        <v>8396</v>
      </c>
      <c r="C2629" t="s">
        <v>8397</v>
      </c>
      <c r="D2629" s="42" t="s">
        <v>8398</v>
      </c>
      <c r="E2629" s="9" t="s">
        <v>83</v>
      </c>
      <c r="F2629" s="9" t="s">
        <v>8398</v>
      </c>
      <c r="I2629" s="65" t="s">
        <v>34</v>
      </c>
      <c r="J2629" s="9" t="s">
        <v>8399</v>
      </c>
      <c r="K2629" s="42" t="str">
        <f t="shared" si="59"/>
        <v>No</v>
      </c>
      <c r="M2629" s="3" t="str">
        <f t="shared" si="60"/>
        <v>Yes</v>
      </c>
    </row>
    <row r="2630" spans="2:13" ht="15.75" customHeight="1">
      <c r="B2630" s="51" t="s">
        <v>8400</v>
      </c>
      <c r="C2630" t="s">
        <v>8401</v>
      </c>
      <c r="D2630" s="42" t="s">
        <v>5501</v>
      </c>
      <c r="E2630" s="9" t="s">
        <v>83</v>
      </c>
      <c r="F2630" s="9" t="s">
        <v>5501</v>
      </c>
      <c r="I2630" s="65" t="s">
        <v>34</v>
      </c>
      <c r="J2630" s="9" t="s">
        <v>5502</v>
      </c>
      <c r="K2630" s="42" t="str">
        <f t="shared" ref="K2630:K2693" si="61">IF(M2630="Yes", "No", IF(M2630="Error Occurred", "Error Occurred", "Yes"))</f>
        <v>No</v>
      </c>
      <c r="M2630" s="3" t="str">
        <f t="shared" si="60"/>
        <v>Yes</v>
      </c>
    </row>
    <row r="2631" spans="2:13" ht="15.75" customHeight="1">
      <c r="B2631" t="s">
        <v>8402</v>
      </c>
      <c r="C2631" t="s">
        <v>8403</v>
      </c>
      <c r="D2631" s="42" t="s">
        <v>8404</v>
      </c>
      <c r="E2631" s="9" t="s">
        <v>83</v>
      </c>
      <c r="F2631" s="42" t="s">
        <v>8405</v>
      </c>
      <c r="I2631" s="65" t="s">
        <v>1185</v>
      </c>
      <c r="J2631" s="9" t="s">
        <v>8406</v>
      </c>
      <c r="K2631" s="42" t="str">
        <f t="shared" si="61"/>
        <v>No</v>
      </c>
      <c r="M2631" s="3" t="str">
        <f t="shared" si="60"/>
        <v>Yes</v>
      </c>
    </row>
    <row r="2632" spans="2:13" ht="15.75" customHeight="1">
      <c r="B2632" t="s">
        <v>8407</v>
      </c>
      <c r="C2632" t="s">
        <v>8408</v>
      </c>
      <c r="D2632" s="42" t="s">
        <v>8409</v>
      </c>
      <c r="E2632" s="9" t="s">
        <v>83</v>
      </c>
      <c r="F2632" s="9" t="s">
        <v>8409</v>
      </c>
      <c r="I2632" s="65" t="s">
        <v>34</v>
      </c>
      <c r="J2632" s="9" t="s">
        <v>8410</v>
      </c>
      <c r="K2632" s="42" t="str">
        <f t="shared" si="61"/>
        <v>No</v>
      </c>
      <c r="M2632" s="3" t="str">
        <f t="shared" si="60"/>
        <v>Yes</v>
      </c>
    </row>
    <row r="2633" spans="2:13" ht="15.75" customHeight="1">
      <c r="B2633" t="s">
        <v>8411</v>
      </c>
      <c r="C2633" t="s">
        <v>8412</v>
      </c>
      <c r="D2633" s="42" t="s">
        <v>8413</v>
      </c>
      <c r="E2633" s="9" t="s">
        <v>83</v>
      </c>
      <c r="F2633" s="42" t="s">
        <v>8413</v>
      </c>
      <c r="I2633" s="65" t="s">
        <v>34</v>
      </c>
      <c r="J2633" s="9" t="s">
        <v>8414</v>
      </c>
      <c r="K2633" s="42" t="str">
        <f t="shared" si="61"/>
        <v>No</v>
      </c>
      <c r="M2633" s="3" t="str">
        <f t="shared" si="60"/>
        <v>Yes</v>
      </c>
    </row>
    <row r="2634" spans="2:13" ht="15.75" customHeight="1">
      <c r="B2634" t="s">
        <v>8415</v>
      </c>
      <c r="C2634" t="s">
        <v>8416</v>
      </c>
      <c r="D2634" s="42" t="s">
        <v>8417</v>
      </c>
      <c r="E2634" s="9" t="s">
        <v>83</v>
      </c>
      <c r="F2634" s="42" t="s">
        <v>8417</v>
      </c>
      <c r="I2634" s="65" t="s">
        <v>30</v>
      </c>
      <c r="J2634" s="9" t="s">
        <v>8418</v>
      </c>
      <c r="K2634" s="42" t="str">
        <f t="shared" si="61"/>
        <v>No</v>
      </c>
      <c r="M2634" s="3" t="str">
        <f t="shared" si="60"/>
        <v>Yes</v>
      </c>
    </row>
    <row r="2635" spans="2:13" ht="15.75" customHeight="1">
      <c r="B2635" t="s">
        <v>8419</v>
      </c>
      <c r="C2635" t="s">
        <v>8420</v>
      </c>
      <c r="D2635" s="42" t="s">
        <v>8421</v>
      </c>
      <c r="E2635" s="9" t="s">
        <v>83</v>
      </c>
      <c r="F2635" s="9" t="s">
        <v>601</v>
      </c>
      <c r="G2635" s="9" t="s">
        <v>601</v>
      </c>
      <c r="H2635" s="9" t="s">
        <v>601</v>
      </c>
      <c r="I2635" s="65" t="s">
        <v>601</v>
      </c>
      <c r="J2635" s="9" t="s">
        <v>8422</v>
      </c>
      <c r="K2635" s="42" t="str">
        <f t="shared" si="61"/>
        <v>Error Occurred</v>
      </c>
      <c r="M2635" s="3" t="str">
        <f t="shared" si="60"/>
        <v>Error Occurred</v>
      </c>
    </row>
    <row r="2636" spans="2:13" ht="15.75" customHeight="1">
      <c r="B2636" t="s">
        <v>8423</v>
      </c>
      <c r="C2636" t="s">
        <v>8424</v>
      </c>
      <c r="D2636" s="42" t="s">
        <v>8425</v>
      </c>
      <c r="E2636" s="9" t="s">
        <v>83</v>
      </c>
      <c r="F2636" s="9" t="s">
        <v>8425</v>
      </c>
      <c r="I2636" s="65" t="s">
        <v>111</v>
      </c>
      <c r="J2636" s="9" t="s">
        <v>8426</v>
      </c>
      <c r="K2636" s="42" t="str">
        <f t="shared" si="61"/>
        <v>No</v>
      </c>
      <c r="M2636" s="3" t="str">
        <f t="shared" si="60"/>
        <v>Yes</v>
      </c>
    </row>
    <row r="2637" spans="2:13" ht="15.75" customHeight="1">
      <c r="B2637" t="s">
        <v>8427</v>
      </c>
      <c r="C2637" t="s">
        <v>8428</v>
      </c>
      <c r="D2637" s="42" t="s">
        <v>6568</v>
      </c>
      <c r="E2637" s="9" t="s">
        <v>83</v>
      </c>
      <c r="F2637" s="42" t="s">
        <v>6568</v>
      </c>
      <c r="I2637" s="65" t="s">
        <v>34</v>
      </c>
      <c r="J2637" s="9" t="s">
        <v>6567</v>
      </c>
      <c r="K2637" s="42" t="str">
        <f t="shared" si="61"/>
        <v>No</v>
      </c>
      <c r="M2637" s="3" t="str">
        <f t="shared" si="60"/>
        <v>Yes</v>
      </c>
    </row>
    <row r="2638" spans="2:13" ht="15.75" customHeight="1">
      <c r="B2638" t="s">
        <v>8429</v>
      </c>
      <c r="C2638" t="s">
        <v>8430</v>
      </c>
      <c r="D2638" s="42" t="s">
        <v>8431</v>
      </c>
      <c r="E2638" s="9" t="s">
        <v>83</v>
      </c>
      <c r="F2638" s="9" t="s">
        <v>8431</v>
      </c>
      <c r="I2638" s="65" t="s">
        <v>34</v>
      </c>
      <c r="J2638" s="9" t="s">
        <v>8432</v>
      </c>
      <c r="K2638" s="42" t="str">
        <f t="shared" si="61"/>
        <v>No</v>
      </c>
      <c r="M2638" s="3" t="str">
        <f t="shared" si="60"/>
        <v>Yes</v>
      </c>
    </row>
    <row r="2639" spans="2:13" ht="15.75" customHeight="1">
      <c r="B2639" t="s">
        <v>8433</v>
      </c>
      <c r="C2639" t="s">
        <v>8434</v>
      </c>
      <c r="D2639" s="42" t="s">
        <v>8435</v>
      </c>
      <c r="E2639" s="9" t="s">
        <v>83</v>
      </c>
      <c r="F2639" s="9" t="s">
        <v>8435</v>
      </c>
      <c r="I2639" s="65" t="s">
        <v>8436</v>
      </c>
      <c r="J2639" s="9" t="s">
        <v>8437</v>
      </c>
      <c r="K2639" s="42" t="str">
        <f t="shared" si="61"/>
        <v>No</v>
      </c>
      <c r="M2639" s="3" t="str">
        <f t="shared" si="60"/>
        <v>Yes</v>
      </c>
    </row>
    <row r="2640" spans="2:13" ht="15.75" customHeight="1">
      <c r="B2640" t="s">
        <v>8438</v>
      </c>
      <c r="C2640" t="s">
        <v>8439</v>
      </c>
      <c r="D2640" s="42" t="s">
        <v>8440</v>
      </c>
      <c r="E2640" s="9" t="s">
        <v>83</v>
      </c>
      <c r="F2640" s="9" t="s">
        <v>8440</v>
      </c>
      <c r="I2640" s="65" t="s">
        <v>34</v>
      </c>
      <c r="J2640" s="9" t="s">
        <v>8441</v>
      </c>
      <c r="K2640" s="42" t="str">
        <f t="shared" si="61"/>
        <v>No</v>
      </c>
      <c r="M2640" s="3" t="str">
        <f t="shared" si="60"/>
        <v>Yes</v>
      </c>
    </row>
    <row r="2641" spans="2:14" ht="15.75" customHeight="1">
      <c r="B2641" t="s">
        <v>8442</v>
      </c>
      <c r="C2641" t="s">
        <v>8443</v>
      </c>
      <c r="D2641" s="42" t="s">
        <v>8444</v>
      </c>
      <c r="E2641" s="9" t="s">
        <v>83</v>
      </c>
      <c r="F2641" s="9" t="s">
        <v>8444</v>
      </c>
      <c r="I2641" s="65" t="s">
        <v>111</v>
      </c>
      <c r="J2641" s="9" t="s">
        <v>8445</v>
      </c>
      <c r="K2641" s="42" t="str">
        <f t="shared" si="61"/>
        <v>No</v>
      </c>
      <c r="M2641" s="3" t="str">
        <f t="shared" si="60"/>
        <v>Yes</v>
      </c>
    </row>
    <row r="2642" spans="2:14" ht="15.75" customHeight="1">
      <c r="B2642" t="s">
        <v>8446</v>
      </c>
      <c r="C2642" t="s">
        <v>8447</v>
      </c>
      <c r="D2642" s="42" t="s">
        <v>8448</v>
      </c>
      <c r="E2642" s="9" t="s">
        <v>83</v>
      </c>
      <c r="F2642" s="42" t="s">
        <v>8448</v>
      </c>
      <c r="I2642" s="65" t="s">
        <v>120</v>
      </c>
      <c r="J2642" s="9" t="s">
        <v>8449</v>
      </c>
      <c r="K2642" s="42" t="str">
        <f t="shared" si="61"/>
        <v>No</v>
      </c>
      <c r="M2642" s="3" t="str">
        <f t="shared" si="60"/>
        <v>Yes</v>
      </c>
    </row>
    <row r="2643" spans="2:14" ht="15.75" customHeight="1">
      <c r="B2643" t="s">
        <v>8450</v>
      </c>
      <c r="C2643" t="s">
        <v>8451</v>
      </c>
      <c r="D2643" s="42" t="s">
        <v>8452</v>
      </c>
      <c r="E2643" s="9" t="s">
        <v>83</v>
      </c>
      <c r="F2643" s="9" t="s">
        <v>8452</v>
      </c>
      <c r="I2643" s="65" t="s">
        <v>111</v>
      </c>
      <c r="J2643" s="9" t="s">
        <v>8453</v>
      </c>
      <c r="K2643" s="42" t="str">
        <f t="shared" si="61"/>
        <v>No</v>
      </c>
      <c r="M2643" s="3" t="str">
        <f t="shared" si="60"/>
        <v>Yes</v>
      </c>
    </row>
    <row r="2644" spans="2:14" ht="15.75" customHeight="1">
      <c r="B2644" t="s">
        <v>8454</v>
      </c>
      <c r="C2644" t="s">
        <v>8455</v>
      </c>
      <c r="D2644" s="42" t="s">
        <v>8456</v>
      </c>
      <c r="E2644" s="9" t="s">
        <v>83</v>
      </c>
      <c r="F2644" s="9" t="s">
        <v>19</v>
      </c>
      <c r="I2644" s="65" t="s">
        <v>20</v>
      </c>
      <c r="J2644" s="9" t="s">
        <v>8457</v>
      </c>
      <c r="K2644" s="42" t="str">
        <f t="shared" si="61"/>
        <v>Yes</v>
      </c>
      <c r="M2644" s="3" t="str">
        <f t="shared" si="60"/>
        <v>Indeterminate</v>
      </c>
    </row>
    <row r="2645" spans="2:14" ht="15.75" customHeight="1">
      <c r="B2645" t="s">
        <v>8458</v>
      </c>
      <c r="C2645" t="s">
        <v>8459</v>
      </c>
      <c r="D2645" s="9" t="s">
        <v>6663</v>
      </c>
      <c r="E2645" s="9" t="s">
        <v>83</v>
      </c>
      <c r="F2645" s="9" t="s">
        <v>6663</v>
      </c>
      <c r="I2645" s="65" t="s">
        <v>34</v>
      </c>
      <c r="J2645" s="9" t="s">
        <v>8460</v>
      </c>
      <c r="K2645" s="42" t="str">
        <f t="shared" si="61"/>
        <v>No</v>
      </c>
      <c r="M2645" s="3" t="str">
        <f t="shared" si="60"/>
        <v>Yes</v>
      </c>
    </row>
    <row r="2646" spans="2:14" ht="15.75" customHeight="1">
      <c r="B2646" t="s">
        <v>8461</v>
      </c>
      <c r="C2646" t="s">
        <v>8462</v>
      </c>
      <c r="D2646" s="42" t="s">
        <v>8463</v>
      </c>
      <c r="E2646" s="9" t="s">
        <v>83</v>
      </c>
      <c r="F2646" s="9" t="s">
        <v>8463</v>
      </c>
      <c r="I2646" s="65" t="s">
        <v>34</v>
      </c>
      <c r="J2646" s="9" t="s">
        <v>8464</v>
      </c>
      <c r="K2646" s="42" t="str">
        <f t="shared" si="61"/>
        <v>No</v>
      </c>
      <c r="M2646" s="3" t="str">
        <f t="shared" si="60"/>
        <v>Yes</v>
      </c>
    </row>
    <row r="2647" spans="2:14" ht="15.75" customHeight="1">
      <c r="B2647" t="s">
        <v>8465</v>
      </c>
      <c r="C2647" t="s">
        <v>8466</v>
      </c>
      <c r="D2647" s="42" t="s">
        <v>8018</v>
      </c>
      <c r="E2647" s="9" t="s">
        <v>83</v>
      </c>
      <c r="F2647" s="9" t="s">
        <v>8018</v>
      </c>
      <c r="I2647" s="65" t="s">
        <v>120</v>
      </c>
      <c r="J2647" s="9" t="s">
        <v>8019</v>
      </c>
      <c r="K2647" s="42" t="str">
        <f t="shared" si="61"/>
        <v>No</v>
      </c>
      <c r="M2647" s="3" t="str">
        <f t="shared" si="60"/>
        <v>Yes</v>
      </c>
    </row>
    <row r="2648" spans="2:14" ht="15.75" customHeight="1">
      <c r="B2648" t="s">
        <v>8467</v>
      </c>
      <c r="C2648" t="s">
        <v>8468</v>
      </c>
      <c r="D2648" s="42" t="s">
        <v>8469</v>
      </c>
      <c r="E2648" s="9" t="s">
        <v>83</v>
      </c>
      <c r="F2648" s="42" t="s">
        <v>8469</v>
      </c>
      <c r="I2648" s="65" t="s">
        <v>34</v>
      </c>
      <c r="J2648" s="9" t="s">
        <v>8470</v>
      </c>
      <c r="K2648" s="42" t="str">
        <f t="shared" si="61"/>
        <v>No</v>
      </c>
      <c r="M2648" s="3" t="str">
        <f t="shared" si="60"/>
        <v>Yes</v>
      </c>
    </row>
    <row r="2649" spans="2:14" ht="15.75" customHeight="1">
      <c r="B2649" t="s">
        <v>8471</v>
      </c>
      <c r="C2649" t="s">
        <v>8472</v>
      </c>
      <c r="D2649" s="42" t="s">
        <v>8473</v>
      </c>
      <c r="E2649" s="9" t="s">
        <v>83</v>
      </c>
      <c r="F2649" s="9" t="s">
        <v>8474</v>
      </c>
      <c r="I2649" s="65" t="s">
        <v>34</v>
      </c>
      <c r="J2649" s="9" t="s">
        <v>8475</v>
      </c>
      <c r="K2649" s="42" t="str">
        <f t="shared" si="61"/>
        <v>Yes</v>
      </c>
      <c r="M2649" s="3" t="str">
        <f t="shared" si="60"/>
        <v>No</v>
      </c>
      <c r="N2649" s="52"/>
    </row>
    <row r="2650" spans="2:14" ht="15.75" customHeight="1">
      <c r="B2650" t="s">
        <v>8476</v>
      </c>
      <c r="C2650" t="s">
        <v>8477</v>
      </c>
      <c r="D2650" s="42" t="s">
        <v>8478</v>
      </c>
      <c r="E2650" s="9" t="s">
        <v>83</v>
      </c>
      <c r="F2650" s="9" t="s">
        <v>8478</v>
      </c>
      <c r="I2650" s="65" t="s">
        <v>34</v>
      </c>
      <c r="J2650" s="9" t="s">
        <v>529</v>
      </c>
      <c r="K2650" s="42" t="str">
        <f t="shared" si="61"/>
        <v>No</v>
      </c>
      <c r="M2650" s="3" t="str">
        <f t="shared" si="60"/>
        <v>Yes</v>
      </c>
    </row>
    <row r="2651" spans="2:14" ht="15.75" customHeight="1">
      <c r="B2651" t="s">
        <v>8479</v>
      </c>
      <c r="C2651" t="s">
        <v>8480</v>
      </c>
      <c r="D2651" s="42" t="s">
        <v>8481</v>
      </c>
      <c r="E2651" s="9" t="s">
        <v>83</v>
      </c>
      <c r="F2651" s="9" t="s">
        <v>8481</v>
      </c>
      <c r="I2651" s="65" t="s">
        <v>111</v>
      </c>
      <c r="J2651" s="9" t="s">
        <v>8482</v>
      </c>
      <c r="K2651" s="42" t="str">
        <f t="shared" si="61"/>
        <v>No</v>
      </c>
      <c r="M2651" s="3" t="str">
        <f t="shared" si="60"/>
        <v>Yes</v>
      </c>
    </row>
    <row r="2652" spans="2:14" ht="15.75" customHeight="1">
      <c r="B2652" t="s">
        <v>8483</v>
      </c>
      <c r="C2652" t="s">
        <v>8484</v>
      </c>
      <c r="D2652" s="42" t="s">
        <v>8485</v>
      </c>
      <c r="E2652" s="9" t="s">
        <v>83</v>
      </c>
      <c r="F2652" s="9" t="s">
        <v>7572</v>
      </c>
      <c r="I2652" s="65" t="s">
        <v>238</v>
      </c>
      <c r="J2652" s="9" t="s">
        <v>7573</v>
      </c>
      <c r="K2652" s="42" t="str">
        <f t="shared" si="61"/>
        <v>No</v>
      </c>
      <c r="M2652" s="3" t="str">
        <f t="shared" si="60"/>
        <v>Yes</v>
      </c>
    </row>
    <row r="2653" spans="2:14" ht="15.75" customHeight="1">
      <c r="B2653" t="s">
        <v>8486</v>
      </c>
      <c r="C2653" t="s">
        <v>8487</v>
      </c>
      <c r="D2653" s="42" t="s">
        <v>8488</v>
      </c>
      <c r="E2653" s="9" t="s">
        <v>83</v>
      </c>
      <c r="F2653" s="9" t="s">
        <v>8488</v>
      </c>
      <c r="I2653" s="65" t="s">
        <v>84</v>
      </c>
      <c r="J2653" s="9" t="s">
        <v>8489</v>
      </c>
      <c r="K2653" s="42" t="str">
        <f t="shared" si="61"/>
        <v>No</v>
      </c>
      <c r="M2653" s="3" t="str">
        <f t="shared" si="60"/>
        <v>Yes</v>
      </c>
    </row>
    <row r="2654" spans="2:14" ht="15.75" customHeight="1">
      <c r="B2654" t="s">
        <v>8490</v>
      </c>
      <c r="C2654" t="s">
        <v>8491</v>
      </c>
      <c r="E2654" s="9" t="s">
        <v>83</v>
      </c>
      <c r="F2654" s="9" t="s">
        <v>601</v>
      </c>
      <c r="G2654" s="9" t="s">
        <v>601</v>
      </c>
      <c r="H2654" s="9" t="s">
        <v>601</v>
      </c>
      <c r="I2654" s="65" t="s">
        <v>601</v>
      </c>
      <c r="J2654" s="9" t="s">
        <v>8492</v>
      </c>
      <c r="K2654" s="42" t="str">
        <f t="shared" si="61"/>
        <v>Error Occurred</v>
      </c>
      <c r="M2654" s="3" t="str">
        <f t="shared" si="60"/>
        <v>Error Occurred</v>
      </c>
    </row>
    <row r="2655" spans="2:14" ht="15.75" customHeight="1">
      <c r="B2655" t="s">
        <v>8493</v>
      </c>
      <c r="C2655" t="s">
        <v>8494</v>
      </c>
      <c r="D2655" s="42" t="s">
        <v>8046</v>
      </c>
      <c r="E2655" s="9" t="s">
        <v>83</v>
      </c>
      <c r="F2655" s="9" t="s">
        <v>8046</v>
      </c>
      <c r="I2655" s="65">
        <v>10</v>
      </c>
      <c r="J2655" s="9" t="s">
        <v>8047</v>
      </c>
      <c r="K2655" s="42" t="str">
        <f t="shared" si="61"/>
        <v>No</v>
      </c>
      <c r="M2655" s="3" t="str">
        <f t="shared" si="60"/>
        <v>Yes</v>
      </c>
    </row>
    <row r="2656" spans="2:14" ht="15.75" customHeight="1">
      <c r="B2656" t="s">
        <v>8495</v>
      </c>
      <c r="C2656" t="s">
        <v>8496</v>
      </c>
      <c r="E2656" s="9" t="s">
        <v>83</v>
      </c>
      <c r="F2656" s="9" t="s">
        <v>601</v>
      </c>
      <c r="G2656" s="9" t="s">
        <v>601</v>
      </c>
      <c r="H2656" s="9" t="s">
        <v>601</v>
      </c>
      <c r="I2656" s="65" t="s">
        <v>601</v>
      </c>
      <c r="J2656" s="9" t="s">
        <v>8497</v>
      </c>
      <c r="K2656" s="42" t="str">
        <f t="shared" si="61"/>
        <v>Error Occurred</v>
      </c>
      <c r="M2656" s="3" t="str">
        <f t="shared" si="60"/>
        <v>Error Occurred</v>
      </c>
    </row>
    <row r="2657" spans="2:14" ht="15.75" customHeight="1">
      <c r="B2657" t="s">
        <v>8498</v>
      </c>
      <c r="C2657" t="s">
        <v>8499</v>
      </c>
      <c r="D2657" s="42" t="s">
        <v>7679</v>
      </c>
      <c r="E2657" s="9" t="s">
        <v>83</v>
      </c>
      <c r="F2657" s="9" t="s">
        <v>7679</v>
      </c>
      <c r="I2657" s="65" t="s">
        <v>34</v>
      </c>
      <c r="J2657" s="9" t="s">
        <v>7680</v>
      </c>
      <c r="K2657" s="42" t="str">
        <f t="shared" si="61"/>
        <v>No</v>
      </c>
      <c r="M2657" s="3" t="str">
        <f t="shared" si="60"/>
        <v>Yes</v>
      </c>
    </row>
    <row r="2658" spans="2:14" ht="15.75" customHeight="1">
      <c r="B2658" t="s">
        <v>8500</v>
      </c>
      <c r="C2658" t="s">
        <v>8501</v>
      </c>
      <c r="D2658" s="42" t="s">
        <v>8502</v>
      </c>
      <c r="E2658" s="9" t="s">
        <v>83</v>
      </c>
      <c r="F2658" s="42" t="s">
        <v>8502</v>
      </c>
      <c r="I2658" s="65" t="s">
        <v>111</v>
      </c>
      <c r="J2658" s="9" t="s">
        <v>8503</v>
      </c>
      <c r="K2658" s="42" t="str">
        <f t="shared" si="61"/>
        <v>No</v>
      </c>
      <c r="M2658" s="3" t="str">
        <f t="shared" si="60"/>
        <v>Yes</v>
      </c>
    </row>
    <row r="2659" spans="2:14" ht="15.75" customHeight="1">
      <c r="B2659" t="s">
        <v>8504</v>
      </c>
      <c r="C2659" t="s">
        <v>8505</v>
      </c>
      <c r="D2659" s="42" t="s">
        <v>8506</v>
      </c>
      <c r="E2659" s="9" t="s">
        <v>83</v>
      </c>
      <c r="F2659" s="9" t="s">
        <v>8507</v>
      </c>
      <c r="I2659" s="65" t="s">
        <v>34</v>
      </c>
      <c r="J2659" s="9" t="s">
        <v>8508</v>
      </c>
      <c r="K2659" s="42" t="str">
        <f t="shared" si="61"/>
        <v>No</v>
      </c>
      <c r="M2659" s="3" t="str">
        <f t="shared" si="60"/>
        <v>Yes</v>
      </c>
    </row>
    <row r="2660" spans="2:14" ht="15.75" customHeight="1">
      <c r="B2660" t="s">
        <v>8509</v>
      </c>
      <c r="C2660" t="s">
        <v>8510</v>
      </c>
      <c r="D2660" s="42" t="s">
        <v>8511</v>
      </c>
      <c r="E2660" s="9" t="s">
        <v>83</v>
      </c>
      <c r="F2660" s="42" t="s">
        <v>8511</v>
      </c>
      <c r="I2660" s="65" t="s">
        <v>34</v>
      </c>
      <c r="J2660" s="9" t="s">
        <v>8512</v>
      </c>
      <c r="K2660" s="42" t="str">
        <f t="shared" si="61"/>
        <v>No</v>
      </c>
      <c r="M2660" s="3" t="str">
        <f t="shared" si="60"/>
        <v>Yes</v>
      </c>
    </row>
    <row r="2661" spans="2:14" ht="15.75" customHeight="1">
      <c r="B2661" t="s">
        <v>8513</v>
      </c>
      <c r="C2661" t="s">
        <v>8514</v>
      </c>
      <c r="D2661" s="42" t="s">
        <v>8515</v>
      </c>
      <c r="E2661" s="9" t="s">
        <v>83</v>
      </c>
      <c r="F2661" s="9" t="s">
        <v>8516</v>
      </c>
      <c r="I2661" s="65" t="s">
        <v>111</v>
      </c>
      <c r="J2661" s="9" t="s">
        <v>8517</v>
      </c>
      <c r="K2661" s="42" t="str">
        <f t="shared" si="61"/>
        <v>No</v>
      </c>
      <c r="M2661" s="3" t="str">
        <f t="shared" si="60"/>
        <v>Yes</v>
      </c>
    </row>
    <row r="2662" spans="2:14" ht="15.75" customHeight="1">
      <c r="B2662" t="s">
        <v>8518</v>
      </c>
      <c r="C2662" t="s">
        <v>8519</v>
      </c>
      <c r="D2662" s="42" t="s">
        <v>8520</v>
      </c>
      <c r="E2662" s="9" t="s">
        <v>83</v>
      </c>
      <c r="F2662" s="9" t="s">
        <v>8521</v>
      </c>
      <c r="I2662" s="65" t="s">
        <v>192</v>
      </c>
      <c r="J2662" s="9" t="s">
        <v>8521</v>
      </c>
      <c r="K2662" s="42" t="str">
        <f t="shared" si="61"/>
        <v>No</v>
      </c>
      <c r="M2662" s="3" t="str">
        <f t="shared" si="60"/>
        <v>Yes</v>
      </c>
    </row>
    <row r="2663" spans="2:14" ht="15.75" customHeight="1">
      <c r="B2663" t="s">
        <v>8522</v>
      </c>
      <c r="C2663" t="s">
        <v>8523</v>
      </c>
      <c r="D2663" s="42" t="s">
        <v>79</v>
      </c>
      <c r="E2663" s="9" t="s">
        <v>83</v>
      </c>
      <c r="F2663" s="9" t="s">
        <v>79</v>
      </c>
      <c r="I2663" s="65" t="s">
        <v>34</v>
      </c>
      <c r="J2663" s="9" t="s">
        <v>529</v>
      </c>
      <c r="K2663" s="42" t="str">
        <f t="shared" si="61"/>
        <v>No</v>
      </c>
      <c r="M2663" s="3" t="str">
        <f t="shared" si="60"/>
        <v>Yes</v>
      </c>
    </row>
    <row r="2664" spans="2:14" ht="15.75" customHeight="1">
      <c r="B2664" t="s">
        <v>8524</v>
      </c>
      <c r="C2664" t="s">
        <v>8525</v>
      </c>
      <c r="D2664" s="42" t="s">
        <v>8526</v>
      </c>
      <c r="E2664" s="9" t="s">
        <v>83</v>
      </c>
      <c r="F2664" s="9" t="s">
        <v>8526</v>
      </c>
      <c r="I2664" s="65" t="s">
        <v>34</v>
      </c>
      <c r="J2664" s="9" t="s">
        <v>8527</v>
      </c>
      <c r="K2664" s="42" t="str">
        <f t="shared" si="61"/>
        <v>No</v>
      </c>
      <c r="M2664" s="3" t="str">
        <f t="shared" si="60"/>
        <v>Yes</v>
      </c>
    </row>
    <row r="2665" spans="2:14" ht="15.75" customHeight="1">
      <c r="B2665" t="s">
        <v>8528</v>
      </c>
      <c r="C2665" t="s">
        <v>8529</v>
      </c>
      <c r="D2665" s="42" t="s">
        <v>8530</v>
      </c>
      <c r="E2665" s="9" t="s">
        <v>83</v>
      </c>
      <c r="F2665" s="9" t="s">
        <v>8530</v>
      </c>
      <c r="I2665" s="65" t="s">
        <v>238</v>
      </c>
      <c r="J2665" s="9" t="s">
        <v>8531</v>
      </c>
      <c r="K2665" s="42" t="str">
        <f t="shared" si="61"/>
        <v>No</v>
      </c>
      <c r="M2665" s="3" t="str">
        <f t="shared" si="60"/>
        <v>Yes</v>
      </c>
    </row>
    <row r="2666" spans="2:14" ht="15.75" customHeight="1">
      <c r="B2666" t="s">
        <v>8532</v>
      </c>
      <c r="C2666" t="s">
        <v>8533</v>
      </c>
      <c r="D2666" s="42" t="s">
        <v>8534</v>
      </c>
      <c r="E2666" s="9" t="s">
        <v>83</v>
      </c>
      <c r="F2666" s="9" t="s">
        <v>8534</v>
      </c>
      <c r="I2666" s="65" t="s">
        <v>34</v>
      </c>
      <c r="J2666" s="9" t="s">
        <v>8535</v>
      </c>
      <c r="K2666" s="42" t="str">
        <f t="shared" si="61"/>
        <v>No</v>
      </c>
      <c r="M2666" s="3" t="str">
        <f t="shared" si="60"/>
        <v>Yes</v>
      </c>
    </row>
    <row r="2667" spans="2:14" ht="15.75" customHeight="1">
      <c r="B2667" s="52" t="s">
        <v>8536</v>
      </c>
      <c r="C2667" t="s">
        <v>8537</v>
      </c>
      <c r="D2667" s="42" t="s">
        <v>8538</v>
      </c>
      <c r="E2667" s="9" t="s">
        <v>83</v>
      </c>
      <c r="F2667" s="42" t="s">
        <v>4619</v>
      </c>
      <c r="I2667" s="65" t="s">
        <v>34</v>
      </c>
      <c r="J2667" s="9" t="s">
        <v>4619</v>
      </c>
      <c r="K2667" s="42" t="str">
        <f t="shared" si="61"/>
        <v>No</v>
      </c>
      <c r="M2667" s="3" t="str">
        <f t="shared" si="60"/>
        <v>Yes</v>
      </c>
    </row>
    <row r="2668" spans="2:14" ht="15.75" customHeight="1">
      <c r="B2668" t="s">
        <v>8539</v>
      </c>
      <c r="C2668" t="s">
        <v>8540</v>
      </c>
      <c r="D2668" s="42" t="s">
        <v>8541</v>
      </c>
      <c r="E2668" s="9" t="s">
        <v>83</v>
      </c>
      <c r="F2668" s="42" t="s">
        <v>8542</v>
      </c>
      <c r="I2668" s="65" t="s">
        <v>30</v>
      </c>
      <c r="J2668" s="9" t="s">
        <v>8543</v>
      </c>
      <c r="K2668" s="42" t="str">
        <f t="shared" si="61"/>
        <v>Yes</v>
      </c>
      <c r="M2668" s="3" t="str">
        <f t="shared" si="60"/>
        <v>No</v>
      </c>
    </row>
    <row r="2669" spans="2:14" ht="15.75" customHeight="1">
      <c r="B2669" t="s">
        <v>8544</v>
      </c>
      <c r="C2669" t="s">
        <v>8545</v>
      </c>
      <c r="D2669" s="42" t="s">
        <v>7824</v>
      </c>
      <c r="E2669" s="9" t="s">
        <v>83</v>
      </c>
      <c r="F2669" s="42" t="s">
        <v>7824</v>
      </c>
      <c r="I2669" s="65" t="s">
        <v>34</v>
      </c>
      <c r="J2669" s="9" t="s">
        <v>7826</v>
      </c>
      <c r="K2669" s="42" t="str">
        <f t="shared" si="61"/>
        <v>No</v>
      </c>
      <c r="M2669" s="3" t="str">
        <f t="shared" si="60"/>
        <v>Yes</v>
      </c>
    </row>
    <row r="2670" spans="2:14" ht="15.75" customHeight="1">
      <c r="B2670" s="52" t="s">
        <v>8546</v>
      </c>
      <c r="C2670" t="s">
        <v>8547</v>
      </c>
      <c r="D2670" s="42" t="s">
        <v>8548</v>
      </c>
      <c r="E2670" s="9" t="s">
        <v>83</v>
      </c>
      <c r="F2670" s="9" t="s">
        <v>8549</v>
      </c>
      <c r="I2670" s="65" t="s">
        <v>34</v>
      </c>
      <c r="J2670" s="9" t="s">
        <v>8550</v>
      </c>
      <c r="K2670" s="42" t="str">
        <f t="shared" si="61"/>
        <v>Yes</v>
      </c>
      <c r="M2670" s="3" t="str">
        <f t="shared" si="60"/>
        <v>No</v>
      </c>
      <c r="N2670" s="52"/>
    </row>
    <row r="2671" spans="2:14" ht="15.75" customHeight="1">
      <c r="B2671" t="s">
        <v>8551</v>
      </c>
      <c r="C2671" t="s">
        <v>8552</v>
      </c>
      <c r="D2671" s="42" t="s">
        <v>8553</v>
      </c>
      <c r="E2671" s="9" t="s">
        <v>83</v>
      </c>
      <c r="F2671" s="9" t="s">
        <v>8553</v>
      </c>
      <c r="I2671" s="65" t="s">
        <v>34</v>
      </c>
      <c r="J2671" s="9" t="s">
        <v>8554</v>
      </c>
      <c r="K2671" s="42" t="str">
        <f t="shared" si="61"/>
        <v>No</v>
      </c>
      <c r="M2671" s="3" t="str">
        <f t="shared" si="60"/>
        <v>Yes</v>
      </c>
    </row>
    <row r="2672" spans="2:14" ht="15.75" customHeight="1">
      <c r="B2672" t="s">
        <v>8555</v>
      </c>
      <c r="C2672" t="s">
        <v>8556</v>
      </c>
      <c r="D2672" s="42" t="s">
        <v>8557</v>
      </c>
      <c r="E2672" s="9" t="s">
        <v>83</v>
      </c>
      <c r="F2672" s="9" t="s">
        <v>8557</v>
      </c>
      <c r="I2672" s="65" t="s">
        <v>111</v>
      </c>
      <c r="J2672" s="9" t="s">
        <v>8558</v>
      </c>
      <c r="K2672" s="42" t="str">
        <f t="shared" si="61"/>
        <v>No</v>
      </c>
      <c r="M2672" s="3" t="str">
        <f t="shared" si="60"/>
        <v>Yes</v>
      </c>
    </row>
    <row r="2673" spans="2:14" ht="15.75" customHeight="1">
      <c r="B2673" t="s">
        <v>8559</v>
      </c>
      <c r="C2673" t="s">
        <v>8560</v>
      </c>
      <c r="D2673" s="42" t="s">
        <v>79</v>
      </c>
      <c r="E2673" s="9" t="s">
        <v>83</v>
      </c>
      <c r="F2673" s="9" t="s">
        <v>79</v>
      </c>
      <c r="I2673" s="65" t="s">
        <v>111</v>
      </c>
      <c r="J2673" s="9" t="s">
        <v>529</v>
      </c>
      <c r="K2673" s="42" t="str">
        <f t="shared" si="61"/>
        <v>No</v>
      </c>
      <c r="M2673" s="3" t="str">
        <f t="shared" si="60"/>
        <v>Yes</v>
      </c>
    </row>
    <row r="2674" spans="2:14" ht="15.75" customHeight="1">
      <c r="B2674" t="s">
        <v>8561</v>
      </c>
      <c r="C2674" t="s">
        <v>8562</v>
      </c>
      <c r="D2674" s="42" t="s">
        <v>8563</v>
      </c>
      <c r="E2674" s="9" t="s">
        <v>83</v>
      </c>
      <c r="F2674" s="9" t="s">
        <v>8563</v>
      </c>
      <c r="I2674" s="65" t="s">
        <v>34</v>
      </c>
      <c r="J2674" s="9" t="s">
        <v>8564</v>
      </c>
      <c r="K2674" s="42" t="str">
        <f t="shared" si="61"/>
        <v>No</v>
      </c>
      <c r="M2674" s="3" t="str">
        <f t="shared" si="60"/>
        <v>Yes</v>
      </c>
    </row>
    <row r="2675" spans="2:14" ht="15.75" customHeight="1">
      <c r="B2675" t="s">
        <v>8565</v>
      </c>
      <c r="C2675" t="s">
        <v>8566</v>
      </c>
      <c r="D2675" s="42" t="s">
        <v>8567</v>
      </c>
      <c r="E2675" s="9" t="s">
        <v>83</v>
      </c>
      <c r="F2675" s="42" t="s">
        <v>8567</v>
      </c>
      <c r="I2675" s="65" t="s">
        <v>1185</v>
      </c>
      <c r="J2675" s="9" t="s">
        <v>8568</v>
      </c>
      <c r="K2675" s="42" t="str">
        <f t="shared" si="61"/>
        <v>No</v>
      </c>
      <c r="M2675" s="3" t="str">
        <f t="shared" si="60"/>
        <v>Yes</v>
      </c>
      <c r="N2675" s="52"/>
    </row>
    <row r="2676" spans="2:14" ht="15.75" customHeight="1">
      <c r="B2676" t="s">
        <v>8569</v>
      </c>
      <c r="C2676" t="s">
        <v>8570</v>
      </c>
      <c r="D2676" s="42" t="s">
        <v>8571</v>
      </c>
      <c r="E2676" s="9" t="s">
        <v>83</v>
      </c>
      <c r="F2676" s="9" t="s">
        <v>8571</v>
      </c>
      <c r="I2676" s="65" t="s">
        <v>111</v>
      </c>
      <c r="J2676" s="9" t="s">
        <v>8572</v>
      </c>
      <c r="K2676" s="42" t="str">
        <f t="shared" si="61"/>
        <v>No</v>
      </c>
      <c r="M2676" s="3" t="str">
        <f t="shared" si="60"/>
        <v>Yes</v>
      </c>
    </row>
    <row r="2677" spans="2:14" ht="15.75" customHeight="1">
      <c r="B2677" t="s">
        <v>8573</v>
      </c>
      <c r="C2677" t="s">
        <v>8574</v>
      </c>
      <c r="D2677" s="42" t="s">
        <v>8575</v>
      </c>
      <c r="E2677" s="9" t="s">
        <v>83</v>
      </c>
      <c r="F2677" s="42" t="s">
        <v>8575</v>
      </c>
      <c r="I2677" s="65" t="s">
        <v>120</v>
      </c>
      <c r="J2677" s="9" t="s">
        <v>8576</v>
      </c>
      <c r="K2677" s="42" t="str">
        <f t="shared" si="61"/>
        <v>No</v>
      </c>
      <c r="M2677" s="3" t="str">
        <f t="shared" si="60"/>
        <v>Yes</v>
      </c>
    </row>
    <row r="2678" spans="2:14" ht="15.75" customHeight="1">
      <c r="B2678" s="51" t="s">
        <v>8577</v>
      </c>
      <c r="C2678" t="s">
        <v>8578</v>
      </c>
      <c r="D2678" s="42" t="s">
        <v>8579</v>
      </c>
      <c r="E2678" s="9" t="s">
        <v>83</v>
      </c>
      <c r="F2678" s="42" t="s">
        <v>8579</v>
      </c>
      <c r="I2678" s="65" t="s">
        <v>34</v>
      </c>
      <c r="J2678" s="9" t="s">
        <v>8580</v>
      </c>
      <c r="K2678" s="42" t="str">
        <f t="shared" si="61"/>
        <v>No</v>
      </c>
      <c r="M2678" s="3" t="str">
        <f t="shared" si="60"/>
        <v>Yes</v>
      </c>
    </row>
    <row r="2679" spans="2:14" ht="15.75" customHeight="1">
      <c r="B2679" t="s">
        <v>8581</v>
      </c>
      <c r="C2679" t="s">
        <v>8582</v>
      </c>
      <c r="D2679" s="42" t="s">
        <v>8583</v>
      </c>
      <c r="E2679" s="9" t="s">
        <v>83</v>
      </c>
      <c r="F2679" s="9" t="s">
        <v>601</v>
      </c>
      <c r="G2679" s="9" t="s">
        <v>601</v>
      </c>
      <c r="H2679" s="9" t="s">
        <v>601</v>
      </c>
      <c r="I2679" s="65" t="s">
        <v>601</v>
      </c>
      <c r="J2679" s="9" t="s">
        <v>8584</v>
      </c>
      <c r="K2679" s="42" t="str">
        <f t="shared" si="61"/>
        <v>Error Occurred</v>
      </c>
      <c r="M2679" s="3" t="str">
        <f t="shared" si="60"/>
        <v>Error Occurred</v>
      </c>
    </row>
    <row r="2680" spans="2:14" ht="15.75" customHeight="1">
      <c r="B2680" t="s">
        <v>8585</v>
      </c>
      <c r="C2680" t="s">
        <v>8586</v>
      </c>
      <c r="D2680" s="42" t="s">
        <v>8587</v>
      </c>
      <c r="E2680" s="9" t="s">
        <v>83</v>
      </c>
      <c r="F2680" s="9" t="s">
        <v>8587</v>
      </c>
      <c r="I2680" s="65" t="s">
        <v>34</v>
      </c>
      <c r="J2680" s="9" t="s">
        <v>8588</v>
      </c>
      <c r="K2680" s="42" t="str">
        <f t="shared" si="61"/>
        <v>No</v>
      </c>
      <c r="M2680" s="3" t="str">
        <f t="shared" si="60"/>
        <v>Yes</v>
      </c>
    </row>
    <row r="2681" spans="2:14" ht="15.75" customHeight="1">
      <c r="B2681" t="s">
        <v>8589</v>
      </c>
      <c r="C2681" t="s">
        <v>8590</v>
      </c>
      <c r="D2681" s="42" t="s">
        <v>8591</v>
      </c>
      <c r="E2681" s="9" t="s">
        <v>83</v>
      </c>
      <c r="F2681" s="42" t="s">
        <v>8591</v>
      </c>
      <c r="I2681" s="65" t="s">
        <v>30</v>
      </c>
      <c r="J2681" s="9" t="s">
        <v>8592</v>
      </c>
      <c r="K2681" s="42" t="str">
        <f t="shared" si="61"/>
        <v>No</v>
      </c>
      <c r="M2681" s="3" t="str">
        <f t="shared" si="60"/>
        <v>Yes</v>
      </c>
    </row>
    <row r="2682" spans="2:14" ht="15.75" customHeight="1">
      <c r="B2682" t="s">
        <v>8593</v>
      </c>
      <c r="C2682" t="s">
        <v>8594</v>
      </c>
      <c r="E2682" s="9" t="s">
        <v>83</v>
      </c>
      <c r="F2682" s="9" t="s">
        <v>601</v>
      </c>
      <c r="G2682" s="9" t="s">
        <v>601</v>
      </c>
      <c r="H2682" s="9" t="s">
        <v>601</v>
      </c>
      <c r="I2682" s="65" t="s">
        <v>601</v>
      </c>
      <c r="J2682" s="9" t="s">
        <v>7069</v>
      </c>
      <c r="K2682" s="42" t="str">
        <f t="shared" si="61"/>
        <v>Error Occurred</v>
      </c>
      <c r="M2682" s="3" t="str">
        <f t="shared" si="60"/>
        <v>Error Occurred</v>
      </c>
    </row>
    <row r="2683" spans="2:14" ht="15.75" customHeight="1">
      <c r="B2683" t="s">
        <v>8595</v>
      </c>
      <c r="C2683" t="s">
        <v>8596</v>
      </c>
      <c r="D2683" s="42" t="s">
        <v>8597</v>
      </c>
      <c r="E2683" s="9" t="s">
        <v>83</v>
      </c>
      <c r="F2683" s="42" t="s">
        <v>8597</v>
      </c>
      <c r="I2683" s="65" t="s">
        <v>34</v>
      </c>
      <c r="J2683" s="9" t="s">
        <v>8598</v>
      </c>
      <c r="K2683" s="42" t="str">
        <f t="shared" si="61"/>
        <v>No</v>
      </c>
      <c r="M2683" s="3" t="str">
        <f t="shared" si="60"/>
        <v>Yes</v>
      </c>
    </row>
    <row r="2684" spans="2:14" ht="15.75" customHeight="1">
      <c r="B2684" t="s">
        <v>8599</v>
      </c>
      <c r="C2684" t="s">
        <v>8600</v>
      </c>
      <c r="D2684" s="9" t="s">
        <v>8601</v>
      </c>
      <c r="E2684" s="9" t="s">
        <v>83</v>
      </c>
      <c r="F2684" s="9" t="s">
        <v>601</v>
      </c>
      <c r="G2684" s="9" t="s">
        <v>601</v>
      </c>
      <c r="H2684" s="9" t="s">
        <v>601</v>
      </c>
      <c r="I2684" s="65" t="s">
        <v>601</v>
      </c>
      <c r="J2684" s="9" t="s">
        <v>8602</v>
      </c>
      <c r="K2684" s="42" t="str">
        <f t="shared" si="61"/>
        <v>Error Occurred</v>
      </c>
      <c r="M2684" s="3" t="str">
        <f t="shared" si="60"/>
        <v>Error Occurred</v>
      </c>
    </row>
    <row r="2685" spans="2:14" ht="15.75" customHeight="1">
      <c r="B2685" s="51" t="s">
        <v>8603</v>
      </c>
      <c r="C2685" t="s">
        <v>8604</v>
      </c>
      <c r="E2685" s="9" t="s">
        <v>83</v>
      </c>
      <c r="F2685" s="9" t="s">
        <v>601</v>
      </c>
      <c r="G2685" s="9" t="s">
        <v>601</v>
      </c>
      <c r="H2685" s="9" t="s">
        <v>601</v>
      </c>
      <c r="I2685" s="65" t="s">
        <v>601</v>
      </c>
      <c r="J2685" s="9" t="s">
        <v>6522</v>
      </c>
      <c r="K2685" s="42" t="str">
        <f t="shared" si="61"/>
        <v>Error Occurred</v>
      </c>
      <c r="M2685" s="3" t="str">
        <f t="shared" si="60"/>
        <v>Error Occurred</v>
      </c>
    </row>
    <row r="2686" spans="2:14" ht="15.75" customHeight="1">
      <c r="B2686" t="s">
        <v>8605</v>
      </c>
      <c r="C2686" t="s">
        <v>8606</v>
      </c>
      <c r="D2686" s="42" t="s">
        <v>8607</v>
      </c>
      <c r="E2686" s="9" t="s">
        <v>83</v>
      </c>
      <c r="F2686" s="42" t="s">
        <v>8607</v>
      </c>
      <c r="I2686" s="65" t="s">
        <v>30</v>
      </c>
      <c r="J2686" s="9" t="s">
        <v>8608</v>
      </c>
      <c r="K2686" s="42" t="str">
        <f t="shared" si="61"/>
        <v>No</v>
      </c>
      <c r="M2686" s="3" t="str">
        <f t="shared" si="60"/>
        <v>Yes</v>
      </c>
    </row>
    <row r="2687" spans="2:14" ht="15.75" customHeight="1">
      <c r="B2687" t="s">
        <v>8609</v>
      </c>
      <c r="C2687" t="s">
        <v>8610</v>
      </c>
      <c r="D2687" s="42" t="s">
        <v>8611</v>
      </c>
      <c r="E2687" s="9" t="s">
        <v>83</v>
      </c>
      <c r="F2687" s="9" t="s">
        <v>8612</v>
      </c>
      <c r="I2687" s="65" t="s">
        <v>34</v>
      </c>
      <c r="J2687" s="9" t="s">
        <v>8613</v>
      </c>
      <c r="K2687" s="42" t="str">
        <f t="shared" si="61"/>
        <v>No</v>
      </c>
      <c r="M2687" s="3" t="str">
        <f t="shared" si="60"/>
        <v>Yes</v>
      </c>
    </row>
    <row r="2688" spans="2:14" ht="15.75" customHeight="1">
      <c r="B2688" t="s">
        <v>8614</v>
      </c>
      <c r="C2688" t="s">
        <v>8615</v>
      </c>
      <c r="D2688" s="42" t="s">
        <v>8616</v>
      </c>
      <c r="E2688" s="9" t="s">
        <v>83</v>
      </c>
      <c r="F2688" s="9" t="s">
        <v>8616</v>
      </c>
      <c r="I2688" s="65" t="s">
        <v>111</v>
      </c>
      <c r="J2688" s="9" t="s">
        <v>8617</v>
      </c>
      <c r="K2688" s="42" t="str">
        <f t="shared" si="61"/>
        <v>No</v>
      </c>
      <c r="M2688" s="3" t="str">
        <f t="shared" si="60"/>
        <v>Yes</v>
      </c>
    </row>
    <row r="2689" spans="2:14" ht="15.75" customHeight="1">
      <c r="B2689" t="s">
        <v>8618</v>
      </c>
      <c r="C2689" t="s">
        <v>8619</v>
      </c>
      <c r="D2689" s="9" t="s">
        <v>8620</v>
      </c>
      <c r="E2689" s="9" t="s">
        <v>83</v>
      </c>
      <c r="F2689" s="9" t="s">
        <v>8620</v>
      </c>
      <c r="I2689" s="65" t="s">
        <v>34</v>
      </c>
      <c r="J2689" s="9" t="s">
        <v>8621</v>
      </c>
      <c r="K2689" s="42" t="str">
        <f t="shared" si="61"/>
        <v>No</v>
      </c>
      <c r="M2689" s="3" t="str">
        <f t="shared" si="60"/>
        <v>Yes</v>
      </c>
    </row>
    <row r="2690" spans="2:14" ht="15.75" customHeight="1">
      <c r="B2690" t="s">
        <v>8622</v>
      </c>
      <c r="C2690" t="s">
        <v>8623</v>
      </c>
      <c r="D2690" s="42" t="s">
        <v>7131</v>
      </c>
      <c r="E2690" s="9" t="s">
        <v>83</v>
      </c>
      <c r="F2690" s="42" t="s">
        <v>8624</v>
      </c>
      <c r="I2690" s="65" t="s">
        <v>34</v>
      </c>
      <c r="J2690" s="9" t="s">
        <v>7131</v>
      </c>
      <c r="K2690" s="42" t="str">
        <f t="shared" si="61"/>
        <v>No</v>
      </c>
      <c r="M2690" s="3" t="str">
        <f t="shared" ref="M2690:M2753" si="62">IF(OR(D2690="Indeterminate",F2690="Indeterminate", F2690="", F2690="NA"),"Indeterminate",IF(OR(D2690="Payload exceeds limit",F2690="Payload exceeds limit"),"Payload exceeds limit",IF(OR(D2690="Error Occurred",F2690="Error Occurred"),"Error Occurred",IF(D2690=F2690,"Yes","No"))))</f>
        <v>Yes</v>
      </c>
    </row>
    <row r="2691" spans="2:14" ht="15.75" customHeight="1">
      <c r="B2691" t="s">
        <v>8625</v>
      </c>
      <c r="C2691" t="s">
        <v>8626</v>
      </c>
      <c r="D2691" s="42" t="s">
        <v>8627</v>
      </c>
      <c r="E2691" s="9" t="s">
        <v>83</v>
      </c>
      <c r="F2691" s="42" t="s">
        <v>8627</v>
      </c>
      <c r="I2691" s="65" t="s">
        <v>34</v>
      </c>
      <c r="J2691" s="9" t="s">
        <v>8628</v>
      </c>
      <c r="K2691" s="42" t="str">
        <f t="shared" si="61"/>
        <v>No</v>
      </c>
      <c r="M2691" s="3" t="str">
        <f t="shared" si="62"/>
        <v>Yes</v>
      </c>
    </row>
    <row r="2692" spans="2:14" ht="15.75" customHeight="1">
      <c r="B2692" t="s">
        <v>8629</v>
      </c>
      <c r="C2692" t="s">
        <v>8630</v>
      </c>
      <c r="D2692" s="42" t="s">
        <v>8631</v>
      </c>
      <c r="E2692" s="9" t="s">
        <v>83</v>
      </c>
      <c r="F2692" s="9" t="s">
        <v>8631</v>
      </c>
      <c r="I2692" s="65" t="s">
        <v>34</v>
      </c>
      <c r="J2692" s="9" t="s">
        <v>8632</v>
      </c>
      <c r="K2692" s="42" t="str">
        <f t="shared" si="61"/>
        <v>No</v>
      </c>
      <c r="M2692" s="3" t="str">
        <f t="shared" si="62"/>
        <v>Yes</v>
      </c>
    </row>
    <row r="2693" spans="2:14" ht="15.75" customHeight="1">
      <c r="B2693" t="s">
        <v>8633</v>
      </c>
      <c r="C2693" t="s">
        <v>8634</v>
      </c>
      <c r="D2693" s="42" t="s">
        <v>8635</v>
      </c>
      <c r="E2693" s="9" t="s">
        <v>83</v>
      </c>
      <c r="F2693" s="9" t="s">
        <v>8635</v>
      </c>
      <c r="I2693" s="65" t="s">
        <v>88</v>
      </c>
      <c r="J2693" s="9" t="s">
        <v>8636</v>
      </c>
      <c r="K2693" s="42" t="str">
        <f t="shared" si="61"/>
        <v>No</v>
      </c>
      <c r="M2693" s="3" t="str">
        <f t="shared" si="62"/>
        <v>Yes</v>
      </c>
    </row>
    <row r="2694" spans="2:14" ht="15.75" customHeight="1">
      <c r="B2694" t="s">
        <v>8637</v>
      </c>
      <c r="C2694" t="s">
        <v>8638</v>
      </c>
      <c r="D2694" s="42" t="s">
        <v>8639</v>
      </c>
      <c r="E2694" s="9" t="s">
        <v>83</v>
      </c>
      <c r="F2694" s="42" t="s">
        <v>8639</v>
      </c>
      <c r="I2694" s="65">
        <v>8.5</v>
      </c>
      <c r="J2694" s="9" t="s">
        <v>8640</v>
      </c>
      <c r="K2694" s="42" t="str">
        <f t="shared" ref="K2694:K2757" si="63">IF(M2694="Yes", "No", IF(M2694="Error Occurred", "Error Occurred", "Yes"))</f>
        <v>No</v>
      </c>
      <c r="M2694" s="3" t="str">
        <f t="shared" si="62"/>
        <v>Yes</v>
      </c>
      <c r="N2694" s="52"/>
    </row>
    <row r="2695" spans="2:14" ht="15.75" customHeight="1">
      <c r="B2695" t="s">
        <v>8641</v>
      </c>
      <c r="C2695" t="s">
        <v>8642</v>
      </c>
      <c r="D2695" s="42" t="s">
        <v>8643</v>
      </c>
      <c r="E2695" s="9" t="s">
        <v>83</v>
      </c>
      <c r="F2695" s="9" t="s">
        <v>8644</v>
      </c>
      <c r="I2695" s="65" t="s">
        <v>34</v>
      </c>
      <c r="J2695" s="9" t="s">
        <v>8644</v>
      </c>
      <c r="K2695" s="42" t="str">
        <f t="shared" si="63"/>
        <v>No</v>
      </c>
      <c r="M2695" s="3" t="str">
        <f t="shared" si="62"/>
        <v>Yes</v>
      </c>
    </row>
    <row r="2696" spans="2:14" ht="15.75" customHeight="1">
      <c r="B2696" t="s">
        <v>8645</v>
      </c>
      <c r="C2696" t="s">
        <v>8646</v>
      </c>
      <c r="D2696" s="42" t="s">
        <v>8647</v>
      </c>
      <c r="E2696" s="9" t="s">
        <v>83</v>
      </c>
      <c r="F2696" s="9" t="s">
        <v>8647</v>
      </c>
      <c r="I2696" s="65" t="s">
        <v>30</v>
      </c>
      <c r="J2696" s="9" t="s">
        <v>7436</v>
      </c>
      <c r="K2696" s="42" t="str">
        <f t="shared" si="63"/>
        <v>No</v>
      </c>
      <c r="M2696" s="3" t="str">
        <f t="shared" si="62"/>
        <v>Yes</v>
      </c>
    </row>
    <row r="2697" spans="2:14" ht="15.75" customHeight="1">
      <c r="B2697" t="s">
        <v>8648</v>
      </c>
      <c r="C2697" t="s">
        <v>8649</v>
      </c>
      <c r="D2697" s="42" t="s">
        <v>8650</v>
      </c>
      <c r="E2697" s="9" t="s">
        <v>83</v>
      </c>
      <c r="F2697" s="9" t="s">
        <v>8650</v>
      </c>
      <c r="I2697" s="65" t="s">
        <v>111</v>
      </c>
      <c r="J2697" s="9" t="s">
        <v>8651</v>
      </c>
      <c r="K2697" s="42" t="str">
        <f t="shared" si="63"/>
        <v>No</v>
      </c>
      <c r="M2697" s="3" t="str">
        <f t="shared" si="62"/>
        <v>Yes</v>
      </c>
    </row>
    <row r="2698" spans="2:14" ht="15.75" customHeight="1">
      <c r="B2698" t="s">
        <v>8652</v>
      </c>
      <c r="C2698" t="s">
        <v>8653</v>
      </c>
      <c r="E2698" s="9" t="s">
        <v>83</v>
      </c>
      <c r="F2698" s="9" t="s">
        <v>601</v>
      </c>
      <c r="G2698" s="9" t="s">
        <v>601</v>
      </c>
      <c r="H2698" s="9" t="s">
        <v>601</v>
      </c>
      <c r="I2698" s="65" t="s">
        <v>601</v>
      </c>
      <c r="J2698" s="9" t="s">
        <v>8654</v>
      </c>
      <c r="K2698" s="42" t="str">
        <f t="shared" si="63"/>
        <v>Error Occurred</v>
      </c>
      <c r="M2698" s="3" t="str">
        <f t="shared" si="62"/>
        <v>Error Occurred</v>
      </c>
    </row>
    <row r="2699" spans="2:14" ht="15.75" customHeight="1">
      <c r="B2699" s="51" t="s">
        <v>8655</v>
      </c>
      <c r="C2699" t="s">
        <v>8656</v>
      </c>
      <c r="D2699" s="42" t="s">
        <v>8657</v>
      </c>
      <c r="E2699" s="9" t="s">
        <v>83</v>
      </c>
      <c r="F2699" s="42" t="s">
        <v>8657</v>
      </c>
      <c r="I2699" s="65" t="s">
        <v>88</v>
      </c>
      <c r="J2699" s="9" t="s">
        <v>8658</v>
      </c>
      <c r="K2699" s="42" t="str">
        <f t="shared" si="63"/>
        <v>No</v>
      </c>
      <c r="M2699" s="3" t="str">
        <f t="shared" si="62"/>
        <v>Yes</v>
      </c>
    </row>
    <row r="2700" spans="2:14" ht="15.75" customHeight="1">
      <c r="B2700" t="s">
        <v>8659</v>
      </c>
      <c r="C2700" t="s">
        <v>8660</v>
      </c>
      <c r="D2700" s="9" t="s">
        <v>8661</v>
      </c>
      <c r="E2700" s="9" t="s">
        <v>83</v>
      </c>
      <c r="F2700" s="9" t="s">
        <v>8661</v>
      </c>
      <c r="I2700" s="65" t="s">
        <v>30</v>
      </c>
      <c r="J2700" s="9" t="s">
        <v>8662</v>
      </c>
      <c r="K2700" s="42" t="str">
        <f t="shared" si="63"/>
        <v>No</v>
      </c>
      <c r="M2700" s="3" t="str">
        <f t="shared" si="62"/>
        <v>Yes</v>
      </c>
    </row>
    <row r="2701" spans="2:14" ht="15.75" customHeight="1">
      <c r="B2701" t="s">
        <v>8663</v>
      </c>
      <c r="C2701" t="s">
        <v>8664</v>
      </c>
      <c r="D2701" s="42" t="s">
        <v>8665</v>
      </c>
      <c r="E2701" s="9" t="s">
        <v>83</v>
      </c>
      <c r="F2701" s="9" t="s">
        <v>8665</v>
      </c>
      <c r="I2701" s="65" t="s">
        <v>5203</v>
      </c>
      <c r="J2701" s="9" t="s">
        <v>8666</v>
      </c>
      <c r="K2701" s="42" t="str">
        <f t="shared" si="63"/>
        <v>No</v>
      </c>
      <c r="M2701" s="3" t="str">
        <f t="shared" si="62"/>
        <v>Yes</v>
      </c>
    </row>
    <row r="2702" spans="2:14" ht="15.75" customHeight="1">
      <c r="B2702" t="s">
        <v>8667</v>
      </c>
      <c r="C2702" t="s">
        <v>8668</v>
      </c>
      <c r="D2702" s="9" t="s">
        <v>8669</v>
      </c>
      <c r="E2702" s="9" t="s">
        <v>83</v>
      </c>
      <c r="F2702" s="9" t="s">
        <v>8669</v>
      </c>
      <c r="I2702" s="65" t="s">
        <v>378</v>
      </c>
      <c r="J2702" s="9" t="s">
        <v>8670</v>
      </c>
      <c r="K2702" s="42" t="str">
        <f t="shared" si="63"/>
        <v>No</v>
      </c>
      <c r="M2702" s="3" t="str">
        <f t="shared" si="62"/>
        <v>Yes</v>
      </c>
    </row>
    <row r="2703" spans="2:14" ht="15.75" customHeight="1">
      <c r="B2703" t="s">
        <v>8671</v>
      </c>
      <c r="C2703" t="s">
        <v>8672</v>
      </c>
      <c r="D2703" s="42" t="s">
        <v>8673</v>
      </c>
      <c r="E2703" s="9" t="s">
        <v>83</v>
      </c>
      <c r="F2703" s="42" t="s">
        <v>8673</v>
      </c>
      <c r="I2703" s="65" t="s">
        <v>34</v>
      </c>
      <c r="J2703" s="9" t="s">
        <v>8674</v>
      </c>
      <c r="K2703" s="42" t="str">
        <f t="shared" si="63"/>
        <v>No</v>
      </c>
      <c r="M2703" s="3" t="str">
        <f t="shared" si="62"/>
        <v>Yes</v>
      </c>
    </row>
    <row r="2704" spans="2:14" ht="15.75" customHeight="1">
      <c r="B2704" t="s">
        <v>8675</v>
      </c>
      <c r="C2704" t="s">
        <v>8676</v>
      </c>
      <c r="D2704" s="42" t="s">
        <v>8677</v>
      </c>
      <c r="E2704" s="9" t="s">
        <v>83</v>
      </c>
      <c r="F2704" s="9" t="s">
        <v>8677</v>
      </c>
      <c r="I2704" s="65" t="s">
        <v>192</v>
      </c>
      <c r="J2704" s="9" t="s">
        <v>8678</v>
      </c>
      <c r="K2704" s="42" t="str">
        <f t="shared" si="63"/>
        <v>No</v>
      </c>
      <c r="M2704" s="3" t="str">
        <f t="shared" si="62"/>
        <v>Yes</v>
      </c>
    </row>
    <row r="2705" spans="2:13" ht="15.75" customHeight="1">
      <c r="B2705" t="s">
        <v>8679</v>
      </c>
      <c r="C2705" t="s">
        <v>8680</v>
      </c>
      <c r="D2705" s="42" t="s">
        <v>8681</v>
      </c>
      <c r="E2705" s="9" t="s">
        <v>83</v>
      </c>
      <c r="F2705" s="9" t="s">
        <v>8681</v>
      </c>
      <c r="I2705" s="65" t="s">
        <v>34</v>
      </c>
      <c r="J2705" s="9" t="s">
        <v>8682</v>
      </c>
      <c r="K2705" s="42" t="str">
        <f t="shared" si="63"/>
        <v>No</v>
      </c>
      <c r="M2705" s="3" t="str">
        <f t="shared" si="62"/>
        <v>Yes</v>
      </c>
    </row>
    <row r="2706" spans="2:13" ht="15.75" customHeight="1">
      <c r="B2706" t="s">
        <v>8683</v>
      </c>
      <c r="C2706" t="s">
        <v>8684</v>
      </c>
      <c r="D2706" s="42" t="s">
        <v>8685</v>
      </c>
      <c r="E2706" s="9" t="s">
        <v>83</v>
      </c>
      <c r="F2706" s="9" t="s">
        <v>8685</v>
      </c>
      <c r="I2706" s="65" t="s">
        <v>30</v>
      </c>
      <c r="J2706" s="9" t="s">
        <v>8686</v>
      </c>
      <c r="K2706" s="42" t="str">
        <f t="shared" si="63"/>
        <v>No</v>
      </c>
      <c r="M2706" s="3" t="str">
        <f t="shared" si="62"/>
        <v>Yes</v>
      </c>
    </row>
    <row r="2707" spans="2:13" ht="15.75" customHeight="1">
      <c r="B2707" t="s">
        <v>8687</v>
      </c>
      <c r="C2707" t="s">
        <v>8688</v>
      </c>
      <c r="D2707" s="42" t="s">
        <v>8689</v>
      </c>
      <c r="E2707" s="9" t="s">
        <v>83</v>
      </c>
      <c r="F2707" s="42" t="s">
        <v>8689</v>
      </c>
      <c r="I2707" s="65" t="s">
        <v>111</v>
      </c>
      <c r="J2707" s="9" t="s">
        <v>8690</v>
      </c>
      <c r="K2707" s="42" t="str">
        <f t="shared" si="63"/>
        <v>No</v>
      </c>
      <c r="M2707" s="3" t="str">
        <f t="shared" si="62"/>
        <v>Yes</v>
      </c>
    </row>
    <row r="2708" spans="2:13" ht="15.75" customHeight="1">
      <c r="B2708" t="s">
        <v>8691</v>
      </c>
      <c r="C2708" t="s">
        <v>8692</v>
      </c>
      <c r="D2708" s="42" t="s">
        <v>8693</v>
      </c>
      <c r="E2708" s="9" t="s">
        <v>83</v>
      </c>
      <c r="F2708" s="9" t="s">
        <v>8693</v>
      </c>
      <c r="I2708" s="65" t="s">
        <v>34</v>
      </c>
      <c r="J2708" s="9" t="s">
        <v>8694</v>
      </c>
      <c r="K2708" s="42" t="str">
        <f t="shared" si="63"/>
        <v>No</v>
      </c>
      <c r="M2708" s="3" t="str">
        <f t="shared" si="62"/>
        <v>Yes</v>
      </c>
    </row>
    <row r="2709" spans="2:13" ht="15.75" customHeight="1">
      <c r="B2709" t="s">
        <v>8695</v>
      </c>
      <c r="C2709" t="s">
        <v>8696</v>
      </c>
      <c r="D2709" s="42" t="s">
        <v>8697</v>
      </c>
      <c r="E2709" s="9" t="s">
        <v>83</v>
      </c>
      <c r="F2709" s="42" t="s">
        <v>8697</v>
      </c>
      <c r="I2709" s="65" t="s">
        <v>34</v>
      </c>
      <c r="J2709" s="9" t="s">
        <v>8698</v>
      </c>
      <c r="K2709" s="42" t="str">
        <f t="shared" si="63"/>
        <v>No</v>
      </c>
      <c r="M2709" s="3" t="str">
        <f t="shared" si="62"/>
        <v>Yes</v>
      </c>
    </row>
    <row r="2710" spans="2:13" ht="15.75" customHeight="1">
      <c r="B2710" t="s">
        <v>8699</v>
      </c>
      <c r="C2710" t="s">
        <v>8700</v>
      </c>
      <c r="D2710" s="42" t="s">
        <v>8701</v>
      </c>
      <c r="E2710" s="9" t="s">
        <v>83</v>
      </c>
      <c r="F2710" s="9" t="s">
        <v>8701</v>
      </c>
      <c r="I2710" s="65" t="s">
        <v>111</v>
      </c>
      <c r="J2710" s="9" t="s">
        <v>8702</v>
      </c>
      <c r="K2710" s="42" t="str">
        <f t="shared" si="63"/>
        <v>No</v>
      </c>
      <c r="M2710" s="3" t="str">
        <f t="shared" si="62"/>
        <v>Yes</v>
      </c>
    </row>
    <row r="2711" spans="2:13" ht="15.75" customHeight="1">
      <c r="B2711" t="s">
        <v>8703</v>
      </c>
      <c r="C2711" t="s">
        <v>8704</v>
      </c>
      <c r="E2711" s="9" t="s">
        <v>83</v>
      </c>
      <c r="F2711" s="9" t="s">
        <v>601</v>
      </c>
      <c r="G2711" s="9" t="s">
        <v>601</v>
      </c>
      <c r="H2711" s="9" t="s">
        <v>601</v>
      </c>
      <c r="I2711" s="65" t="s">
        <v>601</v>
      </c>
      <c r="J2711" s="9" t="s">
        <v>8705</v>
      </c>
      <c r="K2711" s="42" t="str">
        <f t="shared" si="63"/>
        <v>Error Occurred</v>
      </c>
      <c r="M2711" s="3" t="str">
        <f t="shared" si="62"/>
        <v>Error Occurred</v>
      </c>
    </row>
    <row r="2712" spans="2:13" ht="15.75" customHeight="1">
      <c r="B2712" t="s">
        <v>8706</v>
      </c>
      <c r="C2712" t="s">
        <v>8707</v>
      </c>
      <c r="D2712" s="42" t="s">
        <v>8708</v>
      </c>
      <c r="E2712" s="9" t="s">
        <v>83</v>
      </c>
      <c r="F2712" s="9" t="s">
        <v>8708</v>
      </c>
      <c r="I2712" s="65" t="s">
        <v>34</v>
      </c>
      <c r="J2712" s="9" t="s">
        <v>8709</v>
      </c>
      <c r="K2712" s="42" t="str">
        <f t="shared" si="63"/>
        <v>No</v>
      </c>
      <c r="M2712" s="3" t="str">
        <f t="shared" si="62"/>
        <v>Yes</v>
      </c>
    </row>
    <row r="2713" spans="2:13" ht="15.75" customHeight="1">
      <c r="B2713" t="s">
        <v>8710</v>
      </c>
      <c r="C2713" t="s">
        <v>8711</v>
      </c>
      <c r="D2713" s="42" t="s">
        <v>8712</v>
      </c>
      <c r="E2713" s="9" t="s">
        <v>83</v>
      </c>
      <c r="F2713" s="42" t="s">
        <v>8712</v>
      </c>
      <c r="I2713" s="65" t="s">
        <v>34</v>
      </c>
      <c r="J2713" s="9" t="s">
        <v>8713</v>
      </c>
      <c r="K2713" s="42" t="str">
        <f t="shared" si="63"/>
        <v>No</v>
      </c>
      <c r="M2713" s="3" t="str">
        <f t="shared" si="62"/>
        <v>Yes</v>
      </c>
    </row>
    <row r="2714" spans="2:13" ht="15.75" customHeight="1">
      <c r="B2714" t="s">
        <v>8714</v>
      </c>
      <c r="C2714" t="s">
        <v>8715</v>
      </c>
      <c r="D2714" s="42" t="s">
        <v>8716</v>
      </c>
      <c r="E2714" s="9" t="s">
        <v>83</v>
      </c>
      <c r="F2714" s="42" t="s">
        <v>8716</v>
      </c>
      <c r="I2714" s="65" t="s">
        <v>30</v>
      </c>
      <c r="J2714" s="9" t="s">
        <v>8717</v>
      </c>
      <c r="K2714" s="42" t="str">
        <f t="shared" si="63"/>
        <v>No</v>
      </c>
      <c r="M2714" s="3" t="str">
        <f t="shared" si="62"/>
        <v>Yes</v>
      </c>
    </row>
    <row r="2715" spans="2:13" ht="15.75" customHeight="1">
      <c r="B2715" t="s">
        <v>8718</v>
      </c>
      <c r="C2715" t="s">
        <v>8719</v>
      </c>
      <c r="D2715" s="42" t="s">
        <v>8720</v>
      </c>
      <c r="E2715" s="9" t="s">
        <v>83</v>
      </c>
      <c r="F2715" s="42" t="s">
        <v>8720</v>
      </c>
      <c r="I2715" s="65" t="s">
        <v>30</v>
      </c>
      <c r="J2715" s="9" t="s">
        <v>8721</v>
      </c>
      <c r="K2715" s="42" t="str">
        <f t="shared" si="63"/>
        <v>No</v>
      </c>
      <c r="M2715" s="3" t="str">
        <f t="shared" si="62"/>
        <v>Yes</v>
      </c>
    </row>
    <row r="2716" spans="2:13" ht="15.75" customHeight="1">
      <c r="B2716" s="51" t="s">
        <v>8722</v>
      </c>
      <c r="C2716" t="s">
        <v>8723</v>
      </c>
      <c r="D2716" s="42" t="s">
        <v>8724</v>
      </c>
      <c r="E2716" s="9" t="s">
        <v>83</v>
      </c>
      <c r="F2716" s="9" t="s">
        <v>8724</v>
      </c>
      <c r="I2716" s="65" t="s">
        <v>34</v>
      </c>
      <c r="J2716" s="9" t="s">
        <v>8725</v>
      </c>
      <c r="K2716" s="42" t="str">
        <f t="shared" si="63"/>
        <v>No</v>
      </c>
      <c r="M2716" s="3" t="str">
        <f t="shared" si="62"/>
        <v>Yes</v>
      </c>
    </row>
    <row r="2717" spans="2:13" ht="15.75" customHeight="1">
      <c r="B2717" t="s">
        <v>8726</v>
      </c>
      <c r="C2717" t="s">
        <v>8727</v>
      </c>
      <c r="D2717" s="42" t="s">
        <v>8728</v>
      </c>
      <c r="E2717" s="9" t="s">
        <v>83</v>
      </c>
      <c r="F2717" s="9" t="s">
        <v>8728</v>
      </c>
      <c r="I2717" s="65" t="s">
        <v>34</v>
      </c>
      <c r="J2717" s="9" t="s">
        <v>4992</v>
      </c>
      <c r="K2717" s="42" t="str">
        <f t="shared" si="63"/>
        <v>No</v>
      </c>
      <c r="M2717" s="3" t="str">
        <f t="shared" si="62"/>
        <v>Yes</v>
      </c>
    </row>
    <row r="2718" spans="2:13" ht="15.75" customHeight="1">
      <c r="B2718" t="s">
        <v>8729</v>
      </c>
      <c r="C2718" t="s">
        <v>8730</v>
      </c>
      <c r="D2718" s="42" t="s">
        <v>79</v>
      </c>
      <c r="E2718" s="9" t="s">
        <v>83</v>
      </c>
      <c r="F2718" s="9" t="s">
        <v>79</v>
      </c>
      <c r="I2718" s="65" t="s">
        <v>34</v>
      </c>
      <c r="J2718" s="9" t="s">
        <v>529</v>
      </c>
      <c r="K2718" s="42" t="str">
        <f t="shared" si="63"/>
        <v>No</v>
      </c>
      <c r="M2718" s="3" t="str">
        <f t="shared" si="62"/>
        <v>Yes</v>
      </c>
    </row>
    <row r="2719" spans="2:13" ht="15.75" customHeight="1">
      <c r="B2719" t="s">
        <v>8731</v>
      </c>
      <c r="C2719" t="s">
        <v>8732</v>
      </c>
      <c r="D2719" s="42" t="s">
        <v>8733</v>
      </c>
      <c r="E2719" s="9" t="s">
        <v>83</v>
      </c>
      <c r="F2719" s="9" t="s">
        <v>8733</v>
      </c>
      <c r="I2719" s="65" t="s">
        <v>34</v>
      </c>
      <c r="J2719" s="9" t="s">
        <v>8734</v>
      </c>
      <c r="K2719" s="42" t="str">
        <f t="shared" si="63"/>
        <v>No</v>
      </c>
      <c r="M2719" s="3" t="str">
        <f t="shared" si="62"/>
        <v>Yes</v>
      </c>
    </row>
    <row r="2720" spans="2:13" ht="15.75" customHeight="1">
      <c r="B2720" t="s">
        <v>8735</v>
      </c>
      <c r="C2720" t="s">
        <v>8736</v>
      </c>
      <c r="D2720" s="42" t="s">
        <v>7334</v>
      </c>
      <c r="E2720" s="9" t="s">
        <v>83</v>
      </c>
      <c r="F2720" s="42" t="s">
        <v>7334</v>
      </c>
      <c r="I2720" s="65" t="s">
        <v>34</v>
      </c>
      <c r="J2720" s="9" t="s">
        <v>7333</v>
      </c>
      <c r="K2720" s="42" t="str">
        <f t="shared" si="63"/>
        <v>No</v>
      </c>
      <c r="M2720" s="3" t="str">
        <f t="shared" si="62"/>
        <v>Yes</v>
      </c>
    </row>
    <row r="2721" spans="2:13" ht="15.75" customHeight="1">
      <c r="B2721" t="s">
        <v>8737</v>
      </c>
      <c r="C2721" t="s">
        <v>8738</v>
      </c>
      <c r="D2721" s="42" t="s">
        <v>79</v>
      </c>
      <c r="E2721" s="9" t="s">
        <v>83</v>
      </c>
      <c r="F2721" s="9" t="s">
        <v>79</v>
      </c>
      <c r="I2721" s="65" t="s">
        <v>34</v>
      </c>
      <c r="J2721" s="9" t="s">
        <v>529</v>
      </c>
      <c r="K2721" s="42" t="str">
        <f t="shared" si="63"/>
        <v>No</v>
      </c>
      <c r="M2721" s="3" t="str">
        <f t="shared" si="62"/>
        <v>Yes</v>
      </c>
    </row>
    <row r="2722" spans="2:13" ht="15.75" customHeight="1">
      <c r="B2722" t="s">
        <v>8739</v>
      </c>
      <c r="C2722" t="s">
        <v>8740</v>
      </c>
      <c r="D2722" s="42" t="s">
        <v>8741</v>
      </c>
      <c r="E2722" s="9" t="s">
        <v>83</v>
      </c>
      <c r="F2722" s="9" t="s">
        <v>8741</v>
      </c>
      <c r="I2722" s="65" t="s">
        <v>34</v>
      </c>
      <c r="J2722" s="9" t="s">
        <v>8742</v>
      </c>
      <c r="K2722" s="42" t="str">
        <f t="shared" si="63"/>
        <v>No</v>
      </c>
      <c r="M2722" s="3" t="str">
        <f t="shared" si="62"/>
        <v>Yes</v>
      </c>
    </row>
    <row r="2723" spans="2:13" ht="15.75" customHeight="1">
      <c r="B2723" t="s">
        <v>8743</v>
      </c>
      <c r="C2723" t="s">
        <v>8744</v>
      </c>
      <c r="D2723" s="42" t="s">
        <v>8745</v>
      </c>
      <c r="E2723" s="9" t="s">
        <v>83</v>
      </c>
      <c r="F2723" s="9" t="s">
        <v>8745</v>
      </c>
      <c r="I2723" s="65" t="s">
        <v>34</v>
      </c>
      <c r="J2723" s="9" t="s">
        <v>8746</v>
      </c>
      <c r="K2723" s="42" t="str">
        <f t="shared" si="63"/>
        <v>No</v>
      </c>
      <c r="M2723" s="3" t="str">
        <f t="shared" si="62"/>
        <v>Yes</v>
      </c>
    </row>
    <row r="2724" spans="2:13" ht="15.75" customHeight="1">
      <c r="B2724" t="s">
        <v>8747</v>
      </c>
      <c r="C2724" t="s">
        <v>8748</v>
      </c>
      <c r="D2724" s="42" t="s">
        <v>8749</v>
      </c>
      <c r="E2724" s="9" t="s">
        <v>83</v>
      </c>
      <c r="F2724" s="9" t="s">
        <v>8749</v>
      </c>
      <c r="I2724" s="65" t="s">
        <v>120</v>
      </c>
      <c r="J2724" s="9" t="s">
        <v>8750</v>
      </c>
      <c r="K2724" s="42" t="str">
        <f t="shared" si="63"/>
        <v>No</v>
      </c>
      <c r="M2724" s="3" t="str">
        <f t="shared" si="62"/>
        <v>Yes</v>
      </c>
    </row>
    <row r="2725" spans="2:13" ht="15.75" customHeight="1">
      <c r="B2725" t="s">
        <v>8751</v>
      </c>
      <c r="C2725" t="s">
        <v>8752</v>
      </c>
      <c r="D2725" s="42" t="s">
        <v>8753</v>
      </c>
      <c r="E2725" s="9" t="s">
        <v>83</v>
      </c>
      <c r="F2725" s="9" t="s">
        <v>8753</v>
      </c>
      <c r="I2725" s="65" t="s">
        <v>34</v>
      </c>
      <c r="J2725" s="9" t="s">
        <v>8754</v>
      </c>
      <c r="K2725" s="42" t="str">
        <f t="shared" si="63"/>
        <v>No</v>
      </c>
      <c r="M2725" s="3" t="str">
        <f t="shared" si="62"/>
        <v>Yes</v>
      </c>
    </row>
    <row r="2726" spans="2:13" ht="15.75" customHeight="1">
      <c r="B2726" t="s">
        <v>8755</v>
      </c>
      <c r="C2726" t="s">
        <v>8756</v>
      </c>
      <c r="D2726" s="42" t="s">
        <v>6301</v>
      </c>
      <c r="E2726" s="9" t="s">
        <v>83</v>
      </c>
      <c r="F2726" s="9" t="s">
        <v>6301</v>
      </c>
      <c r="I2726" s="65" t="s">
        <v>34</v>
      </c>
      <c r="J2726" s="9" t="s">
        <v>6300</v>
      </c>
      <c r="K2726" s="42" t="str">
        <f t="shared" si="63"/>
        <v>No</v>
      </c>
      <c r="M2726" s="3" t="str">
        <f t="shared" si="62"/>
        <v>Yes</v>
      </c>
    </row>
    <row r="2727" spans="2:13" ht="15.75" customHeight="1">
      <c r="B2727" t="s">
        <v>8757</v>
      </c>
      <c r="C2727" t="s">
        <v>8758</v>
      </c>
      <c r="D2727" s="42" t="s">
        <v>8759</v>
      </c>
      <c r="E2727" s="9" t="s">
        <v>83</v>
      </c>
      <c r="F2727" s="42" t="s">
        <v>8759</v>
      </c>
      <c r="I2727" s="65" t="s">
        <v>192</v>
      </c>
      <c r="J2727" s="9" t="s">
        <v>8760</v>
      </c>
      <c r="K2727" s="42" t="str">
        <f t="shared" si="63"/>
        <v>No</v>
      </c>
      <c r="M2727" s="3" t="str">
        <f t="shared" si="62"/>
        <v>Yes</v>
      </c>
    </row>
    <row r="2728" spans="2:13" ht="15.75" customHeight="1">
      <c r="B2728" t="s">
        <v>8761</v>
      </c>
      <c r="C2728" t="s">
        <v>8762</v>
      </c>
      <c r="D2728" s="42" t="s">
        <v>8763</v>
      </c>
      <c r="E2728" s="9" t="s">
        <v>83</v>
      </c>
      <c r="F2728" s="42" t="s">
        <v>8764</v>
      </c>
      <c r="I2728" s="65" t="s">
        <v>30</v>
      </c>
      <c r="J2728" s="9" t="s">
        <v>8764</v>
      </c>
      <c r="K2728" s="42" t="str">
        <f t="shared" si="63"/>
        <v>No</v>
      </c>
      <c r="M2728" s="3" t="str">
        <f t="shared" si="62"/>
        <v>Yes</v>
      </c>
    </row>
    <row r="2729" spans="2:13" ht="15.75" customHeight="1">
      <c r="B2729" t="s">
        <v>8765</v>
      </c>
      <c r="C2729" t="s">
        <v>8766</v>
      </c>
      <c r="D2729" s="42" t="s">
        <v>8767</v>
      </c>
      <c r="E2729" s="9" t="s">
        <v>83</v>
      </c>
      <c r="F2729" s="9" t="s">
        <v>8767</v>
      </c>
      <c r="I2729" s="65" t="s">
        <v>34</v>
      </c>
      <c r="J2729" s="9" t="s">
        <v>8768</v>
      </c>
      <c r="K2729" s="42" t="str">
        <f t="shared" si="63"/>
        <v>No</v>
      </c>
      <c r="M2729" s="3" t="str">
        <f t="shared" si="62"/>
        <v>Yes</v>
      </c>
    </row>
    <row r="2730" spans="2:13" ht="15.75" customHeight="1">
      <c r="B2730" t="s">
        <v>8769</v>
      </c>
      <c r="C2730" t="s">
        <v>8770</v>
      </c>
      <c r="D2730" s="42" t="s">
        <v>79</v>
      </c>
      <c r="E2730" s="9" t="s">
        <v>83</v>
      </c>
      <c r="F2730" s="9" t="s">
        <v>79</v>
      </c>
      <c r="I2730" s="65" t="s">
        <v>34</v>
      </c>
      <c r="J2730" s="9" t="s">
        <v>529</v>
      </c>
      <c r="K2730" s="42" t="str">
        <f t="shared" si="63"/>
        <v>No</v>
      </c>
      <c r="M2730" s="3" t="str">
        <f t="shared" si="62"/>
        <v>Yes</v>
      </c>
    </row>
    <row r="2731" spans="2:13" ht="15.75" customHeight="1">
      <c r="B2731" t="s">
        <v>8771</v>
      </c>
      <c r="C2731" t="s">
        <v>8772</v>
      </c>
      <c r="D2731" s="42" t="s">
        <v>8773</v>
      </c>
      <c r="E2731" s="9" t="s">
        <v>83</v>
      </c>
      <c r="F2731" s="9" t="s">
        <v>8773</v>
      </c>
      <c r="I2731" s="65" t="s">
        <v>120</v>
      </c>
      <c r="J2731" s="9" t="s">
        <v>8774</v>
      </c>
      <c r="K2731" s="42" t="str">
        <f t="shared" si="63"/>
        <v>No</v>
      </c>
      <c r="M2731" s="3" t="str">
        <f t="shared" si="62"/>
        <v>Yes</v>
      </c>
    </row>
    <row r="2732" spans="2:13" ht="15.75" customHeight="1">
      <c r="B2732" t="s">
        <v>8775</v>
      </c>
      <c r="C2732" t="s">
        <v>8776</v>
      </c>
      <c r="D2732" s="42" t="s">
        <v>8777</v>
      </c>
      <c r="E2732" s="9" t="s">
        <v>83</v>
      </c>
      <c r="F2732" s="9" t="s">
        <v>8777</v>
      </c>
      <c r="I2732" s="65" t="s">
        <v>30</v>
      </c>
      <c r="J2732" s="9" t="s">
        <v>8778</v>
      </c>
      <c r="K2732" s="42" t="str">
        <f t="shared" si="63"/>
        <v>No</v>
      </c>
      <c r="M2732" s="3" t="str">
        <f t="shared" si="62"/>
        <v>Yes</v>
      </c>
    </row>
    <row r="2733" spans="2:13" ht="15.75" customHeight="1">
      <c r="B2733" t="s">
        <v>8779</v>
      </c>
      <c r="C2733" t="s">
        <v>8780</v>
      </c>
      <c r="D2733" s="42" t="s">
        <v>8781</v>
      </c>
      <c r="E2733" s="9" t="s">
        <v>83</v>
      </c>
      <c r="F2733" s="42" t="s">
        <v>8781</v>
      </c>
      <c r="I2733" s="65" t="s">
        <v>34</v>
      </c>
      <c r="J2733" s="9" t="s">
        <v>8782</v>
      </c>
      <c r="K2733" s="42" t="str">
        <f t="shared" si="63"/>
        <v>No</v>
      </c>
      <c r="M2733" s="3" t="str">
        <f t="shared" si="62"/>
        <v>Yes</v>
      </c>
    </row>
    <row r="2734" spans="2:13" ht="15.75" customHeight="1">
      <c r="B2734" t="s">
        <v>8783</v>
      </c>
      <c r="C2734" t="s">
        <v>8784</v>
      </c>
      <c r="D2734" s="42" t="s">
        <v>8785</v>
      </c>
      <c r="E2734" s="9" t="s">
        <v>83</v>
      </c>
      <c r="F2734" s="42" t="s">
        <v>8785</v>
      </c>
      <c r="I2734" s="65" t="s">
        <v>120</v>
      </c>
      <c r="J2734" s="9" t="s">
        <v>8786</v>
      </c>
      <c r="K2734" s="42" t="str">
        <f t="shared" si="63"/>
        <v>No</v>
      </c>
      <c r="M2734" s="3" t="str">
        <f t="shared" si="62"/>
        <v>Yes</v>
      </c>
    </row>
    <row r="2735" spans="2:13" ht="15.75" customHeight="1">
      <c r="B2735" t="s">
        <v>8787</v>
      </c>
      <c r="C2735" t="s">
        <v>8788</v>
      </c>
      <c r="D2735" s="42" t="s">
        <v>8789</v>
      </c>
      <c r="E2735" s="9" t="s">
        <v>83</v>
      </c>
      <c r="F2735" s="9" t="s">
        <v>8789</v>
      </c>
      <c r="I2735" s="65" t="s">
        <v>111</v>
      </c>
      <c r="J2735" s="9" t="s">
        <v>8790</v>
      </c>
      <c r="K2735" s="42" t="str">
        <f t="shared" si="63"/>
        <v>No</v>
      </c>
      <c r="M2735" s="3" t="str">
        <f t="shared" si="62"/>
        <v>Yes</v>
      </c>
    </row>
    <row r="2736" spans="2:13" ht="15.75" customHeight="1">
      <c r="B2736" t="s">
        <v>8791</v>
      </c>
      <c r="C2736" t="s">
        <v>8792</v>
      </c>
      <c r="D2736" s="42" t="s">
        <v>8793</v>
      </c>
      <c r="E2736" s="9" t="s">
        <v>83</v>
      </c>
      <c r="F2736" s="9" t="s">
        <v>8793</v>
      </c>
      <c r="I2736" s="65" t="s">
        <v>34</v>
      </c>
      <c r="J2736" s="9" t="s">
        <v>8794</v>
      </c>
      <c r="K2736" s="42" t="str">
        <f t="shared" si="63"/>
        <v>No</v>
      </c>
      <c r="M2736" s="3" t="str">
        <f t="shared" si="62"/>
        <v>Yes</v>
      </c>
    </row>
    <row r="2737" spans="2:14" ht="15.75" customHeight="1">
      <c r="B2737" t="s">
        <v>8795</v>
      </c>
      <c r="C2737" t="s">
        <v>8796</v>
      </c>
      <c r="D2737" s="42" t="s">
        <v>8797</v>
      </c>
      <c r="E2737" s="9" t="s">
        <v>83</v>
      </c>
      <c r="F2737" s="9" t="s">
        <v>8797</v>
      </c>
      <c r="I2737" s="65" t="s">
        <v>34</v>
      </c>
      <c r="J2737" s="9" t="s">
        <v>8798</v>
      </c>
      <c r="K2737" s="42" t="str">
        <f t="shared" si="63"/>
        <v>No</v>
      </c>
      <c r="M2737" s="3" t="str">
        <f t="shared" si="62"/>
        <v>Yes</v>
      </c>
    </row>
    <row r="2738" spans="2:14" ht="15.75" customHeight="1">
      <c r="B2738" t="s">
        <v>8799</v>
      </c>
      <c r="C2738" t="s">
        <v>8800</v>
      </c>
      <c r="D2738" s="42" t="s">
        <v>8801</v>
      </c>
      <c r="E2738" s="9" t="s">
        <v>83</v>
      </c>
      <c r="F2738" s="42" t="s">
        <v>8801</v>
      </c>
      <c r="I2738" s="65" t="s">
        <v>111</v>
      </c>
      <c r="J2738" s="9" t="s">
        <v>8802</v>
      </c>
      <c r="K2738" s="42" t="str">
        <f t="shared" si="63"/>
        <v>No</v>
      </c>
      <c r="M2738" s="3" t="str">
        <f t="shared" si="62"/>
        <v>Yes</v>
      </c>
    </row>
    <row r="2739" spans="2:14" ht="15.75" customHeight="1">
      <c r="B2739" t="s">
        <v>8803</v>
      </c>
      <c r="C2739" t="s">
        <v>8804</v>
      </c>
      <c r="D2739" s="42" t="s">
        <v>8805</v>
      </c>
      <c r="E2739" s="9" t="s">
        <v>83</v>
      </c>
      <c r="F2739" s="42" t="s">
        <v>8805</v>
      </c>
      <c r="I2739" s="65" t="s">
        <v>34</v>
      </c>
      <c r="J2739" s="9" t="s">
        <v>8806</v>
      </c>
      <c r="K2739" s="42" t="str">
        <f t="shared" si="63"/>
        <v>No</v>
      </c>
      <c r="M2739" s="3" t="str">
        <f t="shared" si="62"/>
        <v>Yes</v>
      </c>
    </row>
    <row r="2740" spans="2:14" ht="15.75" customHeight="1">
      <c r="B2740" t="s">
        <v>8807</v>
      </c>
      <c r="C2740" t="s">
        <v>8808</v>
      </c>
      <c r="D2740" s="42" t="s">
        <v>8809</v>
      </c>
      <c r="E2740" s="9" t="s">
        <v>83</v>
      </c>
      <c r="F2740" s="42" t="s">
        <v>8809</v>
      </c>
      <c r="I2740" s="65" t="s">
        <v>192</v>
      </c>
      <c r="J2740" s="9" t="s">
        <v>8810</v>
      </c>
      <c r="K2740" s="42" t="str">
        <f t="shared" si="63"/>
        <v>No</v>
      </c>
      <c r="M2740" s="3" t="str">
        <f t="shared" si="62"/>
        <v>Yes</v>
      </c>
    </row>
    <row r="2741" spans="2:14" ht="15.75" customHeight="1">
      <c r="B2741" t="s">
        <v>8811</v>
      </c>
      <c r="C2741" t="s">
        <v>8812</v>
      </c>
      <c r="D2741" s="42" t="s">
        <v>8813</v>
      </c>
      <c r="E2741" s="9" t="s">
        <v>83</v>
      </c>
      <c r="F2741" s="9" t="s">
        <v>4318</v>
      </c>
      <c r="I2741" s="65" t="s">
        <v>192</v>
      </c>
      <c r="J2741" s="9" t="s">
        <v>8814</v>
      </c>
      <c r="K2741" s="42" t="str">
        <f t="shared" si="63"/>
        <v>No</v>
      </c>
      <c r="M2741" s="3" t="str">
        <f t="shared" si="62"/>
        <v>Yes</v>
      </c>
    </row>
    <row r="2742" spans="2:14" ht="15.75" customHeight="1">
      <c r="B2742" t="s">
        <v>8815</v>
      </c>
      <c r="C2742" t="s">
        <v>8816</v>
      </c>
      <c r="D2742" s="42" t="s">
        <v>8817</v>
      </c>
      <c r="E2742" s="9" t="s">
        <v>83</v>
      </c>
      <c r="F2742" s="9" t="s">
        <v>8817</v>
      </c>
      <c r="I2742" s="65" t="s">
        <v>30</v>
      </c>
      <c r="J2742" s="9" t="s">
        <v>8818</v>
      </c>
      <c r="K2742" s="42" t="str">
        <f t="shared" si="63"/>
        <v>No</v>
      </c>
      <c r="M2742" s="3" t="str">
        <f t="shared" si="62"/>
        <v>Yes</v>
      </c>
    </row>
    <row r="2743" spans="2:14" ht="15.75" customHeight="1">
      <c r="B2743" t="s">
        <v>8819</v>
      </c>
      <c r="C2743" t="s">
        <v>8820</v>
      </c>
      <c r="D2743" s="42" t="s">
        <v>8821</v>
      </c>
      <c r="E2743" s="9" t="s">
        <v>83</v>
      </c>
      <c r="F2743" s="42" t="s">
        <v>8821</v>
      </c>
      <c r="I2743" s="65" t="s">
        <v>34</v>
      </c>
      <c r="J2743" s="9" t="s">
        <v>1847</v>
      </c>
      <c r="K2743" s="42" t="str">
        <f t="shared" si="63"/>
        <v>No</v>
      </c>
      <c r="M2743" s="3" t="str">
        <f t="shared" si="62"/>
        <v>Yes</v>
      </c>
    </row>
    <row r="2744" spans="2:14" ht="15.75" customHeight="1">
      <c r="B2744" t="s">
        <v>8822</v>
      </c>
      <c r="C2744" t="s">
        <v>8823</v>
      </c>
      <c r="D2744" s="42" t="s">
        <v>8824</v>
      </c>
      <c r="E2744" s="9" t="s">
        <v>83</v>
      </c>
      <c r="F2744" s="9" t="s">
        <v>8824</v>
      </c>
      <c r="I2744" s="65" t="s">
        <v>34</v>
      </c>
      <c r="J2744" s="9" t="s">
        <v>8825</v>
      </c>
      <c r="K2744" s="42" t="str">
        <f t="shared" si="63"/>
        <v>No</v>
      </c>
      <c r="M2744" s="3" t="str">
        <f t="shared" si="62"/>
        <v>Yes</v>
      </c>
    </row>
    <row r="2745" spans="2:14" ht="15.75" customHeight="1">
      <c r="B2745" t="s">
        <v>8826</v>
      </c>
      <c r="C2745" t="s">
        <v>8827</v>
      </c>
      <c r="D2745" s="42" t="s">
        <v>8828</v>
      </c>
      <c r="E2745" s="9" t="s">
        <v>83</v>
      </c>
      <c r="F2745" s="42" t="s">
        <v>8828</v>
      </c>
      <c r="I2745" s="65" t="s">
        <v>120</v>
      </c>
      <c r="J2745" s="9" t="s">
        <v>8829</v>
      </c>
      <c r="K2745" s="42" t="str">
        <f t="shared" si="63"/>
        <v>No</v>
      </c>
      <c r="M2745" s="3" t="str">
        <f t="shared" si="62"/>
        <v>Yes</v>
      </c>
    </row>
    <row r="2746" spans="2:14" ht="15.75" customHeight="1">
      <c r="B2746" t="s">
        <v>8830</v>
      </c>
      <c r="C2746" t="s">
        <v>8831</v>
      </c>
      <c r="D2746" s="42" t="s">
        <v>8832</v>
      </c>
      <c r="E2746" s="9" t="s">
        <v>83</v>
      </c>
      <c r="F2746" s="9" t="s">
        <v>8832</v>
      </c>
      <c r="I2746" s="65" t="s">
        <v>34</v>
      </c>
      <c r="J2746" s="9" t="s">
        <v>8833</v>
      </c>
      <c r="K2746" s="42" t="str">
        <f t="shared" si="63"/>
        <v>No</v>
      </c>
      <c r="M2746" s="3" t="str">
        <f t="shared" si="62"/>
        <v>Yes</v>
      </c>
    </row>
    <row r="2747" spans="2:14" ht="15.75" customHeight="1">
      <c r="B2747" t="s">
        <v>8834</v>
      </c>
      <c r="C2747" t="s">
        <v>8835</v>
      </c>
      <c r="D2747" s="42" t="s">
        <v>8836</v>
      </c>
      <c r="E2747" s="9" t="s">
        <v>83</v>
      </c>
      <c r="F2747" s="42" t="s">
        <v>8836</v>
      </c>
      <c r="I2747" s="65" t="s">
        <v>34</v>
      </c>
      <c r="J2747" s="9" t="s">
        <v>8837</v>
      </c>
      <c r="K2747" s="42" t="str">
        <f t="shared" si="63"/>
        <v>No</v>
      </c>
      <c r="M2747" s="3" t="str">
        <f t="shared" si="62"/>
        <v>Yes</v>
      </c>
    </row>
    <row r="2748" spans="2:14" ht="15.75" customHeight="1">
      <c r="B2748" t="s">
        <v>8838</v>
      </c>
      <c r="C2748" t="s">
        <v>8839</v>
      </c>
      <c r="D2748" s="42" t="s">
        <v>8840</v>
      </c>
      <c r="E2748" s="9" t="s">
        <v>83</v>
      </c>
      <c r="F2748" s="42" t="s">
        <v>8840</v>
      </c>
      <c r="I2748" s="65" t="s">
        <v>111</v>
      </c>
      <c r="J2748" s="9" t="s">
        <v>8841</v>
      </c>
      <c r="K2748" s="42" t="str">
        <f t="shared" si="63"/>
        <v>No</v>
      </c>
      <c r="M2748" s="3" t="str">
        <f t="shared" si="62"/>
        <v>Yes</v>
      </c>
    </row>
    <row r="2749" spans="2:14" ht="15.75" customHeight="1">
      <c r="B2749" t="s">
        <v>8842</v>
      </c>
      <c r="C2749" t="s">
        <v>8843</v>
      </c>
      <c r="D2749" s="42" t="s">
        <v>8844</v>
      </c>
      <c r="E2749" s="9" t="s">
        <v>83</v>
      </c>
      <c r="F2749" s="9" t="s">
        <v>8845</v>
      </c>
      <c r="I2749" s="65" t="s">
        <v>192</v>
      </c>
      <c r="J2749" s="9" t="s">
        <v>8846</v>
      </c>
      <c r="K2749" s="42" t="str">
        <f t="shared" si="63"/>
        <v>Yes</v>
      </c>
      <c r="M2749" s="3" t="str">
        <f t="shared" si="62"/>
        <v>No</v>
      </c>
      <c r="N2749" s="52"/>
    </row>
    <row r="2750" spans="2:14" ht="15.75" customHeight="1">
      <c r="B2750" t="s">
        <v>8847</v>
      </c>
      <c r="C2750" t="s">
        <v>8848</v>
      </c>
      <c r="D2750" s="42" t="s">
        <v>8849</v>
      </c>
      <c r="E2750" s="9" t="s">
        <v>83</v>
      </c>
      <c r="F2750" s="42" t="s">
        <v>8849</v>
      </c>
      <c r="I2750" s="65" t="s">
        <v>111</v>
      </c>
      <c r="J2750" s="9" t="s">
        <v>8850</v>
      </c>
      <c r="K2750" s="42" t="str">
        <f t="shared" si="63"/>
        <v>No</v>
      </c>
      <c r="M2750" s="3" t="str">
        <f t="shared" si="62"/>
        <v>Yes</v>
      </c>
    </row>
    <row r="2751" spans="2:14" ht="15.75" customHeight="1">
      <c r="B2751" t="s">
        <v>8851</v>
      </c>
      <c r="C2751" t="s">
        <v>8852</v>
      </c>
      <c r="D2751" s="42" t="s">
        <v>8853</v>
      </c>
      <c r="E2751" s="9" t="s">
        <v>83</v>
      </c>
      <c r="F2751" s="9" t="s">
        <v>8853</v>
      </c>
      <c r="I2751" s="65" t="s">
        <v>34</v>
      </c>
      <c r="J2751" s="9" t="s">
        <v>8854</v>
      </c>
      <c r="K2751" s="42" t="str">
        <f t="shared" si="63"/>
        <v>No</v>
      </c>
      <c r="M2751" s="3" t="str">
        <f t="shared" si="62"/>
        <v>Yes</v>
      </c>
    </row>
    <row r="2752" spans="2:14" ht="15.75" customHeight="1">
      <c r="B2752" t="s">
        <v>8855</v>
      </c>
      <c r="C2752" t="s">
        <v>8856</v>
      </c>
      <c r="D2752" s="9" t="s">
        <v>8857</v>
      </c>
      <c r="E2752" s="9" t="s">
        <v>83</v>
      </c>
      <c r="F2752" s="9" t="s">
        <v>601</v>
      </c>
      <c r="G2752" s="9" t="s">
        <v>601</v>
      </c>
      <c r="H2752" s="9" t="s">
        <v>601</v>
      </c>
      <c r="I2752" s="65" t="s">
        <v>601</v>
      </c>
      <c r="J2752" s="9" t="s">
        <v>8858</v>
      </c>
      <c r="K2752" s="42" t="str">
        <f t="shared" si="63"/>
        <v>Error Occurred</v>
      </c>
      <c r="M2752" s="3" t="str">
        <f t="shared" si="62"/>
        <v>Error Occurred</v>
      </c>
    </row>
    <row r="2753" spans="2:13" ht="15.75" customHeight="1">
      <c r="B2753" t="s">
        <v>8859</v>
      </c>
      <c r="C2753" t="s">
        <v>8860</v>
      </c>
      <c r="D2753" s="42" t="s">
        <v>8861</v>
      </c>
      <c r="E2753" s="9" t="s">
        <v>83</v>
      </c>
      <c r="F2753" s="42" t="s">
        <v>8861</v>
      </c>
      <c r="I2753" s="65" t="s">
        <v>8862</v>
      </c>
      <c r="J2753" s="9" t="s">
        <v>8863</v>
      </c>
      <c r="K2753" s="42" t="str">
        <f t="shared" si="63"/>
        <v>No</v>
      </c>
      <c r="M2753" s="3" t="str">
        <f t="shared" si="62"/>
        <v>Yes</v>
      </c>
    </row>
    <row r="2754" spans="2:13" ht="15.75" customHeight="1">
      <c r="B2754" t="s">
        <v>8864</v>
      </c>
      <c r="C2754" t="s">
        <v>8865</v>
      </c>
      <c r="D2754" s="42" t="s">
        <v>8866</v>
      </c>
      <c r="E2754" s="9" t="s">
        <v>83</v>
      </c>
      <c r="F2754" s="9" t="s">
        <v>8867</v>
      </c>
      <c r="I2754" s="65" t="s">
        <v>34</v>
      </c>
      <c r="J2754" s="9" t="s">
        <v>8868</v>
      </c>
      <c r="K2754" s="42" t="str">
        <f t="shared" si="63"/>
        <v>No</v>
      </c>
      <c r="M2754" s="3" t="str">
        <f t="shared" ref="M2754:M2817" si="64">IF(OR(D2754="Indeterminate",F2754="Indeterminate", F2754="", F2754="NA"),"Indeterminate",IF(OR(D2754="Payload exceeds limit",F2754="Payload exceeds limit"),"Payload exceeds limit",IF(OR(D2754="Error Occurred",F2754="Error Occurred"),"Error Occurred",IF(D2754=F2754,"Yes","No"))))</f>
        <v>Yes</v>
      </c>
    </row>
    <row r="2755" spans="2:13" ht="15.75" customHeight="1">
      <c r="B2755" t="s">
        <v>8869</v>
      </c>
      <c r="C2755" t="s">
        <v>8870</v>
      </c>
      <c r="D2755" s="42" t="s">
        <v>8871</v>
      </c>
      <c r="E2755" s="9" t="s">
        <v>83</v>
      </c>
      <c r="F2755" s="42" t="s">
        <v>8871</v>
      </c>
      <c r="I2755" s="65" t="s">
        <v>30</v>
      </c>
      <c r="J2755" s="9" t="s">
        <v>4328</v>
      </c>
      <c r="K2755" s="42" t="str">
        <f t="shared" si="63"/>
        <v>No</v>
      </c>
      <c r="M2755" s="3" t="str">
        <f t="shared" si="64"/>
        <v>Yes</v>
      </c>
    </row>
    <row r="2756" spans="2:13" ht="15.75" customHeight="1">
      <c r="B2756" t="s">
        <v>8872</v>
      </c>
      <c r="C2756" t="s">
        <v>8873</v>
      </c>
      <c r="D2756" s="42" t="s">
        <v>79</v>
      </c>
      <c r="E2756" s="9" t="s">
        <v>83</v>
      </c>
      <c r="F2756" s="9" t="s">
        <v>79</v>
      </c>
      <c r="I2756" s="65" t="s">
        <v>34</v>
      </c>
      <c r="J2756" s="9" t="s">
        <v>529</v>
      </c>
      <c r="K2756" s="42" t="str">
        <f t="shared" si="63"/>
        <v>No</v>
      </c>
      <c r="M2756" s="3" t="str">
        <f t="shared" si="64"/>
        <v>Yes</v>
      </c>
    </row>
    <row r="2757" spans="2:13" ht="15.75" customHeight="1">
      <c r="B2757" t="s">
        <v>8874</v>
      </c>
      <c r="C2757" t="s">
        <v>8875</v>
      </c>
      <c r="D2757" s="42" t="s">
        <v>8876</v>
      </c>
      <c r="E2757" s="9" t="s">
        <v>83</v>
      </c>
      <c r="F2757" s="9" t="s">
        <v>8876</v>
      </c>
      <c r="I2757" s="65" t="s">
        <v>34</v>
      </c>
      <c r="J2757" s="9" t="s">
        <v>8877</v>
      </c>
      <c r="K2757" s="42" t="str">
        <f t="shared" si="63"/>
        <v>No</v>
      </c>
      <c r="M2757" s="3" t="str">
        <f t="shared" si="64"/>
        <v>Yes</v>
      </c>
    </row>
    <row r="2758" spans="2:13" ht="15.75" customHeight="1">
      <c r="B2758" t="s">
        <v>8878</v>
      </c>
      <c r="C2758" t="s">
        <v>8879</v>
      </c>
      <c r="D2758" s="42" t="s">
        <v>8880</v>
      </c>
      <c r="E2758" s="9" t="s">
        <v>83</v>
      </c>
      <c r="F2758" s="42" t="s">
        <v>8880</v>
      </c>
      <c r="I2758" s="65" t="s">
        <v>30</v>
      </c>
      <c r="J2758" s="9" t="s">
        <v>8881</v>
      </c>
      <c r="K2758" s="42" t="str">
        <f t="shared" ref="K2758:K2821" si="65">IF(M2758="Yes", "No", IF(M2758="Error Occurred", "Error Occurred", "Yes"))</f>
        <v>No</v>
      </c>
      <c r="M2758" s="3" t="str">
        <f t="shared" si="64"/>
        <v>Yes</v>
      </c>
    </row>
    <row r="2759" spans="2:13" ht="15.75" customHeight="1">
      <c r="B2759" t="s">
        <v>8882</v>
      </c>
      <c r="C2759" t="s">
        <v>8883</v>
      </c>
      <c r="D2759" s="42" t="s">
        <v>6554</v>
      </c>
      <c r="E2759" s="9" t="s">
        <v>83</v>
      </c>
      <c r="F2759" s="9" t="s">
        <v>6554</v>
      </c>
      <c r="I2759" s="65" t="s">
        <v>34</v>
      </c>
      <c r="J2759" s="9" t="s">
        <v>6555</v>
      </c>
      <c r="K2759" s="42" t="str">
        <f t="shared" si="65"/>
        <v>No</v>
      </c>
      <c r="M2759" s="3" t="str">
        <f t="shared" si="64"/>
        <v>Yes</v>
      </c>
    </row>
    <row r="2760" spans="2:13" ht="15.75" customHeight="1">
      <c r="B2760" t="s">
        <v>8884</v>
      </c>
      <c r="C2760" t="s">
        <v>8885</v>
      </c>
      <c r="D2760" s="42" t="s">
        <v>8886</v>
      </c>
      <c r="E2760" s="9" t="s">
        <v>83</v>
      </c>
      <c r="F2760" s="9" t="s">
        <v>8886</v>
      </c>
      <c r="I2760" s="65" t="s">
        <v>34</v>
      </c>
      <c r="J2760" s="9" t="s">
        <v>8887</v>
      </c>
      <c r="K2760" s="42" t="str">
        <f t="shared" si="65"/>
        <v>No</v>
      </c>
      <c r="M2760" s="3" t="str">
        <f t="shared" si="64"/>
        <v>Yes</v>
      </c>
    </row>
    <row r="2761" spans="2:13" ht="15.75" customHeight="1">
      <c r="B2761" t="s">
        <v>8888</v>
      </c>
      <c r="C2761" t="s">
        <v>8889</v>
      </c>
      <c r="D2761" s="42" t="s">
        <v>8890</v>
      </c>
      <c r="E2761" s="9" t="s">
        <v>83</v>
      </c>
      <c r="F2761" s="9" t="s">
        <v>8890</v>
      </c>
      <c r="I2761" s="65" t="s">
        <v>111</v>
      </c>
      <c r="J2761" s="9" t="s">
        <v>8891</v>
      </c>
      <c r="K2761" s="42" t="str">
        <f t="shared" si="65"/>
        <v>No</v>
      </c>
      <c r="M2761" s="3" t="str">
        <f t="shared" si="64"/>
        <v>Yes</v>
      </c>
    </row>
    <row r="2762" spans="2:13" ht="15.75" customHeight="1">
      <c r="B2762" t="s">
        <v>8892</v>
      </c>
      <c r="C2762" t="s">
        <v>8893</v>
      </c>
      <c r="E2762" s="9" t="s">
        <v>83</v>
      </c>
      <c r="F2762" s="9" t="s">
        <v>601</v>
      </c>
      <c r="G2762" s="9" t="s">
        <v>601</v>
      </c>
      <c r="H2762" s="9" t="s">
        <v>601</v>
      </c>
      <c r="I2762" s="65" t="s">
        <v>601</v>
      </c>
      <c r="J2762" s="9" t="s">
        <v>8894</v>
      </c>
      <c r="K2762" s="42" t="str">
        <f t="shared" si="65"/>
        <v>Error Occurred</v>
      </c>
      <c r="M2762" s="3" t="str">
        <f t="shared" si="64"/>
        <v>Error Occurred</v>
      </c>
    </row>
    <row r="2763" spans="2:13" ht="15.75" customHeight="1">
      <c r="B2763" s="51" t="s">
        <v>8895</v>
      </c>
      <c r="C2763" t="s">
        <v>8896</v>
      </c>
      <c r="D2763" s="42" t="s">
        <v>8897</v>
      </c>
      <c r="E2763" s="9" t="s">
        <v>83</v>
      </c>
      <c r="F2763" s="42" t="s">
        <v>8897</v>
      </c>
      <c r="I2763" s="65" t="s">
        <v>34</v>
      </c>
      <c r="J2763" s="9" t="s">
        <v>8898</v>
      </c>
      <c r="K2763" s="42" t="str">
        <f t="shared" si="65"/>
        <v>No</v>
      </c>
      <c r="M2763" s="3" t="str">
        <f t="shared" si="64"/>
        <v>Yes</v>
      </c>
    </row>
    <row r="2764" spans="2:13" ht="15.75" customHeight="1">
      <c r="B2764" t="s">
        <v>8899</v>
      </c>
      <c r="C2764" t="s">
        <v>8900</v>
      </c>
      <c r="D2764" s="42" t="s">
        <v>8901</v>
      </c>
      <c r="E2764" s="9" t="s">
        <v>83</v>
      </c>
      <c r="F2764" s="9" t="s">
        <v>8901</v>
      </c>
      <c r="I2764" s="65" t="s">
        <v>120</v>
      </c>
      <c r="J2764" s="9" t="s">
        <v>8902</v>
      </c>
      <c r="K2764" s="42" t="str">
        <f t="shared" si="65"/>
        <v>No</v>
      </c>
      <c r="M2764" s="3" t="str">
        <f t="shared" si="64"/>
        <v>Yes</v>
      </c>
    </row>
    <row r="2765" spans="2:13" ht="15.75" customHeight="1">
      <c r="B2765" t="s">
        <v>8903</v>
      </c>
      <c r="C2765" t="s">
        <v>8904</v>
      </c>
      <c r="D2765" s="42" t="s">
        <v>8905</v>
      </c>
      <c r="E2765" s="9" t="s">
        <v>83</v>
      </c>
      <c r="F2765" s="9" t="s">
        <v>8905</v>
      </c>
      <c r="I2765" s="65" t="s">
        <v>34</v>
      </c>
      <c r="J2765" s="9" t="s">
        <v>8906</v>
      </c>
      <c r="K2765" s="42" t="str">
        <f t="shared" si="65"/>
        <v>No</v>
      </c>
      <c r="M2765" s="3" t="str">
        <f t="shared" si="64"/>
        <v>Yes</v>
      </c>
    </row>
    <row r="2766" spans="2:13" ht="15.75" customHeight="1">
      <c r="B2766" t="s">
        <v>8907</v>
      </c>
      <c r="C2766" t="s">
        <v>8908</v>
      </c>
      <c r="D2766" s="42" t="s">
        <v>79</v>
      </c>
      <c r="E2766" s="9" t="s">
        <v>83</v>
      </c>
      <c r="F2766" s="9" t="s">
        <v>79</v>
      </c>
      <c r="I2766" s="65" t="s">
        <v>34</v>
      </c>
      <c r="J2766" s="9" t="s">
        <v>529</v>
      </c>
      <c r="K2766" s="42" t="str">
        <f t="shared" si="65"/>
        <v>No</v>
      </c>
      <c r="M2766" s="3" t="str">
        <f t="shared" si="64"/>
        <v>Yes</v>
      </c>
    </row>
    <row r="2767" spans="2:13" ht="15.75" customHeight="1">
      <c r="B2767" t="s">
        <v>8909</v>
      </c>
      <c r="C2767" t="s">
        <v>8910</v>
      </c>
      <c r="D2767" s="42" t="s">
        <v>8911</v>
      </c>
      <c r="E2767" s="9" t="s">
        <v>83</v>
      </c>
      <c r="F2767" s="42" t="s">
        <v>8911</v>
      </c>
      <c r="I2767" s="65" t="s">
        <v>34</v>
      </c>
      <c r="J2767" s="9" t="s">
        <v>8912</v>
      </c>
      <c r="K2767" s="42" t="str">
        <f t="shared" si="65"/>
        <v>No</v>
      </c>
      <c r="M2767" s="3" t="str">
        <f t="shared" si="64"/>
        <v>Yes</v>
      </c>
    </row>
    <row r="2768" spans="2:13" ht="15.75" customHeight="1">
      <c r="B2768" t="s">
        <v>8913</v>
      </c>
      <c r="C2768" t="s">
        <v>8914</v>
      </c>
      <c r="D2768" s="42" t="s">
        <v>8915</v>
      </c>
      <c r="E2768" s="9" t="s">
        <v>83</v>
      </c>
      <c r="F2768" s="42" t="s">
        <v>8915</v>
      </c>
      <c r="I2768" s="65" t="s">
        <v>34</v>
      </c>
      <c r="J2768" s="9" t="s">
        <v>8916</v>
      </c>
      <c r="K2768" s="42" t="str">
        <f t="shared" si="65"/>
        <v>No</v>
      </c>
      <c r="M2768" s="3" t="str">
        <f t="shared" si="64"/>
        <v>Yes</v>
      </c>
    </row>
    <row r="2769" spans="2:13" ht="15.75" customHeight="1">
      <c r="B2769" t="s">
        <v>8917</v>
      </c>
      <c r="C2769" t="s">
        <v>8918</v>
      </c>
      <c r="D2769" s="42" t="s">
        <v>8919</v>
      </c>
      <c r="E2769" s="9" t="s">
        <v>83</v>
      </c>
      <c r="F2769" s="9" t="s">
        <v>8919</v>
      </c>
      <c r="I2769" s="65" t="s">
        <v>34</v>
      </c>
      <c r="J2769" s="9" t="s">
        <v>8920</v>
      </c>
      <c r="K2769" s="42" t="str">
        <f t="shared" si="65"/>
        <v>No</v>
      </c>
      <c r="M2769" s="3" t="str">
        <f t="shared" si="64"/>
        <v>Yes</v>
      </c>
    </row>
    <row r="2770" spans="2:13" ht="15.75" customHeight="1">
      <c r="B2770" t="s">
        <v>8921</v>
      </c>
      <c r="C2770" t="s">
        <v>8922</v>
      </c>
      <c r="D2770" s="42" t="s">
        <v>8923</v>
      </c>
      <c r="E2770" s="9" t="s">
        <v>83</v>
      </c>
      <c r="F2770" s="9" t="s">
        <v>8923</v>
      </c>
      <c r="I2770" s="65" t="s">
        <v>1028</v>
      </c>
      <c r="J2770" s="9" t="s">
        <v>8924</v>
      </c>
      <c r="K2770" s="42" t="str">
        <f t="shared" si="65"/>
        <v>No</v>
      </c>
      <c r="M2770" s="3" t="str">
        <f t="shared" si="64"/>
        <v>Yes</v>
      </c>
    </row>
    <row r="2771" spans="2:13" ht="15.75" customHeight="1">
      <c r="B2771" t="s">
        <v>8925</v>
      </c>
      <c r="C2771" t="s">
        <v>8926</v>
      </c>
      <c r="D2771" s="42" t="s">
        <v>8927</v>
      </c>
      <c r="E2771" s="9" t="s">
        <v>83</v>
      </c>
      <c r="F2771" s="42" t="s">
        <v>8927</v>
      </c>
      <c r="I2771" s="65" t="s">
        <v>30</v>
      </c>
      <c r="J2771" s="9" t="s">
        <v>8928</v>
      </c>
      <c r="K2771" s="42" t="str">
        <f t="shared" si="65"/>
        <v>No</v>
      </c>
      <c r="M2771" s="3" t="str">
        <f t="shared" si="64"/>
        <v>Yes</v>
      </c>
    </row>
    <row r="2772" spans="2:13" ht="15.75" customHeight="1">
      <c r="B2772" t="s">
        <v>8929</v>
      </c>
      <c r="C2772" t="s">
        <v>8930</v>
      </c>
      <c r="D2772" s="42" t="s">
        <v>8931</v>
      </c>
      <c r="E2772" s="9" t="s">
        <v>83</v>
      </c>
      <c r="F2772" s="9" t="s">
        <v>8931</v>
      </c>
      <c r="I2772" s="65" t="s">
        <v>34</v>
      </c>
      <c r="J2772" s="9" t="s">
        <v>8932</v>
      </c>
      <c r="K2772" s="42" t="str">
        <f t="shared" si="65"/>
        <v>No</v>
      </c>
      <c r="M2772" s="3" t="str">
        <f t="shared" si="64"/>
        <v>Yes</v>
      </c>
    </row>
    <row r="2773" spans="2:13" ht="15.75" customHeight="1">
      <c r="B2773" t="s">
        <v>8933</v>
      </c>
      <c r="C2773" t="s">
        <v>8934</v>
      </c>
      <c r="D2773" s="42" t="s">
        <v>5550</v>
      </c>
      <c r="E2773" s="9" t="s">
        <v>83</v>
      </c>
      <c r="F2773" s="9" t="s">
        <v>5550</v>
      </c>
      <c r="I2773" s="65" t="s">
        <v>120</v>
      </c>
      <c r="J2773" s="9" t="s">
        <v>5549</v>
      </c>
      <c r="K2773" s="42" t="str">
        <f t="shared" si="65"/>
        <v>No</v>
      </c>
      <c r="M2773" s="3" t="str">
        <f t="shared" si="64"/>
        <v>Yes</v>
      </c>
    </row>
    <row r="2774" spans="2:13" ht="15.75" customHeight="1">
      <c r="B2774" t="s">
        <v>8935</v>
      </c>
      <c r="C2774" t="s">
        <v>8936</v>
      </c>
      <c r="D2774" s="42" t="s">
        <v>79</v>
      </c>
      <c r="E2774" s="9" t="s">
        <v>83</v>
      </c>
      <c r="F2774" s="9" t="s">
        <v>79</v>
      </c>
      <c r="I2774" s="65" t="s">
        <v>34</v>
      </c>
      <c r="J2774" s="9" t="s">
        <v>529</v>
      </c>
      <c r="K2774" s="42" t="str">
        <f t="shared" si="65"/>
        <v>No</v>
      </c>
      <c r="M2774" s="3" t="str">
        <f t="shared" si="64"/>
        <v>Yes</v>
      </c>
    </row>
    <row r="2775" spans="2:13" ht="15.75" customHeight="1">
      <c r="B2775" t="s">
        <v>8937</v>
      </c>
      <c r="C2775" t="s">
        <v>8938</v>
      </c>
      <c r="D2775" s="42" t="s">
        <v>8939</v>
      </c>
      <c r="E2775" s="9" t="s">
        <v>83</v>
      </c>
      <c r="F2775" s="42" t="s">
        <v>8939</v>
      </c>
      <c r="I2775" s="65" t="s">
        <v>34</v>
      </c>
      <c r="J2775" s="9" t="s">
        <v>6075</v>
      </c>
      <c r="K2775" s="42" t="str">
        <f t="shared" si="65"/>
        <v>No</v>
      </c>
      <c r="M2775" s="3" t="str">
        <f t="shared" si="64"/>
        <v>Yes</v>
      </c>
    </row>
    <row r="2776" spans="2:13" ht="15.75" customHeight="1">
      <c r="B2776" t="s">
        <v>8940</v>
      </c>
      <c r="C2776" t="s">
        <v>8941</v>
      </c>
      <c r="D2776" s="42" t="s">
        <v>79</v>
      </c>
      <c r="E2776" s="9" t="s">
        <v>83</v>
      </c>
      <c r="F2776" s="9" t="s">
        <v>79</v>
      </c>
      <c r="I2776" s="65" t="s">
        <v>34</v>
      </c>
      <c r="J2776" s="9" t="s">
        <v>529</v>
      </c>
      <c r="K2776" s="42" t="str">
        <f t="shared" si="65"/>
        <v>No</v>
      </c>
      <c r="M2776" s="3" t="str">
        <f t="shared" si="64"/>
        <v>Yes</v>
      </c>
    </row>
    <row r="2777" spans="2:13" ht="15.75" customHeight="1">
      <c r="B2777" t="s">
        <v>8942</v>
      </c>
      <c r="C2777" t="s">
        <v>8943</v>
      </c>
      <c r="D2777" s="42" t="s">
        <v>8944</v>
      </c>
      <c r="E2777" s="9" t="s">
        <v>83</v>
      </c>
      <c r="F2777" s="42" t="s">
        <v>8944</v>
      </c>
      <c r="I2777" s="65" t="s">
        <v>34</v>
      </c>
      <c r="J2777" s="9" t="s">
        <v>8945</v>
      </c>
      <c r="K2777" s="42" t="str">
        <f t="shared" si="65"/>
        <v>No</v>
      </c>
      <c r="M2777" s="3" t="str">
        <f t="shared" si="64"/>
        <v>Yes</v>
      </c>
    </row>
    <row r="2778" spans="2:13" ht="15.75" customHeight="1">
      <c r="B2778" t="s">
        <v>8946</v>
      </c>
      <c r="C2778" t="s">
        <v>8947</v>
      </c>
      <c r="D2778" t="s">
        <v>8948</v>
      </c>
      <c r="E2778" s="9" t="s">
        <v>83</v>
      </c>
      <c r="F2778" s="9" t="s">
        <v>8948</v>
      </c>
      <c r="I2778" s="65" t="s">
        <v>7998</v>
      </c>
      <c r="J2778" s="9" t="s">
        <v>8949</v>
      </c>
      <c r="K2778" s="42" t="str">
        <f t="shared" si="65"/>
        <v>No</v>
      </c>
      <c r="M2778" s="3" t="str">
        <f t="shared" si="64"/>
        <v>Yes</v>
      </c>
    </row>
    <row r="2779" spans="2:13" ht="15.75" customHeight="1">
      <c r="B2779" t="s">
        <v>8950</v>
      </c>
      <c r="C2779" t="s">
        <v>8951</v>
      </c>
      <c r="D2779" s="42" t="s">
        <v>8952</v>
      </c>
      <c r="E2779" s="9" t="s">
        <v>83</v>
      </c>
      <c r="F2779" s="9" t="s">
        <v>8952</v>
      </c>
      <c r="I2779" s="65" t="s">
        <v>34</v>
      </c>
      <c r="J2779" s="9" t="s">
        <v>8953</v>
      </c>
      <c r="K2779" s="42" t="str">
        <f t="shared" si="65"/>
        <v>No</v>
      </c>
      <c r="M2779" s="3" t="str">
        <f t="shared" si="64"/>
        <v>Yes</v>
      </c>
    </row>
    <row r="2780" spans="2:13" ht="15.75" customHeight="1">
      <c r="B2780" t="s">
        <v>8954</v>
      </c>
      <c r="C2780" t="s">
        <v>8955</v>
      </c>
      <c r="D2780" s="42" t="s">
        <v>8956</v>
      </c>
      <c r="E2780" s="9" t="s">
        <v>83</v>
      </c>
      <c r="F2780" s="9" t="s">
        <v>8956</v>
      </c>
      <c r="I2780" s="65" t="s">
        <v>111</v>
      </c>
      <c r="J2780" s="9" t="s">
        <v>8957</v>
      </c>
      <c r="K2780" s="42" t="str">
        <f t="shared" si="65"/>
        <v>No</v>
      </c>
      <c r="M2780" s="3" t="str">
        <f t="shared" si="64"/>
        <v>Yes</v>
      </c>
    </row>
    <row r="2781" spans="2:13" ht="15.75" customHeight="1">
      <c r="B2781" t="s">
        <v>8958</v>
      </c>
      <c r="C2781" t="s">
        <v>8959</v>
      </c>
      <c r="D2781" s="42" t="s">
        <v>79</v>
      </c>
      <c r="E2781" s="9" t="s">
        <v>83</v>
      </c>
      <c r="F2781" s="9" t="s">
        <v>79</v>
      </c>
      <c r="I2781" s="65" t="s">
        <v>88</v>
      </c>
      <c r="J2781" s="9" t="s">
        <v>529</v>
      </c>
      <c r="K2781" s="42" t="str">
        <f t="shared" si="65"/>
        <v>No</v>
      </c>
      <c r="M2781" s="3" t="str">
        <f t="shared" si="64"/>
        <v>Yes</v>
      </c>
    </row>
    <row r="2782" spans="2:13" ht="15.75" customHeight="1">
      <c r="B2782" t="s">
        <v>8960</v>
      </c>
      <c r="C2782" t="s">
        <v>8961</v>
      </c>
      <c r="D2782" s="42" t="s">
        <v>79</v>
      </c>
      <c r="E2782" s="9" t="s">
        <v>83</v>
      </c>
      <c r="F2782" s="9" t="s">
        <v>79</v>
      </c>
      <c r="I2782" s="65" t="s">
        <v>34</v>
      </c>
      <c r="J2782" s="9" t="s">
        <v>529</v>
      </c>
      <c r="K2782" s="42" t="str">
        <f t="shared" si="65"/>
        <v>No</v>
      </c>
      <c r="M2782" s="3" t="str">
        <f t="shared" si="64"/>
        <v>Yes</v>
      </c>
    </row>
    <row r="2783" spans="2:13" ht="15.75" customHeight="1">
      <c r="B2783" t="s">
        <v>8962</v>
      </c>
      <c r="C2783" t="s">
        <v>8963</v>
      </c>
      <c r="D2783" s="42" t="s">
        <v>8964</v>
      </c>
      <c r="E2783" s="9" t="s">
        <v>83</v>
      </c>
      <c r="F2783" s="9" t="s">
        <v>601</v>
      </c>
      <c r="G2783" s="9" t="s">
        <v>601</v>
      </c>
      <c r="H2783" s="9" t="s">
        <v>601</v>
      </c>
      <c r="I2783" s="65" t="s">
        <v>601</v>
      </c>
      <c r="J2783" s="9" t="s">
        <v>8965</v>
      </c>
      <c r="K2783" s="42" t="str">
        <f t="shared" si="65"/>
        <v>Error Occurred</v>
      </c>
      <c r="M2783" s="3" t="str">
        <f t="shared" si="64"/>
        <v>Error Occurred</v>
      </c>
    </row>
    <row r="2784" spans="2:13" ht="15.75" customHeight="1">
      <c r="B2784" t="s">
        <v>8966</v>
      </c>
      <c r="C2784" t="s">
        <v>8967</v>
      </c>
      <c r="D2784" s="9" t="s">
        <v>6399</v>
      </c>
      <c r="E2784" s="9" t="s">
        <v>83</v>
      </c>
      <c r="F2784" s="9" t="s">
        <v>19</v>
      </c>
      <c r="I2784" s="65">
        <v>0.6</v>
      </c>
      <c r="J2784" s="9" t="s">
        <v>8968</v>
      </c>
      <c r="K2784" s="42" t="str">
        <f t="shared" si="65"/>
        <v>Yes</v>
      </c>
      <c r="M2784" s="3" t="str">
        <f t="shared" si="64"/>
        <v>Indeterminate</v>
      </c>
    </row>
    <row r="2785" spans="2:13" ht="15.75" customHeight="1">
      <c r="B2785" t="s">
        <v>8969</v>
      </c>
      <c r="C2785" t="s">
        <v>8970</v>
      </c>
      <c r="D2785" s="42" t="s">
        <v>8971</v>
      </c>
      <c r="E2785" s="9" t="s">
        <v>83</v>
      </c>
      <c r="F2785" s="9" t="s">
        <v>8971</v>
      </c>
      <c r="I2785" s="65" t="s">
        <v>34</v>
      </c>
      <c r="J2785" s="9" t="s">
        <v>8972</v>
      </c>
      <c r="K2785" s="42" t="str">
        <f t="shared" si="65"/>
        <v>No</v>
      </c>
      <c r="M2785" s="3" t="str">
        <f t="shared" si="64"/>
        <v>Yes</v>
      </c>
    </row>
    <row r="2786" spans="2:13" ht="15.75" customHeight="1">
      <c r="B2786" t="s">
        <v>8973</v>
      </c>
      <c r="C2786" t="s">
        <v>8974</v>
      </c>
      <c r="D2786" s="42" t="s">
        <v>8975</v>
      </c>
      <c r="E2786" s="9" t="s">
        <v>83</v>
      </c>
      <c r="F2786" s="9" t="s">
        <v>8975</v>
      </c>
      <c r="I2786" s="65" t="s">
        <v>111</v>
      </c>
      <c r="J2786" s="9" t="s">
        <v>8976</v>
      </c>
      <c r="K2786" s="42" t="str">
        <f t="shared" si="65"/>
        <v>No</v>
      </c>
      <c r="M2786" s="3" t="str">
        <f t="shared" si="64"/>
        <v>Yes</v>
      </c>
    </row>
    <row r="2787" spans="2:13" ht="15.75" customHeight="1">
      <c r="B2787" t="s">
        <v>8977</v>
      </c>
      <c r="C2787" t="s">
        <v>8978</v>
      </c>
      <c r="D2787" s="9" t="s">
        <v>8979</v>
      </c>
      <c r="E2787" s="9" t="s">
        <v>83</v>
      </c>
      <c r="F2787" s="9" t="s">
        <v>8979</v>
      </c>
      <c r="I2787" s="65" t="s">
        <v>192</v>
      </c>
      <c r="J2787" s="9" t="s">
        <v>8980</v>
      </c>
      <c r="K2787" s="42" t="str">
        <f t="shared" si="65"/>
        <v>No</v>
      </c>
      <c r="M2787" s="3" t="str">
        <f t="shared" si="64"/>
        <v>Yes</v>
      </c>
    </row>
    <row r="2788" spans="2:13" ht="15.75" customHeight="1">
      <c r="B2788" t="s">
        <v>8981</v>
      </c>
      <c r="C2788" t="s">
        <v>4504</v>
      </c>
      <c r="D2788" s="42" t="s">
        <v>79</v>
      </c>
      <c r="E2788" s="9" t="s">
        <v>83</v>
      </c>
      <c r="F2788" s="9" t="s">
        <v>79</v>
      </c>
      <c r="I2788" s="65" t="s">
        <v>34</v>
      </c>
      <c r="J2788" s="9" t="s">
        <v>529</v>
      </c>
      <c r="K2788" s="42" t="str">
        <f t="shared" si="65"/>
        <v>No</v>
      </c>
      <c r="M2788" s="3" t="str">
        <f t="shared" si="64"/>
        <v>Yes</v>
      </c>
    </row>
    <row r="2789" spans="2:13" ht="15.75" customHeight="1">
      <c r="B2789" t="s">
        <v>8982</v>
      </c>
      <c r="C2789" t="s">
        <v>8983</v>
      </c>
      <c r="D2789" s="42" t="s">
        <v>8984</v>
      </c>
      <c r="E2789" s="9" t="s">
        <v>83</v>
      </c>
      <c r="F2789" s="9" t="s">
        <v>8984</v>
      </c>
      <c r="I2789" s="65" t="s">
        <v>120</v>
      </c>
      <c r="J2789" s="9" t="s">
        <v>8985</v>
      </c>
      <c r="K2789" s="42" t="str">
        <f t="shared" si="65"/>
        <v>No</v>
      </c>
      <c r="M2789" s="3" t="str">
        <f t="shared" si="64"/>
        <v>Yes</v>
      </c>
    </row>
    <row r="2790" spans="2:13" ht="15.75" customHeight="1">
      <c r="B2790" t="s">
        <v>8986</v>
      </c>
      <c r="C2790" t="s">
        <v>8987</v>
      </c>
      <c r="D2790" s="42" t="s">
        <v>4331</v>
      </c>
      <c r="E2790" s="9" t="s">
        <v>83</v>
      </c>
      <c r="F2790" s="9" t="s">
        <v>4331</v>
      </c>
      <c r="I2790" s="65" t="s">
        <v>367</v>
      </c>
      <c r="J2790" s="9" t="s">
        <v>8988</v>
      </c>
      <c r="K2790" s="42" t="str">
        <f t="shared" si="65"/>
        <v>No</v>
      </c>
      <c r="M2790" s="3" t="str">
        <f t="shared" si="64"/>
        <v>Yes</v>
      </c>
    </row>
    <row r="2791" spans="2:13" ht="15.75" customHeight="1">
      <c r="B2791" t="s">
        <v>8989</v>
      </c>
      <c r="C2791" t="s">
        <v>8990</v>
      </c>
      <c r="D2791" s="42" t="s">
        <v>8991</v>
      </c>
      <c r="E2791" s="9" t="s">
        <v>83</v>
      </c>
      <c r="F2791" s="42" t="s">
        <v>8991</v>
      </c>
      <c r="I2791" s="65" t="s">
        <v>34</v>
      </c>
      <c r="J2791" s="9" t="s">
        <v>8992</v>
      </c>
      <c r="K2791" s="42" t="str">
        <f t="shared" si="65"/>
        <v>No</v>
      </c>
      <c r="M2791" s="3" t="str">
        <f t="shared" si="64"/>
        <v>Yes</v>
      </c>
    </row>
    <row r="2792" spans="2:13" ht="15.75" customHeight="1">
      <c r="B2792" t="s">
        <v>8993</v>
      </c>
      <c r="C2792" t="s">
        <v>8994</v>
      </c>
      <c r="D2792" s="42" t="s">
        <v>70</v>
      </c>
      <c r="E2792" s="9" t="s">
        <v>83</v>
      </c>
      <c r="F2792" s="9" t="s">
        <v>70</v>
      </c>
      <c r="I2792" s="65" t="s">
        <v>111</v>
      </c>
      <c r="J2792" s="9" t="s">
        <v>4161</v>
      </c>
      <c r="K2792" s="42" t="str">
        <f t="shared" si="65"/>
        <v>No</v>
      </c>
      <c r="M2792" s="3" t="str">
        <f t="shared" si="64"/>
        <v>Yes</v>
      </c>
    </row>
    <row r="2793" spans="2:13" ht="15.75" customHeight="1">
      <c r="B2793" t="s">
        <v>8995</v>
      </c>
      <c r="C2793" t="s">
        <v>8996</v>
      </c>
      <c r="D2793" s="42" t="s">
        <v>8997</v>
      </c>
      <c r="E2793" s="9" t="s">
        <v>83</v>
      </c>
      <c r="F2793" s="9" t="s">
        <v>8997</v>
      </c>
      <c r="I2793" s="65" t="s">
        <v>30</v>
      </c>
      <c r="J2793" s="9" t="s">
        <v>8998</v>
      </c>
      <c r="K2793" s="42" t="str">
        <f t="shared" si="65"/>
        <v>No</v>
      </c>
      <c r="M2793" s="3" t="str">
        <f t="shared" si="64"/>
        <v>Yes</v>
      </c>
    </row>
    <row r="2794" spans="2:13" ht="15.75" customHeight="1">
      <c r="B2794" s="51" t="s">
        <v>8999</v>
      </c>
      <c r="C2794" t="s">
        <v>9000</v>
      </c>
      <c r="D2794" s="42" t="s">
        <v>9001</v>
      </c>
      <c r="E2794" s="9" t="s">
        <v>83</v>
      </c>
      <c r="F2794" s="42" t="s">
        <v>9001</v>
      </c>
      <c r="I2794" s="65" t="s">
        <v>34</v>
      </c>
      <c r="J2794" s="9" t="s">
        <v>9002</v>
      </c>
      <c r="K2794" s="42" t="str">
        <f t="shared" si="65"/>
        <v>No</v>
      </c>
      <c r="M2794" s="3" t="str">
        <f t="shared" si="64"/>
        <v>Yes</v>
      </c>
    </row>
    <row r="2795" spans="2:13" ht="15.75" customHeight="1">
      <c r="B2795" t="s">
        <v>9003</v>
      </c>
      <c r="C2795" t="s">
        <v>9004</v>
      </c>
      <c r="D2795" s="42" t="s">
        <v>79</v>
      </c>
      <c r="E2795" s="9" t="s">
        <v>83</v>
      </c>
      <c r="F2795" s="9" t="s">
        <v>79</v>
      </c>
      <c r="I2795" s="65" t="s">
        <v>34</v>
      </c>
      <c r="J2795" s="9" t="s">
        <v>529</v>
      </c>
      <c r="K2795" s="42" t="str">
        <f t="shared" si="65"/>
        <v>No</v>
      </c>
      <c r="M2795" s="3" t="str">
        <f t="shared" si="64"/>
        <v>Yes</v>
      </c>
    </row>
    <row r="2796" spans="2:13" ht="15.75" customHeight="1">
      <c r="B2796" t="s">
        <v>9005</v>
      </c>
      <c r="C2796" t="s">
        <v>9006</v>
      </c>
      <c r="D2796" s="9" t="s">
        <v>9007</v>
      </c>
      <c r="E2796" s="9" t="s">
        <v>83</v>
      </c>
      <c r="F2796" s="9" t="s">
        <v>9007</v>
      </c>
      <c r="I2796" s="65" t="s">
        <v>34</v>
      </c>
      <c r="J2796" s="9" t="s">
        <v>9008</v>
      </c>
      <c r="K2796" s="42" t="str">
        <f t="shared" si="65"/>
        <v>No</v>
      </c>
      <c r="M2796" s="3" t="str">
        <f t="shared" si="64"/>
        <v>Yes</v>
      </c>
    </row>
    <row r="2797" spans="2:13" ht="15.75" customHeight="1">
      <c r="B2797" s="51" t="s">
        <v>9009</v>
      </c>
      <c r="C2797" t="s">
        <v>9010</v>
      </c>
      <c r="D2797" s="42" t="s">
        <v>9011</v>
      </c>
      <c r="E2797" s="9" t="s">
        <v>83</v>
      </c>
      <c r="F2797" s="9" t="s">
        <v>9011</v>
      </c>
      <c r="I2797" s="65" t="s">
        <v>34</v>
      </c>
      <c r="J2797" s="9" t="s">
        <v>9012</v>
      </c>
      <c r="K2797" s="42" t="str">
        <f t="shared" si="65"/>
        <v>No</v>
      </c>
      <c r="M2797" s="3" t="str">
        <f t="shared" si="64"/>
        <v>Yes</v>
      </c>
    </row>
    <row r="2798" spans="2:13" ht="15.75" customHeight="1">
      <c r="B2798" t="s">
        <v>9013</v>
      </c>
      <c r="C2798" t="s">
        <v>9014</v>
      </c>
      <c r="D2798" s="42" t="s">
        <v>9015</v>
      </c>
      <c r="E2798" s="9" t="s">
        <v>83</v>
      </c>
      <c r="F2798" s="42" t="s">
        <v>9015</v>
      </c>
      <c r="I2798" s="65" t="s">
        <v>34</v>
      </c>
      <c r="J2798" s="9" t="s">
        <v>4556</v>
      </c>
      <c r="K2798" s="42" t="str">
        <f t="shared" si="65"/>
        <v>No</v>
      </c>
      <c r="M2798" s="3" t="str">
        <f t="shared" si="64"/>
        <v>Yes</v>
      </c>
    </row>
    <row r="2799" spans="2:13" ht="15.75" customHeight="1">
      <c r="B2799" t="s">
        <v>9016</v>
      </c>
      <c r="C2799" t="s">
        <v>9017</v>
      </c>
      <c r="D2799" s="42" t="s">
        <v>9018</v>
      </c>
      <c r="E2799" s="9" t="s">
        <v>83</v>
      </c>
      <c r="F2799" s="42" t="s">
        <v>9018</v>
      </c>
      <c r="I2799" s="65" t="s">
        <v>84</v>
      </c>
      <c r="J2799" s="9" t="s">
        <v>9019</v>
      </c>
      <c r="K2799" s="42" t="str">
        <f t="shared" si="65"/>
        <v>No</v>
      </c>
      <c r="M2799" s="3" t="str">
        <f t="shared" si="64"/>
        <v>Yes</v>
      </c>
    </row>
    <row r="2800" spans="2:13" ht="15.75" customHeight="1">
      <c r="B2800" t="s">
        <v>9020</v>
      </c>
      <c r="C2800" t="s">
        <v>9021</v>
      </c>
      <c r="D2800" s="42" t="s">
        <v>9022</v>
      </c>
      <c r="E2800" s="9" t="s">
        <v>83</v>
      </c>
      <c r="F2800" s="42" t="s">
        <v>9022</v>
      </c>
      <c r="I2800" s="65" t="s">
        <v>34</v>
      </c>
      <c r="J2800" s="9" t="s">
        <v>9023</v>
      </c>
      <c r="K2800" s="42" t="str">
        <f t="shared" si="65"/>
        <v>No</v>
      </c>
      <c r="M2800" s="3" t="str">
        <f t="shared" si="64"/>
        <v>Yes</v>
      </c>
    </row>
    <row r="2801" spans="2:13" ht="15.75" customHeight="1">
      <c r="B2801" t="s">
        <v>9024</v>
      </c>
      <c r="C2801" t="s">
        <v>9025</v>
      </c>
      <c r="D2801" s="42" t="s">
        <v>9026</v>
      </c>
      <c r="E2801" s="9" t="s">
        <v>83</v>
      </c>
      <c r="F2801" s="9" t="s">
        <v>9026</v>
      </c>
      <c r="I2801" s="65" t="s">
        <v>34</v>
      </c>
      <c r="J2801" s="9" t="s">
        <v>9027</v>
      </c>
      <c r="K2801" s="42" t="str">
        <f t="shared" si="65"/>
        <v>No</v>
      </c>
      <c r="M2801" s="3" t="str">
        <f t="shared" si="64"/>
        <v>Yes</v>
      </c>
    </row>
    <row r="2802" spans="2:13" ht="15.75" customHeight="1">
      <c r="B2802" t="s">
        <v>9028</v>
      </c>
      <c r="C2802" t="s">
        <v>9029</v>
      </c>
      <c r="D2802" s="42" t="s">
        <v>9030</v>
      </c>
      <c r="E2802" s="9" t="s">
        <v>83</v>
      </c>
      <c r="F2802" s="9" t="s">
        <v>9031</v>
      </c>
      <c r="I2802" s="65" t="s">
        <v>120</v>
      </c>
      <c r="J2802" s="9" t="s">
        <v>9032</v>
      </c>
      <c r="K2802" s="42" t="str">
        <f t="shared" si="65"/>
        <v>No</v>
      </c>
      <c r="M2802" s="3" t="str">
        <f t="shared" si="64"/>
        <v>Yes</v>
      </c>
    </row>
    <row r="2803" spans="2:13" ht="15.75" customHeight="1">
      <c r="B2803" t="s">
        <v>9033</v>
      </c>
      <c r="C2803" t="s">
        <v>9034</v>
      </c>
      <c r="D2803" s="42" t="s">
        <v>9035</v>
      </c>
      <c r="E2803" s="9" t="s">
        <v>83</v>
      </c>
      <c r="F2803" s="9" t="s">
        <v>9035</v>
      </c>
      <c r="I2803" s="65" t="s">
        <v>34</v>
      </c>
      <c r="J2803" s="9" t="s">
        <v>9036</v>
      </c>
      <c r="K2803" s="42" t="str">
        <f t="shared" si="65"/>
        <v>No</v>
      </c>
      <c r="M2803" s="3" t="str">
        <f t="shared" si="64"/>
        <v>Yes</v>
      </c>
    </row>
    <row r="2804" spans="2:13" ht="15.75" customHeight="1">
      <c r="B2804" t="s">
        <v>9037</v>
      </c>
      <c r="C2804" t="s">
        <v>9038</v>
      </c>
      <c r="D2804" s="42" t="s">
        <v>9039</v>
      </c>
      <c r="E2804" s="9" t="s">
        <v>83</v>
      </c>
      <c r="F2804" s="9" t="s">
        <v>9039</v>
      </c>
      <c r="I2804" s="65" t="s">
        <v>84</v>
      </c>
      <c r="J2804" s="9" t="s">
        <v>9040</v>
      </c>
      <c r="K2804" s="42" t="str">
        <f t="shared" si="65"/>
        <v>No</v>
      </c>
      <c r="M2804" s="3" t="str">
        <f t="shared" si="64"/>
        <v>Yes</v>
      </c>
    </row>
    <row r="2805" spans="2:13" ht="15.75" customHeight="1">
      <c r="B2805" t="s">
        <v>9041</v>
      </c>
      <c r="C2805" t="s">
        <v>9042</v>
      </c>
      <c r="D2805" s="42" t="s">
        <v>9043</v>
      </c>
      <c r="E2805" s="9" t="s">
        <v>83</v>
      </c>
      <c r="F2805" s="9" t="s">
        <v>9043</v>
      </c>
      <c r="I2805" s="65" t="s">
        <v>839</v>
      </c>
      <c r="J2805" s="9" t="s">
        <v>9044</v>
      </c>
      <c r="K2805" s="42" t="str">
        <f t="shared" si="65"/>
        <v>No</v>
      </c>
      <c r="M2805" s="3" t="str">
        <f t="shared" si="64"/>
        <v>Yes</v>
      </c>
    </row>
    <row r="2806" spans="2:13" ht="15.75" customHeight="1">
      <c r="B2806" t="s">
        <v>9045</v>
      </c>
      <c r="C2806" t="s">
        <v>9046</v>
      </c>
      <c r="D2806" s="42" t="s">
        <v>9047</v>
      </c>
      <c r="E2806" s="9" t="s">
        <v>83</v>
      </c>
      <c r="F2806" s="42" t="s">
        <v>9048</v>
      </c>
      <c r="I2806" s="65" t="s">
        <v>34</v>
      </c>
      <c r="J2806" s="9" t="s">
        <v>9049</v>
      </c>
      <c r="K2806" s="42" t="str">
        <f t="shared" si="65"/>
        <v>Yes</v>
      </c>
      <c r="M2806" s="3" t="str">
        <f t="shared" si="64"/>
        <v>No</v>
      </c>
    </row>
    <row r="2807" spans="2:13" ht="15.75" customHeight="1">
      <c r="B2807" t="s">
        <v>9050</v>
      </c>
      <c r="C2807" t="s">
        <v>9051</v>
      </c>
      <c r="D2807" s="42" t="s">
        <v>9052</v>
      </c>
      <c r="E2807" s="9" t="s">
        <v>83</v>
      </c>
      <c r="F2807" s="42" t="s">
        <v>9052</v>
      </c>
      <c r="I2807" s="65" t="s">
        <v>34</v>
      </c>
      <c r="J2807" s="9" t="s">
        <v>9053</v>
      </c>
      <c r="K2807" s="42" t="str">
        <f t="shared" si="65"/>
        <v>No</v>
      </c>
      <c r="M2807" s="3" t="str">
        <f t="shared" si="64"/>
        <v>Yes</v>
      </c>
    </row>
    <row r="2808" spans="2:13" ht="15.75" customHeight="1">
      <c r="B2808" t="s">
        <v>9054</v>
      </c>
      <c r="C2808" t="s">
        <v>9055</v>
      </c>
      <c r="D2808" s="42" t="s">
        <v>9056</v>
      </c>
      <c r="E2808" s="9" t="s">
        <v>83</v>
      </c>
      <c r="F2808" s="9" t="s">
        <v>601</v>
      </c>
      <c r="G2808" s="9" t="s">
        <v>601</v>
      </c>
      <c r="H2808" s="9" t="s">
        <v>601</v>
      </c>
      <c r="I2808" s="65" t="s">
        <v>601</v>
      </c>
      <c r="J2808" s="9" t="s">
        <v>9057</v>
      </c>
      <c r="K2808" s="42" t="str">
        <f t="shared" si="65"/>
        <v>Error Occurred</v>
      </c>
      <c r="M2808" s="3" t="str">
        <f t="shared" si="64"/>
        <v>Error Occurred</v>
      </c>
    </row>
    <row r="2809" spans="2:13" ht="15.75" customHeight="1">
      <c r="B2809" t="s">
        <v>9058</v>
      </c>
      <c r="C2809" t="s">
        <v>9059</v>
      </c>
      <c r="D2809" s="42" t="s">
        <v>9060</v>
      </c>
      <c r="E2809" s="9" t="s">
        <v>83</v>
      </c>
      <c r="F2809" s="42" t="s">
        <v>9060</v>
      </c>
      <c r="I2809" s="65" t="s">
        <v>30</v>
      </c>
      <c r="J2809" s="9" t="s">
        <v>9061</v>
      </c>
      <c r="K2809" s="42" t="str">
        <f t="shared" si="65"/>
        <v>No</v>
      </c>
      <c r="M2809" s="3" t="str">
        <f t="shared" si="64"/>
        <v>Yes</v>
      </c>
    </row>
    <row r="2810" spans="2:13" ht="15.75" customHeight="1">
      <c r="B2810" t="s">
        <v>9062</v>
      </c>
      <c r="C2810" t="s">
        <v>9063</v>
      </c>
      <c r="D2810" s="42" t="s">
        <v>9064</v>
      </c>
      <c r="E2810" s="9" t="s">
        <v>83</v>
      </c>
      <c r="F2810" s="42" t="s">
        <v>9064</v>
      </c>
      <c r="I2810" s="65" t="s">
        <v>34</v>
      </c>
      <c r="J2810" s="9" t="s">
        <v>9065</v>
      </c>
      <c r="K2810" s="42" t="str">
        <f t="shared" si="65"/>
        <v>No</v>
      </c>
      <c r="M2810" s="3" t="str">
        <f t="shared" si="64"/>
        <v>Yes</v>
      </c>
    </row>
    <row r="2811" spans="2:13" ht="15.75" customHeight="1">
      <c r="B2811" t="s">
        <v>9066</v>
      </c>
      <c r="C2811" t="s">
        <v>9067</v>
      </c>
      <c r="D2811" s="42" t="s">
        <v>9068</v>
      </c>
      <c r="E2811" s="9" t="s">
        <v>83</v>
      </c>
      <c r="F2811" s="9" t="s">
        <v>9068</v>
      </c>
      <c r="I2811" s="65" t="s">
        <v>34</v>
      </c>
      <c r="J2811" s="9" t="s">
        <v>9069</v>
      </c>
      <c r="K2811" s="42" t="str">
        <f t="shared" si="65"/>
        <v>No</v>
      </c>
      <c r="M2811" s="3" t="str">
        <f t="shared" si="64"/>
        <v>Yes</v>
      </c>
    </row>
    <row r="2812" spans="2:13" ht="15.75" customHeight="1">
      <c r="B2812" t="s">
        <v>9070</v>
      </c>
      <c r="C2812" t="s">
        <v>9071</v>
      </c>
      <c r="D2812" s="9" t="s">
        <v>8166</v>
      </c>
      <c r="E2812" s="9" t="s">
        <v>83</v>
      </c>
      <c r="F2812" s="9" t="s">
        <v>8166</v>
      </c>
      <c r="I2812" s="65" t="s">
        <v>34</v>
      </c>
      <c r="J2812" s="9" t="s">
        <v>9072</v>
      </c>
      <c r="K2812" s="42" t="str">
        <f t="shared" si="65"/>
        <v>No</v>
      </c>
      <c r="M2812" s="3" t="str">
        <f t="shared" si="64"/>
        <v>Yes</v>
      </c>
    </row>
    <row r="2813" spans="2:13" ht="15.75" customHeight="1">
      <c r="B2813" t="s">
        <v>9073</v>
      </c>
      <c r="C2813" t="s">
        <v>9074</v>
      </c>
      <c r="D2813" s="42" t="s">
        <v>9075</v>
      </c>
      <c r="E2813" s="9" t="s">
        <v>83</v>
      </c>
      <c r="F2813" s="42" t="s">
        <v>9075</v>
      </c>
      <c r="I2813" s="65" t="s">
        <v>88</v>
      </c>
      <c r="J2813" s="9" t="s">
        <v>9076</v>
      </c>
      <c r="K2813" s="42" t="str">
        <f t="shared" si="65"/>
        <v>No</v>
      </c>
      <c r="M2813" s="3" t="str">
        <f t="shared" si="64"/>
        <v>Yes</v>
      </c>
    </row>
    <row r="2814" spans="2:13" ht="15.75" customHeight="1">
      <c r="B2814" t="s">
        <v>9077</v>
      </c>
      <c r="C2814" t="s">
        <v>9078</v>
      </c>
      <c r="D2814" s="42" t="s">
        <v>9079</v>
      </c>
      <c r="E2814" s="9" t="s">
        <v>83</v>
      </c>
      <c r="F2814" s="9" t="s">
        <v>601</v>
      </c>
      <c r="G2814" s="9" t="s">
        <v>601</v>
      </c>
      <c r="H2814" s="9" t="s">
        <v>601</v>
      </c>
      <c r="I2814" s="65" t="s">
        <v>601</v>
      </c>
      <c r="J2814" s="9" t="s">
        <v>9080</v>
      </c>
      <c r="K2814" s="42" t="str">
        <f t="shared" si="65"/>
        <v>Error Occurred</v>
      </c>
      <c r="M2814" s="3" t="str">
        <f t="shared" si="64"/>
        <v>Error Occurred</v>
      </c>
    </row>
    <row r="2815" spans="2:13" ht="15.75" customHeight="1">
      <c r="B2815" t="s">
        <v>9081</v>
      </c>
      <c r="C2815" t="s">
        <v>9082</v>
      </c>
      <c r="D2815" s="42" t="s">
        <v>6127</v>
      </c>
      <c r="E2815" s="9" t="s">
        <v>83</v>
      </c>
      <c r="F2815" s="9" t="s">
        <v>19</v>
      </c>
      <c r="I2815" s="65" t="s">
        <v>20</v>
      </c>
      <c r="J2815" s="9" t="s">
        <v>9083</v>
      </c>
      <c r="K2815" s="42" t="str">
        <f t="shared" si="65"/>
        <v>Yes</v>
      </c>
      <c r="M2815" s="3" t="str">
        <f t="shared" si="64"/>
        <v>Indeterminate</v>
      </c>
    </row>
    <row r="2816" spans="2:13" ht="15.75" customHeight="1">
      <c r="B2816" t="s">
        <v>9084</v>
      </c>
      <c r="C2816" t="s">
        <v>9085</v>
      </c>
      <c r="D2816" s="42" t="s">
        <v>9086</v>
      </c>
      <c r="E2816" s="9" t="s">
        <v>83</v>
      </c>
      <c r="F2816" s="9" t="s">
        <v>9086</v>
      </c>
      <c r="I2816" s="65" t="s">
        <v>34</v>
      </c>
      <c r="J2816" s="9" t="s">
        <v>9087</v>
      </c>
      <c r="K2816" s="42" t="str">
        <f t="shared" si="65"/>
        <v>No</v>
      </c>
      <c r="M2816" s="3" t="str">
        <f t="shared" si="64"/>
        <v>Yes</v>
      </c>
    </row>
    <row r="2817" spans="2:13" ht="15.75" customHeight="1">
      <c r="B2817" t="s">
        <v>9088</v>
      </c>
      <c r="C2817" t="s">
        <v>9089</v>
      </c>
      <c r="D2817" s="42" t="s">
        <v>9090</v>
      </c>
      <c r="E2817" s="9" t="s">
        <v>83</v>
      </c>
      <c r="F2817" s="9" t="s">
        <v>9090</v>
      </c>
      <c r="I2817" s="65" t="s">
        <v>30</v>
      </c>
      <c r="J2817" s="9" t="s">
        <v>9091</v>
      </c>
      <c r="K2817" s="42" t="str">
        <f t="shared" si="65"/>
        <v>No</v>
      </c>
      <c r="M2817" s="3" t="str">
        <f t="shared" si="64"/>
        <v>Yes</v>
      </c>
    </row>
    <row r="2818" spans="2:13" ht="15.75" customHeight="1">
      <c r="B2818" t="s">
        <v>9092</v>
      </c>
      <c r="C2818" t="s">
        <v>9093</v>
      </c>
      <c r="D2818" s="42" t="s">
        <v>9094</v>
      </c>
      <c r="E2818" s="9" t="s">
        <v>83</v>
      </c>
      <c r="F2818" s="42" t="s">
        <v>9094</v>
      </c>
      <c r="I2818" s="65" t="s">
        <v>34</v>
      </c>
      <c r="J2818" s="9" t="s">
        <v>9095</v>
      </c>
      <c r="K2818" s="42" t="str">
        <f t="shared" si="65"/>
        <v>No</v>
      </c>
      <c r="M2818" s="3" t="str">
        <f t="shared" ref="M2818:M2881" si="66">IF(OR(D2818="Indeterminate",F2818="Indeterminate", F2818="", F2818="NA"),"Indeterminate",IF(OR(D2818="Payload exceeds limit",F2818="Payload exceeds limit"),"Payload exceeds limit",IF(OR(D2818="Error Occurred",F2818="Error Occurred"),"Error Occurred",IF(D2818=F2818,"Yes","No"))))</f>
        <v>Yes</v>
      </c>
    </row>
    <row r="2819" spans="2:13" ht="15.75" customHeight="1">
      <c r="B2819" t="s">
        <v>9096</v>
      </c>
      <c r="C2819" t="s">
        <v>9097</v>
      </c>
      <c r="D2819" s="42" t="s">
        <v>9098</v>
      </c>
      <c r="E2819" s="9" t="s">
        <v>83</v>
      </c>
      <c r="F2819" s="9" t="s">
        <v>9098</v>
      </c>
      <c r="I2819" s="65" t="s">
        <v>34</v>
      </c>
      <c r="J2819" s="9" t="s">
        <v>9099</v>
      </c>
      <c r="K2819" s="42" t="str">
        <f t="shared" si="65"/>
        <v>No</v>
      </c>
      <c r="M2819" s="3" t="str">
        <f t="shared" si="66"/>
        <v>Yes</v>
      </c>
    </row>
    <row r="2820" spans="2:13" ht="15.75" customHeight="1">
      <c r="B2820" t="s">
        <v>9100</v>
      </c>
      <c r="C2820" t="s">
        <v>9101</v>
      </c>
      <c r="D2820" s="42" t="s">
        <v>9102</v>
      </c>
      <c r="E2820" s="9" t="s">
        <v>83</v>
      </c>
      <c r="F2820" s="9" t="s">
        <v>9102</v>
      </c>
      <c r="I2820" s="65" t="s">
        <v>30</v>
      </c>
      <c r="J2820" s="9" t="s">
        <v>9103</v>
      </c>
      <c r="K2820" s="42" t="str">
        <f t="shared" si="65"/>
        <v>No</v>
      </c>
      <c r="M2820" s="3" t="str">
        <f t="shared" si="66"/>
        <v>Yes</v>
      </c>
    </row>
    <row r="2821" spans="2:13" ht="15.75" customHeight="1">
      <c r="B2821" t="s">
        <v>9104</v>
      </c>
      <c r="C2821" t="s">
        <v>9105</v>
      </c>
      <c r="D2821" s="42" t="s">
        <v>4824</v>
      </c>
      <c r="E2821" s="9" t="s">
        <v>83</v>
      </c>
      <c r="F2821" s="9" t="s">
        <v>9106</v>
      </c>
      <c r="I2821" s="65" t="s">
        <v>30</v>
      </c>
      <c r="J2821" s="9" t="s">
        <v>4825</v>
      </c>
      <c r="K2821" s="42" t="str">
        <f t="shared" si="65"/>
        <v>No</v>
      </c>
      <c r="M2821" s="3" t="str">
        <f t="shared" si="66"/>
        <v>Yes</v>
      </c>
    </row>
    <row r="2822" spans="2:13" ht="15.75" customHeight="1">
      <c r="B2822" t="s">
        <v>9107</v>
      </c>
      <c r="C2822" t="s">
        <v>9108</v>
      </c>
      <c r="D2822" s="42" t="s">
        <v>79</v>
      </c>
      <c r="E2822" s="9" t="s">
        <v>83</v>
      </c>
      <c r="F2822" s="9" t="s">
        <v>79</v>
      </c>
      <c r="I2822" s="65" t="s">
        <v>34</v>
      </c>
      <c r="J2822" s="9" t="s">
        <v>529</v>
      </c>
      <c r="K2822" s="42" t="str">
        <f t="shared" ref="K2822:K2885" si="67">IF(M2822="Yes", "No", IF(M2822="Error Occurred", "Error Occurred", "Yes"))</f>
        <v>No</v>
      </c>
      <c r="M2822" s="3" t="str">
        <f t="shared" si="66"/>
        <v>Yes</v>
      </c>
    </row>
    <row r="2823" spans="2:13" ht="15.75" customHeight="1">
      <c r="B2823" t="s">
        <v>9109</v>
      </c>
      <c r="C2823" t="s">
        <v>9110</v>
      </c>
      <c r="D2823" s="42" t="s">
        <v>9111</v>
      </c>
      <c r="E2823" s="9" t="s">
        <v>83</v>
      </c>
      <c r="F2823" s="42" t="s">
        <v>9111</v>
      </c>
      <c r="I2823" s="65" t="s">
        <v>34</v>
      </c>
      <c r="J2823" s="9" t="s">
        <v>9112</v>
      </c>
      <c r="K2823" s="42" t="str">
        <f t="shared" si="67"/>
        <v>No</v>
      </c>
      <c r="M2823" s="3" t="str">
        <f t="shared" si="66"/>
        <v>Yes</v>
      </c>
    </row>
    <row r="2824" spans="2:13" ht="15.75" customHeight="1">
      <c r="B2824" t="s">
        <v>9113</v>
      </c>
      <c r="C2824" t="s">
        <v>9114</v>
      </c>
      <c r="D2824" s="42" t="s">
        <v>9115</v>
      </c>
      <c r="E2824" s="9" t="s">
        <v>83</v>
      </c>
      <c r="F2824" s="9" t="s">
        <v>9115</v>
      </c>
      <c r="I2824" s="65" t="s">
        <v>5203</v>
      </c>
      <c r="J2824" s="9" t="s">
        <v>9116</v>
      </c>
      <c r="K2824" s="42" t="str">
        <f t="shared" si="67"/>
        <v>No</v>
      </c>
      <c r="M2824" s="3" t="str">
        <f t="shared" si="66"/>
        <v>Yes</v>
      </c>
    </row>
    <row r="2825" spans="2:13" ht="15.75" customHeight="1">
      <c r="B2825" t="s">
        <v>9117</v>
      </c>
      <c r="C2825" t="s">
        <v>9118</v>
      </c>
      <c r="D2825" s="42" t="s">
        <v>9119</v>
      </c>
      <c r="E2825" s="9" t="s">
        <v>83</v>
      </c>
      <c r="F2825" s="42" t="s">
        <v>9119</v>
      </c>
      <c r="I2825" s="65" t="s">
        <v>192</v>
      </c>
      <c r="J2825" s="9" t="s">
        <v>9120</v>
      </c>
      <c r="K2825" s="42" t="str">
        <f t="shared" si="67"/>
        <v>No</v>
      </c>
      <c r="M2825" s="3" t="str">
        <f t="shared" si="66"/>
        <v>Yes</v>
      </c>
    </row>
    <row r="2826" spans="2:13" ht="15.75" customHeight="1">
      <c r="B2826" t="s">
        <v>9121</v>
      </c>
      <c r="C2826" t="s">
        <v>9122</v>
      </c>
      <c r="D2826" s="42" t="s">
        <v>9123</v>
      </c>
      <c r="E2826" s="9" t="s">
        <v>83</v>
      </c>
      <c r="F2826" s="9" t="s">
        <v>9123</v>
      </c>
      <c r="I2826" s="65" t="s">
        <v>34</v>
      </c>
      <c r="J2826" s="9" t="s">
        <v>9124</v>
      </c>
      <c r="K2826" s="42" t="str">
        <f t="shared" si="67"/>
        <v>No</v>
      </c>
      <c r="M2826" s="3" t="str">
        <f t="shared" si="66"/>
        <v>Yes</v>
      </c>
    </row>
    <row r="2827" spans="2:13" ht="15.75" customHeight="1">
      <c r="B2827" t="s">
        <v>9125</v>
      </c>
      <c r="C2827" t="s">
        <v>9126</v>
      </c>
      <c r="D2827" s="42" t="s">
        <v>9127</v>
      </c>
      <c r="E2827" s="9" t="s">
        <v>83</v>
      </c>
      <c r="F2827" s="42" t="s">
        <v>9127</v>
      </c>
      <c r="I2827" s="65" t="s">
        <v>111</v>
      </c>
      <c r="J2827" s="9" t="s">
        <v>9128</v>
      </c>
      <c r="K2827" s="42" t="str">
        <f t="shared" si="67"/>
        <v>No</v>
      </c>
      <c r="M2827" s="3" t="str">
        <f t="shared" si="66"/>
        <v>Yes</v>
      </c>
    </row>
    <row r="2828" spans="2:13" ht="15.75" customHeight="1">
      <c r="B2828" t="s">
        <v>9129</v>
      </c>
      <c r="C2828" t="s">
        <v>9130</v>
      </c>
      <c r="D2828" s="42" t="s">
        <v>9131</v>
      </c>
      <c r="E2828" s="9" t="s">
        <v>83</v>
      </c>
      <c r="F2828" s="42" t="s">
        <v>9131</v>
      </c>
      <c r="I2828" s="65" t="s">
        <v>30</v>
      </c>
      <c r="J2828" s="9" t="s">
        <v>9132</v>
      </c>
      <c r="K2828" s="42" t="str">
        <f t="shared" si="67"/>
        <v>No</v>
      </c>
      <c r="M2828" s="3" t="str">
        <f t="shared" si="66"/>
        <v>Yes</v>
      </c>
    </row>
    <row r="2829" spans="2:13" ht="15.75" customHeight="1">
      <c r="B2829" t="s">
        <v>9133</v>
      </c>
      <c r="C2829" t="s">
        <v>9134</v>
      </c>
      <c r="D2829" s="42" t="s">
        <v>9135</v>
      </c>
      <c r="E2829" s="9" t="s">
        <v>83</v>
      </c>
      <c r="F2829" s="9" t="s">
        <v>9135</v>
      </c>
      <c r="I2829" s="65" t="s">
        <v>34</v>
      </c>
      <c r="J2829" s="9" t="s">
        <v>9136</v>
      </c>
      <c r="K2829" s="42" t="str">
        <f t="shared" si="67"/>
        <v>No</v>
      </c>
      <c r="M2829" s="3" t="str">
        <f t="shared" si="66"/>
        <v>Yes</v>
      </c>
    </row>
    <row r="2830" spans="2:13" ht="15.75" customHeight="1">
      <c r="B2830" t="s">
        <v>9137</v>
      </c>
      <c r="C2830" t="s">
        <v>9138</v>
      </c>
      <c r="D2830" s="42" t="s">
        <v>9139</v>
      </c>
      <c r="E2830" s="9" t="s">
        <v>83</v>
      </c>
      <c r="F2830" s="9" t="s">
        <v>9140</v>
      </c>
      <c r="I2830" s="65" t="s">
        <v>338</v>
      </c>
      <c r="J2830" s="9" t="s">
        <v>9141</v>
      </c>
      <c r="K2830" s="42" t="str">
        <f t="shared" si="67"/>
        <v>Yes</v>
      </c>
      <c r="M2830" s="3" t="str">
        <f t="shared" si="66"/>
        <v>No</v>
      </c>
    </row>
    <row r="2831" spans="2:13" ht="15.75" customHeight="1">
      <c r="B2831" t="s">
        <v>9142</v>
      </c>
      <c r="C2831" t="s">
        <v>9143</v>
      </c>
      <c r="D2831" s="42" t="s">
        <v>9144</v>
      </c>
      <c r="E2831" s="9" t="s">
        <v>83</v>
      </c>
      <c r="F2831" s="9" t="s">
        <v>9145</v>
      </c>
      <c r="I2831" s="65" t="s">
        <v>30</v>
      </c>
      <c r="J2831" s="9" t="s">
        <v>9146</v>
      </c>
      <c r="K2831" s="42" t="str">
        <f t="shared" si="67"/>
        <v>No</v>
      </c>
      <c r="M2831" s="3" t="str">
        <f t="shared" si="66"/>
        <v>Yes</v>
      </c>
    </row>
    <row r="2832" spans="2:13" ht="15.75" customHeight="1">
      <c r="B2832" t="s">
        <v>9147</v>
      </c>
      <c r="C2832" t="s">
        <v>9148</v>
      </c>
      <c r="D2832" s="42" t="s">
        <v>4438</v>
      </c>
      <c r="E2832" s="9" t="s">
        <v>83</v>
      </c>
      <c r="F2832" s="9" t="s">
        <v>9149</v>
      </c>
      <c r="I2832" s="65" t="s">
        <v>111</v>
      </c>
      <c r="J2832" s="9" t="s">
        <v>4437</v>
      </c>
      <c r="K2832" s="42" t="str">
        <f t="shared" si="67"/>
        <v>No</v>
      </c>
      <c r="M2832" s="3" t="str">
        <f t="shared" si="66"/>
        <v>Yes</v>
      </c>
    </row>
    <row r="2833" spans="2:13" ht="15.75" customHeight="1">
      <c r="B2833" t="s">
        <v>9150</v>
      </c>
      <c r="C2833" t="s">
        <v>9151</v>
      </c>
      <c r="D2833" s="42" t="s">
        <v>9152</v>
      </c>
      <c r="E2833" s="9" t="s">
        <v>83</v>
      </c>
      <c r="F2833" s="42" t="s">
        <v>9152</v>
      </c>
      <c r="I2833" s="65" t="s">
        <v>111</v>
      </c>
      <c r="J2833" s="9" t="s">
        <v>9153</v>
      </c>
      <c r="K2833" s="42" t="str">
        <f t="shared" si="67"/>
        <v>No</v>
      </c>
      <c r="M2833" s="3" t="str">
        <f t="shared" si="66"/>
        <v>Yes</v>
      </c>
    </row>
    <row r="2834" spans="2:13" ht="15.75" customHeight="1">
      <c r="B2834" t="s">
        <v>9154</v>
      </c>
      <c r="C2834" t="s">
        <v>9155</v>
      </c>
      <c r="D2834" s="42" t="s">
        <v>9156</v>
      </c>
      <c r="E2834" s="9" t="s">
        <v>83</v>
      </c>
      <c r="F2834" s="9" t="s">
        <v>9156</v>
      </c>
      <c r="I2834" s="65" t="s">
        <v>30</v>
      </c>
      <c r="J2834" s="9" t="s">
        <v>9157</v>
      </c>
      <c r="K2834" s="42" t="str">
        <f t="shared" si="67"/>
        <v>No</v>
      </c>
      <c r="M2834" s="3" t="str">
        <f t="shared" si="66"/>
        <v>Yes</v>
      </c>
    </row>
    <row r="2835" spans="2:13" ht="15.75" customHeight="1">
      <c r="B2835" t="s">
        <v>9158</v>
      </c>
      <c r="C2835" t="s">
        <v>9159</v>
      </c>
      <c r="D2835" s="42" t="s">
        <v>655</v>
      </c>
      <c r="E2835" s="9" t="s">
        <v>83</v>
      </c>
      <c r="F2835" s="9" t="s">
        <v>655</v>
      </c>
      <c r="I2835" s="65" t="s">
        <v>34</v>
      </c>
      <c r="J2835" s="9" t="s">
        <v>3166</v>
      </c>
      <c r="K2835" s="42" t="str">
        <f t="shared" si="67"/>
        <v>No</v>
      </c>
      <c r="M2835" s="3" t="str">
        <f t="shared" si="66"/>
        <v>Yes</v>
      </c>
    </row>
    <row r="2836" spans="2:13" ht="15.75" customHeight="1">
      <c r="B2836" t="s">
        <v>9160</v>
      </c>
      <c r="C2836" t="s">
        <v>9161</v>
      </c>
      <c r="D2836" s="42" t="s">
        <v>9162</v>
      </c>
      <c r="E2836" s="9" t="s">
        <v>83</v>
      </c>
      <c r="F2836" s="9" t="s">
        <v>9162</v>
      </c>
      <c r="I2836" s="65" t="s">
        <v>34</v>
      </c>
      <c r="J2836" s="9" t="s">
        <v>9163</v>
      </c>
      <c r="K2836" s="42" t="str">
        <f t="shared" si="67"/>
        <v>No</v>
      </c>
      <c r="M2836" s="3" t="str">
        <f t="shared" si="66"/>
        <v>Yes</v>
      </c>
    </row>
    <row r="2837" spans="2:13" ht="15.75" customHeight="1">
      <c r="B2837" t="s">
        <v>9164</v>
      </c>
      <c r="C2837" t="s">
        <v>9165</v>
      </c>
      <c r="D2837" s="42" t="s">
        <v>8785</v>
      </c>
      <c r="E2837" s="9" t="s">
        <v>83</v>
      </c>
      <c r="F2837" s="42" t="s">
        <v>8785</v>
      </c>
      <c r="I2837" s="65" t="s">
        <v>30</v>
      </c>
      <c r="J2837" s="9" t="s">
        <v>8786</v>
      </c>
      <c r="K2837" s="42" t="str">
        <f t="shared" si="67"/>
        <v>No</v>
      </c>
      <c r="M2837" s="3" t="str">
        <f t="shared" si="66"/>
        <v>Yes</v>
      </c>
    </row>
    <row r="2838" spans="2:13" ht="15.75" customHeight="1">
      <c r="B2838" t="s">
        <v>9166</v>
      </c>
      <c r="C2838" t="s">
        <v>9167</v>
      </c>
      <c r="D2838" s="42" t="s">
        <v>9168</v>
      </c>
      <c r="E2838" s="9" t="s">
        <v>83</v>
      </c>
      <c r="F2838" s="9" t="s">
        <v>9168</v>
      </c>
      <c r="I2838" s="65" t="s">
        <v>34</v>
      </c>
      <c r="J2838" s="9" t="s">
        <v>9169</v>
      </c>
      <c r="K2838" s="42" t="str">
        <f t="shared" si="67"/>
        <v>No</v>
      </c>
      <c r="M2838" s="3" t="str">
        <f t="shared" si="66"/>
        <v>Yes</v>
      </c>
    </row>
    <row r="2839" spans="2:13" ht="15.75" customHeight="1">
      <c r="B2839" t="s">
        <v>9170</v>
      </c>
      <c r="C2839" t="s">
        <v>9171</v>
      </c>
      <c r="D2839" s="42" t="s">
        <v>9172</v>
      </c>
      <c r="E2839" s="9" t="s">
        <v>83</v>
      </c>
      <c r="F2839" s="9" t="s">
        <v>9172</v>
      </c>
      <c r="I2839" s="65" t="s">
        <v>65</v>
      </c>
      <c r="J2839" s="9" t="s">
        <v>9173</v>
      </c>
      <c r="K2839" s="42" t="str">
        <f t="shared" si="67"/>
        <v>No</v>
      </c>
      <c r="M2839" s="3" t="str">
        <f t="shared" si="66"/>
        <v>Yes</v>
      </c>
    </row>
    <row r="2840" spans="2:13" ht="15.75" customHeight="1">
      <c r="B2840" t="s">
        <v>9174</v>
      </c>
      <c r="C2840" t="s">
        <v>9175</v>
      </c>
      <c r="D2840" s="42" t="s">
        <v>9176</v>
      </c>
      <c r="E2840" s="9" t="s">
        <v>83</v>
      </c>
      <c r="F2840" s="9" t="s">
        <v>9176</v>
      </c>
      <c r="I2840" s="65" t="s">
        <v>34</v>
      </c>
      <c r="J2840" s="9" t="s">
        <v>9177</v>
      </c>
      <c r="K2840" s="42" t="str">
        <f t="shared" si="67"/>
        <v>No</v>
      </c>
      <c r="M2840" s="3" t="str">
        <f t="shared" si="66"/>
        <v>Yes</v>
      </c>
    </row>
    <row r="2841" spans="2:13" ht="15.75" customHeight="1">
      <c r="B2841" t="s">
        <v>9178</v>
      </c>
      <c r="C2841" t="s">
        <v>9179</v>
      </c>
      <c r="D2841" s="42" t="s">
        <v>4017</v>
      </c>
      <c r="E2841" s="9" t="s">
        <v>83</v>
      </c>
      <c r="F2841" s="42" t="s">
        <v>4017</v>
      </c>
      <c r="I2841" s="65" t="s">
        <v>30</v>
      </c>
      <c r="J2841" s="9" t="s">
        <v>4018</v>
      </c>
      <c r="K2841" s="42" t="str">
        <f t="shared" si="67"/>
        <v>No</v>
      </c>
      <c r="M2841" s="3" t="str">
        <f t="shared" si="66"/>
        <v>Yes</v>
      </c>
    </row>
    <row r="2842" spans="2:13" ht="15.75" customHeight="1">
      <c r="B2842" t="s">
        <v>9180</v>
      </c>
      <c r="C2842" t="s">
        <v>9181</v>
      </c>
      <c r="D2842" s="42" t="s">
        <v>79</v>
      </c>
      <c r="E2842" s="9" t="s">
        <v>83</v>
      </c>
      <c r="F2842" s="9" t="s">
        <v>601</v>
      </c>
      <c r="G2842" s="9" t="s">
        <v>601</v>
      </c>
      <c r="H2842" s="9" t="s">
        <v>601</v>
      </c>
      <c r="I2842" s="65" t="s">
        <v>601</v>
      </c>
      <c r="J2842" s="9" t="s">
        <v>529</v>
      </c>
      <c r="K2842" s="42" t="str">
        <f t="shared" si="67"/>
        <v>Error Occurred</v>
      </c>
      <c r="M2842" s="3" t="str">
        <f t="shared" si="66"/>
        <v>Error Occurred</v>
      </c>
    </row>
    <row r="2843" spans="2:13" ht="15.75" customHeight="1">
      <c r="B2843" t="s">
        <v>9182</v>
      </c>
      <c r="C2843" t="s">
        <v>9183</v>
      </c>
      <c r="D2843" s="42" t="s">
        <v>9184</v>
      </c>
      <c r="E2843" s="9" t="s">
        <v>83</v>
      </c>
      <c r="F2843" s="42" t="s">
        <v>9184</v>
      </c>
      <c r="I2843" s="65" t="s">
        <v>34</v>
      </c>
      <c r="J2843" s="9" t="s">
        <v>9185</v>
      </c>
      <c r="K2843" s="42" t="str">
        <f t="shared" si="67"/>
        <v>No</v>
      </c>
      <c r="M2843" s="3" t="str">
        <f t="shared" si="66"/>
        <v>Yes</v>
      </c>
    </row>
    <row r="2844" spans="2:13" ht="15.75" customHeight="1">
      <c r="B2844" t="s">
        <v>9186</v>
      </c>
      <c r="C2844" t="s">
        <v>9187</v>
      </c>
      <c r="D2844" s="42" t="s">
        <v>9188</v>
      </c>
      <c r="E2844" s="9" t="s">
        <v>83</v>
      </c>
      <c r="F2844" s="9" t="s">
        <v>9188</v>
      </c>
      <c r="I2844" s="65" t="s">
        <v>34</v>
      </c>
      <c r="J2844" s="9" t="s">
        <v>9189</v>
      </c>
      <c r="K2844" s="42" t="str">
        <f t="shared" si="67"/>
        <v>No</v>
      </c>
      <c r="M2844" s="3" t="str">
        <f t="shared" si="66"/>
        <v>Yes</v>
      </c>
    </row>
    <row r="2845" spans="2:13" ht="15.75" customHeight="1">
      <c r="B2845" t="s">
        <v>9190</v>
      </c>
      <c r="C2845" t="s">
        <v>9191</v>
      </c>
      <c r="D2845" s="42" t="s">
        <v>79</v>
      </c>
      <c r="E2845" s="9" t="s">
        <v>83</v>
      </c>
      <c r="F2845" s="9" t="s">
        <v>79</v>
      </c>
      <c r="I2845" s="65" t="s">
        <v>34</v>
      </c>
      <c r="J2845" s="9" t="s">
        <v>529</v>
      </c>
      <c r="K2845" s="42" t="str">
        <f t="shared" si="67"/>
        <v>No</v>
      </c>
      <c r="M2845" s="3" t="str">
        <f t="shared" si="66"/>
        <v>Yes</v>
      </c>
    </row>
    <row r="2846" spans="2:13" ht="15.75" customHeight="1">
      <c r="B2846" t="s">
        <v>9192</v>
      </c>
      <c r="C2846" t="s">
        <v>9193</v>
      </c>
      <c r="D2846" s="42" t="s">
        <v>9194</v>
      </c>
      <c r="E2846" s="9" t="s">
        <v>83</v>
      </c>
      <c r="F2846" s="42" t="s">
        <v>9194</v>
      </c>
      <c r="I2846" s="65" t="s">
        <v>30</v>
      </c>
      <c r="J2846" s="9" t="s">
        <v>9195</v>
      </c>
      <c r="K2846" s="42" t="str">
        <f t="shared" si="67"/>
        <v>No</v>
      </c>
      <c r="M2846" s="3" t="str">
        <f t="shared" si="66"/>
        <v>Yes</v>
      </c>
    </row>
    <row r="2847" spans="2:13" ht="15.75" customHeight="1">
      <c r="B2847" t="s">
        <v>9196</v>
      </c>
      <c r="C2847" t="s">
        <v>9197</v>
      </c>
      <c r="D2847" s="42" t="s">
        <v>9198</v>
      </c>
      <c r="E2847" s="9" t="s">
        <v>83</v>
      </c>
      <c r="F2847" s="9" t="s">
        <v>9198</v>
      </c>
      <c r="I2847" s="65" t="s">
        <v>34</v>
      </c>
      <c r="J2847" s="9" t="s">
        <v>9199</v>
      </c>
      <c r="K2847" s="42" t="str">
        <f t="shared" si="67"/>
        <v>No</v>
      </c>
      <c r="M2847" s="3" t="str">
        <f t="shared" si="66"/>
        <v>Yes</v>
      </c>
    </row>
    <row r="2848" spans="2:13" ht="15.75" customHeight="1">
      <c r="B2848" t="s">
        <v>9200</v>
      </c>
      <c r="C2848" t="s">
        <v>9201</v>
      </c>
      <c r="D2848" s="42" t="s">
        <v>9202</v>
      </c>
      <c r="E2848" s="9" t="s">
        <v>83</v>
      </c>
      <c r="F2848" s="9" t="s">
        <v>9203</v>
      </c>
      <c r="I2848" s="65" t="s">
        <v>34</v>
      </c>
      <c r="J2848" s="9" t="s">
        <v>9204</v>
      </c>
      <c r="K2848" s="42" t="str">
        <f t="shared" si="67"/>
        <v>No</v>
      </c>
      <c r="M2848" s="3" t="str">
        <f t="shared" si="66"/>
        <v>Yes</v>
      </c>
    </row>
    <row r="2849" spans="2:13" ht="15.75" customHeight="1">
      <c r="B2849" t="s">
        <v>9205</v>
      </c>
      <c r="C2849" t="s">
        <v>9206</v>
      </c>
      <c r="D2849" s="42" t="s">
        <v>9207</v>
      </c>
      <c r="E2849" s="9" t="s">
        <v>83</v>
      </c>
      <c r="F2849" s="9" t="s">
        <v>9207</v>
      </c>
      <c r="I2849" s="65" t="s">
        <v>9208</v>
      </c>
      <c r="J2849" s="9" t="s">
        <v>9209</v>
      </c>
      <c r="K2849" s="42" t="str">
        <f t="shared" si="67"/>
        <v>No</v>
      </c>
      <c r="M2849" s="3" t="str">
        <f t="shared" si="66"/>
        <v>Yes</v>
      </c>
    </row>
    <row r="2850" spans="2:13" ht="15.75" customHeight="1">
      <c r="B2850" t="s">
        <v>9210</v>
      </c>
      <c r="C2850" t="s">
        <v>9211</v>
      </c>
      <c r="D2850" s="42" t="s">
        <v>9212</v>
      </c>
      <c r="E2850" s="9" t="s">
        <v>83</v>
      </c>
      <c r="F2850" s="9" t="s">
        <v>19</v>
      </c>
      <c r="I2850" s="65" t="s">
        <v>20</v>
      </c>
      <c r="J2850" s="9" t="s">
        <v>9213</v>
      </c>
      <c r="K2850" s="42" t="str">
        <f t="shared" si="67"/>
        <v>Yes</v>
      </c>
      <c r="M2850" s="3" t="str">
        <f t="shared" si="66"/>
        <v>Indeterminate</v>
      </c>
    </row>
    <row r="2851" spans="2:13" ht="15.75" customHeight="1">
      <c r="B2851" t="s">
        <v>9214</v>
      </c>
      <c r="C2851" t="s">
        <v>9215</v>
      </c>
      <c r="D2851" s="42" t="s">
        <v>9216</v>
      </c>
      <c r="E2851" s="9" t="s">
        <v>83</v>
      </c>
      <c r="F2851" s="42" t="s">
        <v>9216</v>
      </c>
      <c r="I2851" s="65" t="s">
        <v>9217</v>
      </c>
      <c r="J2851" s="9" t="s">
        <v>5339</v>
      </c>
      <c r="K2851" s="42" t="str">
        <f t="shared" si="67"/>
        <v>No</v>
      </c>
      <c r="M2851" s="3" t="str">
        <f t="shared" si="66"/>
        <v>Yes</v>
      </c>
    </row>
    <row r="2852" spans="2:13" ht="15.75" customHeight="1">
      <c r="B2852" t="s">
        <v>9218</v>
      </c>
      <c r="C2852" t="s">
        <v>9219</v>
      </c>
      <c r="D2852" s="42" t="s">
        <v>9220</v>
      </c>
      <c r="E2852" s="9" t="s">
        <v>83</v>
      </c>
      <c r="F2852" s="42" t="s">
        <v>9220</v>
      </c>
      <c r="I2852" s="65" t="s">
        <v>111</v>
      </c>
      <c r="J2852" s="9" t="s">
        <v>9221</v>
      </c>
      <c r="K2852" s="42" t="str">
        <f t="shared" si="67"/>
        <v>No</v>
      </c>
      <c r="M2852" s="3" t="str">
        <f t="shared" si="66"/>
        <v>Yes</v>
      </c>
    </row>
    <row r="2853" spans="2:13" ht="15.75" customHeight="1">
      <c r="B2853" t="s">
        <v>9222</v>
      </c>
      <c r="C2853" t="s">
        <v>9223</v>
      </c>
      <c r="D2853" s="42" t="s">
        <v>79</v>
      </c>
      <c r="E2853" s="9" t="s">
        <v>83</v>
      </c>
      <c r="F2853" s="9" t="s">
        <v>9224</v>
      </c>
      <c r="I2853" s="65" t="s">
        <v>30</v>
      </c>
      <c r="J2853" s="9" t="s">
        <v>529</v>
      </c>
      <c r="K2853" s="42" t="str">
        <f t="shared" si="67"/>
        <v>Yes</v>
      </c>
      <c r="M2853" s="3" t="str">
        <f t="shared" si="66"/>
        <v>No</v>
      </c>
    </row>
    <row r="2854" spans="2:13" ht="15.75" customHeight="1">
      <c r="B2854" t="s">
        <v>9225</v>
      </c>
      <c r="C2854" t="s">
        <v>9226</v>
      </c>
      <c r="D2854" s="42" t="s">
        <v>75</v>
      </c>
      <c r="E2854" s="9" t="s">
        <v>83</v>
      </c>
      <c r="F2854" s="9" t="s">
        <v>75</v>
      </c>
      <c r="I2854" s="65" t="s">
        <v>30</v>
      </c>
      <c r="J2854" s="9" t="s">
        <v>571</v>
      </c>
      <c r="K2854" s="42" t="str">
        <f t="shared" si="67"/>
        <v>No</v>
      </c>
      <c r="M2854" s="3" t="str">
        <f t="shared" si="66"/>
        <v>Yes</v>
      </c>
    </row>
    <row r="2855" spans="2:13" ht="15.75" customHeight="1">
      <c r="B2855" t="s">
        <v>9227</v>
      </c>
      <c r="C2855" t="s">
        <v>9228</v>
      </c>
      <c r="D2855" s="42" t="s">
        <v>9229</v>
      </c>
      <c r="E2855" s="9" t="s">
        <v>83</v>
      </c>
      <c r="F2855" s="42" t="s">
        <v>9229</v>
      </c>
      <c r="I2855" s="65" t="s">
        <v>34</v>
      </c>
      <c r="J2855" s="9" t="s">
        <v>9230</v>
      </c>
      <c r="K2855" s="42" t="str">
        <f t="shared" si="67"/>
        <v>No</v>
      </c>
      <c r="M2855" s="3" t="str">
        <f t="shared" si="66"/>
        <v>Yes</v>
      </c>
    </row>
    <row r="2856" spans="2:13" ht="15.75" customHeight="1">
      <c r="B2856" t="s">
        <v>9231</v>
      </c>
      <c r="C2856" t="s">
        <v>9232</v>
      </c>
      <c r="D2856" s="42" t="s">
        <v>9233</v>
      </c>
      <c r="E2856" s="9" t="s">
        <v>83</v>
      </c>
      <c r="F2856" s="42" t="s">
        <v>9233</v>
      </c>
      <c r="I2856" s="65" t="s">
        <v>34</v>
      </c>
      <c r="J2856" s="9" t="s">
        <v>9234</v>
      </c>
      <c r="K2856" s="42" t="str">
        <f t="shared" si="67"/>
        <v>No</v>
      </c>
      <c r="M2856" s="3" t="str">
        <f t="shared" si="66"/>
        <v>Yes</v>
      </c>
    </row>
    <row r="2857" spans="2:13" ht="15.75" customHeight="1">
      <c r="B2857" t="s">
        <v>9235</v>
      </c>
      <c r="C2857" t="s">
        <v>9236</v>
      </c>
      <c r="D2857" s="42" t="s">
        <v>9237</v>
      </c>
      <c r="E2857" s="9" t="s">
        <v>83</v>
      </c>
      <c r="F2857" s="42" t="s">
        <v>9237</v>
      </c>
      <c r="I2857" s="65" t="s">
        <v>34</v>
      </c>
      <c r="J2857" s="9" t="s">
        <v>9238</v>
      </c>
      <c r="K2857" s="42" t="str">
        <f t="shared" si="67"/>
        <v>No</v>
      </c>
      <c r="M2857" s="3" t="str">
        <f t="shared" si="66"/>
        <v>Yes</v>
      </c>
    </row>
    <row r="2858" spans="2:13" ht="15.75" customHeight="1">
      <c r="B2858" t="s">
        <v>9239</v>
      </c>
      <c r="C2858" t="s">
        <v>9240</v>
      </c>
      <c r="D2858" s="42" t="s">
        <v>9241</v>
      </c>
      <c r="E2858" s="9" t="s">
        <v>83</v>
      </c>
      <c r="F2858" s="42" t="s">
        <v>9241</v>
      </c>
      <c r="I2858" s="65" t="s">
        <v>192</v>
      </c>
      <c r="J2858" s="9" t="s">
        <v>9242</v>
      </c>
      <c r="K2858" s="42" t="str">
        <f t="shared" si="67"/>
        <v>No</v>
      </c>
      <c r="M2858" s="3" t="str">
        <f t="shared" si="66"/>
        <v>Yes</v>
      </c>
    </row>
    <row r="2859" spans="2:13" ht="15.75" customHeight="1">
      <c r="B2859" t="s">
        <v>9243</v>
      </c>
      <c r="C2859" t="s">
        <v>9244</v>
      </c>
      <c r="D2859" s="42" t="s">
        <v>9245</v>
      </c>
      <c r="E2859" s="9" t="s">
        <v>83</v>
      </c>
      <c r="F2859" s="42" t="s">
        <v>9245</v>
      </c>
      <c r="I2859" s="65" t="s">
        <v>34</v>
      </c>
      <c r="J2859" s="9" t="s">
        <v>9246</v>
      </c>
      <c r="K2859" s="42" t="str">
        <f t="shared" si="67"/>
        <v>No</v>
      </c>
      <c r="M2859" s="3" t="str">
        <f t="shared" si="66"/>
        <v>Yes</v>
      </c>
    </row>
    <row r="2860" spans="2:13" ht="15.75" customHeight="1">
      <c r="B2860" t="s">
        <v>9247</v>
      </c>
      <c r="C2860" t="s">
        <v>9248</v>
      </c>
      <c r="D2860" s="9" t="s">
        <v>9249</v>
      </c>
      <c r="E2860" s="9" t="s">
        <v>83</v>
      </c>
      <c r="F2860" s="9" t="s">
        <v>9250</v>
      </c>
      <c r="I2860" s="65" t="s">
        <v>30</v>
      </c>
      <c r="J2860" s="9" t="s">
        <v>6209</v>
      </c>
      <c r="K2860" s="42" t="str">
        <f t="shared" si="67"/>
        <v>Yes</v>
      </c>
      <c r="M2860" s="3" t="str">
        <f t="shared" si="66"/>
        <v>No</v>
      </c>
    </row>
    <row r="2861" spans="2:13" ht="15.75" customHeight="1">
      <c r="B2861" t="s">
        <v>9251</v>
      </c>
      <c r="C2861" t="s">
        <v>9252</v>
      </c>
      <c r="D2861" s="42" t="s">
        <v>9253</v>
      </c>
      <c r="E2861" s="9" t="s">
        <v>83</v>
      </c>
      <c r="F2861" s="42" t="s">
        <v>9253</v>
      </c>
      <c r="I2861" s="65" t="s">
        <v>34</v>
      </c>
      <c r="J2861" s="9" t="s">
        <v>9254</v>
      </c>
      <c r="K2861" s="42" t="str">
        <f t="shared" si="67"/>
        <v>No</v>
      </c>
      <c r="M2861" s="3" t="str">
        <f t="shared" si="66"/>
        <v>Yes</v>
      </c>
    </row>
    <row r="2862" spans="2:13" ht="15.75" customHeight="1">
      <c r="B2862" t="s">
        <v>9255</v>
      </c>
      <c r="C2862" t="s">
        <v>9256</v>
      </c>
      <c r="D2862" s="42" t="s">
        <v>9257</v>
      </c>
      <c r="E2862" s="9" t="s">
        <v>83</v>
      </c>
      <c r="F2862" s="42" t="s">
        <v>9257</v>
      </c>
      <c r="I2862" s="65" t="s">
        <v>34</v>
      </c>
      <c r="J2862" s="9" t="s">
        <v>9258</v>
      </c>
      <c r="K2862" s="42" t="str">
        <f t="shared" si="67"/>
        <v>No</v>
      </c>
      <c r="M2862" s="3" t="str">
        <f t="shared" si="66"/>
        <v>Yes</v>
      </c>
    </row>
    <row r="2863" spans="2:13" ht="15.75" customHeight="1">
      <c r="B2863" t="s">
        <v>9259</v>
      </c>
      <c r="C2863" t="s">
        <v>9260</v>
      </c>
      <c r="D2863" s="42" t="s">
        <v>9261</v>
      </c>
      <c r="E2863" s="9" t="s">
        <v>83</v>
      </c>
      <c r="F2863" s="42" t="s">
        <v>9262</v>
      </c>
      <c r="I2863" s="65" t="s">
        <v>34</v>
      </c>
      <c r="J2863" s="9" t="s">
        <v>9263</v>
      </c>
      <c r="K2863" s="42" t="str">
        <f t="shared" si="67"/>
        <v>Yes</v>
      </c>
      <c r="M2863" s="3" t="str">
        <f t="shared" si="66"/>
        <v>No</v>
      </c>
    </row>
    <row r="2864" spans="2:13" ht="15.75" customHeight="1">
      <c r="B2864" t="s">
        <v>9264</v>
      </c>
      <c r="C2864" t="s">
        <v>9265</v>
      </c>
      <c r="D2864" s="42" t="s">
        <v>9266</v>
      </c>
      <c r="E2864" s="9" t="s">
        <v>83</v>
      </c>
      <c r="F2864" s="42" t="s">
        <v>9266</v>
      </c>
      <c r="I2864" s="65" t="s">
        <v>34</v>
      </c>
      <c r="J2864" s="9" t="s">
        <v>9267</v>
      </c>
      <c r="K2864" s="42" t="str">
        <f t="shared" si="67"/>
        <v>No</v>
      </c>
      <c r="M2864" s="3" t="str">
        <f t="shared" si="66"/>
        <v>Yes</v>
      </c>
    </row>
    <row r="2865" spans="2:14" ht="15.75" customHeight="1">
      <c r="B2865" t="s">
        <v>9268</v>
      </c>
      <c r="C2865" t="s">
        <v>9269</v>
      </c>
      <c r="D2865" s="42" t="s">
        <v>9270</v>
      </c>
      <c r="E2865" s="9" t="s">
        <v>83</v>
      </c>
      <c r="F2865" s="42" t="s">
        <v>9270</v>
      </c>
      <c r="I2865" s="65" t="s">
        <v>34</v>
      </c>
      <c r="J2865" s="9" t="s">
        <v>9271</v>
      </c>
      <c r="K2865" s="42" t="str">
        <f t="shared" si="67"/>
        <v>No</v>
      </c>
      <c r="M2865" s="3" t="str">
        <f t="shared" si="66"/>
        <v>Yes</v>
      </c>
    </row>
    <row r="2866" spans="2:14" ht="15.75" customHeight="1">
      <c r="B2866" t="s">
        <v>9272</v>
      </c>
      <c r="C2866" t="s">
        <v>9273</v>
      </c>
      <c r="D2866" s="42" t="s">
        <v>9274</v>
      </c>
      <c r="E2866" s="9" t="s">
        <v>83</v>
      </c>
      <c r="F2866" s="9" t="s">
        <v>9274</v>
      </c>
      <c r="I2866" s="65" t="s">
        <v>34</v>
      </c>
      <c r="J2866" s="9" t="s">
        <v>9275</v>
      </c>
      <c r="K2866" s="42" t="str">
        <f t="shared" si="67"/>
        <v>No</v>
      </c>
      <c r="M2866" s="3" t="str">
        <f t="shared" si="66"/>
        <v>Yes</v>
      </c>
    </row>
    <row r="2867" spans="2:14" ht="15.75" customHeight="1">
      <c r="B2867" t="s">
        <v>9276</v>
      </c>
      <c r="C2867" t="s">
        <v>9277</v>
      </c>
      <c r="D2867" s="42" t="s">
        <v>9278</v>
      </c>
      <c r="E2867" s="9" t="s">
        <v>83</v>
      </c>
      <c r="F2867" s="9" t="s">
        <v>601</v>
      </c>
      <c r="G2867" s="9" t="s">
        <v>601</v>
      </c>
      <c r="H2867" s="9" t="s">
        <v>601</v>
      </c>
      <c r="I2867" s="65" t="s">
        <v>601</v>
      </c>
      <c r="J2867" s="9" t="s">
        <v>9279</v>
      </c>
      <c r="K2867" s="42" t="str">
        <f t="shared" si="67"/>
        <v>Error Occurred</v>
      </c>
      <c r="M2867" s="3" t="str">
        <f t="shared" si="66"/>
        <v>Error Occurred</v>
      </c>
    </row>
    <row r="2868" spans="2:14" ht="15.75" customHeight="1">
      <c r="B2868" t="s">
        <v>9280</v>
      </c>
      <c r="C2868" t="s">
        <v>9281</v>
      </c>
      <c r="D2868" s="42" t="s">
        <v>7851</v>
      </c>
      <c r="E2868" s="9" t="s">
        <v>83</v>
      </c>
      <c r="F2868" s="9" t="s">
        <v>9282</v>
      </c>
      <c r="I2868" s="65">
        <v>1.2</v>
      </c>
      <c r="J2868" s="9" t="s">
        <v>6075</v>
      </c>
      <c r="K2868" s="42" t="str">
        <f t="shared" si="67"/>
        <v>Yes</v>
      </c>
      <c r="M2868" s="3" t="str">
        <f t="shared" si="66"/>
        <v>No</v>
      </c>
      <c r="N2868" s="52"/>
    </row>
    <row r="2869" spans="2:14" ht="15.75" customHeight="1">
      <c r="B2869" t="s">
        <v>9283</v>
      </c>
      <c r="C2869" t="s">
        <v>9284</v>
      </c>
      <c r="D2869" s="42" t="s">
        <v>8720</v>
      </c>
      <c r="E2869" s="9" t="s">
        <v>83</v>
      </c>
      <c r="F2869" s="42" t="s">
        <v>8720</v>
      </c>
      <c r="I2869" s="65" t="s">
        <v>88</v>
      </c>
      <c r="J2869" s="9" t="s">
        <v>8721</v>
      </c>
      <c r="K2869" s="42" t="str">
        <f t="shared" si="67"/>
        <v>No</v>
      </c>
      <c r="M2869" s="3" t="str">
        <f t="shared" si="66"/>
        <v>Yes</v>
      </c>
    </row>
    <row r="2870" spans="2:14" ht="15.75" customHeight="1">
      <c r="B2870" t="s">
        <v>9285</v>
      </c>
      <c r="C2870" t="s">
        <v>9286</v>
      </c>
      <c r="D2870" s="9" t="s">
        <v>9287</v>
      </c>
      <c r="E2870" s="9" t="s">
        <v>83</v>
      </c>
      <c r="F2870" s="9" t="s">
        <v>9288</v>
      </c>
      <c r="I2870" s="65" t="s">
        <v>34</v>
      </c>
      <c r="J2870" s="9" t="s">
        <v>9289</v>
      </c>
      <c r="K2870" s="42" t="str">
        <f t="shared" si="67"/>
        <v>Yes</v>
      </c>
      <c r="M2870" s="3" t="str">
        <f t="shared" si="66"/>
        <v>No</v>
      </c>
    </row>
    <row r="2871" spans="2:14" ht="15.75" customHeight="1">
      <c r="B2871" t="s">
        <v>9290</v>
      </c>
      <c r="C2871" t="s">
        <v>9291</v>
      </c>
      <c r="D2871" s="42" t="s">
        <v>9292</v>
      </c>
      <c r="E2871" s="9" t="s">
        <v>83</v>
      </c>
      <c r="F2871" s="9" t="s">
        <v>9292</v>
      </c>
      <c r="I2871" s="65" t="s">
        <v>34</v>
      </c>
      <c r="J2871" s="9" t="s">
        <v>9293</v>
      </c>
      <c r="K2871" s="42" t="str">
        <f t="shared" si="67"/>
        <v>No</v>
      </c>
      <c r="M2871" s="3" t="str">
        <f t="shared" si="66"/>
        <v>Yes</v>
      </c>
    </row>
    <row r="2872" spans="2:14" ht="15.75" customHeight="1">
      <c r="B2872" t="s">
        <v>9294</v>
      </c>
      <c r="C2872" t="s">
        <v>9295</v>
      </c>
      <c r="D2872" s="9" t="s">
        <v>9296</v>
      </c>
      <c r="E2872" s="9" t="s">
        <v>83</v>
      </c>
      <c r="F2872" s="9" t="s">
        <v>9296</v>
      </c>
      <c r="I2872" s="65" t="s">
        <v>111</v>
      </c>
      <c r="J2872" s="9" t="s">
        <v>9297</v>
      </c>
      <c r="K2872" s="42" t="str">
        <f t="shared" si="67"/>
        <v>No</v>
      </c>
      <c r="M2872" s="3" t="str">
        <f t="shared" si="66"/>
        <v>Yes</v>
      </c>
    </row>
    <row r="2873" spans="2:14" ht="15.75" customHeight="1">
      <c r="B2873" t="s">
        <v>9298</v>
      </c>
      <c r="C2873" t="s">
        <v>9299</v>
      </c>
      <c r="D2873" s="42" t="s">
        <v>79</v>
      </c>
      <c r="E2873" s="9" t="s">
        <v>83</v>
      </c>
      <c r="F2873" s="9" t="s">
        <v>79</v>
      </c>
      <c r="I2873" s="65" t="s">
        <v>34</v>
      </c>
      <c r="J2873" s="9" t="s">
        <v>529</v>
      </c>
      <c r="K2873" s="42" t="str">
        <f t="shared" si="67"/>
        <v>No</v>
      </c>
      <c r="M2873" s="3" t="str">
        <f t="shared" si="66"/>
        <v>Yes</v>
      </c>
    </row>
    <row r="2874" spans="2:14" ht="15.75" customHeight="1">
      <c r="B2874" t="s">
        <v>9300</v>
      </c>
      <c r="C2874" t="s">
        <v>9301</v>
      </c>
      <c r="D2874" s="9" t="s">
        <v>9302</v>
      </c>
      <c r="E2874" s="9" t="s">
        <v>83</v>
      </c>
      <c r="F2874" s="9" t="s">
        <v>9302</v>
      </c>
      <c r="I2874" s="65" t="s">
        <v>30</v>
      </c>
      <c r="J2874" s="9" t="s">
        <v>9303</v>
      </c>
      <c r="K2874" s="42" t="str">
        <f t="shared" si="67"/>
        <v>No</v>
      </c>
      <c r="M2874" s="3" t="str">
        <f t="shared" si="66"/>
        <v>Yes</v>
      </c>
    </row>
    <row r="2875" spans="2:14" ht="15.75" customHeight="1">
      <c r="B2875" t="s">
        <v>9304</v>
      </c>
      <c r="C2875" t="s">
        <v>9305</v>
      </c>
      <c r="D2875" s="42" t="s">
        <v>9306</v>
      </c>
      <c r="E2875" s="9" t="s">
        <v>83</v>
      </c>
      <c r="F2875" s="42" t="s">
        <v>9306</v>
      </c>
      <c r="I2875" s="65" t="s">
        <v>111</v>
      </c>
      <c r="J2875" s="9" t="s">
        <v>9307</v>
      </c>
      <c r="K2875" s="42" t="str">
        <f t="shared" si="67"/>
        <v>No</v>
      </c>
      <c r="M2875" s="3" t="str">
        <f t="shared" si="66"/>
        <v>Yes</v>
      </c>
    </row>
    <row r="2876" spans="2:14" ht="15.75" customHeight="1">
      <c r="B2876" t="s">
        <v>9308</v>
      </c>
      <c r="C2876" t="s">
        <v>9309</v>
      </c>
      <c r="D2876" s="42" t="s">
        <v>9310</v>
      </c>
      <c r="E2876" s="9" t="s">
        <v>83</v>
      </c>
      <c r="F2876" s="9" t="s">
        <v>9310</v>
      </c>
      <c r="I2876" s="65" t="s">
        <v>34</v>
      </c>
      <c r="J2876" s="9" t="s">
        <v>9311</v>
      </c>
      <c r="K2876" s="42" t="str">
        <f t="shared" si="67"/>
        <v>No</v>
      </c>
      <c r="M2876" s="3" t="str">
        <f t="shared" si="66"/>
        <v>Yes</v>
      </c>
    </row>
    <row r="2877" spans="2:14" ht="15.75" customHeight="1">
      <c r="B2877" t="s">
        <v>9312</v>
      </c>
      <c r="C2877" t="s">
        <v>9313</v>
      </c>
      <c r="D2877" s="42" t="s">
        <v>9314</v>
      </c>
      <c r="E2877" s="9" t="s">
        <v>83</v>
      </c>
      <c r="F2877" s="9" t="s">
        <v>9314</v>
      </c>
      <c r="I2877" s="65" t="s">
        <v>34</v>
      </c>
      <c r="J2877" s="9" t="s">
        <v>9315</v>
      </c>
      <c r="K2877" s="42" t="str">
        <f t="shared" si="67"/>
        <v>No</v>
      </c>
      <c r="M2877" s="3" t="str">
        <f t="shared" si="66"/>
        <v>Yes</v>
      </c>
    </row>
    <row r="2878" spans="2:14" ht="15.75" customHeight="1">
      <c r="B2878" t="s">
        <v>9316</v>
      </c>
      <c r="C2878" t="s">
        <v>9317</v>
      </c>
      <c r="D2878" s="42" t="s">
        <v>9318</v>
      </c>
      <c r="E2878" s="9" t="s">
        <v>83</v>
      </c>
      <c r="F2878" s="42" t="s">
        <v>9318</v>
      </c>
      <c r="I2878" s="65" t="s">
        <v>34</v>
      </c>
      <c r="J2878" s="9" t="s">
        <v>9319</v>
      </c>
      <c r="K2878" s="42" t="str">
        <f t="shared" si="67"/>
        <v>No</v>
      </c>
      <c r="M2878" s="3" t="str">
        <f t="shared" si="66"/>
        <v>Yes</v>
      </c>
    </row>
    <row r="2879" spans="2:14" ht="15.75" customHeight="1">
      <c r="B2879" t="s">
        <v>9320</v>
      </c>
      <c r="C2879" t="s">
        <v>9321</v>
      </c>
      <c r="D2879" s="42" t="s">
        <v>9322</v>
      </c>
      <c r="E2879" s="9" t="s">
        <v>83</v>
      </c>
      <c r="F2879" s="42" t="s">
        <v>9323</v>
      </c>
      <c r="I2879" s="65" t="s">
        <v>34</v>
      </c>
      <c r="J2879" s="9" t="s">
        <v>9324</v>
      </c>
      <c r="K2879" s="42" t="str">
        <f t="shared" si="67"/>
        <v>No</v>
      </c>
      <c r="M2879" s="3" t="str">
        <f t="shared" si="66"/>
        <v>Yes</v>
      </c>
    </row>
    <row r="2880" spans="2:14" ht="15.75" customHeight="1">
      <c r="B2880" t="s">
        <v>9325</v>
      </c>
      <c r="C2880" t="s">
        <v>9326</v>
      </c>
      <c r="D2880" s="42" t="s">
        <v>9327</v>
      </c>
      <c r="E2880" s="9" t="s">
        <v>83</v>
      </c>
      <c r="F2880" s="42" t="s">
        <v>9327</v>
      </c>
      <c r="I2880" s="65" t="s">
        <v>34</v>
      </c>
      <c r="J2880" s="9" t="s">
        <v>9328</v>
      </c>
      <c r="K2880" s="42" t="str">
        <f t="shared" si="67"/>
        <v>No</v>
      </c>
      <c r="M2880" s="3" t="str">
        <f t="shared" si="66"/>
        <v>Yes</v>
      </c>
    </row>
    <row r="2881" spans="2:14" ht="15.75" customHeight="1">
      <c r="B2881" t="s">
        <v>9329</v>
      </c>
      <c r="C2881" t="s">
        <v>9330</v>
      </c>
      <c r="D2881" s="42" t="s">
        <v>9331</v>
      </c>
      <c r="E2881" s="9" t="s">
        <v>83</v>
      </c>
      <c r="F2881" s="9" t="s">
        <v>9331</v>
      </c>
      <c r="I2881" s="65" t="s">
        <v>34</v>
      </c>
      <c r="J2881" s="9" t="s">
        <v>9332</v>
      </c>
      <c r="K2881" s="42" t="str">
        <f t="shared" si="67"/>
        <v>No</v>
      </c>
      <c r="M2881" s="3" t="str">
        <f t="shared" si="66"/>
        <v>Yes</v>
      </c>
    </row>
    <row r="2882" spans="2:14" ht="15.75" customHeight="1">
      <c r="B2882" t="s">
        <v>9333</v>
      </c>
      <c r="C2882" t="s">
        <v>9334</v>
      </c>
      <c r="D2882" s="42" t="s">
        <v>9335</v>
      </c>
      <c r="E2882" s="9" t="s">
        <v>83</v>
      </c>
      <c r="F2882" s="9" t="s">
        <v>9336</v>
      </c>
      <c r="I2882" s="65" t="s">
        <v>30</v>
      </c>
      <c r="J2882" s="9" t="s">
        <v>9337</v>
      </c>
      <c r="K2882" s="42" t="str">
        <f t="shared" si="67"/>
        <v>No</v>
      </c>
      <c r="M2882" s="3" t="str">
        <f t="shared" ref="M2882:M2945" si="68">IF(OR(D2882="Indeterminate",F2882="Indeterminate", F2882="", F2882="NA"),"Indeterminate",IF(OR(D2882="Payload exceeds limit",F2882="Payload exceeds limit"),"Payload exceeds limit",IF(OR(D2882="Error Occurred",F2882="Error Occurred"),"Error Occurred",IF(D2882=F2882,"Yes","No"))))</f>
        <v>Yes</v>
      </c>
      <c r="N2882" s="52"/>
    </row>
    <row r="2883" spans="2:14" ht="15.75" customHeight="1">
      <c r="B2883" t="s">
        <v>9338</v>
      </c>
      <c r="C2883" t="s">
        <v>9339</v>
      </c>
      <c r="D2883" s="42" t="s">
        <v>9340</v>
      </c>
      <c r="E2883" s="9" t="s">
        <v>83</v>
      </c>
      <c r="F2883" s="9" t="s">
        <v>9340</v>
      </c>
      <c r="I2883" s="65" t="s">
        <v>30</v>
      </c>
      <c r="J2883" s="9" t="s">
        <v>9341</v>
      </c>
      <c r="K2883" s="42" t="str">
        <f t="shared" si="67"/>
        <v>No</v>
      </c>
      <c r="M2883" s="3" t="str">
        <f t="shared" si="68"/>
        <v>Yes</v>
      </c>
      <c r="N2883" s="52"/>
    </row>
    <row r="2884" spans="2:14" ht="15.75" customHeight="1">
      <c r="B2884" t="s">
        <v>9342</v>
      </c>
      <c r="C2884" t="s">
        <v>9343</v>
      </c>
      <c r="D2884" s="42" t="s">
        <v>9344</v>
      </c>
      <c r="E2884" s="9" t="s">
        <v>83</v>
      </c>
      <c r="F2884" s="42" t="s">
        <v>9344</v>
      </c>
      <c r="I2884" s="65" t="s">
        <v>84</v>
      </c>
      <c r="J2884" s="9" t="s">
        <v>9345</v>
      </c>
      <c r="K2884" s="42" t="str">
        <f t="shared" si="67"/>
        <v>No</v>
      </c>
      <c r="M2884" s="3" t="str">
        <f t="shared" si="68"/>
        <v>Yes</v>
      </c>
    </row>
    <row r="2885" spans="2:14" ht="15.75" customHeight="1">
      <c r="B2885" t="s">
        <v>9346</v>
      </c>
      <c r="C2885" t="s">
        <v>9347</v>
      </c>
      <c r="D2885" s="42" t="s">
        <v>9348</v>
      </c>
      <c r="E2885" s="9" t="s">
        <v>83</v>
      </c>
      <c r="F2885" s="42" t="s">
        <v>9348</v>
      </c>
      <c r="I2885" s="65" t="s">
        <v>34</v>
      </c>
      <c r="J2885" s="9" t="s">
        <v>4103</v>
      </c>
      <c r="K2885" s="42" t="str">
        <f t="shared" si="67"/>
        <v>No</v>
      </c>
      <c r="M2885" s="3" t="str">
        <f t="shared" si="68"/>
        <v>Yes</v>
      </c>
    </row>
    <row r="2886" spans="2:14" ht="15.75" customHeight="1">
      <c r="B2886" t="s">
        <v>9349</v>
      </c>
      <c r="C2886" t="s">
        <v>9350</v>
      </c>
      <c r="D2886" s="42" t="s">
        <v>9351</v>
      </c>
      <c r="E2886" s="9" t="s">
        <v>83</v>
      </c>
      <c r="F2886" s="42" t="s">
        <v>9351</v>
      </c>
      <c r="I2886" s="65" t="s">
        <v>34</v>
      </c>
      <c r="J2886" s="9" t="s">
        <v>9352</v>
      </c>
      <c r="K2886" s="42" t="str">
        <f t="shared" ref="K2886:K2949" si="69">IF(M2886="Yes", "No", IF(M2886="Error Occurred", "Error Occurred", "Yes"))</f>
        <v>No</v>
      </c>
      <c r="M2886" s="3" t="str">
        <f t="shared" si="68"/>
        <v>Yes</v>
      </c>
    </row>
    <row r="2887" spans="2:14" ht="15.75" customHeight="1">
      <c r="B2887" t="s">
        <v>9353</v>
      </c>
      <c r="C2887" t="s">
        <v>9354</v>
      </c>
      <c r="D2887" s="42" t="s">
        <v>9355</v>
      </c>
      <c r="E2887" s="9" t="s">
        <v>83</v>
      </c>
      <c r="F2887" s="42" t="s">
        <v>9355</v>
      </c>
      <c r="I2887" s="65" t="s">
        <v>111</v>
      </c>
      <c r="J2887" s="9" t="s">
        <v>9356</v>
      </c>
      <c r="K2887" s="42" t="str">
        <f t="shared" si="69"/>
        <v>No</v>
      </c>
      <c r="M2887" s="3" t="str">
        <f t="shared" si="68"/>
        <v>Yes</v>
      </c>
    </row>
    <row r="2888" spans="2:14" ht="15.75" customHeight="1">
      <c r="B2888" t="s">
        <v>9357</v>
      </c>
      <c r="C2888" t="s">
        <v>9358</v>
      </c>
      <c r="D2888" s="42" t="s">
        <v>9359</v>
      </c>
      <c r="E2888" s="9" t="s">
        <v>83</v>
      </c>
      <c r="F2888" s="42" t="s">
        <v>9359</v>
      </c>
      <c r="I2888" s="65" t="s">
        <v>30</v>
      </c>
      <c r="J2888" s="9" t="s">
        <v>9360</v>
      </c>
      <c r="K2888" s="42" t="str">
        <f t="shared" si="69"/>
        <v>No</v>
      </c>
      <c r="M2888" s="3" t="str">
        <f t="shared" si="68"/>
        <v>Yes</v>
      </c>
    </row>
    <row r="2889" spans="2:14" ht="15.75" customHeight="1">
      <c r="B2889" t="s">
        <v>9361</v>
      </c>
      <c r="C2889" t="s">
        <v>9362</v>
      </c>
      <c r="D2889" s="42" t="s">
        <v>9363</v>
      </c>
      <c r="E2889" s="9" t="s">
        <v>83</v>
      </c>
      <c r="F2889" s="9" t="s">
        <v>601</v>
      </c>
      <c r="G2889" s="9" t="s">
        <v>601</v>
      </c>
      <c r="H2889" s="9" t="s">
        <v>601</v>
      </c>
      <c r="I2889" s="65" t="s">
        <v>601</v>
      </c>
      <c r="J2889" s="9" t="s">
        <v>4416</v>
      </c>
      <c r="K2889" s="42" t="str">
        <f t="shared" si="69"/>
        <v>Error Occurred</v>
      </c>
      <c r="M2889" s="3" t="str">
        <f t="shared" si="68"/>
        <v>Error Occurred</v>
      </c>
    </row>
    <row r="2890" spans="2:14" ht="15.75" customHeight="1">
      <c r="B2890" t="s">
        <v>9364</v>
      </c>
      <c r="C2890" t="s">
        <v>9365</v>
      </c>
      <c r="D2890" s="42" t="s">
        <v>6016</v>
      </c>
      <c r="E2890" s="9" t="s">
        <v>83</v>
      </c>
      <c r="F2890" s="9" t="s">
        <v>6016</v>
      </c>
      <c r="I2890" s="65" t="s">
        <v>120</v>
      </c>
      <c r="J2890" s="9" t="s">
        <v>6017</v>
      </c>
      <c r="K2890" s="42" t="str">
        <f t="shared" si="69"/>
        <v>No</v>
      </c>
      <c r="M2890" s="3" t="str">
        <f t="shared" si="68"/>
        <v>Yes</v>
      </c>
    </row>
    <row r="2891" spans="2:14" ht="15.75" customHeight="1">
      <c r="B2891" t="s">
        <v>9366</v>
      </c>
      <c r="C2891" t="s">
        <v>9367</v>
      </c>
      <c r="D2891" s="42" t="s">
        <v>9368</v>
      </c>
      <c r="E2891" s="9" t="s">
        <v>83</v>
      </c>
      <c r="F2891" s="9" t="s">
        <v>9368</v>
      </c>
      <c r="I2891" s="65" t="s">
        <v>30</v>
      </c>
      <c r="J2891" s="9" t="s">
        <v>9369</v>
      </c>
      <c r="K2891" s="42" t="str">
        <f t="shared" si="69"/>
        <v>No</v>
      </c>
      <c r="M2891" s="3" t="str">
        <f t="shared" si="68"/>
        <v>Yes</v>
      </c>
    </row>
    <row r="2892" spans="2:14" ht="15.75" customHeight="1">
      <c r="B2892" t="s">
        <v>9370</v>
      </c>
      <c r="C2892" t="s">
        <v>9371</v>
      </c>
      <c r="D2892" s="42" t="s">
        <v>64</v>
      </c>
      <c r="E2892" s="9" t="s">
        <v>83</v>
      </c>
      <c r="F2892" s="9" t="s">
        <v>63</v>
      </c>
      <c r="I2892" s="65" t="s">
        <v>30</v>
      </c>
      <c r="J2892" s="9" t="s">
        <v>5161</v>
      </c>
      <c r="K2892" s="42" t="str">
        <f t="shared" si="69"/>
        <v>No</v>
      </c>
      <c r="M2892" s="3" t="str">
        <f t="shared" si="68"/>
        <v>Yes</v>
      </c>
    </row>
    <row r="2893" spans="2:14" ht="15.75" customHeight="1">
      <c r="B2893" t="s">
        <v>9372</v>
      </c>
      <c r="C2893" t="s">
        <v>9373</v>
      </c>
      <c r="D2893" s="42" t="s">
        <v>9374</v>
      </c>
      <c r="E2893" s="9" t="s">
        <v>83</v>
      </c>
      <c r="F2893" s="42" t="s">
        <v>9374</v>
      </c>
      <c r="I2893" s="65" t="s">
        <v>34</v>
      </c>
      <c r="J2893" s="9" t="s">
        <v>9375</v>
      </c>
      <c r="K2893" s="42" t="str">
        <f t="shared" si="69"/>
        <v>No</v>
      </c>
      <c r="M2893" s="3" t="str">
        <f t="shared" si="68"/>
        <v>Yes</v>
      </c>
    </row>
    <row r="2894" spans="2:14" ht="15.75" customHeight="1">
      <c r="B2894" t="s">
        <v>9376</v>
      </c>
      <c r="C2894" t="s">
        <v>9377</v>
      </c>
      <c r="D2894" s="42" t="s">
        <v>9378</v>
      </c>
      <c r="E2894" s="9" t="s">
        <v>83</v>
      </c>
      <c r="F2894" s="9" t="s">
        <v>9378</v>
      </c>
      <c r="I2894" s="65">
        <v>9.8000000000000007</v>
      </c>
      <c r="J2894" s="9" t="s">
        <v>9379</v>
      </c>
      <c r="K2894" s="42" t="str">
        <f t="shared" si="69"/>
        <v>No</v>
      </c>
      <c r="M2894" s="3" t="str">
        <f t="shared" si="68"/>
        <v>Yes</v>
      </c>
    </row>
    <row r="2895" spans="2:14" ht="15.75" customHeight="1">
      <c r="B2895" t="s">
        <v>9380</v>
      </c>
      <c r="C2895" t="s">
        <v>9381</v>
      </c>
      <c r="D2895" s="42" t="s">
        <v>9382</v>
      </c>
      <c r="E2895" s="9" t="s">
        <v>83</v>
      </c>
      <c r="F2895" s="42" t="s">
        <v>9382</v>
      </c>
      <c r="I2895" s="65" t="s">
        <v>111</v>
      </c>
      <c r="J2895" s="9" t="s">
        <v>9383</v>
      </c>
      <c r="K2895" s="42" t="str">
        <f t="shared" si="69"/>
        <v>No</v>
      </c>
      <c r="M2895" s="3" t="str">
        <f t="shared" si="68"/>
        <v>Yes</v>
      </c>
    </row>
    <row r="2896" spans="2:14" ht="15.75" customHeight="1">
      <c r="B2896" t="s">
        <v>9384</v>
      </c>
      <c r="C2896" t="s">
        <v>9385</v>
      </c>
      <c r="D2896" s="42" t="s">
        <v>9386</v>
      </c>
      <c r="E2896" s="9" t="s">
        <v>83</v>
      </c>
      <c r="F2896" s="42" t="s">
        <v>9386</v>
      </c>
      <c r="I2896" s="65" t="s">
        <v>9208</v>
      </c>
      <c r="J2896" s="9" t="s">
        <v>5005</v>
      </c>
      <c r="K2896" s="42" t="str">
        <f t="shared" si="69"/>
        <v>No</v>
      </c>
      <c r="M2896" s="3" t="str">
        <f t="shared" si="68"/>
        <v>Yes</v>
      </c>
    </row>
    <row r="2897" spans="2:13" ht="15.75" customHeight="1">
      <c r="B2897" t="s">
        <v>9387</v>
      </c>
      <c r="C2897" t="s">
        <v>9388</v>
      </c>
      <c r="D2897" s="42" t="s">
        <v>64</v>
      </c>
      <c r="E2897" s="9" t="s">
        <v>83</v>
      </c>
      <c r="F2897" s="9" t="s">
        <v>64</v>
      </c>
      <c r="I2897" s="65" t="s">
        <v>65</v>
      </c>
      <c r="J2897" s="9" t="s">
        <v>5161</v>
      </c>
      <c r="K2897" s="42" t="str">
        <f t="shared" si="69"/>
        <v>No</v>
      </c>
      <c r="M2897" s="3" t="str">
        <f t="shared" si="68"/>
        <v>Yes</v>
      </c>
    </row>
    <row r="2898" spans="2:13" ht="15.75" customHeight="1">
      <c r="B2898" t="s">
        <v>9389</v>
      </c>
      <c r="C2898" t="s">
        <v>9390</v>
      </c>
      <c r="D2898" s="42" t="s">
        <v>9391</v>
      </c>
      <c r="E2898" s="9" t="s">
        <v>83</v>
      </c>
      <c r="F2898" s="42" t="s">
        <v>9391</v>
      </c>
      <c r="I2898" s="65" t="s">
        <v>34</v>
      </c>
      <c r="J2898" s="9" t="s">
        <v>9392</v>
      </c>
      <c r="K2898" s="42" t="str">
        <f t="shared" si="69"/>
        <v>No</v>
      </c>
      <c r="M2898" s="3" t="str">
        <f t="shared" si="68"/>
        <v>Yes</v>
      </c>
    </row>
    <row r="2899" spans="2:13" ht="15.75" customHeight="1">
      <c r="B2899" t="s">
        <v>9393</v>
      </c>
      <c r="C2899" t="s">
        <v>9394</v>
      </c>
      <c r="D2899" s="42" t="s">
        <v>9395</v>
      </c>
      <c r="E2899" s="9" t="s">
        <v>83</v>
      </c>
      <c r="F2899" s="9" t="s">
        <v>9395</v>
      </c>
      <c r="I2899" s="65" t="s">
        <v>30</v>
      </c>
      <c r="J2899" s="9" t="s">
        <v>9396</v>
      </c>
      <c r="K2899" s="42" t="str">
        <f t="shared" si="69"/>
        <v>No</v>
      </c>
      <c r="M2899" s="3" t="str">
        <f t="shared" si="68"/>
        <v>Yes</v>
      </c>
    </row>
    <row r="2900" spans="2:13" ht="15.75" customHeight="1">
      <c r="B2900" t="s">
        <v>9397</v>
      </c>
      <c r="C2900" t="s">
        <v>9398</v>
      </c>
      <c r="D2900" s="42" t="s">
        <v>9399</v>
      </c>
      <c r="E2900" s="9" t="s">
        <v>83</v>
      </c>
      <c r="F2900" s="9" t="s">
        <v>9399</v>
      </c>
      <c r="I2900" s="65" t="s">
        <v>34</v>
      </c>
      <c r="J2900" s="9" t="s">
        <v>9400</v>
      </c>
      <c r="K2900" s="42" t="str">
        <f t="shared" si="69"/>
        <v>No</v>
      </c>
      <c r="M2900" s="3" t="str">
        <f t="shared" si="68"/>
        <v>Yes</v>
      </c>
    </row>
    <row r="2901" spans="2:13" ht="15.75" customHeight="1">
      <c r="B2901" t="s">
        <v>9401</v>
      </c>
      <c r="C2901" t="s">
        <v>9402</v>
      </c>
      <c r="D2901" s="42" t="s">
        <v>9403</v>
      </c>
      <c r="E2901" s="9" t="s">
        <v>83</v>
      </c>
      <c r="F2901" s="9" t="s">
        <v>601</v>
      </c>
      <c r="G2901" s="9" t="s">
        <v>601</v>
      </c>
      <c r="H2901" s="9" t="s">
        <v>601</v>
      </c>
      <c r="I2901" s="65" t="s">
        <v>601</v>
      </c>
      <c r="J2901" s="9" t="s">
        <v>6100</v>
      </c>
      <c r="K2901" s="42" t="str">
        <f t="shared" si="69"/>
        <v>Error Occurred</v>
      </c>
      <c r="M2901" s="3" t="str">
        <f t="shared" si="68"/>
        <v>Error Occurred</v>
      </c>
    </row>
    <row r="2902" spans="2:13" ht="15.75" customHeight="1">
      <c r="B2902" t="s">
        <v>9404</v>
      </c>
      <c r="C2902" t="s">
        <v>9405</v>
      </c>
      <c r="D2902" s="42" t="s">
        <v>9406</v>
      </c>
      <c r="E2902" s="9" t="s">
        <v>83</v>
      </c>
      <c r="F2902" s="42" t="s">
        <v>9406</v>
      </c>
      <c r="I2902" s="65" t="s">
        <v>34</v>
      </c>
      <c r="J2902" s="9" t="s">
        <v>9407</v>
      </c>
      <c r="K2902" s="42" t="str">
        <f t="shared" si="69"/>
        <v>No</v>
      </c>
      <c r="M2902" s="3" t="str">
        <f t="shared" si="68"/>
        <v>Yes</v>
      </c>
    </row>
    <row r="2903" spans="2:13" ht="15.75" customHeight="1">
      <c r="B2903" t="s">
        <v>9408</v>
      </c>
      <c r="C2903" t="s">
        <v>9409</v>
      </c>
      <c r="D2903" s="42" t="s">
        <v>9410</v>
      </c>
      <c r="E2903" s="9" t="s">
        <v>83</v>
      </c>
      <c r="F2903" s="9" t="s">
        <v>9410</v>
      </c>
      <c r="I2903" s="65" t="s">
        <v>111</v>
      </c>
      <c r="J2903" s="9" t="s">
        <v>9411</v>
      </c>
      <c r="K2903" s="42" t="str">
        <f t="shared" si="69"/>
        <v>No</v>
      </c>
      <c r="M2903" s="3" t="str">
        <f t="shared" si="68"/>
        <v>Yes</v>
      </c>
    </row>
    <row r="2904" spans="2:13" ht="15.75" customHeight="1">
      <c r="B2904" t="s">
        <v>9412</v>
      </c>
      <c r="C2904" t="s">
        <v>9413</v>
      </c>
      <c r="D2904" s="42" t="s">
        <v>9414</v>
      </c>
      <c r="E2904" s="9" t="s">
        <v>83</v>
      </c>
      <c r="F2904" s="9" t="s">
        <v>9414</v>
      </c>
      <c r="I2904" s="65" t="s">
        <v>34</v>
      </c>
      <c r="J2904" s="9" t="s">
        <v>9415</v>
      </c>
      <c r="K2904" s="42" t="str">
        <f t="shared" si="69"/>
        <v>No</v>
      </c>
      <c r="M2904" s="3" t="str">
        <f t="shared" si="68"/>
        <v>Yes</v>
      </c>
    </row>
    <row r="2905" spans="2:13" ht="15.75" customHeight="1">
      <c r="B2905" t="s">
        <v>9416</v>
      </c>
      <c r="C2905" t="s">
        <v>9417</v>
      </c>
      <c r="D2905" s="42" t="s">
        <v>9418</v>
      </c>
      <c r="E2905" s="9" t="s">
        <v>83</v>
      </c>
      <c r="F2905" s="9" t="s">
        <v>9418</v>
      </c>
      <c r="I2905" s="65" t="s">
        <v>34</v>
      </c>
      <c r="J2905" s="9" t="s">
        <v>9419</v>
      </c>
      <c r="K2905" s="42" t="str">
        <f t="shared" si="69"/>
        <v>No</v>
      </c>
      <c r="M2905" s="3" t="str">
        <f t="shared" si="68"/>
        <v>Yes</v>
      </c>
    </row>
    <row r="2906" spans="2:13" ht="15.75" customHeight="1">
      <c r="B2906" t="s">
        <v>9420</v>
      </c>
      <c r="C2906" t="s">
        <v>9421</v>
      </c>
      <c r="D2906" s="42" t="s">
        <v>5331</v>
      </c>
      <c r="E2906" s="9" t="s">
        <v>83</v>
      </c>
      <c r="F2906" s="9" t="s">
        <v>5331</v>
      </c>
      <c r="I2906" s="65" t="s">
        <v>34</v>
      </c>
      <c r="J2906" s="9" t="s">
        <v>5330</v>
      </c>
      <c r="K2906" s="42" t="str">
        <f t="shared" si="69"/>
        <v>No</v>
      </c>
      <c r="M2906" s="3" t="str">
        <f t="shared" si="68"/>
        <v>Yes</v>
      </c>
    </row>
    <row r="2907" spans="2:13" ht="15.75" customHeight="1">
      <c r="B2907" t="s">
        <v>9422</v>
      </c>
      <c r="C2907" t="s">
        <v>9423</v>
      </c>
      <c r="D2907" s="42" t="s">
        <v>9424</v>
      </c>
      <c r="E2907" s="9" t="s">
        <v>83</v>
      </c>
      <c r="F2907" s="9" t="s">
        <v>9424</v>
      </c>
      <c r="I2907" s="65" t="s">
        <v>34</v>
      </c>
      <c r="J2907" s="9" t="s">
        <v>9425</v>
      </c>
      <c r="K2907" s="42" t="str">
        <f t="shared" si="69"/>
        <v>No</v>
      </c>
      <c r="M2907" s="3" t="str">
        <f t="shared" si="68"/>
        <v>Yes</v>
      </c>
    </row>
    <row r="2908" spans="2:13" ht="15.75" customHeight="1">
      <c r="B2908" t="s">
        <v>9426</v>
      </c>
      <c r="C2908" t="s">
        <v>9427</v>
      </c>
      <c r="D2908" s="42" t="s">
        <v>9428</v>
      </c>
      <c r="E2908" s="9" t="s">
        <v>83</v>
      </c>
      <c r="F2908" s="9" t="s">
        <v>9428</v>
      </c>
      <c r="I2908" s="65" t="s">
        <v>34</v>
      </c>
      <c r="J2908" s="9" t="s">
        <v>9429</v>
      </c>
      <c r="K2908" s="42" t="str">
        <f t="shared" si="69"/>
        <v>No</v>
      </c>
      <c r="M2908" s="3" t="str">
        <f t="shared" si="68"/>
        <v>Yes</v>
      </c>
    </row>
    <row r="2909" spans="2:13" ht="15.75" customHeight="1">
      <c r="B2909" t="s">
        <v>9430</v>
      </c>
      <c r="C2909" t="s">
        <v>9431</v>
      </c>
      <c r="D2909" s="42" t="s">
        <v>9432</v>
      </c>
      <c r="E2909" s="9" t="s">
        <v>83</v>
      </c>
      <c r="F2909" s="9" t="s">
        <v>9432</v>
      </c>
      <c r="I2909" s="65" t="s">
        <v>34</v>
      </c>
      <c r="J2909" s="9" t="s">
        <v>9433</v>
      </c>
      <c r="K2909" s="42" t="str">
        <f t="shared" si="69"/>
        <v>No</v>
      </c>
      <c r="M2909" s="3" t="str">
        <f t="shared" si="68"/>
        <v>Yes</v>
      </c>
    </row>
    <row r="2910" spans="2:13" ht="15.75" customHeight="1">
      <c r="B2910" t="s">
        <v>9434</v>
      </c>
      <c r="C2910" t="s">
        <v>5571</v>
      </c>
      <c r="D2910" s="42" t="s">
        <v>9435</v>
      </c>
      <c r="E2910" s="9" t="s">
        <v>83</v>
      </c>
      <c r="F2910" s="42" t="s">
        <v>9435</v>
      </c>
      <c r="I2910" s="65" t="s">
        <v>209</v>
      </c>
      <c r="J2910" s="9" t="s">
        <v>5573</v>
      </c>
      <c r="K2910" s="42" t="str">
        <f t="shared" si="69"/>
        <v>No</v>
      </c>
      <c r="M2910" s="3" t="str">
        <f t="shared" si="68"/>
        <v>Yes</v>
      </c>
    </row>
    <row r="2911" spans="2:13" ht="15.75" customHeight="1">
      <c r="B2911" t="s">
        <v>9436</v>
      </c>
      <c r="C2911" t="s">
        <v>9437</v>
      </c>
      <c r="D2911" s="42" t="s">
        <v>5154</v>
      </c>
      <c r="E2911" s="9" t="s">
        <v>83</v>
      </c>
      <c r="F2911" s="9" t="s">
        <v>5154</v>
      </c>
      <c r="I2911" s="65" t="s">
        <v>30</v>
      </c>
      <c r="J2911" s="9" t="s">
        <v>5153</v>
      </c>
      <c r="K2911" s="42" t="str">
        <f t="shared" si="69"/>
        <v>No</v>
      </c>
      <c r="M2911" s="3" t="str">
        <f t="shared" si="68"/>
        <v>Yes</v>
      </c>
    </row>
    <row r="2912" spans="2:13" ht="15.75" customHeight="1">
      <c r="B2912" t="s">
        <v>9438</v>
      </c>
      <c r="C2912" t="s">
        <v>9439</v>
      </c>
      <c r="D2912" s="42" t="s">
        <v>9440</v>
      </c>
      <c r="E2912" s="9" t="s">
        <v>83</v>
      </c>
      <c r="F2912" s="42" t="s">
        <v>9440</v>
      </c>
      <c r="I2912" s="65" t="s">
        <v>34</v>
      </c>
      <c r="J2912" s="9" t="s">
        <v>9441</v>
      </c>
      <c r="K2912" s="42" t="str">
        <f t="shared" si="69"/>
        <v>No</v>
      </c>
      <c r="M2912" s="3" t="str">
        <f t="shared" si="68"/>
        <v>Yes</v>
      </c>
    </row>
    <row r="2913" spans="2:13" ht="15.75" customHeight="1">
      <c r="B2913" t="s">
        <v>9442</v>
      </c>
      <c r="C2913" t="s">
        <v>9443</v>
      </c>
      <c r="D2913" s="42" t="s">
        <v>9444</v>
      </c>
      <c r="E2913" s="9" t="s">
        <v>83</v>
      </c>
      <c r="F2913" s="9" t="s">
        <v>9445</v>
      </c>
      <c r="I2913" s="65" t="s">
        <v>34</v>
      </c>
      <c r="J2913" s="9" t="s">
        <v>9446</v>
      </c>
      <c r="K2913" s="42" t="str">
        <f t="shared" si="69"/>
        <v>Yes</v>
      </c>
      <c r="M2913" s="3" t="str">
        <f t="shared" si="68"/>
        <v>No</v>
      </c>
    </row>
    <row r="2914" spans="2:13" ht="15.75" customHeight="1">
      <c r="B2914" t="s">
        <v>9447</v>
      </c>
      <c r="C2914" t="s">
        <v>9448</v>
      </c>
      <c r="D2914" s="42" t="s">
        <v>9449</v>
      </c>
      <c r="E2914" s="9" t="s">
        <v>83</v>
      </c>
      <c r="F2914" s="9" t="s">
        <v>9449</v>
      </c>
      <c r="I2914" s="65" t="s">
        <v>111</v>
      </c>
      <c r="J2914" s="9" t="s">
        <v>9450</v>
      </c>
      <c r="K2914" s="42" t="str">
        <f t="shared" si="69"/>
        <v>No</v>
      </c>
      <c r="M2914" s="3" t="str">
        <f t="shared" si="68"/>
        <v>Yes</v>
      </c>
    </row>
    <row r="2915" spans="2:13" ht="15.75" customHeight="1">
      <c r="B2915" t="s">
        <v>9451</v>
      </c>
      <c r="C2915" t="s">
        <v>9452</v>
      </c>
      <c r="D2915" s="42" t="s">
        <v>9453</v>
      </c>
      <c r="E2915" s="9" t="s">
        <v>83</v>
      </c>
      <c r="F2915" s="9" t="s">
        <v>9454</v>
      </c>
      <c r="I2915" s="65" t="s">
        <v>34</v>
      </c>
      <c r="J2915" s="9" t="s">
        <v>9455</v>
      </c>
      <c r="K2915" s="42" t="str">
        <f t="shared" si="69"/>
        <v>No</v>
      </c>
      <c r="M2915" s="3" t="str">
        <f t="shared" si="68"/>
        <v>Yes</v>
      </c>
    </row>
    <row r="2916" spans="2:13" ht="15.75" customHeight="1">
      <c r="B2916" t="s">
        <v>9456</v>
      </c>
      <c r="C2916" t="s">
        <v>9457</v>
      </c>
      <c r="D2916" s="42" t="s">
        <v>79</v>
      </c>
      <c r="E2916" s="9" t="s">
        <v>83</v>
      </c>
      <c r="F2916" s="9" t="s">
        <v>79</v>
      </c>
      <c r="I2916" s="65" t="s">
        <v>111</v>
      </c>
      <c r="J2916" s="9" t="s">
        <v>529</v>
      </c>
      <c r="K2916" s="42" t="str">
        <f t="shared" si="69"/>
        <v>No</v>
      </c>
      <c r="M2916" s="3" t="str">
        <f t="shared" si="68"/>
        <v>Yes</v>
      </c>
    </row>
    <row r="2917" spans="2:13" ht="15.75" customHeight="1">
      <c r="B2917" t="s">
        <v>9458</v>
      </c>
      <c r="C2917" t="s">
        <v>9459</v>
      </c>
      <c r="D2917" s="42" t="s">
        <v>9460</v>
      </c>
      <c r="E2917" s="9" t="s">
        <v>83</v>
      </c>
      <c r="F2917" s="9" t="s">
        <v>9460</v>
      </c>
      <c r="I2917" s="65" t="s">
        <v>34</v>
      </c>
      <c r="J2917" s="9" t="s">
        <v>9461</v>
      </c>
      <c r="K2917" s="42" t="str">
        <f t="shared" si="69"/>
        <v>No</v>
      </c>
      <c r="M2917" s="3" t="str">
        <f t="shared" si="68"/>
        <v>Yes</v>
      </c>
    </row>
    <row r="2918" spans="2:13" ht="15.75" customHeight="1">
      <c r="B2918" t="s">
        <v>9462</v>
      </c>
      <c r="C2918" t="s">
        <v>9463</v>
      </c>
      <c r="D2918" s="42" t="s">
        <v>9464</v>
      </c>
      <c r="E2918" s="9" t="s">
        <v>83</v>
      </c>
      <c r="F2918" s="42" t="s">
        <v>9464</v>
      </c>
      <c r="I2918" s="65" t="s">
        <v>34</v>
      </c>
      <c r="J2918" s="9" t="s">
        <v>9465</v>
      </c>
      <c r="K2918" s="42" t="str">
        <f t="shared" si="69"/>
        <v>No</v>
      </c>
      <c r="M2918" s="3" t="str">
        <f t="shared" si="68"/>
        <v>Yes</v>
      </c>
    </row>
    <row r="2919" spans="2:13" ht="15.75" customHeight="1">
      <c r="B2919" t="s">
        <v>9466</v>
      </c>
      <c r="C2919" t="s">
        <v>9467</v>
      </c>
      <c r="D2919" s="42" t="s">
        <v>9468</v>
      </c>
      <c r="E2919" s="9" t="s">
        <v>83</v>
      </c>
      <c r="F2919" s="42" t="s">
        <v>9468</v>
      </c>
      <c r="I2919" s="65" t="s">
        <v>34</v>
      </c>
      <c r="J2919" s="9" t="s">
        <v>9469</v>
      </c>
      <c r="K2919" s="42" t="str">
        <f t="shared" si="69"/>
        <v>No</v>
      </c>
      <c r="M2919" s="3" t="str">
        <f t="shared" si="68"/>
        <v>Yes</v>
      </c>
    </row>
    <row r="2920" spans="2:13" ht="15.75" customHeight="1">
      <c r="B2920" t="s">
        <v>9470</v>
      </c>
      <c r="C2920" t="s">
        <v>9471</v>
      </c>
      <c r="D2920" s="42" t="s">
        <v>9472</v>
      </c>
      <c r="E2920" s="9" t="s">
        <v>83</v>
      </c>
      <c r="F2920" s="42" t="s">
        <v>9472</v>
      </c>
      <c r="I2920" s="65" t="s">
        <v>34</v>
      </c>
      <c r="J2920" s="9" t="s">
        <v>9473</v>
      </c>
      <c r="K2920" s="42" t="str">
        <f t="shared" si="69"/>
        <v>No</v>
      </c>
      <c r="M2920" s="3" t="str">
        <f t="shared" si="68"/>
        <v>Yes</v>
      </c>
    </row>
    <row r="2921" spans="2:13" ht="15.75" customHeight="1">
      <c r="B2921" t="s">
        <v>9474</v>
      </c>
      <c r="C2921" t="s">
        <v>9475</v>
      </c>
      <c r="D2921" s="42" t="s">
        <v>79</v>
      </c>
      <c r="E2921" s="9" t="s">
        <v>83</v>
      </c>
      <c r="F2921" s="9" t="s">
        <v>79</v>
      </c>
      <c r="I2921" s="65" t="s">
        <v>34</v>
      </c>
      <c r="J2921" s="9" t="s">
        <v>529</v>
      </c>
      <c r="K2921" s="42" t="str">
        <f t="shared" si="69"/>
        <v>No</v>
      </c>
      <c r="M2921" s="3" t="str">
        <f t="shared" si="68"/>
        <v>Yes</v>
      </c>
    </row>
    <row r="2922" spans="2:13" ht="15.75" customHeight="1">
      <c r="B2922" t="s">
        <v>9476</v>
      </c>
      <c r="C2922" t="s">
        <v>9477</v>
      </c>
      <c r="D2922" s="42" t="s">
        <v>9478</v>
      </c>
      <c r="E2922" s="9" t="s">
        <v>83</v>
      </c>
      <c r="F2922" s="42" t="s">
        <v>9478</v>
      </c>
      <c r="I2922" s="65" t="s">
        <v>34</v>
      </c>
      <c r="J2922" s="9" t="s">
        <v>9479</v>
      </c>
      <c r="K2922" s="42" t="str">
        <f t="shared" si="69"/>
        <v>No</v>
      </c>
      <c r="M2922" s="3" t="str">
        <f t="shared" si="68"/>
        <v>Yes</v>
      </c>
    </row>
    <row r="2923" spans="2:13" ht="15.75" customHeight="1">
      <c r="B2923" t="s">
        <v>9480</v>
      </c>
      <c r="C2923" t="s">
        <v>9481</v>
      </c>
      <c r="D2923" s="42" t="s">
        <v>70</v>
      </c>
      <c r="E2923" s="9" t="s">
        <v>83</v>
      </c>
      <c r="F2923" s="42" t="s">
        <v>70</v>
      </c>
      <c r="I2923" s="65" t="s">
        <v>34</v>
      </c>
      <c r="J2923" s="9" t="s">
        <v>85</v>
      </c>
      <c r="K2923" s="42" t="str">
        <f t="shared" si="69"/>
        <v>No</v>
      </c>
      <c r="M2923" s="3" t="str">
        <f t="shared" si="68"/>
        <v>Yes</v>
      </c>
    </row>
    <row r="2924" spans="2:13" ht="15.75" customHeight="1">
      <c r="B2924" t="s">
        <v>9482</v>
      </c>
      <c r="C2924" t="s">
        <v>9483</v>
      </c>
      <c r="D2924" s="42" t="s">
        <v>6816</v>
      </c>
      <c r="E2924" s="9" t="s">
        <v>83</v>
      </c>
      <c r="F2924" s="9" t="s">
        <v>6816</v>
      </c>
      <c r="I2924" s="65" t="s">
        <v>34</v>
      </c>
      <c r="J2924" s="9" t="s">
        <v>6815</v>
      </c>
      <c r="K2924" s="42" t="str">
        <f t="shared" si="69"/>
        <v>No</v>
      </c>
      <c r="M2924" s="3" t="str">
        <f t="shared" si="68"/>
        <v>Yes</v>
      </c>
    </row>
    <row r="2925" spans="2:13" ht="15.75" customHeight="1">
      <c r="B2925" t="s">
        <v>9484</v>
      </c>
      <c r="C2925" t="s">
        <v>9485</v>
      </c>
      <c r="D2925" s="42" t="s">
        <v>79</v>
      </c>
      <c r="E2925" s="9" t="s">
        <v>83</v>
      </c>
      <c r="F2925" s="9" t="s">
        <v>79</v>
      </c>
      <c r="I2925" s="65" t="s">
        <v>34</v>
      </c>
      <c r="J2925" s="9" t="s">
        <v>529</v>
      </c>
      <c r="K2925" s="42" t="str">
        <f t="shared" si="69"/>
        <v>No</v>
      </c>
      <c r="M2925" s="3" t="str">
        <f t="shared" si="68"/>
        <v>Yes</v>
      </c>
    </row>
    <row r="2926" spans="2:13" ht="15.75" customHeight="1">
      <c r="B2926" t="s">
        <v>9486</v>
      </c>
      <c r="C2926" t="s">
        <v>9487</v>
      </c>
      <c r="D2926" s="42" t="s">
        <v>9488</v>
      </c>
      <c r="E2926" s="9" t="s">
        <v>83</v>
      </c>
      <c r="F2926" s="9" t="s">
        <v>9488</v>
      </c>
      <c r="I2926" s="65" t="s">
        <v>34</v>
      </c>
      <c r="J2926" s="9" t="s">
        <v>9489</v>
      </c>
      <c r="K2926" s="42" t="str">
        <f t="shared" si="69"/>
        <v>No</v>
      </c>
      <c r="M2926" s="3" t="str">
        <f t="shared" si="68"/>
        <v>Yes</v>
      </c>
    </row>
    <row r="2927" spans="2:13" ht="15.75" customHeight="1">
      <c r="B2927" t="s">
        <v>9490</v>
      </c>
      <c r="C2927" t="s">
        <v>9491</v>
      </c>
      <c r="D2927" s="42" t="s">
        <v>9492</v>
      </c>
      <c r="E2927" s="9" t="s">
        <v>83</v>
      </c>
      <c r="F2927" s="9" t="s">
        <v>9492</v>
      </c>
      <c r="I2927" s="65" t="s">
        <v>30</v>
      </c>
      <c r="J2927" s="9" t="s">
        <v>9493</v>
      </c>
      <c r="K2927" s="42" t="str">
        <f t="shared" si="69"/>
        <v>No</v>
      </c>
      <c r="M2927" s="3" t="str">
        <f t="shared" si="68"/>
        <v>Yes</v>
      </c>
    </row>
    <row r="2928" spans="2:13" ht="15.75" customHeight="1">
      <c r="B2928" t="s">
        <v>9494</v>
      </c>
      <c r="C2928" t="s">
        <v>9495</v>
      </c>
      <c r="D2928" s="42" t="s">
        <v>9496</v>
      </c>
      <c r="E2928" s="9" t="s">
        <v>83</v>
      </c>
      <c r="F2928" s="9" t="s">
        <v>9496</v>
      </c>
      <c r="I2928" s="65" t="s">
        <v>34</v>
      </c>
      <c r="J2928" s="9" t="s">
        <v>9497</v>
      </c>
      <c r="K2928" s="42" t="str">
        <f t="shared" si="69"/>
        <v>No</v>
      </c>
      <c r="M2928" s="3" t="str">
        <f t="shared" si="68"/>
        <v>Yes</v>
      </c>
    </row>
    <row r="2929" spans="2:14" ht="15.75" customHeight="1">
      <c r="B2929" t="s">
        <v>9498</v>
      </c>
      <c r="C2929" t="s">
        <v>9499</v>
      </c>
      <c r="D2929" s="42" t="s">
        <v>9500</v>
      </c>
      <c r="E2929" s="9" t="s">
        <v>83</v>
      </c>
      <c r="F2929" s="9" t="s">
        <v>601</v>
      </c>
      <c r="G2929" s="9" t="s">
        <v>601</v>
      </c>
      <c r="H2929" s="9" t="s">
        <v>601</v>
      </c>
      <c r="I2929" s="65" t="s">
        <v>601</v>
      </c>
      <c r="J2929" s="9" t="s">
        <v>9501</v>
      </c>
      <c r="K2929" s="42" t="str">
        <f t="shared" si="69"/>
        <v>Error Occurred</v>
      </c>
      <c r="M2929" s="3" t="str">
        <f t="shared" si="68"/>
        <v>Error Occurred</v>
      </c>
    </row>
    <row r="2930" spans="2:14" ht="15.75" customHeight="1">
      <c r="B2930" t="s">
        <v>9502</v>
      </c>
      <c r="C2930" t="s">
        <v>9503</v>
      </c>
      <c r="D2930" s="42" t="s">
        <v>9504</v>
      </c>
      <c r="E2930" s="9" t="s">
        <v>83</v>
      </c>
      <c r="F2930" s="9" t="s">
        <v>9504</v>
      </c>
      <c r="I2930" s="65" t="s">
        <v>34</v>
      </c>
      <c r="J2930" s="9" t="s">
        <v>9505</v>
      </c>
      <c r="K2930" s="42" t="str">
        <f t="shared" si="69"/>
        <v>No</v>
      </c>
      <c r="M2930" s="3" t="str">
        <f t="shared" si="68"/>
        <v>Yes</v>
      </c>
    </row>
    <row r="2931" spans="2:14" ht="15.75" customHeight="1">
      <c r="B2931" t="s">
        <v>9506</v>
      </c>
      <c r="C2931" t="s">
        <v>9507</v>
      </c>
      <c r="D2931" s="42" t="s">
        <v>6127</v>
      </c>
      <c r="E2931" s="9" t="s">
        <v>83</v>
      </c>
      <c r="F2931" s="9" t="s">
        <v>19</v>
      </c>
      <c r="I2931" s="65" t="s">
        <v>20</v>
      </c>
      <c r="J2931" s="9" t="s">
        <v>9508</v>
      </c>
      <c r="K2931" s="42" t="str">
        <f t="shared" si="69"/>
        <v>Yes</v>
      </c>
      <c r="M2931" s="3" t="str">
        <f t="shared" si="68"/>
        <v>Indeterminate</v>
      </c>
    </row>
    <row r="2932" spans="2:14" ht="15.75" customHeight="1">
      <c r="B2932" t="s">
        <v>9509</v>
      </c>
      <c r="C2932" t="s">
        <v>8187</v>
      </c>
      <c r="D2932" s="42" t="s">
        <v>8188</v>
      </c>
      <c r="E2932" s="9" t="s">
        <v>83</v>
      </c>
      <c r="F2932" s="9" t="s">
        <v>8188</v>
      </c>
      <c r="I2932" s="65" t="s">
        <v>120</v>
      </c>
      <c r="J2932" s="9" t="s">
        <v>8189</v>
      </c>
      <c r="K2932" s="42" t="str">
        <f t="shared" si="69"/>
        <v>No</v>
      </c>
      <c r="M2932" s="3" t="str">
        <f t="shared" si="68"/>
        <v>Yes</v>
      </c>
    </row>
    <row r="2933" spans="2:14" ht="15.75" customHeight="1">
      <c r="B2933" t="s">
        <v>9510</v>
      </c>
      <c r="C2933" t="s">
        <v>9511</v>
      </c>
      <c r="D2933" s="42" t="s">
        <v>9512</v>
      </c>
      <c r="E2933" s="9" t="s">
        <v>83</v>
      </c>
      <c r="F2933" s="9" t="s">
        <v>9512</v>
      </c>
      <c r="I2933" s="65" t="s">
        <v>34</v>
      </c>
      <c r="J2933" s="9" t="s">
        <v>9513</v>
      </c>
      <c r="K2933" s="42" t="str">
        <f t="shared" si="69"/>
        <v>No</v>
      </c>
      <c r="M2933" s="3" t="str">
        <f t="shared" si="68"/>
        <v>Yes</v>
      </c>
    </row>
    <row r="2934" spans="2:14" ht="15.75" customHeight="1">
      <c r="B2934" t="s">
        <v>9514</v>
      </c>
      <c r="C2934" t="s">
        <v>9515</v>
      </c>
      <c r="D2934" s="42" t="s">
        <v>9516</v>
      </c>
      <c r="E2934" s="9" t="s">
        <v>83</v>
      </c>
      <c r="F2934" s="42" t="s">
        <v>9516</v>
      </c>
      <c r="I2934" s="65" t="s">
        <v>34</v>
      </c>
      <c r="J2934" s="9" t="s">
        <v>9517</v>
      </c>
      <c r="K2934" s="42" t="str">
        <f t="shared" si="69"/>
        <v>No</v>
      </c>
      <c r="M2934" s="3" t="str">
        <f t="shared" si="68"/>
        <v>Yes</v>
      </c>
    </row>
    <row r="2935" spans="2:14" ht="15.75" customHeight="1">
      <c r="B2935" t="s">
        <v>9518</v>
      </c>
      <c r="C2935" t="s">
        <v>9519</v>
      </c>
      <c r="D2935" s="42"/>
      <c r="E2935" s="9" t="s">
        <v>83</v>
      </c>
      <c r="F2935" s="9" t="s">
        <v>601</v>
      </c>
      <c r="G2935" s="9" t="s">
        <v>601</v>
      </c>
      <c r="H2935" s="9" t="s">
        <v>601</v>
      </c>
      <c r="I2935" s="65" t="s">
        <v>601</v>
      </c>
      <c r="J2935" s="9" t="s">
        <v>9520</v>
      </c>
      <c r="K2935" s="42" t="str">
        <f t="shared" si="69"/>
        <v>Error Occurred</v>
      </c>
      <c r="M2935" s="3" t="str">
        <f t="shared" si="68"/>
        <v>Error Occurred</v>
      </c>
    </row>
    <row r="2936" spans="2:14" ht="15.75" customHeight="1">
      <c r="B2936" t="s">
        <v>9521</v>
      </c>
      <c r="C2936" t="s">
        <v>9522</v>
      </c>
      <c r="D2936" s="42" t="s">
        <v>9523</v>
      </c>
      <c r="E2936" s="9" t="s">
        <v>83</v>
      </c>
      <c r="F2936" s="9" t="s">
        <v>9523</v>
      </c>
      <c r="I2936" s="65" t="s">
        <v>88</v>
      </c>
      <c r="J2936" s="9" t="s">
        <v>9524</v>
      </c>
      <c r="K2936" s="42" t="str">
        <f t="shared" si="69"/>
        <v>No</v>
      </c>
      <c r="M2936" s="3" t="str">
        <f t="shared" si="68"/>
        <v>Yes</v>
      </c>
    </row>
    <row r="2937" spans="2:14" ht="15.75" customHeight="1">
      <c r="B2937" t="s">
        <v>9525</v>
      </c>
      <c r="C2937" t="s">
        <v>9526</v>
      </c>
      <c r="D2937" s="42" t="s">
        <v>9460</v>
      </c>
      <c r="E2937" s="9" t="s">
        <v>83</v>
      </c>
      <c r="F2937" s="42" t="s">
        <v>9460</v>
      </c>
      <c r="I2937" s="65" t="s">
        <v>30</v>
      </c>
      <c r="J2937" s="9" t="s">
        <v>9527</v>
      </c>
      <c r="K2937" s="42" t="str">
        <f t="shared" si="69"/>
        <v>No</v>
      </c>
      <c r="M2937" s="3" t="str">
        <f t="shared" si="68"/>
        <v>Yes</v>
      </c>
    </row>
    <row r="2938" spans="2:14" ht="15.75" customHeight="1">
      <c r="B2938" t="s">
        <v>9528</v>
      </c>
      <c r="C2938" t="s">
        <v>9529</v>
      </c>
      <c r="D2938" s="42" t="s">
        <v>9530</v>
      </c>
      <c r="E2938" s="9" t="s">
        <v>83</v>
      </c>
      <c r="F2938" s="9" t="s">
        <v>9530</v>
      </c>
      <c r="I2938" s="65" t="s">
        <v>34</v>
      </c>
      <c r="J2938" s="9" t="s">
        <v>9531</v>
      </c>
      <c r="K2938" s="42" t="str">
        <f t="shared" si="69"/>
        <v>No</v>
      </c>
      <c r="M2938" s="3" t="str">
        <f t="shared" si="68"/>
        <v>Yes</v>
      </c>
    </row>
    <row r="2939" spans="2:14" ht="15.75" customHeight="1">
      <c r="B2939" t="s">
        <v>9532</v>
      </c>
      <c r="C2939" t="s">
        <v>9533</v>
      </c>
      <c r="D2939" s="42" t="s">
        <v>655</v>
      </c>
      <c r="E2939" s="9" t="s">
        <v>83</v>
      </c>
      <c r="F2939" s="9" t="s">
        <v>655</v>
      </c>
      <c r="I2939" s="65" t="s">
        <v>34</v>
      </c>
      <c r="J2939" s="9" t="s">
        <v>3166</v>
      </c>
      <c r="K2939" s="42" t="str">
        <f t="shared" si="69"/>
        <v>No</v>
      </c>
      <c r="M2939" s="3" t="str">
        <f t="shared" si="68"/>
        <v>Yes</v>
      </c>
    </row>
    <row r="2940" spans="2:14" ht="15.75" customHeight="1">
      <c r="B2940" t="s">
        <v>9534</v>
      </c>
      <c r="C2940" t="s">
        <v>9535</v>
      </c>
      <c r="D2940" s="42" t="s">
        <v>9536</v>
      </c>
      <c r="E2940" s="9" t="s">
        <v>83</v>
      </c>
      <c r="F2940" s="42" t="s">
        <v>9536</v>
      </c>
      <c r="I2940" s="65" t="s">
        <v>378</v>
      </c>
      <c r="J2940" s="9" t="s">
        <v>9537</v>
      </c>
      <c r="K2940" s="42" t="str">
        <f t="shared" si="69"/>
        <v>No</v>
      </c>
      <c r="M2940" s="3" t="str">
        <f t="shared" si="68"/>
        <v>Yes</v>
      </c>
    </row>
    <row r="2941" spans="2:14" ht="15.75" customHeight="1">
      <c r="B2941" t="s">
        <v>9538</v>
      </c>
      <c r="C2941" t="s">
        <v>9539</v>
      </c>
      <c r="D2941" s="42" t="s">
        <v>9540</v>
      </c>
      <c r="E2941" s="9" t="s">
        <v>83</v>
      </c>
      <c r="F2941" s="42" t="s">
        <v>9540</v>
      </c>
      <c r="I2941" s="65" t="s">
        <v>34</v>
      </c>
      <c r="J2941" s="9" t="s">
        <v>9541</v>
      </c>
      <c r="K2941" s="42" t="str">
        <f t="shared" si="69"/>
        <v>No</v>
      </c>
      <c r="M2941" s="3" t="str">
        <f t="shared" si="68"/>
        <v>Yes</v>
      </c>
      <c r="N2941" s="52"/>
    </row>
    <row r="2942" spans="2:14" ht="15.75" customHeight="1">
      <c r="B2942" t="s">
        <v>9542</v>
      </c>
      <c r="C2942" t="s">
        <v>9543</v>
      </c>
      <c r="D2942" s="42" t="s">
        <v>9544</v>
      </c>
      <c r="E2942" s="9" t="s">
        <v>83</v>
      </c>
      <c r="F2942" s="9" t="s">
        <v>9544</v>
      </c>
      <c r="I2942" s="65" t="s">
        <v>34</v>
      </c>
      <c r="J2942" s="9" t="s">
        <v>9545</v>
      </c>
      <c r="K2942" s="42" t="str">
        <f t="shared" si="69"/>
        <v>No</v>
      </c>
      <c r="M2942" s="3" t="str">
        <f t="shared" si="68"/>
        <v>Yes</v>
      </c>
    </row>
    <row r="2943" spans="2:14" ht="15.75" customHeight="1">
      <c r="B2943" t="s">
        <v>9546</v>
      </c>
      <c r="C2943" t="s">
        <v>9547</v>
      </c>
      <c r="D2943" s="42" t="s">
        <v>9548</v>
      </c>
      <c r="E2943" s="9" t="s">
        <v>83</v>
      </c>
      <c r="F2943" s="9" t="s">
        <v>9548</v>
      </c>
      <c r="I2943" s="65" t="s">
        <v>34</v>
      </c>
      <c r="J2943" s="9" t="s">
        <v>9549</v>
      </c>
      <c r="K2943" s="42" t="str">
        <f t="shared" si="69"/>
        <v>No</v>
      </c>
      <c r="M2943" s="3" t="str">
        <f t="shared" si="68"/>
        <v>Yes</v>
      </c>
    </row>
    <row r="2944" spans="2:14" ht="15.75" customHeight="1">
      <c r="B2944" t="s">
        <v>9550</v>
      </c>
      <c r="C2944" t="s">
        <v>9551</v>
      </c>
      <c r="D2944" s="42" t="s">
        <v>9552</v>
      </c>
      <c r="E2944" s="9" t="s">
        <v>83</v>
      </c>
      <c r="F2944" s="9" t="s">
        <v>9552</v>
      </c>
      <c r="I2944" s="65" t="s">
        <v>34</v>
      </c>
      <c r="J2944" s="9" t="s">
        <v>9553</v>
      </c>
      <c r="K2944" s="42" t="str">
        <f t="shared" si="69"/>
        <v>No</v>
      </c>
      <c r="M2944" s="3" t="str">
        <f t="shared" si="68"/>
        <v>Yes</v>
      </c>
    </row>
    <row r="2945" spans="2:13" ht="15.75" customHeight="1">
      <c r="B2945" t="s">
        <v>9554</v>
      </c>
      <c r="C2945" t="s">
        <v>9555</v>
      </c>
      <c r="D2945" s="42" t="s">
        <v>9207</v>
      </c>
      <c r="E2945" s="9" t="s">
        <v>83</v>
      </c>
      <c r="F2945" s="9" t="s">
        <v>9207</v>
      </c>
      <c r="I2945" s="65" t="s">
        <v>34</v>
      </c>
      <c r="J2945" s="9" t="s">
        <v>9209</v>
      </c>
      <c r="K2945" s="42" t="str">
        <f t="shared" si="69"/>
        <v>No</v>
      </c>
      <c r="M2945" s="3" t="str">
        <f t="shared" si="68"/>
        <v>Yes</v>
      </c>
    </row>
    <row r="2946" spans="2:13" ht="15.75" customHeight="1">
      <c r="B2946" t="s">
        <v>9556</v>
      </c>
      <c r="C2946" t="s">
        <v>9557</v>
      </c>
      <c r="D2946" s="42" t="s">
        <v>79</v>
      </c>
      <c r="E2946" s="9" t="s">
        <v>83</v>
      </c>
      <c r="F2946" s="9" t="s">
        <v>79</v>
      </c>
      <c r="I2946" s="65" t="s">
        <v>34</v>
      </c>
      <c r="J2946" s="9" t="s">
        <v>529</v>
      </c>
      <c r="K2946" s="42" t="str">
        <f t="shared" si="69"/>
        <v>No</v>
      </c>
      <c r="M2946" s="3" t="str">
        <f t="shared" ref="M2946:M3009" si="70">IF(OR(D2946="Indeterminate",F2946="Indeterminate", F2946="", F2946="NA"),"Indeterminate",IF(OR(D2946="Payload exceeds limit",F2946="Payload exceeds limit"),"Payload exceeds limit",IF(OR(D2946="Error Occurred",F2946="Error Occurred"),"Error Occurred",IF(D2946=F2946,"Yes","No"))))</f>
        <v>Yes</v>
      </c>
    </row>
    <row r="2947" spans="2:13" ht="15.75" customHeight="1">
      <c r="B2947" t="s">
        <v>9558</v>
      </c>
      <c r="C2947" t="s">
        <v>9559</v>
      </c>
      <c r="D2947" s="42" t="s">
        <v>9560</v>
      </c>
      <c r="E2947" s="9" t="s">
        <v>83</v>
      </c>
      <c r="F2947" s="42" t="s">
        <v>9560</v>
      </c>
      <c r="I2947" s="65" t="s">
        <v>238</v>
      </c>
      <c r="J2947" s="9" t="s">
        <v>9561</v>
      </c>
      <c r="K2947" s="42" t="str">
        <f t="shared" si="69"/>
        <v>No</v>
      </c>
      <c r="M2947" s="3" t="str">
        <f t="shared" si="70"/>
        <v>Yes</v>
      </c>
    </row>
    <row r="2948" spans="2:13" ht="15.75" customHeight="1">
      <c r="B2948" t="s">
        <v>9562</v>
      </c>
      <c r="C2948" t="s">
        <v>9563</v>
      </c>
      <c r="D2948" s="42" t="s">
        <v>79</v>
      </c>
      <c r="E2948" s="9" t="s">
        <v>83</v>
      </c>
      <c r="F2948" s="9" t="s">
        <v>79</v>
      </c>
      <c r="I2948" s="65" t="s">
        <v>34</v>
      </c>
      <c r="J2948" s="9" t="s">
        <v>529</v>
      </c>
      <c r="K2948" s="42" t="str">
        <f t="shared" si="69"/>
        <v>No</v>
      </c>
      <c r="M2948" s="3" t="str">
        <f t="shared" si="70"/>
        <v>Yes</v>
      </c>
    </row>
    <row r="2949" spans="2:13" ht="15.75" customHeight="1">
      <c r="B2949" t="s">
        <v>9564</v>
      </c>
      <c r="C2949" t="s">
        <v>9565</v>
      </c>
      <c r="D2949" s="42" t="s">
        <v>9566</v>
      </c>
      <c r="E2949" s="9" t="s">
        <v>83</v>
      </c>
      <c r="F2949" s="9" t="s">
        <v>9566</v>
      </c>
      <c r="I2949" s="65" t="s">
        <v>34</v>
      </c>
      <c r="J2949" s="9" t="s">
        <v>9567</v>
      </c>
      <c r="K2949" s="42" t="str">
        <f t="shared" si="69"/>
        <v>No</v>
      </c>
      <c r="M2949" s="3" t="str">
        <f t="shared" si="70"/>
        <v>Yes</v>
      </c>
    </row>
    <row r="2950" spans="2:13" ht="15.75" customHeight="1">
      <c r="B2950" t="s">
        <v>9568</v>
      </c>
      <c r="C2950" t="s">
        <v>9569</v>
      </c>
      <c r="D2950" s="42" t="s">
        <v>9570</v>
      </c>
      <c r="E2950" s="9" t="s">
        <v>83</v>
      </c>
      <c r="F2950" s="9" t="s">
        <v>601</v>
      </c>
      <c r="G2950" s="9" t="s">
        <v>601</v>
      </c>
      <c r="H2950" s="9" t="s">
        <v>601</v>
      </c>
      <c r="I2950" s="65" t="s">
        <v>601</v>
      </c>
      <c r="J2950" s="9" t="s">
        <v>9571</v>
      </c>
      <c r="K2950" s="42" t="str">
        <f t="shared" ref="K2950:K3013" si="71">IF(M2950="Yes", "No", IF(M2950="Error Occurred", "Error Occurred", "Yes"))</f>
        <v>Error Occurred</v>
      </c>
      <c r="M2950" s="3" t="str">
        <f t="shared" si="70"/>
        <v>Error Occurred</v>
      </c>
    </row>
    <row r="2951" spans="2:13" ht="15.75" customHeight="1">
      <c r="B2951" t="s">
        <v>9572</v>
      </c>
      <c r="C2951" t="s">
        <v>9573</v>
      </c>
      <c r="D2951" s="42" t="s">
        <v>79</v>
      </c>
      <c r="E2951" s="9" t="s">
        <v>83</v>
      </c>
      <c r="F2951" s="9" t="s">
        <v>79</v>
      </c>
      <c r="I2951" s="65" t="s">
        <v>34</v>
      </c>
      <c r="J2951" s="9" t="s">
        <v>529</v>
      </c>
      <c r="K2951" s="42" t="str">
        <f t="shared" si="71"/>
        <v>No</v>
      </c>
      <c r="M2951" s="3" t="str">
        <f t="shared" si="70"/>
        <v>Yes</v>
      </c>
    </row>
    <row r="2952" spans="2:13" ht="15.75" customHeight="1">
      <c r="B2952" t="s">
        <v>9574</v>
      </c>
      <c r="C2952" t="s">
        <v>9575</v>
      </c>
      <c r="D2952" s="42" t="s">
        <v>9576</v>
      </c>
      <c r="E2952" s="9" t="s">
        <v>83</v>
      </c>
      <c r="F2952" s="42" t="s">
        <v>9576</v>
      </c>
      <c r="I2952" s="65" t="s">
        <v>120</v>
      </c>
      <c r="J2952" s="9" t="s">
        <v>9577</v>
      </c>
      <c r="K2952" s="42" t="str">
        <f t="shared" si="71"/>
        <v>No</v>
      </c>
      <c r="M2952" s="3" t="str">
        <f t="shared" si="70"/>
        <v>Yes</v>
      </c>
    </row>
    <row r="2953" spans="2:13" ht="15.75" customHeight="1">
      <c r="B2953" t="s">
        <v>9578</v>
      </c>
      <c r="C2953" t="s">
        <v>9579</v>
      </c>
      <c r="D2953" s="42" t="s">
        <v>9580</v>
      </c>
      <c r="E2953" s="9" t="s">
        <v>83</v>
      </c>
      <c r="F2953" s="9" t="s">
        <v>9580</v>
      </c>
      <c r="I2953" s="65" t="s">
        <v>34</v>
      </c>
      <c r="J2953" s="9" t="s">
        <v>9581</v>
      </c>
      <c r="K2953" s="42" t="str">
        <f t="shared" si="71"/>
        <v>No</v>
      </c>
      <c r="M2953" s="3" t="str">
        <f t="shared" si="70"/>
        <v>Yes</v>
      </c>
    </row>
    <row r="2954" spans="2:13" ht="15.75" customHeight="1">
      <c r="B2954" t="s">
        <v>9582</v>
      </c>
      <c r="C2954" t="s">
        <v>9583</v>
      </c>
      <c r="D2954" s="42" t="s">
        <v>9584</v>
      </c>
      <c r="E2954" s="9" t="s">
        <v>83</v>
      </c>
      <c r="F2954" s="9" t="s">
        <v>9584</v>
      </c>
      <c r="I2954" s="65" t="s">
        <v>30</v>
      </c>
      <c r="J2954" s="9" t="s">
        <v>9585</v>
      </c>
      <c r="K2954" s="42" t="str">
        <f t="shared" si="71"/>
        <v>No</v>
      </c>
      <c r="M2954" s="3" t="str">
        <f t="shared" si="70"/>
        <v>Yes</v>
      </c>
    </row>
    <row r="2955" spans="2:13" ht="15.75" customHeight="1">
      <c r="B2955" t="s">
        <v>9586</v>
      </c>
      <c r="C2955" t="s">
        <v>9587</v>
      </c>
      <c r="D2955" s="42" t="s">
        <v>9588</v>
      </c>
      <c r="E2955" s="9" t="s">
        <v>83</v>
      </c>
      <c r="F2955" s="9" t="s">
        <v>9588</v>
      </c>
      <c r="I2955" s="65" t="s">
        <v>34</v>
      </c>
      <c r="J2955" s="9" t="s">
        <v>9589</v>
      </c>
      <c r="K2955" s="42" t="str">
        <f t="shared" si="71"/>
        <v>No</v>
      </c>
      <c r="M2955" s="3" t="str">
        <f t="shared" si="70"/>
        <v>Yes</v>
      </c>
    </row>
    <row r="2956" spans="2:13" ht="15.75" customHeight="1">
      <c r="B2956" t="s">
        <v>9590</v>
      </c>
      <c r="C2956" t="s">
        <v>9591</v>
      </c>
      <c r="D2956" s="42" t="s">
        <v>70</v>
      </c>
      <c r="E2956" s="9" t="s">
        <v>83</v>
      </c>
      <c r="F2956" s="42" t="s">
        <v>70</v>
      </c>
      <c r="I2956" s="65" t="s">
        <v>30</v>
      </c>
      <c r="J2956" s="9" t="s">
        <v>85</v>
      </c>
      <c r="K2956" s="42" t="str">
        <f t="shared" si="71"/>
        <v>No</v>
      </c>
      <c r="M2956" s="3" t="str">
        <f t="shared" si="70"/>
        <v>Yes</v>
      </c>
    </row>
    <row r="2957" spans="2:13" ht="15.75" customHeight="1">
      <c r="B2957" t="s">
        <v>9592</v>
      </c>
      <c r="C2957" t="s">
        <v>9593</v>
      </c>
      <c r="D2957" s="42" t="s">
        <v>655</v>
      </c>
      <c r="E2957" s="9" t="s">
        <v>83</v>
      </c>
      <c r="F2957" s="9" t="s">
        <v>655</v>
      </c>
      <c r="I2957" s="65" t="s">
        <v>34</v>
      </c>
      <c r="J2957" s="9" t="s">
        <v>3166</v>
      </c>
      <c r="K2957" s="42" t="str">
        <f t="shared" si="71"/>
        <v>No</v>
      </c>
      <c r="M2957" s="3" t="str">
        <f t="shared" si="70"/>
        <v>Yes</v>
      </c>
    </row>
    <row r="2958" spans="2:13" ht="15.75" customHeight="1">
      <c r="B2958" t="s">
        <v>9594</v>
      </c>
      <c r="C2958" t="s">
        <v>9595</v>
      </c>
      <c r="D2958" s="42" t="s">
        <v>9596</v>
      </c>
      <c r="E2958" s="9" t="s">
        <v>83</v>
      </c>
      <c r="F2958" s="42" t="s">
        <v>9596</v>
      </c>
      <c r="I2958" s="65" t="s">
        <v>192</v>
      </c>
      <c r="J2958" s="9" t="s">
        <v>9597</v>
      </c>
      <c r="K2958" s="42" t="str">
        <f t="shared" si="71"/>
        <v>No</v>
      </c>
      <c r="M2958" s="3" t="str">
        <f t="shared" si="70"/>
        <v>Yes</v>
      </c>
    </row>
    <row r="2959" spans="2:13" ht="15.75" customHeight="1">
      <c r="B2959" t="s">
        <v>9598</v>
      </c>
      <c r="C2959" t="s">
        <v>9599</v>
      </c>
      <c r="D2959" s="42" t="s">
        <v>9600</v>
      </c>
      <c r="E2959" s="9" t="s">
        <v>83</v>
      </c>
      <c r="F2959" s="42" t="s">
        <v>9600</v>
      </c>
      <c r="I2959" s="65" t="s">
        <v>192</v>
      </c>
      <c r="J2959" s="9" t="s">
        <v>9601</v>
      </c>
      <c r="K2959" s="42" t="str">
        <f t="shared" si="71"/>
        <v>No</v>
      </c>
      <c r="M2959" s="3" t="str">
        <f t="shared" si="70"/>
        <v>Yes</v>
      </c>
    </row>
    <row r="2960" spans="2:13" ht="15.75" customHeight="1">
      <c r="B2960" t="s">
        <v>9602</v>
      </c>
      <c r="C2960" t="s">
        <v>9603</v>
      </c>
      <c r="D2960" s="42" t="s">
        <v>9604</v>
      </c>
      <c r="E2960" s="9" t="s">
        <v>83</v>
      </c>
      <c r="F2960" s="9" t="s">
        <v>8227</v>
      </c>
      <c r="I2960" s="65" t="s">
        <v>34</v>
      </c>
      <c r="J2960" s="9" t="s">
        <v>4511</v>
      </c>
      <c r="K2960" s="42" t="str">
        <f t="shared" si="71"/>
        <v>Yes</v>
      </c>
      <c r="M2960" s="3" t="str">
        <f t="shared" si="70"/>
        <v>No</v>
      </c>
    </row>
    <row r="2961" spans="2:14" ht="15.75" customHeight="1">
      <c r="B2961" t="s">
        <v>9605</v>
      </c>
      <c r="C2961" t="s">
        <v>9606</v>
      </c>
      <c r="D2961" s="42" t="s">
        <v>9607</v>
      </c>
      <c r="E2961" s="9" t="s">
        <v>83</v>
      </c>
      <c r="F2961" s="9" t="s">
        <v>9607</v>
      </c>
      <c r="I2961" s="65" t="s">
        <v>34</v>
      </c>
      <c r="J2961" s="9" t="s">
        <v>9608</v>
      </c>
      <c r="K2961" s="42" t="str">
        <f t="shared" si="71"/>
        <v>No</v>
      </c>
      <c r="M2961" s="3" t="str">
        <f t="shared" si="70"/>
        <v>Yes</v>
      </c>
    </row>
    <row r="2962" spans="2:14" ht="15.75" customHeight="1">
      <c r="B2962" t="s">
        <v>9609</v>
      </c>
      <c r="C2962" t="s">
        <v>9610</v>
      </c>
      <c r="D2962" s="42" t="s">
        <v>9611</v>
      </c>
      <c r="E2962" s="9" t="s">
        <v>83</v>
      </c>
      <c r="F2962" s="9" t="s">
        <v>9611</v>
      </c>
      <c r="I2962" s="65" t="s">
        <v>34</v>
      </c>
      <c r="J2962" s="9" t="s">
        <v>9612</v>
      </c>
      <c r="K2962" s="42" t="str">
        <f t="shared" si="71"/>
        <v>No</v>
      </c>
      <c r="M2962" s="3" t="str">
        <f t="shared" si="70"/>
        <v>Yes</v>
      </c>
    </row>
    <row r="2963" spans="2:14" ht="15.75" customHeight="1">
      <c r="B2963" t="s">
        <v>9613</v>
      </c>
      <c r="C2963" t="s">
        <v>9614</v>
      </c>
      <c r="D2963" s="9" t="s">
        <v>9615</v>
      </c>
      <c r="E2963" s="9" t="s">
        <v>83</v>
      </c>
      <c r="F2963" s="9" t="s">
        <v>9615</v>
      </c>
      <c r="I2963" s="65" t="s">
        <v>30</v>
      </c>
      <c r="J2963" s="9" t="s">
        <v>9616</v>
      </c>
      <c r="K2963" s="42" t="str">
        <f t="shared" si="71"/>
        <v>No</v>
      </c>
      <c r="M2963" s="3" t="str">
        <f t="shared" si="70"/>
        <v>Yes</v>
      </c>
    </row>
    <row r="2964" spans="2:14" ht="15.75" customHeight="1">
      <c r="B2964" t="s">
        <v>9617</v>
      </c>
      <c r="C2964" t="s">
        <v>9618</v>
      </c>
      <c r="D2964" s="42" t="s">
        <v>9619</v>
      </c>
      <c r="E2964" s="9" t="s">
        <v>83</v>
      </c>
      <c r="F2964" s="9" t="s">
        <v>9619</v>
      </c>
      <c r="I2964" s="65" t="s">
        <v>34</v>
      </c>
      <c r="J2964" s="9" t="s">
        <v>9620</v>
      </c>
      <c r="K2964" s="42" t="str">
        <f t="shared" si="71"/>
        <v>No</v>
      </c>
      <c r="M2964" s="3" t="str">
        <f t="shared" si="70"/>
        <v>Yes</v>
      </c>
    </row>
    <row r="2965" spans="2:14" ht="15.75" customHeight="1">
      <c r="B2965" t="s">
        <v>9621</v>
      </c>
      <c r="C2965" t="s">
        <v>9622</v>
      </c>
      <c r="D2965" s="42" t="s">
        <v>9623</v>
      </c>
      <c r="E2965" s="9" t="s">
        <v>83</v>
      </c>
      <c r="F2965" s="9" t="s">
        <v>9624</v>
      </c>
      <c r="I2965" s="65" t="s">
        <v>34</v>
      </c>
      <c r="J2965" s="9" t="s">
        <v>9625</v>
      </c>
      <c r="K2965" s="42" t="str">
        <f t="shared" si="71"/>
        <v>No</v>
      </c>
      <c r="M2965" s="3" t="str">
        <f t="shared" si="70"/>
        <v>Yes</v>
      </c>
    </row>
    <row r="2966" spans="2:14" ht="15.75" customHeight="1">
      <c r="B2966" t="s">
        <v>9626</v>
      </c>
      <c r="C2966" t="s">
        <v>9627</v>
      </c>
      <c r="D2966" s="42" t="s">
        <v>9628</v>
      </c>
      <c r="E2966" s="9" t="s">
        <v>83</v>
      </c>
      <c r="F2966" s="9" t="s">
        <v>9628</v>
      </c>
      <c r="I2966" s="65" t="s">
        <v>34</v>
      </c>
      <c r="J2966" s="9" t="s">
        <v>9629</v>
      </c>
      <c r="K2966" s="42" t="str">
        <f t="shared" si="71"/>
        <v>No</v>
      </c>
      <c r="M2966" s="3" t="str">
        <f t="shared" si="70"/>
        <v>Yes</v>
      </c>
    </row>
    <row r="2967" spans="2:14" ht="15.75" customHeight="1">
      <c r="B2967" t="s">
        <v>9630</v>
      </c>
      <c r="C2967" t="s">
        <v>9631</v>
      </c>
      <c r="D2967" s="42" t="s">
        <v>9632</v>
      </c>
      <c r="E2967" s="9" t="s">
        <v>83</v>
      </c>
      <c r="F2967" s="9" t="s">
        <v>601</v>
      </c>
      <c r="G2967" s="9" t="s">
        <v>601</v>
      </c>
      <c r="H2967" s="9" t="s">
        <v>601</v>
      </c>
      <c r="I2967" s="65" t="s">
        <v>601</v>
      </c>
      <c r="J2967" s="9" t="s">
        <v>9633</v>
      </c>
      <c r="K2967" s="42" t="str">
        <f t="shared" si="71"/>
        <v>Error Occurred</v>
      </c>
      <c r="M2967" s="3" t="str">
        <f t="shared" si="70"/>
        <v>Error Occurred</v>
      </c>
    </row>
    <row r="2968" spans="2:14" ht="15.75" customHeight="1">
      <c r="B2968" t="s">
        <v>9634</v>
      </c>
      <c r="C2968" t="s">
        <v>9635</v>
      </c>
      <c r="D2968" s="42" t="s">
        <v>9636</v>
      </c>
      <c r="E2968" s="9" t="s">
        <v>83</v>
      </c>
      <c r="F2968" s="9" t="s">
        <v>9636</v>
      </c>
      <c r="I2968" s="65" t="s">
        <v>120</v>
      </c>
      <c r="J2968" s="9" t="s">
        <v>9637</v>
      </c>
      <c r="K2968" s="42" t="str">
        <f t="shared" si="71"/>
        <v>No</v>
      </c>
      <c r="M2968" s="3" t="str">
        <f t="shared" si="70"/>
        <v>Yes</v>
      </c>
    </row>
    <row r="2969" spans="2:14" ht="15.75" customHeight="1">
      <c r="B2969" t="s">
        <v>9638</v>
      </c>
      <c r="C2969" t="s">
        <v>9639</v>
      </c>
      <c r="D2969" s="42" t="s">
        <v>79</v>
      </c>
      <c r="E2969" s="9" t="s">
        <v>83</v>
      </c>
      <c r="F2969" s="9" t="s">
        <v>79</v>
      </c>
      <c r="I2969" s="65" t="s">
        <v>34</v>
      </c>
      <c r="J2969" s="9" t="s">
        <v>529</v>
      </c>
      <c r="K2969" s="42" t="str">
        <f t="shared" si="71"/>
        <v>No</v>
      </c>
      <c r="M2969" s="3" t="str">
        <f t="shared" si="70"/>
        <v>Yes</v>
      </c>
    </row>
    <row r="2970" spans="2:14" ht="15.75" customHeight="1">
      <c r="B2970" t="s">
        <v>9640</v>
      </c>
      <c r="C2970" t="s">
        <v>9641</v>
      </c>
      <c r="D2970" s="42" t="s">
        <v>9642</v>
      </c>
      <c r="E2970" s="9" t="s">
        <v>83</v>
      </c>
      <c r="F2970" s="9" t="s">
        <v>601</v>
      </c>
      <c r="G2970" s="9" t="s">
        <v>601</v>
      </c>
      <c r="H2970" s="9" t="s">
        <v>601</v>
      </c>
      <c r="I2970" s="65" t="s">
        <v>601</v>
      </c>
      <c r="J2970" s="9" t="s">
        <v>9643</v>
      </c>
      <c r="K2970" s="42" t="str">
        <f t="shared" si="71"/>
        <v>Error Occurred</v>
      </c>
      <c r="M2970" s="3" t="str">
        <f t="shared" si="70"/>
        <v>Error Occurred</v>
      </c>
    </row>
    <row r="2971" spans="2:14" ht="15.75" customHeight="1">
      <c r="B2971" t="s">
        <v>9644</v>
      </c>
      <c r="C2971" t="s">
        <v>9645</v>
      </c>
      <c r="D2971" s="42" t="s">
        <v>9646</v>
      </c>
      <c r="E2971" s="9" t="s">
        <v>83</v>
      </c>
      <c r="F2971" s="42" t="s">
        <v>9646</v>
      </c>
      <c r="I2971" s="65" t="s">
        <v>30</v>
      </c>
      <c r="J2971" s="9" t="s">
        <v>9647</v>
      </c>
      <c r="K2971" s="42" t="str">
        <f t="shared" si="71"/>
        <v>No</v>
      </c>
      <c r="M2971" s="3" t="str">
        <f t="shared" si="70"/>
        <v>Yes</v>
      </c>
    </row>
    <row r="2972" spans="2:14" ht="15.75" customHeight="1">
      <c r="B2972" t="s">
        <v>9648</v>
      </c>
      <c r="C2972" t="s">
        <v>9649</v>
      </c>
      <c r="D2972" s="42" t="s">
        <v>9650</v>
      </c>
      <c r="E2972" s="9" t="s">
        <v>83</v>
      </c>
      <c r="F2972" s="42" t="s">
        <v>9650</v>
      </c>
      <c r="I2972" s="65" t="s">
        <v>34</v>
      </c>
      <c r="J2972" s="9" t="s">
        <v>9651</v>
      </c>
      <c r="K2972" s="42" t="str">
        <f t="shared" si="71"/>
        <v>No</v>
      </c>
      <c r="M2972" s="3" t="str">
        <f t="shared" si="70"/>
        <v>Yes</v>
      </c>
    </row>
    <row r="2973" spans="2:14" ht="15.75" customHeight="1">
      <c r="B2973" t="s">
        <v>9652</v>
      </c>
      <c r="C2973" t="s">
        <v>9653</v>
      </c>
      <c r="D2973" s="42" t="s">
        <v>9654</v>
      </c>
      <c r="E2973" s="9" t="s">
        <v>83</v>
      </c>
      <c r="F2973" s="9" t="s">
        <v>601</v>
      </c>
      <c r="G2973" s="9" t="s">
        <v>601</v>
      </c>
      <c r="H2973" s="9" t="s">
        <v>601</v>
      </c>
      <c r="I2973" s="65" t="s">
        <v>601</v>
      </c>
      <c r="J2973" s="9" t="s">
        <v>5235</v>
      </c>
      <c r="K2973" s="42" t="str">
        <f t="shared" si="71"/>
        <v>Error Occurred</v>
      </c>
      <c r="M2973" s="3" t="str">
        <f t="shared" si="70"/>
        <v>Error Occurred</v>
      </c>
    </row>
    <row r="2974" spans="2:14" ht="15.75" customHeight="1">
      <c r="B2974" t="s">
        <v>9655</v>
      </c>
      <c r="C2974" t="s">
        <v>9656</v>
      </c>
      <c r="D2974" s="42" t="s">
        <v>9657</v>
      </c>
      <c r="E2974" s="9" t="s">
        <v>83</v>
      </c>
      <c r="F2974" s="9" t="s">
        <v>9657</v>
      </c>
      <c r="I2974" s="65" t="s">
        <v>111</v>
      </c>
      <c r="J2974" s="9" t="s">
        <v>9658</v>
      </c>
      <c r="K2974" s="42" t="str">
        <f t="shared" si="71"/>
        <v>No</v>
      </c>
      <c r="M2974" s="3" t="str">
        <f t="shared" si="70"/>
        <v>Yes</v>
      </c>
    </row>
    <row r="2975" spans="2:14" ht="15.75" customHeight="1">
      <c r="B2975" t="s">
        <v>9659</v>
      </c>
      <c r="C2975" t="s">
        <v>9660</v>
      </c>
      <c r="D2975" s="9" t="s">
        <v>9661</v>
      </c>
      <c r="E2975" s="9" t="s">
        <v>83</v>
      </c>
      <c r="F2975" s="9" t="s">
        <v>9661</v>
      </c>
      <c r="I2975" s="65" t="s">
        <v>111</v>
      </c>
      <c r="J2975" s="9" t="s">
        <v>9662</v>
      </c>
      <c r="K2975" s="42" t="str">
        <f t="shared" si="71"/>
        <v>No</v>
      </c>
      <c r="M2975" s="3" t="str">
        <f t="shared" si="70"/>
        <v>Yes</v>
      </c>
    </row>
    <row r="2976" spans="2:14" ht="15.75" customHeight="1">
      <c r="B2976" t="s">
        <v>9663</v>
      </c>
      <c r="C2976" t="s">
        <v>9664</v>
      </c>
      <c r="D2976" s="42" t="s">
        <v>9665</v>
      </c>
      <c r="E2976" s="9" t="s">
        <v>83</v>
      </c>
      <c r="F2976" s="9" t="s">
        <v>9665</v>
      </c>
      <c r="I2976" s="65" t="s">
        <v>30</v>
      </c>
      <c r="J2976" s="9" t="s">
        <v>9666</v>
      </c>
      <c r="K2976" s="42" t="str">
        <f t="shared" si="71"/>
        <v>No</v>
      </c>
      <c r="M2976" s="3" t="str">
        <f t="shared" si="70"/>
        <v>Yes</v>
      </c>
      <c r="N2976" s="52"/>
    </row>
    <row r="2977" spans="2:14" ht="15.75" customHeight="1">
      <c r="B2977" t="s">
        <v>9667</v>
      </c>
      <c r="C2977" t="s">
        <v>9668</v>
      </c>
      <c r="D2977" s="42" t="s">
        <v>9669</v>
      </c>
      <c r="E2977" s="9" t="s">
        <v>83</v>
      </c>
      <c r="F2977" s="9" t="s">
        <v>9669</v>
      </c>
      <c r="I2977" s="65" t="s">
        <v>34</v>
      </c>
      <c r="J2977" s="9" t="s">
        <v>9670</v>
      </c>
      <c r="K2977" s="42" t="str">
        <f t="shared" si="71"/>
        <v>No</v>
      </c>
      <c r="M2977" s="3" t="str">
        <f t="shared" si="70"/>
        <v>Yes</v>
      </c>
    </row>
    <row r="2978" spans="2:14" ht="15.75" customHeight="1">
      <c r="B2978" t="s">
        <v>9671</v>
      </c>
      <c r="C2978" t="s">
        <v>9672</v>
      </c>
      <c r="D2978" s="42" t="s">
        <v>6908</v>
      </c>
      <c r="E2978" s="9" t="s">
        <v>83</v>
      </c>
      <c r="F2978" s="9" t="s">
        <v>6908</v>
      </c>
      <c r="I2978" s="65" t="s">
        <v>30</v>
      </c>
      <c r="J2978" s="9" t="s">
        <v>6907</v>
      </c>
      <c r="K2978" s="42" t="str">
        <f t="shared" si="71"/>
        <v>No</v>
      </c>
      <c r="M2978" s="3" t="str">
        <f t="shared" si="70"/>
        <v>Yes</v>
      </c>
    </row>
    <row r="2979" spans="2:14" ht="15.75" customHeight="1">
      <c r="B2979" t="s">
        <v>9673</v>
      </c>
      <c r="C2979" t="s">
        <v>9674</v>
      </c>
      <c r="D2979" s="42" t="s">
        <v>9675</v>
      </c>
      <c r="E2979" s="9" t="s">
        <v>83</v>
      </c>
      <c r="F2979" s="42" t="s">
        <v>9675</v>
      </c>
      <c r="I2979" s="65" t="s">
        <v>34</v>
      </c>
      <c r="J2979" s="9" t="s">
        <v>9676</v>
      </c>
      <c r="K2979" s="42" t="str">
        <f t="shared" si="71"/>
        <v>No</v>
      </c>
      <c r="M2979" s="3" t="str">
        <f t="shared" si="70"/>
        <v>Yes</v>
      </c>
    </row>
    <row r="2980" spans="2:14" ht="15.75" customHeight="1">
      <c r="B2980" t="s">
        <v>9677</v>
      </c>
      <c r="C2980" t="s">
        <v>9678</v>
      </c>
      <c r="D2980" s="42" t="s">
        <v>9679</v>
      </c>
      <c r="E2980" s="9" t="s">
        <v>83</v>
      </c>
      <c r="F2980" s="42" t="s">
        <v>9679</v>
      </c>
      <c r="I2980" s="65" t="s">
        <v>30</v>
      </c>
      <c r="J2980" s="9" t="s">
        <v>9680</v>
      </c>
      <c r="K2980" s="42" t="str">
        <f t="shared" si="71"/>
        <v>No</v>
      </c>
      <c r="M2980" s="3" t="str">
        <f t="shared" si="70"/>
        <v>Yes</v>
      </c>
    </row>
    <row r="2981" spans="2:14" ht="15.75" customHeight="1">
      <c r="B2981" t="s">
        <v>9681</v>
      </c>
      <c r="C2981" t="s">
        <v>9682</v>
      </c>
      <c r="D2981" s="42" t="s">
        <v>9683</v>
      </c>
      <c r="E2981" s="9" t="s">
        <v>83</v>
      </c>
      <c r="F2981" s="9" t="s">
        <v>9683</v>
      </c>
      <c r="I2981" s="65" t="s">
        <v>30</v>
      </c>
      <c r="J2981" s="9" t="s">
        <v>9684</v>
      </c>
      <c r="K2981" s="42" t="str">
        <f t="shared" si="71"/>
        <v>No</v>
      </c>
      <c r="M2981" s="3" t="str">
        <f t="shared" si="70"/>
        <v>Yes</v>
      </c>
    </row>
    <row r="2982" spans="2:14" ht="15.75" customHeight="1">
      <c r="B2982" t="s">
        <v>9685</v>
      </c>
      <c r="C2982" t="s">
        <v>9686</v>
      </c>
      <c r="D2982" s="42" t="s">
        <v>9687</v>
      </c>
      <c r="E2982" s="9" t="s">
        <v>83</v>
      </c>
      <c r="F2982" s="9" t="s">
        <v>9687</v>
      </c>
      <c r="I2982" s="65" t="s">
        <v>34</v>
      </c>
      <c r="J2982" s="9" t="s">
        <v>9688</v>
      </c>
      <c r="K2982" s="42" t="str">
        <f t="shared" si="71"/>
        <v>No</v>
      </c>
      <c r="M2982" s="3" t="str">
        <f t="shared" si="70"/>
        <v>Yes</v>
      </c>
    </row>
    <row r="2983" spans="2:14" ht="15.75" customHeight="1">
      <c r="B2983" t="s">
        <v>9689</v>
      </c>
      <c r="C2983" t="s">
        <v>9690</v>
      </c>
      <c r="D2983" s="42" t="s">
        <v>9691</v>
      </c>
      <c r="E2983" s="9" t="s">
        <v>83</v>
      </c>
      <c r="F2983" s="9" t="s">
        <v>9691</v>
      </c>
      <c r="I2983" s="65" t="s">
        <v>30</v>
      </c>
      <c r="J2983" s="9" t="s">
        <v>9692</v>
      </c>
      <c r="K2983" s="42" t="str">
        <f t="shared" si="71"/>
        <v>No</v>
      </c>
      <c r="M2983" s="3" t="str">
        <f t="shared" si="70"/>
        <v>Yes</v>
      </c>
    </row>
    <row r="2984" spans="2:14" ht="15.75" customHeight="1">
      <c r="B2984" t="s">
        <v>9693</v>
      </c>
      <c r="C2984" t="s">
        <v>9694</v>
      </c>
      <c r="D2984" s="42" t="s">
        <v>9695</v>
      </c>
      <c r="E2984" s="9" t="s">
        <v>83</v>
      </c>
      <c r="F2984" s="9" t="s">
        <v>9695</v>
      </c>
      <c r="I2984" s="65" t="s">
        <v>238</v>
      </c>
      <c r="J2984" s="9" t="s">
        <v>9696</v>
      </c>
      <c r="K2984" s="42" t="str">
        <f t="shared" si="71"/>
        <v>No</v>
      </c>
      <c r="M2984" s="3" t="str">
        <f t="shared" si="70"/>
        <v>Yes</v>
      </c>
    </row>
    <row r="2985" spans="2:14" ht="15.75" customHeight="1">
      <c r="B2985" t="s">
        <v>9697</v>
      </c>
      <c r="C2985" t="s">
        <v>9698</v>
      </c>
      <c r="D2985" s="42" t="s">
        <v>3350</v>
      </c>
      <c r="E2985" s="9" t="s">
        <v>83</v>
      </c>
      <c r="F2985" s="9" t="s">
        <v>7047</v>
      </c>
      <c r="I2985" s="65" t="s">
        <v>111</v>
      </c>
      <c r="J2985" s="9" t="s">
        <v>7047</v>
      </c>
      <c r="K2985" s="42" t="str">
        <f t="shared" si="71"/>
        <v>No</v>
      </c>
      <c r="M2985" s="3" t="str">
        <f t="shared" si="70"/>
        <v>Yes</v>
      </c>
    </row>
    <row r="2986" spans="2:14" ht="15.75" customHeight="1">
      <c r="B2986" t="s">
        <v>9699</v>
      </c>
      <c r="C2986" t="s">
        <v>9700</v>
      </c>
      <c r="D2986" s="42" t="s">
        <v>9701</v>
      </c>
      <c r="E2986" s="9" t="s">
        <v>83</v>
      </c>
      <c r="F2986" s="9" t="s">
        <v>601</v>
      </c>
      <c r="G2986" s="9" t="s">
        <v>601</v>
      </c>
      <c r="H2986" s="9" t="s">
        <v>601</v>
      </c>
      <c r="I2986" s="65" t="s">
        <v>601</v>
      </c>
      <c r="J2986" s="9" t="s">
        <v>9702</v>
      </c>
      <c r="K2986" s="42" t="str">
        <f t="shared" si="71"/>
        <v>Error Occurred</v>
      </c>
      <c r="M2986" s="3" t="str">
        <f t="shared" si="70"/>
        <v>Error Occurred</v>
      </c>
    </row>
    <row r="2987" spans="2:14" ht="15.75" customHeight="1">
      <c r="B2987" t="s">
        <v>9703</v>
      </c>
      <c r="C2987" t="s">
        <v>9704</v>
      </c>
      <c r="D2987" s="42" t="s">
        <v>9705</v>
      </c>
      <c r="E2987" s="9" t="s">
        <v>83</v>
      </c>
      <c r="F2987" s="9" t="s">
        <v>9705</v>
      </c>
      <c r="I2987" s="65" t="s">
        <v>34</v>
      </c>
      <c r="J2987" s="9" t="s">
        <v>9706</v>
      </c>
      <c r="K2987" s="42" t="str">
        <f t="shared" si="71"/>
        <v>No</v>
      </c>
      <c r="M2987" s="3" t="str">
        <f t="shared" si="70"/>
        <v>Yes</v>
      </c>
    </row>
    <row r="2988" spans="2:14" ht="15.75" customHeight="1">
      <c r="B2988" t="s">
        <v>9707</v>
      </c>
      <c r="C2988" t="s">
        <v>9708</v>
      </c>
      <c r="D2988" s="42" t="s">
        <v>9709</v>
      </c>
      <c r="E2988" s="9" t="s">
        <v>83</v>
      </c>
      <c r="F2988" s="9" t="s">
        <v>19</v>
      </c>
      <c r="I2988" s="65" t="s">
        <v>20</v>
      </c>
      <c r="J2988" s="9" t="s">
        <v>9710</v>
      </c>
      <c r="K2988" s="42" t="str">
        <f t="shared" si="71"/>
        <v>Yes</v>
      </c>
      <c r="M2988" s="3" t="str">
        <f t="shared" si="70"/>
        <v>Indeterminate</v>
      </c>
      <c r="N2988" s="52"/>
    </row>
    <row r="2989" spans="2:14" ht="15.75" customHeight="1">
      <c r="B2989" t="s">
        <v>9711</v>
      </c>
      <c r="C2989" t="s">
        <v>9712</v>
      </c>
      <c r="D2989" s="42" t="s">
        <v>9713</v>
      </c>
      <c r="E2989" s="9" t="s">
        <v>83</v>
      </c>
      <c r="F2989" s="42" t="s">
        <v>9713</v>
      </c>
      <c r="I2989" s="65" t="s">
        <v>30</v>
      </c>
      <c r="J2989" s="9" t="s">
        <v>9714</v>
      </c>
      <c r="K2989" s="42" t="str">
        <f t="shared" si="71"/>
        <v>No</v>
      </c>
      <c r="M2989" s="3" t="str">
        <f t="shared" si="70"/>
        <v>Yes</v>
      </c>
    </row>
    <row r="2990" spans="2:14" ht="15.75" customHeight="1">
      <c r="B2990" t="s">
        <v>9715</v>
      </c>
      <c r="C2990" t="s">
        <v>9716</v>
      </c>
      <c r="D2990" s="9" t="s">
        <v>9717</v>
      </c>
      <c r="E2990" s="9" t="s">
        <v>83</v>
      </c>
      <c r="F2990" s="9" t="s">
        <v>9717</v>
      </c>
      <c r="I2990" s="65" t="s">
        <v>192</v>
      </c>
      <c r="J2990" s="9" t="s">
        <v>9718</v>
      </c>
      <c r="K2990" s="42" t="str">
        <f t="shared" si="71"/>
        <v>No</v>
      </c>
      <c r="M2990" s="3" t="str">
        <f t="shared" si="70"/>
        <v>Yes</v>
      </c>
    </row>
    <row r="2991" spans="2:14" ht="15.75" customHeight="1">
      <c r="B2991" t="s">
        <v>9719</v>
      </c>
      <c r="C2991" t="s">
        <v>9720</v>
      </c>
      <c r="D2991" s="42" t="s">
        <v>79</v>
      </c>
      <c r="E2991" s="9" t="s">
        <v>83</v>
      </c>
      <c r="F2991" s="9" t="s">
        <v>79</v>
      </c>
      <c r="I2991" s="65" t="s">
        <v>34</v>
      </c>
      <c r="J2991" s="9" t="s">
        <v>529</v>
      </c>
      <c r="K2991" s="42" t="str">
        <f t="shared" si="71"/>
        <v>No</v>
      </c>
      <c r="M2991" s="3" t="str">
        <f t="shared" si="70"/>
        <v>Yes</v>
      </c>
    </row>
    <row r="2992" spans="2:14" ht="15.75" customHeight="1">
      <c r="B2992" t="s">
        <v>9721</v>
      </c>
      <c r="C2992" t="s">
        <v>9722</v>
      </c>
      <c r="D2992" s="9" t="s">
        <v>9723</v>
      </c>
      <c r="E2992" s="9" t="s">
        <v>83</v>
      </c>
      <c r="F2992" s="9" t="s">
        <v>9724</v>
      </c>
      <c r="I2992" s="65" t="s">
        <v>261</v>
      </c>
      <c r="J2992" s="9" t="s">
        <v>9725</v>
      </c>
      <c r="K2992" s="42" t="str">
        <f t="shared" si="71"/>
        <v>Yes</v>
      </c>
      <c r="M2992" s="3" t="str">
        <f t="shared" si="70"/>
        <v>No</v>
      </c>
    </row>
    <row r="2993" spans="2:13" ht="15.75" customHeight="1">
      <c r="B2993" t="s">
        <v>9726</v>
      </c>
      <c r="C2993" t="s">
        <v>9727</v>
      </c>
      <c r="D2993" s="9" t="s">
        <v>9728</v>
      </c>
      <c r="E2993" s="9" t="s">
        <v>83</v>
      </c>
      <c r="F2993" s="9" t="s">
        <v>9728</v>
      </c>
      <c r="I2993" s="65" t="s">
        <v>192</v>
      </c>
      <c r="J2993" s="9" t="s">
        <v>9729</v>
      </c>
      <c r="K2993" s="42" t="str">
        <f t="shared" si="71"/>
        <v>No</v>
      </c>
      <c r="M2993" s="3" t="str">
        <f t="shared" si="70"/>
        <v>Yes</v>
      </c>
    </row>
    <row r="2994" spans="2:13" ht="15.75" customHeight="1">
      <c r="B2994" t="s">
        <v>9730</v>
      </c>
      <c r="C2994" t="s">
        <v>9731</v>
      </c>
      <c r="D2994" s="42" t="s">
        <v>9732</v>
      </c>
      <c r="E2994" s="9" t="s">
        <v>83</v>
      </c>
      <c r="F2994" s="9" t="s">
        <v>601</v>
      </c>
      <c r="G2994" s="9" t="s">
        <v>601</v>
      </c>
      <c r="H2994" s="9" t="s">
        <v>601</v>
      </c>
      <c r="I2994" s="65" t="s">
        <v>601</v>
      </c>
      <c r="J2994" s="9" t="s">
        <v>9733</v>
      </c>
      <c r="K2994" s="42" t="str">
        <f t="shared" si="71"/>
        <v>Error Occurred</v>
      </c>
      <c r="M2994" s="3" t="str">
        <f t="shared" si="70"/>
        <v>Error Occurred</v>
      </c>
    </row>
    <row r="2995" spans="2:13" ht="15.75" customHeight="1">
      <c r="B2995" t="s">
        <v>9734</v>
      </c>
      <c r="C2995" t="s">
        <v>9735</v>
      </c>
      <c r="D2995" s="42" t="s">
        <v>9736</v>
      </c>
      <c r="E2995" s="9" t="s">
        <v>83</v>
      </c>
      <c r="F2995" s="9" t="s">
        <v>9737</v>
      </c>
      <c r="I2995" s="65" t="s">
        <v>34</v>
      </c>
      <c r="J2995" s="9" t="s">
        <v>9738</v>
      </c>
      <c r="K2995" s="42" t="str">
        <f t="shared" si="71"/>
        <v>No</v>
      </c>
      <c r="M2995" s="3" t="str">
        <f t="shared" si="70"/>
        <v>Yes</v>
      </c>
    </row>
    <row r="2996" spans="2:13" ht="15.75" customHeight="1">
      <c r="B2996" t="s">
        <v>9739</v>
      </c>
      <c r="C2996" t="s">
        <v>9740</v>
      </c>
      <c r="D2996" s="42" t="s">
        <v>9278</v>
      </c>
      <c r="E2996" s="9" t="s">
        <v>83</v>
      </c>
      <c r="F2996" s="9" t="s">
        <v>601</v>
      </c>
      <c r="G2996" s="9" t="s">
        <v>601</v>
      </c>
      <c r="H2996" s="9" t="s">
        <v>601</v>
      </c>
      <c r="I2996" s="65" t="s">
        <v>601</v>
      </c>
      <c r="J2996" s="9" t="s">
        <v>9279</v>
      </c>
      <c r="K2996" s="42" t="str">
        <f t="shared" si="71"/>
        <v>Error Occurred</v>
      </c>
      <c r="M2996" s="3" t="str">
        <f t="shared" si="70"/>
        <v>Error Occurred</v>
      </c>
    </row>
    <row r="2997" spans="2:13" ht="15.75" customHeight="1">
      <c r="B2997" t="s">
        <v>9741</v>
      </c>
      <c r="C2997" t="s">
        <v>9742</v>
      </c>
      <c r="D2997" s="42" t="s">
        <v>9743</v>
      </c>
      <c r="E2997" s="9" t="s">
        <v>83</v>
      </c>
      <c r="F2997" s="9" t="s">
        <v>9744</v>
      </c>
      <c r="I2997" s="65" t="s">
        <v>34</v>
      </c>
      <c r="J2997" s="9" t="s">
        <v>9745</v>
      </c>
      <c r="K2997" s="42" t="str">
        <f t="shared" si="71"/>
        <v>No</v>
      </c>
      <c r="M2997" s="3" t="str">
        <f t="shared" si="70"/>
        <v>Yes</v>
      </c>
    </row>
    <row r="2998" spans="2:13" ht="15.75" customHeight="1">
      <c r="B2998" t="s">
        <v>9746</v>
      </c>
      <c r="C2998" t="s">
        <v>9747</v>
      </c>
      <c r="D2998" s="42" t="s">
        <v>79</v>
      </c>
      <c r="E2998" s="9" t="s">
        <v>83</v>
      </c>
      <c r="F2998" s="9" t="s">
        <v>79</v>
      </c>
      <c r="I2998" s="65" t="s">
        <v>34</v>
      </c>
      <c r="J2998" s="9" t="s">
        <v>529</v>
      </c>
      <c r="K2998" s="42" t="str">
        <f t="shared" si="71"/>
        <v>No</v>
      </c>
      <c r="M2998" s="3" t="str">
        <f t="shared" si="70"/>
        <v>Yes</v>
      </c>
    </row>
    <row r="2999" spans="2:13" ht="15.75" customHeight="1">
      <c r="B2999" t="s">
        <v>9748</v>
      </c>
      <c r="C2999" t="s">
        <v>9749</v>
      </c>
      <c r="D2999" s="42" t="s">
        <v>655</v>
      </c>
      <c r="E2999" s="9" t="s">
        <v>83</v>
      </c>
      <c r="F2999" s="9" t="s">
        <v>655</v>
      </c>
      <c r="I2999" s="65" t="s">
        <v>34</v>
      </c>
      <c r="J2999" s="9" t="s">
        <v>3166</v>
      </c>
      <c r="K2999" s="42" t="str">
        <f t="shared" si="71"/>
        <v>No</v>
      </c>
      <c r="M2999" s="3" t="str">
        <f t="shared" si="70"/>
        <v>Yes</v>
      </c>
    </row>
    <row r="3000" spans="2:13" ht="15.75" customHeight="1">
      <c r="B3000" t="s">
        <v>9750</v>
      </c>
      <c r="C3000" t="s">
        <v>9751</v>
      </c>
      <c r="D3000" s="42" t="s">
        <v>9752</v>
      </c>
      <c r="E3000" s="9" t="s">
        <v>83</v>
      </c>
      <c r="F3000" s="9" t="s">
        <v>601</v>
      </c>
      <c r="G3000" s="9" t="s">
        <v>601</v>
      </c>
      <c r="H3000" s="9" t="s">
        <v>601</v>
      </c>
      <c r="I3000" s="65" t="s">
        <v>601</v>
      </c>
      <c r="J3000" s="9" t="s">
        <v>9753</v>
      </c>
      <c r="K3000" s="42" t="str">
        <f t="shared" si="71"/>
        <v>Error Occurred</v>
      </c>
      <c r="M3000" s="3" t="str">
        <f t="shared" si="70"/>
        <v>Error Occurred</v>
      </c>
    </row>
    <row r="3001" spans="2:13" ht="15.75" customHeight="1">
      <c r="B3001" t="s">
        <v>9754</v>
      </c>
      <c r="C3001" t="s">
        <v>9755</v>
      </c>
      <c r="D3001" s="42" t="s">
        <v>4264</v>
      </c>
      <c r="E3001" s="9" t="s">
        <v>83</v>
      </c>
      <c r="F3001" s="9" t="s">
        <v>4264</v>
      </c>
      <c r="I3001" s="65" t="s">
        <v>34</v>
      </c>
      <c r="J3001" s="9" t="s">
        <v>4263</v>
      </c>
      <c r="K3001" s="42" t="str">
        <f t="shared" si="71"/>
        <v>No</v>
      </c>
      <c r="M3001" s="3" t="str">
        <f t="shared" si="70"/>
        <v>Yes</v>
      </c>
    </row>
    <row r="3002" spans="2:13" ht="15.75" customHeight="1">
      <c r="B3002" t="s">
        <v>9756</v>
      </c>
      <c r="C3002" t="s">
        <v>7811</v>
      </c>
      <c r="D3002" s="42" t="s">
        <v>7812</v>
      </c>
      <c r="E3002" s="9" t="s">
        <v>83</v>
      </c>
      <c r="F3002" s="9" t="s">
        <v>7812</v>
      </c>
      <c r="I3002" s="65" t="s">
        <v>30</v>
      </c>
      <c r="J3002" s="9" t="s">
        <v>7813</v>
      </c>
      <c r="K3002" s="42" t="str">
        <f t="shared" si="71"/>
        <v>No</v>
      </c>
      <c r="M3002" s="3" t="str">
        <f t="shared" si="70"/>
        <v>Yes</v>
      </c>
    </row>
    <row r="3003" spans="2:13" ht="15.75" customHeight="1">
      <c r="B3003" t="s">
        <v>9757</v>
      </c>
      <c r="C3003" t="s">
        <v>9758</v>
      </c>
      <c r="D3003" s="9" t="s">
        <v>2283</v>
      </c>
      <c r="E3003" s="9" t="s">
        <v>83</v>
      </c>
      <c r="F3003" s="9" t="s">
        <v>2283</v>
      </c>
      <c r="I3003" s="65" t="s">
        <v>34</v>
      </c>
      <c r="J3003" s="9" t="s">
        <v>2284</v>
      </c>
      <c r="K3003" s="42" t="str">
        <f t="shared" si="71"/>
        <v>No</v>
      </c>
      <c r="M3003" s="3" t="str">
        <f t="shared" si="70"/>
        <v>Yes</v>
      </c>
    </row>
    <row r="3004" spans="2:13" ht="15.75" customHeight="1">
      <c r="B3004" t="s">
        <v>9759</v>
      </c>
      <c r="C3004" t="s">
        <v>9760</v>
      </c>
      <c r="D3004" s="42" t="s">
        <v>9761</v>
      </c>
      <c r="E3004" s="9" t="s">
        <v>83</v>
      </c>
      <c r="F3004" s="9" t="s">
        <v>9761</v>
      </c>
      <c r="I3004" s="65" t="s">
        <v>111</v>
      </c>
      <c r="J3004" s="9" t="s">
        <v>9762</v>
      </c>
      <c r="K3004" s="42" t="str">
        <f t="shared" si="71"/>
        <v>No</v>
      </c>
      <c r="M3004" s="3" t="str">
        <f t="shared" si="70"/>
        <v>Yes</v>
      </c>
    </row>
    <row r="3005" spans="2:13" ht="15.75" customHeight="1">
      <c r="B3005" t="s">
        <v>9763</v>
      </c>
      <c r="C3005" t="s">
        <v>9764</v>
      </c>
      <c r="D3005" s="42" t="s">
        <v>9765</v>
      </c>
      <c r="E3005" s="9" t="s">
        <v>83</v>
      </c>
      <c r="F3005" s="42" t="s">
        <v>9765</v>
      </c>
      <c r="I3005" s="65" t="s">
        <v>111</v>
      </c>
      <c r="J3005" s="9" t="s">
        <v>9766</v>
      </c>
      <c r="K3005" s="42" t="str">
        <f t="shared" si="71"/>
        <v>No</v>
      </c>
      <c r="M3005" s="3" t="str">
        <f t="shared" si="70"/>
        <v>Yes</v>
      </c>
    </row>
    <row r="3006" spans="2:13" ht="15.75" customHeight="1">
      <c r="B3006" t="s">
        <v>9767</v>
      </c>
      <c r="C3006" t="s">
        <v>9768</v>
      </c>
      <c r="D3006" s="42" t="s">
        <v>9769</v>
      </c>
      <c r="E3006" s="9" t="s">
        <v>83</v>
      </c>
      <c r="F3006" s="9" t="s">
        <v>9769</v>
      </c>
      <c r="I3006" s="65" t="s">
        <v>504</v>
      </c>
      <c r="J3006" s="9" t="s">
        <v>9770</v>
      </c>
      <c r="K3006" s="42" t="str">
        <f t="shared" si="71"/>
        <v>No</v>
      </c>
      <c r="M3006" s="3" t="str">
        <f t="shared" si="70"/>
        <v>Yes</v>
      </c>
    </row>
    <row r="3007" spans="2:13" ht="15.75" customHeight="1">
      <c r="B3007" t="s">
        <v>9771</v>
      </c>
      <c r="C3007" t="s">
        <v>9772</v>
      </c>
      <c r="D3007" s="42" t="s">
        <v>9773</v>
      </c>
      <c r="E3007" s="9" t="s">
        <v>83</v>
      </c>
      <c r="F3007" s="9" t="s">
        <v>9773</v>
      </c>
      <c r="I3007" s="65" t="s">
        <v>34</v>
      </c>
      <c r="J3007" s="9" t="s">
        <v>9774</v>
      </c>
      <c r="K3007" s="42" t="str">
        <f t="shared" si="71"/>
        <v>No</v>
      </c>
      <c r="M3007" s="3" t="str">
        <f t="shared" si="70"/>
        <v>Yes</v>
      </c>
    </row>
    <row r="3008" spans="2:13" ht="15.75" customHeight="1">
      <c r="B3008" t="s">
        <v>9775</v>
      </c>
      <c r="C3008" t="s">
        <v>9776</v>
      </c>
      <c r="D3008" s="42" t="s">
        <v>9777</v>
      </c>
      <c r="E3008" s="9" t="s">
        <v>83</v>
      </c>
      <c r="F3008" s="9" t="s">
        <v>9777</v>
      </c>
      <c r="I3008" s="65" t="s">
        <v>34</v>
      </c>
      <c r="J3008" s="9" t="s">
        <v>9778</v>
      </c>
      <c r="K3008" s="42" t="str">
        <f t="shared" si="71"/>
        <v>No</v>
      </c>
      <c r="M3008" s="3" t="str">
        <f t="shared" si="70"/>
        <v>Yes</v>
      </c>
    </row>
    <row r="3009" spans="2:13" ht="15.75" customHeight="1">
      <c r="B3009" t="s">
        <v>9779</v>
      </c>
      <c r="C3009" t="s">
        <v>9780</v>
      </c>
      <c r="D3009" s="42" t="s">
        <v>1427</v>
      </c>
      <c r="E3009" s="9" t="s">
        <v>83</v>
      </c>
      <c r="F3009" s="9" t="s">
        <v>1427</v>
      </c>
      <c r="I3009" s="65" t="s">
        <v>30</v>
      </c>
      <c r="J3009" s="9" t="s">
        <v>9781</v>
      </c>
      <c r="K3009" s="42" t="str">
        <f t="shared" si="71"/>
        <v>No</v>
      </c>
      <c r="M3009" s="3" t="str">
        <f t="shared" si="70"/>
        <v>Yes</v>
      </c>
    </row>
    <row r="3010" spans="2:13" ht="15.75" customHeight="1">
      <c r="B3010" t="s">
        <v>9782</v>
      </c>
      <c r="C3010" t="s">
        <v>9783</v>
      </c>
      <c r="D3010" s="42" t="s">
        <v>5371</v>
      </c>
      <c r="E3010" s="9" t="s">
        <v>83</v>
      </c>
      <c r="F3010" s="9" t="s">
        <v>5371</v>
      </c>
      <c r="I3010" s="65" t="s">
        <v>1354</v>
      </c>
      <c r="J3010" s="9" t="s">
        <v>9784</v>
      </c>
      <c r="K3010" s="42" t="str">
        <f t="shared" si="71"/>
        <v>No</v>
      </c>
      <c r="M3010" s="3" t="str">
        <f t="shared" ref="M3010:M3073" si="72">IF(OR(D3010="Indeterminate",F3010="Indeterminate", F3010="", F3010="NA"),"Indeterminate",IF(OR(D3010="Payload exceeds limit",F3010="Payload exceeds limit"),"Payload exceeds limit",IF(OR(D3010="Error Occurred",F3010="Error Occurred"),"Error Occurred",IF(D3010=F3010,"Yes","No"))))</f>
        <v>Yes</v>
      </c>
    </row>
    <row r="3011" spans="2:13" ht="15.75" customHeight="1">
      <c r="B3011" t="s">
        <v>9785</v>
      </c>
      <c r="C3011" t="s">
        <v>9786</v>
      </c>
      <c r="D3011" s="42" t="s">
        <v>9787</v>
      </c>
      <c r="E3011" s="9" t="s">
        <v>83</v>
      </c>
      <c r="F3011" s="9" t="s">
        <v>601</v>
      </c>
      <c r="G3011" s="9" t="s">
        <v>601</v>
      </c>
      <c r="H3011" s="9" t="s">
        <v>601</v>
      </c>
      <c r="I3011" s="65" t="s">
        <v>601</v>
      </c>
      <c r="J3011" s="9" t="s">
        <v>9788</v>
      </c>
      <c r="K3011" s="42" t="str">
        <f t="shared" si="71"/>
        <v>Error Occurred</v>
      </c>
      <c r="M3011" s="3" t="str">
        <f t="shared" si="72"/>
        <v>Error Occurred</v>
      </c>
    </row>
    <row r="3012" spans="2:13" ht="15.75" customHeight="1">
      <c r="B3012" t="s">
        <v>9789</v>
      </c>
      <c r="C3012" t="s">
        <v>9790</v>
      </c>
      <c r="D3012" s="42" t="s">
        <v>9791</v>
      </c>
      <c r="E3012" s="9" t="s">
        <v>83</v>
      </c>
      <c r="F3012" s="9" t="s">
        <v>9791</v>
      </c>
      <c r="I3012" s="65" t="s">
        <v>34</v>
      </c>
      <c r="J3012" s="9" t="s">
        <v>9792</v>
      </c>
      <c r="K3012" s="42" t="str">
        <f t="shared" si="71"/>
        <v>No</v>
      </c>
      <c r="M3012" s="3" t="str">
        <f t="shared" si="72"/>
        <v>Yes</v>
      </c>
    </row>
    <row r="3013" spans="2:13" ht="15.75" customHeight="1">
      <c r="B3013" t="s">
        <v>9793</v>
      </c>
      <c r="C3013" t="s">
        <v>9794</v>
      </c>
      <c r="D3013" s="42" t="s">
        <v>9795</v>
      </c>
      <c r="E3013" s="9" t="s">
        <v>83</v>
      </c>
      <c r="F3013" s="42" t="s">
        <v>9795</v>
      </c>
      <c r="I3013" s="65" t="s">
        <v>34</v>
      </c>
      <c r="J3013" s="9" t="s">
        <v>9796</v>
      </c>
      <c r="K3013" s="42" t="str">
        <f t="shared" si="71"/>
        <v>No</v>
      </c>
      <c r="M3013" s="3" t="str">
        <f t="shared" si="72"/>
        <v>Yes</v>
      </c>
    </row>
    <row r="3014" spans="2:13" ht="15.75" customHeight="1">
      <c r="B3014" t="s">
        <v>9797</v>
      </c>
      <c r="C3014" t="s">
        <v>9798</v>
      </c>
      <c r="D3014" s="42" t="s">
        <v>9799</v>
      </c>
      <c r="E3014" s="9" t="s">
        <v>83</v>
      </c>
      <c r="F3014" s="9" t="s">
        <v>9799</v>
      </c>
      <c r="I3014" s="65" t="s">
        <v>34</v>
      </c>
      <c r="J3014" s="9" t="s">
        <v>9800</v>
      </c>
      <c r="K3014" s="42" t="str">
        <f t="shared" ref="K3014:K3077" si="73">IF(M3014="Yes", "No", IF(M3014="Error Occurred", "Error Occurred", "Yes"))</f>
        <v>No</v>
      </c>
      <c r="M3014" s="3" t="str">
        <f t="shared" si="72"/>
        <v>Yes</v>
      </c>
    </row>
    <row r="3015" spans="2:13" ht="15.75" customHeight="1">
      <c r="B3015" t="s">
        <v>9801</v>
      </c>
      <c r="C3015" t="s">
        <v>9802</v>
      </c>
      <c r="D3015" s="42" t="s">
        <v>9803</v>
      </c>
      <c r="E3015" s="9" t="s">
        <v>83</v>
      </c>
      <c r="F3015" s="9" t="s">
        <v>9803</v>
      </c>
      <c r="I3015" s="65" t="s">
        <v>34</v>
      </c>
      <c r="J3015" s="9" t="s">
        <v>9804</v>
      </c>
      <c r="K3015" s="42" t="str">
        <f t="shared" si="73"/>
        <v>No</v>
      </c>
      <c r="M3015" s="3" t="str">
        <f t="shared" si="72"/>
        <v>Yes</v>
      </c>
    </row>
    <row r="3016" spans="2:13" ht="15.75" customHeight="1">
      <c r="B3016" t="s">
        <v>9805</v>
      </c>
      <c r="C3016" t="s">
        <v>9806</v>
      </c>
      <c r="D3016" s="42" t="s">
        <v>9807</v>
      </c>
      <c r="E3016" s="9" t="s">
        <v>83</v>
      </c>
      <c r="F3016" s="9" t="s">
        <v>9807</v>
      </c>
      <c r="I3016" s="65" t="s">
        <v>30</v>
      </c>
      <c r="J3016" s="9" t="s">
        <v>9808</v>
      </c>
      <c r="K3016" s="42" t="str">
        <f t="shared" si="73"/>
        <v>No</v>
      </c>
      <c r="M3016" s="3" t="str">
        <f t="shared" si="72"/>
        <v>Yes</v>
      </c>
    </row>
    <row r="3017" spans="2:13" ht="15.75" customHeight="1">
      <c r="B3017" t="s">
        <v>9809</v>
      </c>
      <c r="C3017" t="s">
        <v>9810</v>
      </c>
      <c r="D3017" s="42" t="s">
        <v>9811</v>
      </c>
      <c r="E3017" s="9" t="s">
        <v>83</v>
      </c>
      <c r="F3017" s="42" t="s">
        <v>9811</v>
      </c>
      <c r="I3017" s="65" t="s">
        <v>30</v>
      </c>
      <c r="J3017" s="9" t="s">
        <v>9812</v>
      </c>
      <c r="K3017" s="42" t="str">
        <f t="shared" si="73"/>
        <v>No</v>
      </c>
      <c r="M3017" s="3" t="str">
        <f t="shared" si="72"/>
        <v>Yes</v>
      </c>
    </row>
    <row r="3018" spans="2:13" ht="15.75" customHeight="1">
      <c r="B3018" t="s">
        <v>9813</v>
      </c>
      <c r="C3018" t="s">
        <v>9814</v>
      </c>
      <c r="D3018" s="42" t="s">
        <v>9815</v>
      </c>
      <c r="E3018" s="9" t="s">
        <v>83</v>
      </c>
      <c r="F3018" s="42" t="s">
        <v>9815</v>
      </c>
      <c r="I3018" s="65" t="s">
        <v>88</v>
      </c>
      <c r="J3018" s="9" t="s">
        <v>9816</v>
      </c>
      <c r="K3018" s="42" t="str">
        <f t="shared" si="73"/>
        <v>No</v>
      </c>
      <c r="M3018" s="3" t="str">
        <f t="shared" si="72"/>
        <v>Yes</v>
      </c>
    </row>
    <row r="3019" spans="2:13" ht="15.75" customHeight="1">
      <c r="B3019" t="s">
        <v>9817</v>
      </c>
      <c r="C3019" t="s">
        <v>9818</v>
      </c>
      <c r="D3019" s="42" t="s">
        <v>9819</v>
      </c>
      <c r="E3019" s="9" t="s">
        <v>83</v>
      </c>
      <c r="F3019" s="9" t="s">
        <v>9819</v>
      </c>
      <c r="I3019" s="65" t="s">
        <v>34</v>
      </c>
      <c r="J3019" s="9" t="s">
        <v>9820</v>
      </c>
      <c r="K3019" s="42" t="str">
        <f t="shared" si="73"/>
        <v>No</v>
      </c>
      <c r="M3019" s="3" t="str">
        <f t="shared" si="72"/>
        <v>Yes</v>
      </c>
    </row>
    <row r="3020" spans="2:13" ht="15.75" customHeight="1">
      <c r="B3020" t="s">
        <v>9821</v>
      </c>
      <c r="C3020" t="s">
        <v>9822</v>
      </c>
      <c r="D3020" s="42" t="s">
        <v>9823</v>
      </c>
      <c r="E3020" s="9" t="s">
        <v>83</v>
      </c>
      <c r="F3020" s="9" t="s">
        <v>9823</v>
      </c>
      <c r="I3020" s="65" t="s">
        <v>30</v>
      </c>
      <c r="J3020" s="9" t="s">
        <v>9824</v>
      </c>
      <c r="K3020" s="42" t="str">
        <f t="shared" si="73"/>
        <v>No</v>
      </c>
      <c r="M3020" s="3" t="str">
        <f t="shared" si="72"/>
        <v>Yes</v>
      </c>
    </row>
    <row r="3021" spans="2:13" ht="15.75" customHeight="1">
      <c r="B3021" t="s">
        <v>9825</v>
      </c>
      <c r="C3021" t="s">
        <v>9826</v>
      </c>
      <c r="D3021" s="42" t="s">
        <v>9827</v>
      </c>
      <c r="E3021" s="9" t="s">
        <v>83</v>
      </c>
      <c r="F3021" s="9" t="s">
        <v>9827</v>
      </c>
      <c r="I3021" s="65" t="s">
        <v>34</v>
      </c>
      <c r="J3021" s="9" t="s">
        <v>9828</v>
      </c>
      <c r="K3021" s="42" t="str">
        <f t="shared" si="73"/>
        <v>No</v>
      </c>
      <c r="M3021" s="3" t="str">
        <f t="shared" si="72"/>
        <v>Yes</v>
      </c>
    </row>
    <row r="3022" spans="2:13" ht="15.75" customHeight="1">
      <c r="B3022" t="s">
        <v>9829</v>
      </c>
      <c r="C3022" t="s">
        <v>9830</v>
      </c>
      <c r="D3022" s="42" t="s">
        <v>9831</v>
      </c>
      <c r="E3022" s="9" t="s">
        <v>83</v>
      </c>
      <c r="F3022" s="42" t="s">
        <v>9831</v>
      </c>
      <c r="I3022" s="65" t="s">
        <v>504</v>
      </c>
      <c r="J3022" s="9" t="s">
        <v>9832</v>
      </c>
      <c r="K3022" s="42" t="str">
        <f t="shared" si="73"/>
        <v>No</v>
      </c>
      <c r="M3022" s="3" t="str">
        <f t="shared" si="72"/>
        <v>Yes</v>
      </c>
    </row>
    <row r="3023" spans="2:13" ht="15.75" customHeight="1">
      <c r="B3023" t="s">
        <v>9833</v>
      </c>
      <c r="C3023" t="s">
        <v>9834</v>
      </c>
      <c r="D3023" s="42" t="s">
        <v>9835</v>
      </c>
      <c r="E3023" s="9" t="s">
        <v>83</v>
      </c>
      <c r="F3023" s="9" t="s">
        <v>19</v>
      </c>
      <c r="I3023" s="65" t="s">
        <v>20</v>
      </c>
      <c r="J3023" s="9" t="s">
        <v>9836</v>
      </c>
      <c r="K3023" s="42" t="str">
        <f t="shared" si="73"/>
        <v>Yes</v>
      </c>
      <c r="M3023" s="3" t="str">
        <f t="shared" si="72"/>
        <v>Indeterminate</v>
      </c>
    </row>
    <row r="3024" spans="2:13" ht="15.75" customHeight="1">
      <c r="B3024" s="52" t="s">
        <v>9837</v>
      </c>
      <c r="C3024" t="s">
        <v>9838</v>
      </c>
      <c r="D3024" s="9" t="s">
        <v>9839</v>
      </c>
      <c r="E3024" s="9" t="s">
        <v>83</v>
      </c>
      <c r="F3024" s="9" t="s">
        <v>9840</v>
      </c>
      <c r="I3024" s="65" t="s">
        <v>34</v>
      </c>
      <c r="J3024" s="9" t="s">
        <v>9841</v>
      </c>
      <c r="K3024" s="42" t="str">
        <f t="shared" si="73"/>
        <v>Yes</v>
      </c>
      <c r="M3024" s="3" t="str">
        <f t="shared" si="72"/>
        <v>No</v>
      </c>
    </row>
    <row r="3025" spans="2:13" ht="15.75" customHeight="1">
      <c r="B3025" t="s">
        <v>9842</v>
      </c>
      <c r="C3025" t="s">
        <v>9843</v>
      </c>
      <c r="D3025" s="42" t="s">
        <v>9844</v>
      </c>
      <c r="E3025" s="9" t="s">
        <v>83</v>
      </c>
      <c r="F3025" s="9" t="s">
        <v>9844</v>
      </c>
      <c r="I3025" s="65" t="s">
        <v>34</v>
      </c>
      <c r="J3025" s="9" t="s">
        <v>9845</v>
      </c>
      <c r="K3025" s="42" t="str">
        <f t="shared" si="73"/>
        <v>No</v>
      </c>
      <c r="M3025" s="3" t="str">
        <f t="shared" si="72"/>
        <v>Yes</v>
      </c>
    </row>
    <row r="3026" spans="2:13" ht="15.75" customHeight="1">
      <c r="B3026" t="s">
        <v>9846</v>
      </c>
      <c r="C3026" t="s">
        <v>9847</v>
      </c>
      <c r="D3026" s="42" t="s">
        <v>9848</v>
      </c>
      <c r="E3026" s="9" t="s">
        <v>83</v>
      </c>
      <c r="F3026" s="42" t="s">
        <v>9848</v>
      </c>
      <c r="I3026" s="65" t="s">
        <v>34</v>
      </c>
      <c r="J3026" s="9" t="s">
        <v>9849</v>
      </c>
      <c r="K3026" s="42" t="str">
        <f t="shared" si="73"/>
        <v>No</v>
      </c>
      <c r="M3026" s="3" t="str">
        <f t="shared" si="72"/>
        <v>Yes</v>
      </c>
    </row>
    <row r="3027" spans="2:13" ht="15.75" customHeight="1">
      <c r="B3027" t="s">
        <v>9850</v>
      </c>
      <c r="C3027" t="s">
        <v>9851</v>
      </c>
      <c r="D3027" s="42" t="s">
        <v>9852</v>
      </c>
      <c r="E3027" s="9" t="s">
        <v>83</v>
      </c>
      <c r="F3027" s="9" t="s">
        <v>19</v>
      </c>
      <c r="I3027" s="65" t="s">
        <v>20</v>
      </c>
      <c r="J3027" s="9" t="s">
        <v>9853</v>
      </c>
      <c r="K3027" s="42" t="str">
        <f t="shared" si="73"/>
        <v>Yes</v>
      </c>
      <c r="M3027" s="3" t="str">
        <f t="shared" si="72"/>
        <v>Indeterminate</v>
      </c>
    </row>
    <row r="3028" spans="2:13" ht="15.75" customHeight="1">
      <c r="B3028" t="s">
        <v>9854</v>
      </c>
      <c r="C3028" t="s">
        <v>9855</v>
      </c>
      <c r="D3028" s="42" t="s">
        <v>9856</v>
      </c>
      <c r="E3028" s="9" t="s">
        <v>83</v>
      </c>
      <c r="F3028" s="42" t="s">
        <v>601</v>
      </c>
      <c r="G3028" s="9" t="s">
        <v>601</v>
      </c>
      <c r="H3028" s="9" t="s">
        <v>601</v>
      </c>
      <c r="I3028" s="65" t="s">
        <v>601</v>
      </c>
      <c r="J3028" s="9" t="s">
        <v>9857</v>
      </c>
      <c r="K3028" s="42" t="str">
        <f t="shared" si="73"/>
        <v>Error Occurred</v>
      </c>
      <c r="M3028" s="3" t="str">
        <f t="shared" si="72"/>
        <v>Error Occurred</v>
      </c>
    </row>
    <row r="3029" spans="2:13" ht="15.75" customHeight="1">
      <c r="B3029" t="s">
        <v>9858</v>
      </c>
      <c r="C3029" t="s">
        <v>9859</v>
      </c>
      <c r="D3029" s="42" t="s">
        <v>9860</v>
      </c>
      <c r="E3029" s="9" t="s">
        <v>83</v>
      </c>
      <c r="F3029" s="42" t="s">
        <v>9860</v>
      </c>
      <c r="I3029" s="65" t="s">
        <v>111</v>
      </c>
      <c r="J3029" s="9" t="s">
        <v>9861</v>
      </c>
      <c r="K3029" s="42" t="str">
        <f t="shared" si="73"/>
        <v>No</v>
      </c>
      <c r="M3029" s="3" t="str">
        <f t="shared" si="72"/>
        <v>Yes</v>
      </c>
    </row>
    <row r="3030" spans="2:13" ht="15.75" customHeight="1">
      <c r="B3030" t="s">
        <v>9862</v>
      </c>
      <c r="C3030" t="s">
        <v>9863</v>
      </c>
      <c r="D3030" s="42" t="s">
        <v>9864</v>
      </c>
      <c r="E3030" s="9" t="s">
        <v>83</v>
      </c>
      <c r="F3030" s="42" t="s">
        <v>9864</v>
      </c>
      <c r="I3030" s="65" t="s">
        <v>30</v>
      </c>
      <c r="J3030" s="9" t="s">
        <v>9865</v>
      </c>
      <c r="K3030" s="42" t="str">
        <f t="shared" si="73"/>
        <v>No</v>
      </c>
      <c r="M3030" s="3" t="str">
        <f t="shared" si="72"/>
        <v>Yes</v>
      </c>
    </row>
    <row r="3031" spans="2:13" ht="15.75" customHeight="1">
      <c r="B3031" t="s">
        <v>9866</v>
      </c>
      <c r="C3031" t="s">
        <v>9867</v>
      </c>
      <c r="D3031" s="42" t="s">
        <v>9868</v>
      </c>
      <c r="E3031" s="9" t="s">
        <v>83</v>
      </c>
      <c r="F3031" s="9" t="s">
        <v>9868</v>
      </c>
      <c r="I3031" s="65" t="s">
        <v>111</v>
      </c>
      <c r="J3031" s="9" t="s">
        <v>9869</v>
      </c>
      <c r="K3031" s="42" t="str">
        <f t="shared" si="73"/>
        <v>No</v>
      </c>
      <c r="M3031" s="3" t="str">
        <f t="shared" si="72"/>
        <v>Yes</v>
      </c>
    </row>
    <row r="3032" spans="2:13" ht="15.75" customHeight="1">
      <c r="B3032" t="s">
        <v>9870</v>
      </c>
      <c r="C3032" t="s">
        <v>9871</v>
      </c>
      <c r="D3032" s="42" t="s">
        <v>9872</v>
      </c>
      <c r="E3032" s="9" t="s">
        <v>83</v>
      </c>
      <c r="F3032" s="9" t="s">
        <v>9872</v>
      </c>
      <c r="I3032" s="65" t="s">
        <v>34</v>
      </c>
      <c r="J3032" s="9" t="s">
        <v>9873</v>
      </c>
      <c r="K3032" s="42" t="str">
        <f t="shared" si="73"/>
        <v>No</v>
      </c>
      <c r="M3032" s="3" t="str">
        <f t="shared" si="72"/>
        <v>Yes</v>
      </c>
    </row>
    <row r="3033" spans="2:13" ht="15.75" customHeight="1">
      <c r="B3033" t="s">
        <v>9874</v>
      </c>
      <c r="C3033" t="s">
        <v>7546</v>
      </c>
      <c r="D3033" s="42" t="s">
        <v>9650</v>
      </c>
      <c r="E3033" s="9" t="s">
        <v>83</v>
      </c>
      <c r="F3033" s="42" t="s">
        <v>9650</v>
      </c>
      <c r="I3033" s="65" t="s">
        <v>34</v>
      </c>
      <c r="J3033" s="9" t="s">
        <v>7547</v>
      </c>
      <c r="K3033" s="42" t="str">
        <f t="shared" si="73"/>
        <v>No</v>
      </c>
      <c r="M3033" s="3" t="str">
        <f t="shared" si="72"/>
        <v>Yes</v>
      </c>
    </row>
    <row r="3034" spans="2:13" ht="15.75" customHeight="1">
      <c r="B3034" t="s">
        <v>9875</v>
      </c>
      <c r="C3034" t="s">
        <v>9876</v>
      </c>
      <c r="D3034" s="42" t="s">
        <v>9877</v>
      </c>
      <c r="E3034" s="9" t="s">
        <v>83</v>
      </c>
      <c r="F3034" s="9" t="s">
        <v>9878</v>
      </c>
      <c r="I3034" s="65" t="s">
        <v>34</v>
      </c>
      <c r="J3034" s="9" t="s">
        <v>9879</v>
      </c>
      <c r="K3034" s="42" t="str">
        <f t="shared" si="73"/>
        <v>No</v>
      </c>
      <c r="M3034" s="3" t="str">
        <f t="shared" si="72"/>
        <v>Yes</v>
      </c>
    </row>
    <row r="3035" spans="2:13" ht="15.75" customHeight="1">
      <c r="B3035" t="s">
        <v>9880</v>
      </c>
      <c r="C3035" t="s">
        <v>9881</v>
      </c>
      <c r="D3035" s="42" t="s">
        <v>79</v>
      </c>
      <c r="E3035" s="9" t="s">
        <v>83</v>
      </c>
      <c r="F3035" s="9" t="s">
        <v>79</v>
      </c>
      <c r="I3035" s="65" t="s">
        <v>30</v>
      </c>
      <c r="J3035" s="9" t="s">
        <v>529</v>
      </c>
      <c r="K3035" s="42" t="str">
        <f t="shared" si="73"/>
        <v>No</v>
      </c>
      <c r="M3035" s="3" t="str">
        <f t="shared" si="72"/>
        <v>Yes</v>
      </c>
    </row>
    <row r="3036" spans="2:13" ht="15.75" customHeight="1">
      <c r="B3036" t="s">
        <v>9882</v>
      </c>
      <c r="C3036" t="s">
        <v>9883</v>
      </c>
      <c r="D3036" s="42" t="s">
        <v>9884</v>
      </c>
      <c r="E3036" s="9" t="s">
        <v>83</v>
      </c>
      <c r="F3036" s="42" t="s">
        <v>9884</v>
      </c>
      <c r="I3036" s="65" t="s">
        <v>367</v>
      </c>
      <c r="J3036" s="9" t="s">
        <v>9884</v>
      </c>
      <c r="K3036" s="42" t="str">
        <f t="shared" si="73"/>
        <v>No</v>
      </c>
      <c r="M3036" s="3" t="str">
        <f t="shared" si="72"/>
        <v>Yes</v>
      </c>
    </row>
    <row r="3037" spans="2:13" ht="15.75" customHeight="1">
      <c r="B3037" t="s">
        <v>9885</v>
      </c>
      <c r="C3037" t="s">
        <v>9886</v>
      </c>
      <c r="D3037" s="42" t="s">
        <v>9887</v>
      </c>
      <c r="E3037" s="9" t="s">
        <v>83</v>
      </c>
      <c r="F3037" s="42" t="s">
        <v>9887</v>
      </c>
      <c r="I3037" s="65" t="s">
        <v>34</v>
      </c>
      <c r="J3037" s="9" t="s">
        <v>9888</v>
      </c>
      <c r="K3037" s="42" t="str">
        <f t="shared" si="73"/>
        <v>No</v>
      </c>
      <c r="M3037" s="3" t="str">
        <f t="shared" si="72"/>
        <v>Yes</v>
      </c>
    </row>
    <row r="3038" spans="2:13" ht="15.75" customHeight="1">
      <c r="B3038" t="s">
        <v>9889</v>
      </c>
      <c r="C3038" t="s">
        <v>9890</v>
      </c>
      <c r="D3038" s="42" t="s">
        <v>9891</v>
      </c>
      <c r="E3038" s="9" t="s">
        <v>83</v>
      </c>
      <c r="F3038" s="9" t="s">
        <v>9891</v>
      </c>
      <c r="I3038" s="65" t="s">
        <v>34</v>
      </c>
      <c r="J3038" s="9" t="s">
        <v>9892</v>
      </c>
      <c r="K3038" s="42" t="str">
        <f t="shared" si="73"/>
        <v>No</v>
      </c>
      <c r="M3038" s="3" t="str">
        <f t="shared" si="72"/>
        <v>Yes</v>
      </c>
    </row>
    <row r="3039" spans="2:13" ht="15.75" customHeight="1">
      <c r="B3039" t="s">
        <v>9893</v>
      </c>
      <c r="C3039" t="s">
        <v>9894</v>
      </c>
      <c r="D3039" s="42" t="s">
        <v>6483</v>
      </c>
      <c r="E3039" s="9" t="s">
        <v>83</v>
      </c>
      <c r="F3039" s="9" t="s">
        <v>6483</v>
      </c>
      <c r="I3039" s="65" t="s">
        <v>34</v>
      </c>
      <c r="J3039" s="9" t="s">
        <v>6482</v>
      </c>
      <c r="K3039" s="42" t="str">
        <f t="shared" si="73"/>
        <v>No</v>
      </c>
      <c r="M3039" s="3" t="str">
        <f t="shared" si="72"/>
        <v>Yes</v>
      </c>
    </row>
    <row r="3040" spans="2:13" ht="15.75" customHeight="1">
      <c r="B3040" t="s">
        <v>9895</v>
      </c>
      <c r="C3040" t="s">
        <v>9896</v>
      </c>
      <c r="D3040" s="42" t="s">
        <v>655</v>
      </c>
      <c r="E3040" s="9" t="s">
        <v>83</v>
      </c>
      <c r="F3040" s="9" t="s">
        <v>655</v>
      </c>
      <c r="I3040" s="65" t="s">
        <v>34</v>
      </c>
      <c r="J3040" s="9" t="s">
        <v>3166</v>
      </c>
      <c r="K3040" s="42" t="str">
        <f t="shared" si="73"/>
        <v>No</v>
      </c>
      <c r="M3040" s="3" t="str">
        <f t="shared" si="72"/>
        <v>Yes</v>
      </c>
    </row>
    <row r="3041" spans="2:13" ht="15.75" customHeight="1">
      <c r="B3041" t="s">
        <v>9897</v>
      </c>
      <c r="C3041" t="s">
        <v>9898</v>
      </c>
      <c r="D3041" s="42" t="s">
        <v>8421</v>
      </c>
      <c r="E3041" s="9" t="s">
        <v>83</v>
      </c>
      <c r="F3041" s="9" t="s">
        <v>9899</v>
      </c>
      <c r="I3041" s="65" t="s">
        <v>338</v>
      </c>
      <c r="J3041" s="9" t="s">
        <v>8422</v>
      </c>
      <c r="K3041" s="42" t="str">
        <f t="shared" si="73"/>
        <v>No</v>
      </c>
      <c r="M3041" s="3" t="str">
        <f t="shared" si="72"/>
        <v>Yes</v>
      </c>
    </row>
    <row r="3042" spans="2:13" ht="15.75" customHeight="1">
      <c r="B3042" t="s">
        <v>9900</v>
      </c>
      <c r="C3042" t="s">
        <v>9901</v>
      </c>
      <c r="D3042" s="42" t="s">
        <v>9902</v>
      </c>
      <c r="E3042" s="9" t="s">
        <v>83</v>
      </c>
      <c r="F3042" s="42" t="s">
        <v>9902</v>
      </c>
      <c r="I3042" s="65" t="s">
        <v>34</v>
      </c>
      <c r="J3042" s="9" t="s">
        <v>5259</v>
      </c>
      <c r="K3042" s="42" t="str">
        <f t="shared" si="73"/>
        <v>No</v>
      </c>
      <c r="M3042" s="3" t="str">
        <f t="shared" si="72"/>
        <v>Yes</v>
      </c>
    </row>
    <row r="3043" spans="2:13" ht="15.75" customHeight="1">
      <c r="B3043" t="s">
        <v>9903</v>
      </c>
      <c r="C3043" t="s">
        <v>9904</v>
      </c>
      <c r="D3043" s="42" t="s">
        <v>9905</v>
      </c>
      <c r="E3043" s="9" t="s">
        <v>83</v>
      </c>
      <c r="F3043" s="42" t="s">
        <v>9905</v>
      </c>
      <c r="I3043" s="65" t="s">
        <v>84</v>
      </c>
      <c r="J3043" s="9" t="s">
        <v>9906</v>
      </c>
      <c r="K3043" s="42" t="str">
        <f t="shared" si="73"/>
        <v>No</v>
      </c>
      <c r="M3043" s="3" t="str">
        <f t="shared" si="72"/>
        <v>Yes</v>
      </c>
    </row>
    <row r="3044" spans="2:13" ht="15.75" customHeight="1">
      <c r="B3044" t="s">
        <v>9907</v>
      </c>
      <c r="C3044" t="s">
        <v>9908</v>
      </c>
      <c r="D3044" s="42" t="s">
        <v>9909</v>
      </c>
      <c r="E3044" s="9" t="s">
        <v>83</v>
      </c>
      <c r="F3044" s="9" t="s">
        <v>9910</v>
      </c>
      <c r="I3044" s="65" t="s">
        <v>34</v>
      </c>
      <c r="J3044" s="9" t="s">
        <v>9911</v>
      </c>
      <c r="K3044" s="42" t="str">
        <f t="shared" si="73"/>
        <v>No</v>
      </c>
      <c r="M3044" s="3" t="str">
        <f t="shared" si="72"/>
        <v>Yes</v>
      </c>
    </row>
    <row r="3045" spans="2:13" ht="15.75" customHeight="1">
      <c r="B3045" t="s">
        <v>9912</v>
      </c>
      <c r="C3045" t="s">
        <v>9913</v>
      </c>
      <c r="D3045" s="42" t="s">
        <v>9914</v>
      </c>
      <c r="E3045" s="9" t="s">
        <v>83</v>
      </c>
      <c r="F3045" s="9" t="s">
        <v>9914</v>
      </c>
      <c r="I3045" s="65" t="s">
        <v>34</v>
      </c>
      <c r="J3045" s="9" t="s">
        <v>9915</v>
      </c>
      <c r="K3045" s="42" t="str">
        <f t="shared" si="73"/>
        <v>No</v>
      </c>
      <c r="M3045" s="3" t="str">
        <f t="shared" si="72"/>
        <v>Yes</v>
      </c>
    </row>
    <row r="3046" spans="2:13" ht="15.75" customHeight="1">
      <c r="B3046" t="s">
        <v>9916</v>
      </c>
      <c r="C3046" t="s">
        <v>9917</v>
      </c>
      <c r="D3046" s="42" t="s">
        <v>9918</v>
      </c>
      <c r="E3046" s="9" t="s">
        <v>83</v>
      </c>
      <c r="F3046" s="9" t="s">
        <v>9918</v>
      </c>
      <c r="I3046" s="65" t="s">
        <v>111</v>
      </c>
      <c r="J3046" s="9" t="s">
        <v>9919</v>
      </c>
      <c r="K3046" s="42" t="str">
        <f t="shared" si="73"/>
        <v>No</v>
      </c>
      <c r="M3046" s="3" t="str">
        <f t="shared" si="72"/>
        <v>Yes</v>
      </c>
    </row>
    <row r="3047" spans="2:13" ht="15.75" customHeight="1">
      <c r="B3047" t="s">
        <v>9920</v>
      </c>
      <c r="C3047" t="s">
        <v>9921</v>
      </c>
      <c r="D3047" s="42" t="s">
        <v>9922</v>
      </c>
      <c r="E3047" s="9" t="s">
        <v>83</v>
      </c>
      <c r="F3047" s="9" t="s">
        <v>9922</v>
      </c>
      <c r="I3047" s="65" t="s">
        <v>34</v>
      </c>
      <c r="J3047" s="9" t="s">
        <v>9923</v>
      </c>
      <c r="K3047" s="42" t="str">
        <f t="shared" si="73"/>
        <v>No</v>
      </c>
      <c r="M3047" s="3" t="str">
        <f t="shared" si="72"/>
        <v>Yes</v>
      </c>
    </row>
    <row r="3048" spans="2:13" ht="15.75" customHeight="1">
      <c r="B3048" t="s">
        <v>9924</v>
      </c>
      <c r="C3048" t="s">
        <v>9925</v>
      </c>
      <c r="D3048" s="42" t="s">
        <v>9926</v>
      </c>
      <c r="E3048" s="9" t="s">
        <v>83</v>
      </c>
      <c r="F3048" s="42" t="s">
        <v>9926</v>
      </c>
      <c r="I3048" s="65" t="s">
        <v>111</v>
      </c>
      <c r="J3048" s="9" t="s">
        <v>9927</v>
      </c>
      <c r="K3048" s="42" t="str">
        <f t="shared" si="73"/>
        <v>No</v>
      </c>
      <c r="M3048" s="3" t="str">
        <f t="shared" si="72"/>
        <v>Yes</v>
      </c>
    </row>
    <row r="3049" spans="2:13" ht="15.75" customHeight="1">
      <c r="B3049" t="s">
        <v>9928</v>
      </c>
      <c r="C3049" t="s">
        <v>9929</v>
      </c>
      <c r="D3049" s="42" t="s">
        <v>9930</v>
      </c>
      <c r="E3049" s="9" t="s">
        <v>83</v>
      </c>
      <c r="F3049" s="9" t="s">
        <v>601</v>
      </c>
      <c r="G3049" s="9" t="s">
        <v>601</v>
      </c>
      <c r="H3049" s="9" t="s">
        <v>601</v>
      </c>
      <c r="I3049" s="65" t="s">
        <v>601</v>
      </c>
      <c r="J3049" s="9" t="s">
        <v>9931</v>
      </c>
      <c r="K3049" s="42" t="str">
        <f t="shared" si="73"/>
        <v>Error Occurred</v>
      </c>
      <c r="M3049" s="3" t="str">
        <f t="shared" si="72"/>
        <v>Error Occurred</v>
      </c>
    </row>
    <row r="3050" spans="2:13" ht="15.75" customHeight="1">
      <c r="B3050" t="s">
        <v>9932</v>
      </c>
      <c r="C3050" t="s">
        <v>9933</v>
      </c>
      <c r="D3050" s="42" t="s">
        <v>9934</v>
      </c>
      <c r="E3050" s="9" t="s">
        <v>83</v>
      </c>
      <c r="F3050" s="42" t="s">
        <v>9934</v>
      </c>
      <c r="I3050" s="65" t="s">
        <v>111</v>
      </c>
      <c r="J3050" s="9" t="s">
        <v>9935</v>
      </c>
      <c r="K3050" s="42" t="str">
        <f t="shared" si="73"/>
        <v>No</v>
      </c>
      <c r="M3050" s="3" t="str">
        <f t="shared" si="72"/>
        <v>Yes</v>
      </c>
    </row>
    <row r="3051" spans="2:13" ht="15.75" customHeight="1">
      <c r="B3051" t="s">
        <v>9936</v>
      </c>
      <c r="C3051" t="s">
        <v>9937</v>
      </c>
      <c r="D3051" s="42" t="s">
        <v>2860</v>
      </c>
      <c r="E3051" s="9" t="s">
        <v>83</v>
      </c>
      <c r="F3051" s="9" t="s">
        <v>2860</v>
      </c>
      <c r="I3051" s="65" t="s">
        <v>34</v>
      </c>
      <c r="J3051" s="9" t="s">
        <v>9938</v>
      </c>
      <c r="K3051" s="42" t="str">
        <f t="shared" si="73"/>
        <v>No</v>
      </c>
      <c r="M3051" s="3" t="str">
        <f t="shared" si="72"/>
        <v>Yes</v>
      </c>
    </row>
    <row r="3052" spans="2:13" ht="15.75" customHeight="1">
      <c r="B3052" t="s">
        <v>9939</v>
      </c>
      <c r="C3052" t="s">
        <v>9940</v>
      </c>
      <c r="D3052" s="42" t="s">
        <v>79</v>
      </c>
      <c r="E3052" s="9" t="s">
        <v>83</v>
      </c>
      <c r="F3052" s="9" t="s">
        <v>79</v>
      </c>
      <c r="I3052" s="65" t="s">
        <v>34</v>
      </c>
      <c r="J3052" s="9" t="s">
        <v>529</v>
      </c>
      <c r="K3052" s="42" t="str">
        <f t="shared" si="73"/>
        <v>No</v>
      </c>
      <c r="M3052" s="3" t="str">
        <f t="shared" si="72"/>
        <v>Yes</v>
      </c>
    </row>
    <row r="3053" spans="2:13" ht="15.75" customHeight="1">
      <c r="B3053" t="s">
        <v>9941</v>
      </c>
      <c r="C3053" t="s">
        <v>9942</v>
      </c>
      <c r="D3053" s="42" t="s">
        <v>9943</v>
      </c>
      <c r="E3053" s="9" t="s">
        <v>83</v>
      </c>
      <c r="F3053" s="42" t="s">
        <v>9943</v>
      </c>
      <c r="I3053" s="65" t="s">
        <v>34</v>
      </c>
      <c r="J3053" s="9" t="s">
        <v>9944</v>
      </c>
      <c r="K3053" s="42" t="str">
        <f t="shared" si="73"/>
        <v>No</v>
      </c>
      <c r="M3053" s="3" t="str">
        <f t="shared" si="72"/>
        <v>Yes</v>
      </c>
    </row>
    <row r="3054" spans="2:13" ht="15.75" customHeight="1">
      <c r="B3054" t="s">
        <v>9945</v>
      </c>
      <c r="C3054" t="s">
        <v>9946</v>
      </c>
      <c r="D3054" s="42" t="s">
        <v>79</v>
      </c>
      <c r="E3054" s="9" t="s">
        <v>83</v>
      </c>
      <c r="F3054" s="9" t="s">
        <v>79</v>
      </c>
      <c r="I3054" s="65" t="s">
        <v>120</v>
      </c>
      <c r="J3054" s="9" t="s">
        <v>529</v>
      </c>
      <c r="K3054" s="42" t="str">
        <f t="shared" si="73"/>
        <v>No</v>
      </c>
      <c r="M3054" s="3" t="str">
        <f t="shared" si="72"/>
        <v>Yes</v>
      </c>
    </row>
    <row r="3055" spans="2:13" ht="15.75" customHeight="1">
      <c r="B3055" t="s">
        <v>9947</v>
      </c>
      <c r="C3055" t="s">
        <v>9948</v>
      </c>
      <c r="D3055" s="42" t="s">
        <v>9949</v>
      </c>
      <c r="E3055" s="9" t="s">
        <v>83</v>
      </c>
      <c r="F3055" s="9" t="s">
        <v>9949</v>
      </c>
      <c r="I3055" s="65" t="s">
        <v>111</v>
      </c>
      <c r="J3055" s="9" t="s">
        <v>9950</v>
      </c>
      <c r="K3055" s="42" t="str">
        <f t="shared" si="73"/>
        <v>No</v>
      </c>
      <c r="M3055" s="3" t="str">
        <f t="shared" si="72"/>
        <v>Yes</v>
      </c>
    </row>
    <row r="3056" spans="2:13" ht="15.75" customHeight="1">
      <c r="B3056" t="s">
        <v>9951</v>
      </c>
      <c r="C3056" t="s">
        <v>9952</v>
      </c>
      <c r="D3056" s="42" t="s">
        <v>9953</v>
      </c>
      <c r="E3056" s="9" t="s">
        <v>83</v>
      </c>
      <c r="F3056" s="9" t="s">
        <v>9953</v>
      </c>
      <c r="I3056" s="65" t="s">
        <v>34</v>
      </c>
      <c r="J3056" s="9" t="s">
        <v>9954</v>
      </c>
      <c r="K3056" s="42" t="str">
        <f t="shared" si="73"/>
        <v>No</v>
      </c>
      <c r="M3056" s="3" t="str">
        <f t="shared" si="72"/>
        <v>Yes</v>
      </c>
    </row>
    <row r="3057" spans="2:13" ht="15.75" customHeight="1">
      <c r="B3057" t="s">
        <v>9955</v>
      </c>
      <c r="C3057" t="s">
        <v>9956</v>
      </c>
      <c r="D3057" s="42" t="s">
        <v>9957</v>
      </c>
      <c r="E3057" s="9" t="s">
        <v>83</v>
      </c>
      <c r="F3057" s="9" t="s">
        <v>9957</v>
      </c>
      <c r="I3057" s="65" t="s">
        <v>34</v>
      </c>
      <c r="J3057" s="9" t="s">
        <v>9958</v>
      </c>
      <c r="K3057" s="42" t="str">
        <f t="shared" si="73"/>
        <v>No</v>
      </c>
      <c r="M3057" s="3" t="str">
        <f t="shared" si="72"/>
        <v>Yes</v>
      </c>
    </row>
    <row r="3058" spans="2:13" ht="15.75" customHeight="1">
      <c r="B3058" t="s">
        <v>9959</v>
      </c>
      <c r="C3058" t="s">
        <v>9960</v>
      </c>
      <c r="D3058" s="42" t="s">
        <v>9961</v>
      </c>
      <c r="E3058" s="9" t="s">
        <v>83</v>
      </c>
      <c r="F3058" s="9" t="s">
        <v>9961</v>
      </c>
      <c r="I3058" s="65" t="s">
        <v>111</v>
      </c>
      <c r="J3058" s="9" t="s">
        <v>9962</v>
      </c>
      <c r="K3058" s="42" t="str">
        <f t="shared" si="73"/>
        <v>No</v>
      </c>
      <c r="M3058" s="3" t="str">
        <f t="shared" si="72"/>
        <v>Yes</v>
      </c>
    </row>
    <row r="3059" spans="2:13" ht="15.75" customHeight="1">
      <c r="B3059" t="s">
        <v>9963</v>
      </c>
      <c r="C3059" t="s">
        <v>9964</v>
      </c>
      <c r="D3059" s="42" t="s">
        <v>9965</v>
      </c>
      <c r="E3059" s="9" t="s">
        <v>83</v>
      </c>
      <c r="F3059" s="42" t="s">
        <v>9965</v>
      </c>
      <c r="I3059" s="65" t="s">
        <v>34</v>
      </c>
      <c r="J3059" s="9" t="s">
        <v>9966</v>
      </c>
      <c r="K3059" s="42" t="str">
        <f t="shared" si="73"/>
        <v>No</v>
      </c>
      <c r="M3059" s="3" t="str">
        <f t="shared" si="72"/>
        <v>Yes</v>
      </c>
    </row>
    <row r="3060" spans="2:13" ht="15.75" customHeight="1">
      <c r="B3060" t="s">
        <v>9967</v>
      </c>
      <c r="C3060" t="s">
        <v>9968</v>
      </c>
      <c r="D3060" s="42" t="s">
        <v>9969</v>
      </c>
      <c r="E3060" s="9" t="s">
        <v>83</v>
      </c>
      <c r="F3060" s="9" t="s">
        <v>9969</v>
      </c>
      <c r="I3060" s="65" t="s">
        <v>34</v>
      </c>
      <c r="J3060" s="9" t="s">
        <v>9970</v>
      </c>
      <c r="K3060" s="42" t="str">
        <f t="shared" si="73"/>
        <v>No</v>
      </c>
      <c r="M3060" s="3" t="str">
        <f t="shared" si="72"/>
        <v>Yes</v>
      </c>
    </row>
    <row r="3061" spans="2:13" ht="15.75" customHeight="1">
      <c r="B3061" t="s">
        <v>9971</v>
      </c>
      <c r="C3061" t="s">
        <v>9972</v>
      </c>
      <c r="D3061" s="42" t="s">
        <v>9973</v>
      </c>
      <c r="E3061" s="9" t="s">
        <v>83</v>
      </c>
      <c r="F3061" s="9" t="s">
        <v>9973</v>
      </c>
      <c r="I3061" s="65" t="s">
        <v>34</v>
      </c>
      <c r="J3061" s="9" t="s">
        <v>9974</v>
      </c>
      <c r="K3061" s="42" t="str">
        <f t="shared" si="73"/>
        <v>No</v>
      </c>
      <c r="M3061" s="3" t="str">
        <f t="shared" si="72"/>
        <v>Yes</v>
      </c>
    </row>
    <row r="3062" spans="2:13" ht="15.75" customHeight="1">
      <c r="B3062" t="s">
        <v>9975</v>
      </c>
      <c r="C3062" t="s">
        <v>9976</v>
      </c>
      <c r="D3062" s="9" t="s">
        <v>9977</v>
      </c>
      <c r="E3062" s="9" t="s">
        <v>83</v>
      </c>
      <c r="F3062" s="9" t="s">
        <v>9977</v>
      </c>
      <c r="I3062" s="65" t="s">
        <v>34</v>
      </c>
      <c r="J3062" s="9" t="s">
        <v>9978</v>
      </c>
      <c r="K3062" s="42" t="str">
        <f t="shared" si="73"/>
        <v>No</v>
      </c>
      <c r="M3062" s="3" t="str">
        <f t="shared" si="72"/>
        <v>Yes</v>
      </c>
    </row>
    <row r="3063" spans="2:13" ht="15.75" customHeight="1">
      <c r="B3063" t="s">
        <v>9979</v>
      </c>
      <c r="C3063" t="s">
        <v>9980</v>
      </c>
      <c r="D3063" s="42" t="s">
        <v>9981</v>
      </c>
      <c r="E3063" s="9" t="s">
        <v>83</v>
      </c>
      <c r="F3063" s="42" t="s">
        <v>9981</v>
      </c>
      <c r="I3063" s="65" t="s">
        <v>30</v>
      </c>
      <c r="J3063" s="9" t="s">
        <v>9982</v>
      </c>
      <c r="K3063" s="42" t="str">
        <f t="shared" si="73"/>
        <v>No</v>
      </c>
      <c r="M3063" s="3" t="str">
        <f t="shared" si="72"/>
        <v>Yes</v>
      </c>
    </row>
    <row r="3064" spans="2:13" ht="15.75" customHeight="1">
      <c r="B3064" t="s">
        <v>9983</v>
      </c>
      <c r="C3064" t="s">
        <v>9984</v>
      </c>
      <c r="D3064" s="42" t="s">
        <v>9985</v>
      </c>
      <c r="E3064" s="9" t="s">
        <v>83</v>
      </c>
      <c r="F3064" s="9" t="s">
        <v>19</v>
      </c>
      <c r="I3064" s="65" t="s">
        <v>20</v>
      </c>
      <c r="J3064" s="9" t="s">
        <v>6730</v>
      </c>
      <c r="K3064" s="42" t="str">
        <f t="shared" si="73"/>
        <v>Yes</v>
      </c>
      <c r="M3064" s="3" t="str">
        <f t="shared" si="72"/>
        <v>Indeterminate</v>
      </c>
    </row>
    <row r="3065" spans="2:13" ht="15.75" customHeight="1">
      <c r="B3065" t="s">
        <v>9986</v>
      </c>
      <c r="C3065" t="s">
        <v>9987</v>
      </c>
      <c r="D3065" s="42" t="s">
        <v>5550</v>
      </c>
      <c r="E3065" s="9" t="s">
        <v>83</v>
      </c>
      <c r="F3065" s="9" t="s">
        <v>5550</v>
      </c>
      <c r="I3065" s="65" t="s">
        <v>34</v>
      </c>
      <c r="J3065" s="9" t="s">
        <v>5549</v>
      </c>
      <c r="K3065" s="42" t="str">
        <f t="shared" si="73"/>
        <v>No</v>
      </c>
      <c r="M3065" s="3" t="str">
        <f t="shared" si="72"/>
        <v>Yes</v>
      </c>
    </row>
    <row r="3066" spans="2:13" ht="15.75" customHeight="1">
      <c r="B3066" t="s">
        <v>9988</v>
      </c>
      <c r="C3066" t="s">
        <v>9989</v>
      </c>
      <c r="D3066" s="42" t="s">
        <v>9990</v>
      </c>
      <c r="E3066" s="9" t="s">
        <v>83</v>
      </c>
      <c r="F3066" s="42" t="s">
        <v>9990</v>
      </c>
      <c r="I3066" s="65" t="s">
        <v>30</v>
      </c>
      <c r="J3066" s="9" t="s">
        <v>9991</v>
      </c>
      <c r="K3066" s="42" t="str">
        <f t="shared" si="73"/>
        <v>No</v>
      </c>
      <c r="M3066" s="3" t="str">
        <f t="shared" si="72"/>
        <v>Yes</v>
      </c>
    </row>
    <row r="3067" spans="2:13" ht="15.75" customHeight="1">
      <c r="B3067" t="s">
        <v>9992</v>
      </c>
      <c r="C3067" t="s">
        <v>9993</v>
      </c>
      <c r="D3067" s="42" t="s">
        <v>9994</v>
      </c>
      <c r="E3067" s="9" t="s">
        <v>83</v>
      </c>
      <c r="F3067" s="9" t="s">
        <v>9994</v>
      </c>
      <c r="I3067" s="65" t="s">
        <v>84</v>
      </c>
      <c r="J3067" s="9" t="s">
        <v>9995</v>
      </c>
      <c r="K3067" s="42" t="str">
        <f t="shared" si="73"/>
        <v>No</v>
      </c>
      <c r="M3067" s="3" t="str">
        <f t="shared" si="72"/>
        <v>Yes</v>
      </c>
    </row>
    <row r="3068" spans="2:13" ht="15.75" customHeight="1">
      <c r="B3068" t="s">
        <v>9996</v>
      </c>
      <c r="C3068" t="s">
        <v>9997</v>
      </c>
      <c r="D3068" s="42" t="s">
        <v>79</v>
      </c>
      <c r="E3068" s="9" t="s">
        <v>83</v>
      </c>
      <c r="F3068" s="9" t="s">
        <v>79</v>
      </c>
      <c r="I3068" s="65" t="s">
        <v>111</v>
      </c>
      <c r="J3068" s="9" t="s">
        <v>529</v>
      </c>
      <c r="K3068" s="42" t="str">
        <f t="shared" si="73"/>
        <v>No</v>
      </c>
      <c r="M3068" s="3" t="str">
        <f t="shared" si="72"/>
        <v>Yes</v>
      </c>
    </row>
    <row r="3069" spans="2:13" ht="15.75" customHeight="1">
      <c r="B3069" t="s">
        <v>9998</v>
      </c>
      <c r="C3069" t="s">
        <v>9999</v>
      </c>
      <c r="D3069" s="42" t="s">
        <v>10000</v>
      </c>
      <c r="E3069" s="9" t="s">
        <v>83</v>
      </c>
      <c r="F3069" s="9" t="s">
        <v>10000</v>
      </c>
      <c r="I3069" s="65" t="s">
        <v>34</v>
      </c>
      <c r="J3069" s="9" t="s">
        <v>10001</v>
      </c>
      <c r="K3069" s="42" t="str">
        <f t="shared" si="73"/>
        <v>No</v>
      </c>
      <c r="M3069" s="3" t="str">
        <f t="shared" si="72"/>
        <v>Yes</v>
      </c>
    </row>
    <row r="3070" spans="2:13" ht="15.75" customHeight="1">
      <c r="B3070" t="s">
        <v>10002</v>
      </c>
      <c r="C3070" t="s">
        <v>10003</v>
      </c>
      <c r="D3070" s="42" t="s">
        <v>10004</v>
      </c>
      <c r="E3070" s="9" t="s">
        <v>83</v>
      </c>
      <c r="F3070" s="42" t="s">
        <v>10004</v>
      </c>
      <c r="I3070" s="65" t="s">
        <v>34</v>
      </c>
      <c r="J3070" s="9" t="s">
        <v>10005</v>
      </c>
      <c r="K3070" s="42" t="str">
        <f t="shared" si="73"/>
        <v>No</v>
      </c>
      <c r="M3070" s="3" t="str">
        <f t="shared" si="72"/>
        <v>Yes</v>
      </c>
    </row>
    <row r="3071" spans="2:13" ht="15.75" customHeight="1">
      <c r="B3071" t="s">
        <v>10006</v>
      </c>
      <c r="C3071" t="s">
        <v>10007</v>
      </c>
      <c r="D3071" s="42" t="s">
        <v>10008</v>
      </c>
      <c r="E3071" s="9" t="s">
        <v>83</v>
      </c>
      <c r="F3071" s="42" t="s">
        <v>10009</v>
      </c>
      <c r="I3071" s="65" t="s">
        <v>34</v>
      </c>
      <c r="J3071" s="9" t="s">
        <v>10010</v>
      </c>
      <c r="K3071" s="42" t="str">
        <f t="shared" si="73"/>
        <v>Yes</v>
      </c>
      <c r="M3071" s="3" t="str">
        <f t="shared" si="72"/>
        <v>No</v>
      </c>
    </row>
    <row r="3072" spans="2:13" ht="15.75" customHeight="1">
      <c r="B3072" t="s">
        <v>10011</v>
      </c>
      <c r="C3072" t="s">
        <v>10012</v>
      </c>
      <c r="D3072" s="42" t="s">
        <v>1722</v>
      </c>
      <c r="E3072" s="9" t="s">
        <v>83</v>
      </c>
      <c r="F3072" s="9" t="s">
        <v>1722</v>
      </c>
      <c r="I3072" s="65" t="s">
        <v>34</v>
      </c>
      <c r="J3072" s="9" t="s">
        <v>10013</v>
      </c>
      <c r="K3072" s="42" t="str">
        <f t="shared" si="73"/>
        <v>No</v>
      </c>
      <c r="M3072" s="3" t="str">
        <f t="shared" si="72"/>
        <v>Yes</v>
      </c>
    </row>
    <row r="3073" spans="2:13" ht="15.75" customHeight="1">
      <c r="B3073" t="s">
        <v>10014</v>
      </c>
      <c r="C3073" t="s">
        <v>10015</v>
      </c>
      <c r="D3073" s="42" t="s">
        <v>10016</v>
      </c>
      <c r="E3073" s="9" t="s">
        <v>83</v>
      </c>
      <c r="F3073" s="9" t="s">
        <v>10016</v>
      </c>
      <c r="I3073" s="65" t="s">
        <v>34</v>
      </c>
      <c r="J3073" s="9" t="s">
        <v>10017</v>
      </c>
      <c r="K3073" s="42" t="str">
        <f t="shared" si="73"/>
        <v>No</v>
      </c>
      <c r="M3073" s="3" t="str">
        <f t="shared" si="72"/>
        <v>Yes</v>
      </c>
    </row>
    <row r="3074" spans="2:13" ht="15.75" customHeight="1">
      <c r="B3074" t="s">
        <v>10018</v>
      </c>
      <c r="C3074" t="s">
        <v>10019</v>
      </c>
      <c r="D3074" s="42" t="s">
        <v>10020</v>
      </c>
      <c r="E3074" s="9" t="s">
        <v>83</v>
      </c>
      <c r="F3074" s="42" t="s">
        <v>10020</v>
      </c>
      <c r="I3074" s="65" t="s">
        <v>111</v>
      </c>
      <c r="J3074" s="9" t="s">
        <v>10021</v>
      </c>
      <c r="K3074" s="42" t="str">
        <f t="shared" si="73"/>
        <v>No</v>
      </c>
      <c r="M3074" s="3" t="str">
        <f t="shared" ref="M3074:M3137" si="74">IF(OR(D3074="Indeterminate",F3074="Indeterminate", F3074="", F3074="NA"),"Indeterminate",IF(OR(D3074="Payload exceeds limit",F3074="Payload exceeds limit"),"Payload exceeds limit",IF(OR(D3074="Error Occurred",F3074="Error Occurred"),"Error Occurred",IF(D3074=F3074,"Yes","No"))))</f>
        <v>Yes</v>
      </c>
    </row>
    <row r="3075" spans="2:13" ht="15.75" customHeight="1">
      <c r="B3075" t="s">
        <v>10022</v>
      </c>
      <c r="C3075" t="s">
        <v>10023</v>
      </c>
      <c r="D3075" s="42" t="s">
        <v>10024</v>
      </c>
      <c r="E3075" s="9" t="s">
        <v>83</v>
      </c>
      <c r="F3075" s="9" t="s">
        <v>10024</v>
      </c>
      <c r="I3075" s="65" t="s">
        <v>34</v>
      </c>
      <c r="J3075" s="9" t="s">
        <v>10025</v>
      </c>
      <c r="K3075" s="42" t="str">
        <f t="shared" si="73"/>
        <v>No</v>
      </c>
      <c r="M3075" s="3" t="str">
        <f t="shared" si="74"/>
        <v>Yes</v>
      </c>
    </row>
    <row r="3076" spans="2:13" ht="15.75" customHeight="1">
      <c r="B3076" t="s">
        <v>10026</v>
      </c>
      <c r="C3076" t="s">
        <v>10027</v>
      </c>
      <c r="D3076" s="42" t="s">
        <v>10028</v>
      </c>
      <c r="E3076" s="9" t="s">
        <v>83</v>
      </c>
      <c r="F3076" s="9" t="s">
        <v>10028</v>
      </c>
      <c r="I3076" s="65" t="s">
        <v>30</v>
      </c>
      <c r="J3076" s="9" t="s">
        <v>10029</v>
      </c>
      <c r="K3076" s="42" t="str">
        <f t="shared" si="73"/>
        <v>No</v>
      </c>
      <c r="M3076" s="3" t="str">
        <f t="shared" si="74"/>
        <v>Yes</v>
      </c>
    </row>
    <row r="3077" spans="2:13" ht="15.75" customHeight="1">
      <c r="B3077" t="s">
        <v>10030</v>
      </c>
      <c r="C3077" t="s">
        <v>10031</v>
      </c>
      <c r="D3077" s="42" t="s">
        <v>75</v>
      </c>
      <c r="E3077" s="9" t="s">
        <v>83</v>
      </c>
      <c r="F3077" s="9" t="s">
        <v>75</v>
      </c>
      <c r="I3077" s="65" t="s">
        <v>111</v>
      </c>
      <c r="J3077" s="9" t="s">
        <v>571</v>
      </c>
      <c r="K3077" s="42" t="str">
        <f t="shared" si="73"/>
        <v>No</v>
      </c>
      <c r="M3077" s="3" t="str">
        <f t="shared" si="74"/>
        <v>Yes</v>
      </c>
    </row>
    <row r="3078" spans="2:13" ht="15.75" customHeight="1">
      <c r="B3078" t="s">
        <v>10032</v>
      </c>
      <c r="C3078" t="s">
        <v>10033</v>
      </c>
      <c r="D3078" s="42" t="s">
        <v>10034</v>
      </c>
      <c r="E3078" s="9" t="s">
        <v>83</v>
      </c>
      <c r="F3078" s="42" t="s">
        <v>10034</v>
      </c>
      <c r="I3078" s="65" t="s">
        <v>34</v>
      </c>
      <c r="J3078" s="9" t="s">
        <v>10035</v>
      </c>
      <c r="K3078" s="42" t="str">
        <f t="shared" ref="K3078:K3141" si="75">IF(M3078="Yes", "No", IF(M3078="Error Occurred", "Error Occurred", "Yes"))</f>
        <v>No</v>
      </c>
      <c r="M3078" s="3" t="str">
        <f t="shared" si="74"/>
        <v>Yes</v>
      </c>
    </row>
    <row r="3079" spans="2:13" ht="15.75" customHeight="1">
      <c r="B3079" t="s">
        <v>10036</v>
      </c>
      <c r="C3079" t="s">
        <v>10037</v>
      </c>
      <c r="D3079" s="42" t="s">
        <v>64</v>
      </c>
      <c r="E3079" s="9" t="s">
        <v>83</v>
      </c>
      <c r="F3079" s="9" t="s">
        <v>64</v>
      </c>
      <c r="I3079" s="65" t="s">
        <v>34</v>
      </c>
      <c r="J3079" s="9" t="s">
        <v>5161</v>
      </c>
      <c r="K3079" s="42" t="str">
        <f t="shared" si="75"/>
        <v>No</v>
      </c>
      <c r="M3079" s="3" t="str">
        <f t="shared" si="74"/>
        <v>Yes</v>
      </c>
    </row>
    <row r="3080" spans="2:13" ht="15.75" customHeight="1">
      <c r="B3080" t="s">
        <v>10038</v>
      </c>
      <c r="C3080" t="s">
        <v>10039</v>
      </c>
      <c r="D3080" s="42" t="s">
        <v>10040</v>
      </c>
      <c r="E3080" s="9" t="s">
        <v>83</v>
      </c>
      <c r="F3080" s="9" t="s">
        <v>10040</v>
      </c>
      <c r="I3080" s="65" t="s">
        <v>34</v>
      </c>
      <c r="J3080" s="9" t="s">
        <v>5761</v>
      </c>
      <c r="K3080" s="42" t="str">
        <f t="shared" si="75"/>
        <v>No</v>
      </c>
      <c r="M3080" s="3" t="str">
        <f t="shared" si="74"/>
        <v>Yes</v>
      </c>
    </row>
    <row r="3081" spans="2:13" ht="15.75" customHeight="1">
      <c r="B3081" t="s">
        <v>10041</v>
      </c>
      <c r="C3081" t="s">
        <v>10042</v>
      </c>
      <c r="D3081" s="42" t="s">
        <v>79</v>
      </c>
      <c r="E3081" s="9" t="s">
        <v>83</v>
      </c>
      <c r="F3081" s="9" t="s">
        <v>79</v>
      </c>
      <c r="I3081" s="65" t="s">
        <v>111</v>
      </c>
      <c r="J3081" s="9" t="s">
        <v>529</v>
      </c>
      <c r="K3081" s="42" t="str">
        <f t="shared" si="75"/>
        <v>No</v>
      </c>
      <c r="M3081" s="3" t="str">
        <f t="shared" si="74"/>
        <v>Yes</v>
      </c>
    </row>
    <row r="3082" spans="2:13" ht="15.75" customHeight="1">
      <c r="B3082" t="s">
        <v>10043</v>
      </c>
      <c r="C3082" t="s">
        <v>10044</v>
      </c>
      <c r="D3082" s="42" t="s">
        <v>1326</v>
      </c>
      <c r="E3082" s="9" t="s">
        <v>83</v>
      </c>
      <c r="F3082" s="9" t="s">
        <v>1326</v>
      </c>
      <c r="I3082" s="65" t="s">
        <v>192</v>
      </c>
      <c r="J3082" s="9" t="s">
        <v>10045</v>
      </c>
      <c r="K3082" s="42" t="str">
        <f t="shared" si="75"/>
        <v>No</v>
      </c>
      <c r="M3082" s="3" t="str">
        <f t="shared" si="74"/>
        <v>Yes</v>
      </c>
    </row>
    <row r="3083" spans="2:13" ht="15.75" customHeight="1">
      <c r="B3083" t="s">
        <v>10046</v>
      </c>
      <c r="C3083" t="s">
        <v>10047</v>
      </c>
      <c r="D3083" s="42" t="s">
        <v>10048</v>
      </c>
      <c r="E3083" s="9" t="s">
        <v>83</v>
      </c>
      <c r="F3083" s="9" t="s">
        <v>10048</v>
      </c>
      <c r="I3083" s="65" t="s">
        <v>34</v>
      </c>
      <c r="J3083" s="9" t="s">
        <v>10049</v>
      </c>
      <c r="K3083" s="42" t="str">
        <f t="shared" si="75"/>
        <v>No</v>
      </c>
      <c r="M3083" s="3" t="str">
        <f t="shared" si="74"/>
        <v>Yes</v>
      </c>
    </row>
    <row r="3084" spans="2:13" ht="15.75" customHeight="1">
      <c r="B3084" t="s">
        <v>10050</v>
      </c>
      <c r="C3084" t="s">
        <v>10051</v>
      </c>
      <c r="D3084" s="42" t="s">
        <v>10052</v>
      </c>
      <c r="E3084" s="9" t="s">
        <v>83</v>
      </c>
      <c r="F3084" s="9" t="s">
        <v>10052</v>
      </c>
      <c r="I3084" s="65" t="s">
        <v>34</v>
      </c>
      <c r="J3084" s="9" t="s">
        <v>10053</v>
      </c>
      <c r="K3084" s="42" t="str">
        <f t="shared" si="75"/>
        <v>No</v>
      </c>
      <c r="M3084" s="3" t="str">
        <f t="shared" si="74"/>
        <v>Yes</v>
      </c>
    </row>
    <row r="3085" spans="2:13" ht="15.75" customHeight="1">
      <c r="B3085" t="s">
        <v>10054</v>
      </c>
      <c r="C3085" t="s">
        <v>10055</v>
      </c>
      <c r="D3085" s="42" t="s">
        <v>9787</v>
      </c>
      <c r="E3085" s="9" t="s">
        <v>83</v>
      </c>
      <c r="F3085" s="9" t="s">
        <v>601</v>
      </c>
      <c r="G3085" s="9" t="s">
        <v>601</v>
      </c>
      <c r="H3085" s="9" t="s">
        <v>601</v>
      </c>
      <c r="I3085" s="65" t="s">
        <v>601</v>
      </c>
      <c r="J3085" s="9" t="s">
        <v>9788</v>
      </c>
      <c r="K3085" s="42" t="str">
        <f t="shared" si="75"/>
        <v>Error Occurred</v>
      </c>
      <c r="M3085" s="3" t="str">
        <f t="shared" si="74"/>
        <v>Error Occurred</v>
      </c>
    </row>
    <row r="3086" spans="2:13" ht="15.75" customHeight="1">
      <c r="B3086" t="s">
        <v>10056</v>
      </c>
      <c r="C3086" t="s">
        <v>10057</v>
      </c>
      <c r="D3086" s="42" t="s">
        <v>10058</v>
      </c>
      <c r="E3086" s="9" t="s">
        <v>83</v>
      </c>
      <c r="F3086" s="42" t="s">
        <v>10058</v>
      </c>
      <c r="I3086" s="65" t="s">
        <v>34</v>
      </c>
      <c r="J3086" s="9" t="s">
        <v>10059</v>
      </c>
      <c r="K3086" s="42" t="str">
        <f t="shared" si="75"/>
        <v>No</v>
      </c>
      <c r="M3086" s="3" t="str">
        <f t="shared" si="74"/>
        <v>Yes</v>
      </c>
    </row>
    <row r="3087" spans="2:13" ht="15.75" customHeight="1">
      <c r="B3087" t="s">
        <v>10060</v>
      </c>
      <c r="C3087" t="s">
        <v>10061</v>
      </c>
      <c r="D3087" s="42" t="s">
        <v>10062</v>
      </c>
      <c r="E3087" s="9" t="s">
        <v>83</v>
      </c>
      <c r="F3087" s="9" t="s">
        <v>10062</v>
      </c>
      <c r="I3087" s="65" t="s">
        <v>30</v>
      </c>
      <c r="J3087" s="9" t="s">
        <v>10063</v>
      </c>
      <c r="K3087" s="42" t="str">
        <f t="shared" si="75"/>
        <v>No</v>
      </c>
      <c r="M3087" s="3" t="str">
        <f t="shared" si="74"/>
        <v>Yes</v>
      </c>
    </row>
    <row r="3088" spans="2:13" ht="15.75" customHeight="1">
      <c r="B3088" t="s">
        <v>10064</v>
      </c>
      <c r="C3088" t="s">
        <v>10065</v>
      </c>
      <c r="D3088" s="42" t="s">
        <v>79</v>
      </c>
      <c r="E3088" s="9" t="s">
        <v>83</v>
      </c>
      <c r="F3088" s="9" t="s">
        <v>79</v>
      </c>
      <c r="I3088" s="65" t="s">
        <v>34</v>
      </c>
      <c r="J3088" s="9" t="s">
        <v>529</v>
      </c>
      <c r="K3088" s="42" t="str">
        <f t="shared" si="75"/>
        <v>No</v>
      </c>
      <c r="M3088" s="3" t="str">
        <f t="shared" si="74"/>
        <v>Yes</v>
      </c>
    </row>
    <row r="3089" spans="2:13" ht="15.75" customHeight="1">
      <c r="B3089" t="s">
        <v>10066</v>
      </c>
      <c r="C3089" t="s">
        <v>10067</v>
      </c>
      <c r="D3089" s="42" t="s">
        <v>10068</v>
      </c>
      <c r="E3089" s="9" t="s">
        <v>83</v>
      </c>
      <c r="F3089" s="42" t="s">
        <v>10069</v>
      </c>
      <c r="I3089" s="65" t="s">
        <v>34</v>
      </c>
      <c r="J3089" s="9" t="s">
        <v>10070</v>
      </c>
      <c r="K3089" s="42" t="str">
        <f t="shared" si="75"/>
        <v>Yes</v>
      </c>
      <c r="M3089" s="3" t="str">
        <f t="shared" si="74"/>
        <v>No</v>
      </c>
    </row>
    <row r="3090" spans="2:13" ht="15.75" customHeight="1">
      <c r="B3090" t="s">
        <v>10071</v>
      </c>
      <c r="C3090" t="s">
        <v>10072</v>
      </c>
      <c r="D3090" s="42" t="s">
        <v>10073</v>
      </c>
      <c r="E3090" s="9" t="s">
        <v>83</v>
      </c>
      <c r="F3090" s="9" t="s">
        <v>10073</v>
      </c>
      <c r="I3090" s="65" t="s">
        <v>111</v>
      </c>
      <c r="J3090" s="9" t="s">
        <v>10074</v>
      </c>
      <c r="K3090" s="42" t="str">
        <f t="shared" si="75"/>
        <v>No</v>
      </c>
      <c r="M3090" s="3" t="str">
        <f t="shared" si="74"/>
        <v>Yes</v>
      </c>
    </row>
    <row r="3091" spans="2:13" ht="15.75" customHeight="1">
      <c r="B3091" t="s">
        <v>10075</v>
      </c>
      <c r="C3091" t="s">
        <v>10076</v>
      </c>
      <c r="D3091" s="42" t="s">
        <v>10077</v>
      </c>
      <c r="E3091" s="9" t="s">
        <v>83</v>
      </c>
      <c r="F3091" s="9" t="s">
        <v>10078</v>
      </c>
      <c r="I3091" s="65" t="s">
        <v>34</v>
      </c>
      <c r="J3091" s="9" t="s">
        <v>10078</v>
      </c>
      <c r="K3091" s="42" t="str">
        <f t="shared" si="75"/>
        <v>No</v>
      </c>
      <c r="M3091" s="3" t="str">
        <f t="shared" si="74"/>
        <v>Yes</v>
      </c>
    </row>
    <row r="3092" spans="2:13" ht="15.75" customHeight="1">
      <c r="B3092" t="s">
        <v>10079</v>
      </c>
      <c r="C3092" t="s">
        <v>10080</v>
      </c>
      <c r="D3092" s="42" t="s">
        <v>9011</v>
      </c>
      <c r="E3092" s="9" t="s">
        <v>83</v>
      </c>
      <c r="F3092" s="9" t="s">
        <v>9011</v>
      </c>
      <c r="I3092" s="65" t="s">
        <v>111</v>
      </c>
      <c r="J3092" s="9" t="s">
        <v>9012</v>
      </c>
      <c r="K3092" s="42" t="str">
        <f t="shared" si="75"/>
        <v>No</v>
      </c>
      <c r="M3092" s="3" t="str">
        <f t="shared" si="74"/>
        <v>Yes</v>
      </c>
    </row>
    <row r="3093" spans="2:13" ht="15.75" customHeight="1">
      <c r="B3093" t="s">
        <v>10081</v>
      </c>
      <c r="C3093" t="s">
        <v>10082</v>
      </c>
      <c r="D3093" s="42" t="s">
        <v>10083</v>
      </c>
      <c r="E3093" s="9" t="s">
        <v>83</v>
      </c>
      <c r="F3093" s="9" t="s">
        <v>10083</v>
      </c>
      <c r="I3093" s="65" t="s">
        <v>34</v>
      </c>
      <c r="J3093" s="9" t="s">
        <v>10084</v>
      </c>
      <c r="K3093" s="42" t="str">
        <f t="shared" si="75"/>
        <v>No</v>
      </c>
      <c r="M3093" s="3" t="str">
        <f t="shared" si="74"/>
        <v>Yes</v>
      </c>
    </row>
    <row r="3094" spans="2:13" ht="15.75" customHeight="1">
      <c r="B3094" t="s">
        <v>10085</v>
      </c>
      <c r="C3094" t="s">
        <v>10086</v>
      </c>
      <c r="D3094" s="42" t="s">
        <v>10087</v>
      </c>
      <c r="E3094" s="9" t="s">
        <v>83</v>
      </c>
      <c r="F3094" s="9" t="s">
        <v>10087</v>
      </c>
      <c r="I3094" s="65" t="s">
        <v>34</v>
      </c>
      <c r="J3094" s="9" t="s">
        <v>10088</v>
      </c>
      <c r="K3094" s="42" t="str">
        <f t="shared" si="75"/>
        <v>No</v>
      </c>
      <c r="M3094" s="3" t="str">
        <f t="shared" si="74"/>
        <v>Yes</v>
      </c>
    </row>
    <row r="3095" spans="2:13" ht="15.75" customHeight="1">
      <c r="B3095" t="s">
        <v>10089</v>
      </c>
      <c r="C3095" t="s">
        <v>10090</v>
      </c>
      <c r="D3095" s="42" t="s">
        <v>10091</v>
      </c>
      <c r="E3095" s="9" t="s">
        <v>83</v>
      </c>
      <c r="F3095" s="42" t="s">
        <v>10091</v>
      </c>
      <c r="I3095" s="65" t="s">
        <v>34</v>
      </c>
      <c r="J3095" s="9" t="s">
        <v>10092</v>
      </c>
      <c r="K3095" s="42" t="str">
        <f t="shared" si="75"/>
        <v>No</v>
      </c>
      <c r="M3095" s="3" t="str">
        <f t="shared" si="74"/>
        <v>Yes</v>
      </c>
    </row>
    <row r="3096" spans="2:13" ht="15.75" customHeight="1">
      <c r="B3096" t="s">
        <v>10093</v>
      </c>
      <c r="C3096" t="s">
        <v>4504</v>
      </c>
      <c r="D3096" s="42" t="s">
        <v>79</v>
      </c>
      <c r="E3096" s="9" t="s">
        <v>83</v>
      </c>
      <c r="F3096" s="9" t="s">
        <v>79</v>
      </c>
      <c r="I3096" s="65" t="s">
        <v>34</v>
      </c>
      <c r="J3096" s="9" t="s">
        <v>529</v>
      </c>
      <c r="K3096" s="42" t="str">
        <f t="shared" si="75"/>
        <v>No</v>
      </c>
      <c r="M3096" s="3" t="str">
        <f t="shared" si="74"/>
        <v>Yes</v>
      </c>
    </row>
    <row r="3097" spans="2:13" ht="15.75" customHeight="1">
      <c r="B3097" t="s">
        <v>10094</v>
      </c>
      <c r="C3097" t="s">
        <v>10095</v>
      </c>
      <c r="D3097" s="42" t="s">
        <v>655</v>
      </c>
      <c r="E3097" s="9" t="s">
        <v>83</v>
      </c>
      <c r="F3097" s="9" t="s">
        <v>655</v>
      </c>
      <c r="I3097" s="65" t="s">
        <v>34</v>
      </c>
      <c r="J3097" s="9" t="s">
        <v>3166</v>
      </c>
      <c r="K3097" s="42" t="str">
        <f t="shared" si="75"/>
        <v>No</v>
      </c>
      <c r="M3097" s="3" t="str">
        <f t="shared" si="74"/>
        <v>Yes</v>
      </c>
    </row>
    <row r="3098" spans="2:13" ht="15.75" customHeight="1">
      <c r="B3098" t="s">
        <v>10096</v>
      </c>
      <c r="C3098" t="s">
        <v>10097</v>
      </c>
      <c r="D3098" s="42" t="s">
        <v>10098</v>
      </c>
      <c r="E3098" s="9" t="s">
        <v>83</v>
      </c>
      <c r="F3098" s="42" t="s">
        <v>10098</v>
      </c>
      <c r="I3098" s="65" t="s">
        <v>34</v>
      </c>
      <c r="J3098" s="9" t="s">
        <v>10099</v>
      </c>
      <c r="K3098" s="42" t="str">
        <f t="shared" si="75"/>
        <v>No</v>
      </c>
      <c r="M3098" s="3" t="str">
        <f t="shared" si="74"/>
        <v>Yes</v>
      </c>
    </row>
    <row r="3099" spans="2:13" ht="15.75" customHeight="1">
      <c r="B3099" t="s">
        <v>10100</v>
      </c>
      <c r="C3099" t="s">
        <v>10101</v>
      </c>
      <c r="D3099" s="42" t="s">
        <v>10102</v>
      </c>
      <c r="E3099" s="9" t="s">
        <v>83</v>
      </c>
      <c r="F3099" s="9" t="s">
        <v>10102</v>
      </c>
      <c r="I3099" s="65" t="s">
        <v>34</v>
      </c>
      <c r="J3099" s="9" t="s">
        <v>10103</v>
      </c>
      <c r="K3099" s="42" t="str">
        <f t="shared" si="75"/>
        <v>No</v>
      </c>
      <c r="M3099" s="3" t="str">
        <f t="shared" si="74"/>
        <v>Yes</v>
      </c>
    </row>
    <row r="3100" spans="2:13" ht="15.75" customHeight="1">
      <c r="B3100" t="s">
        <v>10104</v>
      </c>
      <c r="C3100" t="s">
        <v>10105</v>
      </c>
      <c r="D3100" s="42" t="s">
        <v>10106</v>
      </c>
      <c r="E3100" s="9" t="s">
        <v>83</v>
      </c>
      <c r="F3100" s="9" t="s">
        <v>10107</v>
      </c>
      <c r="I3100" s="65" t="s">
        <v>34</v>
      </c>
      <c r="J3100" s="9" t="s">
        <v>10108</v>
      </c>
      <c r="K3100" s="42" t="str">
        <f t="shared" si="75"/>
        <v>No</v>
      </c>
      <c r="M3100" s="3" t="str">
        <f t="shared" si="74"/>
        <v>Yes</v>
      </c>
    </row>
    <row r="3101" spans="2:13" ht="15.75" customHeight="1">
      <c r="B3101" t="s">
        <v>10109</v>
      </c>
      <c r="C3101" t="s">
        <v>10110</v>
      </c>
      <c r="D3101" s="42" t="s">
        <v>10111</v>
      </c>
      <c r="E3101" s="9" t="s">
        <v>83</v>
      </c>
      <c r="F3101" s="9" t="s">
        <v>601</v>
      </c>
      <c r="G3101" s="9" t="s">
        <v>601</v>
      </c>
      <c r="H3101" s="9" t="s">
        <v>601</v>
      </c>
      <c r="I3101" s="65" t="s">
        <v>601</v>
      </c>
      <c r="J3101" s="9" t="s">
        <v>5625</v>
      </c>
      <c r="K3101" s="42" t="str">
        <f t="shared" si="75"/>
        <v>Error Occurred</v>
      </c>
      <c r="M3101" s="3" t="str">
        <f t="shared" si="74"/>
        <v>Error Occurred</v>
      </c>
    </row>
    <row r="3102" spans="2:13" ht="15.75" customHeight="1">
      <c r="B3102" t="s">
        <v>10112</v>
      </c>
      <c r="C3102" t="s">
        <v>10113</v>
      </c>
      <c r="D3102" s="42" t="s">
        <v>10114</v>
      </c>
      <c r="E3102" s="9" t="s">
        <v>83</v>
      </c>
      <c r="F3102" s="9" t="s">
        <v>10114</v>
      </c>
      <c r="I3102" s="65" t="s">
        <v>192</v>
      </c>
      <c r="J3102" s="9" t="s">
        <v>10115</v>
      </c>
      <c r="K3102" s="42" t="str">
        <f t="shared" si="75"/>
        <v>No</v>
      </c>
      <c r="M3102" s="3" t="str">
        <f t="shared" si="74"/>
        <v>Yes</v>
      </c>
    </row>
    <row r="3103" spans="2:13" ht="15.75" customHeight="1">
      <c r="B3103" t="s">
        <v>10116</v>
      </c>
      <c r="C3103" t="s">
        <v>10117</v>
      </c>
      <c r="D3103" s="42" t="s">
        <v>10118</v>
      </c>
      <c r="E3103" s="9" t="s">
        <v>83</v>
      </c>
      <c r="F3103" s="9" t="s">
        <v>10118</v>
      </c>
      <c r="I3103" s="65" t="s">
        <v>120</v>
      </c>
      <c r="J3103" s="9" t="s">
        <v>10119</v>
      </c>
      <c r="K3103" s="42" t="str">
        <f t="shared" si="75"/>
        <v>No</v>
      </c>
      <c r="M3103" s="3" t="str">
        <f t="shared" si="74"/>
        <v>Yes</v>
      </c>
    </row>
    <row r="3104" spans="2:13" ht="15.75" customHeight="1">
      <c r="B3104" t="s">
        <v>10120</v>
      </c>
      <c r="C3104" t="s">
        <v>10121</v>
      </c>
      <c r="D3104" s="42" t="s">
        <v>10122</v>
      </c>
      <c r="E3104" s="9" t="s">
        <v>83</v>
      </c>
      <c r="F3104" s="9" t="s">
        <v>10122</v>
      </c>
      <c r="I3104" s="65" t="s">
        <v>111</v>
      </c>
      <c r="J3104" s="9" t="s">
        <v>10123</v>
      </c>
      <c r="K3104" s="42" t="str">
        <f t="shared" si="75"/>
        <v>No</v>
      </c>
      <c r="M3104" s="3" t="str">
        <f t="shared" si="74"/>
        <v>Yes</v>
      </c>
    </row>
    <row r="3105" spans="2:13" ht="15.75" customHeight="1">
      <c r="B3105" t="s">
        <v>10124</v>
      </c>
      <c r="C3105" t="s">
        <v>10125</v>
      </c>
      <c r="D3105" s="42" t="s">
        <v>10126</v>
      </c>
      <c r="E3105" s="9" t="s">
        <v>83</v>
      </c>
      <c r="F3105" s="9" t="s">
        <v>10126</v>
      </c>
      <c r="I3105" s="65" t="s">
        <v>34</v>
      </c>
      <c r="J3105" s="9" t="s">
        <v>10127</v>
      </c>
      <c r="K3105" s="42" t="str">
        <f t="shared" si="75"/>
        <v>No</v>
      </c>
      <c r="M3105" s="3" t="str">
        <f t="shared" si="74"/>
        <v>Yes</v>
      </c>
    </row>
    <row r="3106" spans="2:13" ht="15.75" customHeight="1">
      <c r="B3106" t="s">
        <v>10128</v>
      </c>
      <c r="C3106" t="s">
        <v>10129</v>
      </c>
      <c r="D3106" s="42" t="s">
        <v>10130</v>
      </c>
      <c r="E3106" s="9" t="s">
        <v>83</v>
      </c>
      <c r="F3106" s="42" t="s">
        <v>10130</v>
      </c>
      <c r="I3106" s="65" t="s">
        <v>111</v>
      </c>
      <c r="J3106" s="9" t="s">
        <v>10131</v>
      </c>
      <c r="K3106" s="42" t="str">
        <f t="shared" si="75"/>
        <v>No</v>
      </c>
      <c r="M3106" s="3" t="str">
        <f t="shared" si="74"/>
        <v>Yes</v>
      </c>
    </row>
    <row r="3107" spans="2:13" ht="15.75" customHeight="1">
      <c r="B3107" t="s">
        <v>10132</v>
      </c>
      <c r="C3107" t="s">
        <v>10133</v>
      </c>
      <c r="D3107" s="42" t="s">
        <v>10134</v>
      </c>
      <c r="E3107" s="9" t="s">
        <v>83</v>
      </c>
      <c r="F3107" s="9" t="s">
        <v>10134</v>
      </c>
      <c r="I3107" s="65" t="s">
        <v>111</v>
      </c>
      <c r="J3107" s="9" t="s">
        <v>10135</v>
      </c>
      <c r="K3107" s="42" t="str">
        <f t="shared" si="75"/>
        <v>No</v>
      </c>
      <c r="M3107" s="3" t="str">
        <f t="shared" si="74"/>
        <v>Yes</v>
      </c>
    </row>
    <row r="3108" spans="2:13" ht="15.75" customHeight="1">
      <c r="B3108" t="s">
        <v>10136</v>
      </c>
      <c r="C3108" t="s">
        <v>10137</v>
      </c>
      <c r="D3108" s="42" t="s">
        <v>10138</v>
      </c>
      <c r="E3108" s="9" t="s">
        <v>83</v>
      </c>
      <c r="F3108" s="9" t="s">
        <v>10138</v>
      </c>
      <c r="I3108" s="65" t="s">
        <v>111</v>
      </c>
      <c r="J3108" s="9" t="s">
        <v>10139</v>
      </c>
      <c r="K3108" s="42" t="str">
        <f t="shared" si="75"/>
        <v>No</v>
      </c>
      <c r="M3108" s="3" t="str">
        <f t="shared" si="74"/>
        <v>Yes</v>
      </c>
    </row>
    <row r="3109" spans="2:13" ht="15.75" customHeight="1">
      <c r="B3109" t="s">
        <v>10140</v>
      </c>
      <c r="C3109" t="s">
        <v>10141</v>
      </c>
      <c r="D3109" s="42" t="s">
        <v>10142</v>
      </c>
      <c r="E3109" s="9" t="s">
        <v>83</v>
      </c>
      <c r="F3109" s="9" t="s">
        <v>10142</v>
      </c>
      <c r="I3109" s="65" t="s">
        <v>504</v>
      </c>
      <c r="J3109" s="9" t="s">
        <v>10143</v>
      </c>
      <c r="K3109" s="42" t="str">
        <f t="shared" si="75"/>
        <v>No</v>
      </c>
      <c r="M3109" s="3" t="str">
        <f t="shared" si="74"/>
        <v>Yes</v>
      </c>
    </row>
    <row r="3110" spans="2:13" ht="15.75" customHeight="1">
      <c r="B3110" t="s">
        <v>10144</v>
      </c>
      <c r="C3110" t="s">
        <v>10145</v>
      </c>
      <c r="D3110" s="9" t="s">
        <v>79</v>
      </c>
      <c r="E3110" s="9" t="s">
        <v>83</v>
      </c>
      <c r="F3110" s="9" t="s">
        <v>79</v>
      </c>
      <c r="I3110" s="65" t="s">
        <v>34</v>
      </c>
      <c r="J3110" s="9" t="s">
        <v>529</v>
      </c>
      <c r="K3110" s="42" t="str">
        <f t="shared" si="75"/>
        <v>No</v>
      </c>
      <c r="M3110" s="3" t="str">
        <f t="shared" si="74"/>
        <v>Yes</v>
      </c>
    </row>
    <row r="3111" spans="2:13" ht="15.75" customHeight="1">
      <c r="B3111" t="s">
        <v>10146</v>
      </c>
      <c r="C3111" t="s">
        <v>10147</v>
      </c>
      <c r="D3111" s="42" t="s">
        <v>10148</v>
      </c>
      <c r="E3111" s="9" t="s">
        <v>83</v>
      </c>
      <c r="F3111" s="42" t="s">
        <v>10148</v>
      </c>
      <c r="I3111" s="65" t="s">
        <v>111</v>
      </c>
      <c r="J3111" s="9" t="s">
        <v>10149</v>
      </c>
      <c r="K3111" s="42" t="str">
        <f t="shared" si="75"/>
        <v>No</v>
      </c>
      <c r="M3111" s="3" t="str">
        <f t="shared" si="74"/>
        <v>Yes</v>
      </c>
    </row>
    <row r="3112" spans="2:13" ht="15.75" customHeight="1">
      <c r="B3112" t="s">
        <v>10150</v>
      </c>
      <c r="C3112" t="s">
        <v>10151</v>
      </c>
      <c r="D3112" s="42" t="s">
        <v>10152</v>
      </c>
      <c r="E3112" s="9" t="s">
        <v>83</v>
      </c>
      <c r="F3112" s="9" t="s">
        <v>10152</v>
      </c>
      <c r="I3112" s="65" t="s">
        <v>34</v>
      </c>
      <c r="J3112" s="9" t="s">
        <v>10153</v>
      </c>
      <c r="K3112" s="42" t="str">
        <f t="shared" si="75"/>
        <v>No</v>
      </c>
      <c r="M3112" s="3" t="str">
        <f t="shared" si="74"/>
        <v>Yes</v>
      </c>
    </row>
    <row r="3113" spans="2:13" ht="15.75" customHeight="1">
      <c r="B3113" t="s">
        <v>10154</v>
      </c>
      <c r="C3113" t="s">
        <v>10155</v>
      </c>
      <c r="D3113" s="42" t="s">
        <v>10156</v>
      </c>
      <c r="E3113" s="9" t="s">
        <v>83</v>
      </c>
      <c r="F3113" s="42" t="s">
        <v>10156</v>
      </c>
      <c r="I3113" s="65" t="s">
        <v>34</v>
      </c>
      <c r="J3113" s="9" t="s">
        <v>10157</v>
      </c>
      <c r="K3113" s="42" t="str">
        <f t="shared" si="75"/>
        <v>No</v>
      </c>
      <c r="M3113" s="3" t="str">
        <f t="shared" si="74"/>
        <v>Yes</v>
      </c>
    </row>
    <row r="3114" spans="2:13" ht="15.75" customHeight="1">
      <c r="B3114" t="s">
        <v>10158</v>
      </c>
      <c r="C3114" t="s">
        <v>10159</v>
      </c>
      <c r="D3114" s="42" t="s">
        <v>10024</v>
      </c>
      <c r="E3114" s="9" t="s">
        <v>83</v>
      </c>
      <c r="F3114" s="9" t="s">
        <v>10024</v>
      </c>
      <c r="I3114" s="65" t="s">
        <v>34</v>
      </c>
      <c r="J3114" s="9" t="s">
        <v>10025</v>
      </c>
      <c r="K3114" s="42" t="str">
        <f t="shared" si="75"/>
        <v>No</v>
      </c>
      <c r="M3114" s="3" t="str">
        <f t="shared" si="74"/>
        <v>Yes</v>
      </c>
    </row>
    <row r="3115" spans="2:13" ht="15.75" customHeight="1">
      <c r="B3115" t="s">
        <v>10160</v>
      </c>
      <c r="C3115" t="s">
        <v>10161</v>
      </c>
      <c r="D3115" s="42" t="s">
        <v>79</v>
      </c>
      <c r="E3115" s="9" t="s">
        <v>83</v>
      </c>
      <c r="F3115" s="9" t="s">
        <v>79</v>
      </c>
      <c r="I3115" s="65" t="s">
        <v>338</v>
      </c>
      <c r="J3115" s="9" t="s">
        <v>529</v>
      </c>
      <c r="K3115" s="42" t="str">
        <f t="shared" si="75"/>
        <v>No</v>
      </c>
      <c r="M3115" s="3" t="str">
        <f t="shared" si="74"/>
        <v>Yes</v>
      </c>
    </row>
    <row r="3116" spans="2:13" ht="15.75" customHeight="1">
      <c r="B3116" t="s">
        <v>10162</v>
      </c>
      <c r="C3116" t="s">
        <v>10163</v>
      </c>
      <c r="D3116" s="42" t="s">
        <v>8030</v>
      </c>
      <c r="E3116" s="9" t="s">
        <v>83</v>
      </c>
      <c r="F3116" s="9" t="s">
        <v>8030</v>
      </c>
      <c r="I3116" s="65" t="s">
        <v>34</v>
      </c>
      <c r="J3116" s="9" t="s">
        <v>8031</v>
      </c>
      <c r="K3116" s="42" t="str">
        <f t="shared" si="75"/>
        <v>No</v>
      </c>
      <c r="M3116" s="3" t="str">
        <f t="shared" si="74"/>
        <v>Yes</v>
      </c>
    </row>
    <row r="3117" spans="2:13" ht="15.75" customHeight="1">
      <c r="B3117" t="s">
        <v>10164</v>
      </c>
      <c r="C3117" t="s">
        <v>10165</v>
      </c>
      <c r="D3117" s="42" t="s">
        <v>5881</v>
      </c>
      <c r="E3117" s="9" t="s">
        <v>83</v>
      </c>
      <c r="F3117" s="9" t="s">
        <v>5881</v>
      </c>
      <c r="I3117" s="65" t="s">
        <v>111</v>
      </c>
      <c r="J3117" s="9" t="s">
        <v>5882</v>
      </c>
      <c r="K3117" s="42" t="str">
        <f t="shared" si="75"/>
        <v>No</v>
      </c>
      <c r="M3117" s="3" t="str">
        <f t="shared" si="74"/>
        <v>Yes</v>
      </c>
    </row>
    <row r="3118" spans="2:13" ht="15.75" customHeight="1">
      <c r="B3118" t="s">
        <v>10166</v>
      </c>
      <c r="C3118" t="s">
        <v>10167</v>
      </c>
      <c r="D3118" s="9" t="s">
        <v>10168</v>
      </c>
      <c r="E3118" s="9" t="s">
        <v>83</v>
      </c>
      <c r="F3118" s="9" t="s">
        <v>10169</v>
      </c>
      <c r="I3118" s="65" t="s">
        <v>34</v>
      </c>
      <c r="J3118" s="9" t="s">
        <v>10170</v>
      </c>
      <c r="K3118" s="42" t="str">
        <f t="shared" si="75"/>
        <v>No</v>
      </c>
      <c r="M3118" s="3" t="str">
        <f t="shared" si="74"/>
        <v>Yes</v>
      </c>
    </row>
    <row r="3119" spans="2:13" ht="15.75" customHeight="1">
      <c r="B3119" t="s">
        <v>10171</v>
      </c>
      <c r="C3119" t="s">
        <v>10172</v>
      </c>
      <c r="D3119" s="42" t="s">
        <v>10173</v>
      </c>
      <c r="E3119" s="9" t="s">
        <v>83</v>
      </c>
      <c r="F3119" s="9" t="s">
        <v>10173</v>
      </c>
      <c r="I3119" s="65" t="s">
        <v>34</v>
      </c>
      <c r="J3119" s="9" t="s">
        <v>10174</v>
      </c>
      <c r="K3119" s="42" t="str">
        <f t="shared" si="75"/>
        <v>No</v>
      </c>
      <c r="M3119" s="3" t="str">
        <f t="shared" si="74"/>
        <v>Yes</v>
      </c>
    </row>
    <row r="3120" spans="2:13" ht="15.75" customHeight="1">
      <c r="B3120" t="s">
        <v>10175</v>
      </c>
      <c r="C3120" t="s">
        <v>10176</v>
      </c>
      <c r="D3120" s="42" t="s">
        <v>10177</v>
      </c>
      <c r="E3120" s="9" t="s">
        <v>83</v>
      </c>
      <c r="F3120" s="9" t="s">
        <v>10177</v>
      </c>
      <c r="I3120" s="65" t="s">
        <v>111</v>
      </c>
      <c r="J3120" s="9" t="s">
        <v>10178</v>
      </c>
      <c r="K3120" s="42" t="str">
        <f t="shared" si="75"/>
        <v>No</v>
      </c>
      <c r="M3120" s="3" t="str">
        <f t="shared" si="74"/>
        <v>Yes</v>
      </c>
    </row>
    <row r="3121" spans="2:13" ht="15.75" customHeight="1">
      <c r="B3121" t="s">
        <v>10179</v>
      </c>
      <c r="C3121" t="s">
        <v>10180</v>
      </c>
      <c r="D3121" s="42" t="s">
        <v>8425</v>
      </c>
      <c r="E3121" s="9" t="s">
        <v>83</v>
      </c>
      <c r="F3121" s="9" t="s">
        <v>8425</v>
      </c>
      <c r="I3121" s="65" t="s">
        <v>30</v>
      </c>
      <c r="J3121" s="9" t="s">
        <v>8426</v>
      </c>
      <c r="K3121" s="42" t="str">
        <f t="shared" si="75"/>
        <v>No</v>
      </c>
      <c r="M3121" s="3" t="str">
        <f t="shared" si="74"/>
        <v>Yes</v>
      </c>
    </row>
    <row r="3122" spans="2:13" ht="15.75" customHeight="1">
      <c r="B3122" t="s">
        <v>10181</v>
      </c>
      <c r="C3122" t="s">
        <v>10182</v>
      </c>
      <c r="D3122" s="42" t="s">
        <v>10183</v>
      </c>
      <c r="E3122" s="9" t="s">
        <v>83</v>
      </c>
      <c r="F3122" s="42" t="s">
        <v>10183</v>
      </c>
      <c r="I3122" s="65" t="s">
        <v>34</v>
      </c>
      <c r="J3122" s="9" t="s">
        <v>10184</v>
      </c>
      <c r="K3122" s="42" t="str">
        <f t="shared" si="75"/>
        <v>No</v>
      </c>
      <c r="M3122" s="3" t="str">
        <f t="shared" si="74"/>
        <v>Yes</v>
      </c>
    </row>
    <row r="3123" spans="2:13" ht="15.75" customHeight="1">
      <c r="B3123" t="s">
        <v>10185</v>
      </c>
      <c r="C3123" t="s">
        <v>10186</v>
      </c>
      <c r="D3123" s="42" t="s">
        <v>10187</v>
      </c>
      <c r="E3123" s="9" t="s">
        <v>83</v>
      </c>
      <c r="F3123" s="9" t="s">
        <v>10187</v>
      </c>
      <c r="I3123" s="65" t="s">
        <v>34</v>
      </c>
      <c r="J3123" s="9" t="s">
        <v>10188</v>
      </c>
      <c r="K3123" s="42" t="str">
        <f t="shared" si="75"/>
        <v>No</v>
      </c>
      <c r="M3123" s="3" t="str">
        <f t="shared" si="74"/>
        <v>Yes</v>
      </c>
    </row>
    <row r="3124" spans="2:13" ht="15.75" customHeight="1">
      <c r="B3124" t="s">
        <v>10189</v>
      </c>
      <c r="C3124" t="s">
        <v>10190</v>
      </c>
      <c r="D3124" s="42" t="s">
        <v>10191</v>
      </c>
      <c r="E3124" s="9" t="s">
        <v>83</v>
      </c>
      <c r="F3124" s="9" t="s">
        <v>10191</v>
      </c>
      <c r="I3124" s="65" t="s">
        <v>30</v>
      </c>
      <c r="J3124" s="9" t="s">
        <v>10192</v>
      </c>
      <c r="K3124" s="42" t="str">
        <f t="shared" si="75"/>
        <v>No</v>
      </c>
      <c r="M3124" s="3" t="str">
        <f t="shared" si="74"/>
        <v>Yes</v>
      </c>
    </row>
    <row r="3125" spans="2:13" ht="15.75" customHeight="1">
      <c r="B3125" t="s">
        <v>10193</v>
      </c>
      <c r="C3125" t="s">
        <v>10194</v>
      </c>
      <c r="D3125" s="42" t="s">
        <v>10195</v>
      </c>
      <c r="E3125" s="9" t="s">
        <v>83</v>
      </c>
      <c r="F3125" s="9" t="s">
        <v>601</v>
      </c>
      <c r="G3125" s="9" t="s">
        <v>601</v>
      </c>
      <c r="H3125" s="9" t="s">
        <v>601</v>
      </c>
      <c r="I3125" s="65" t="s">
        <v>601</v>
      </c>
      <c r="J3125" s="9" t="s">
        <v>10196</v>
      </c>
      <c r="K3125" s="42" t="str">
        <f t="shared" si="75"/>
        <v>Error Occurred</v>
      </c>
      <c r="M3125" s="3" t="str">
        <f t="shared" si="74"/>
        <v>Error Occurred</v>
      </c>
    </row>
    <row r="3126" spans="2:13" ht="15.75" customHeight="1">
      <c r="B3126" t="s">
        <v>10197</v>
      </c>
      <c r="C3126" t="s">
        <v>10198</v>
      </c>
      <c r="D3126" s="42" t="s">
        <v>10199</v>
      </c>
      <c r="E3126" s="9" t="s">
        <v>83</v>
      </c>
      <c r="F3126" s="9" t="s">
        <v>10199</v>
      </c>
      <c r="I3126" s="65" t="s">
        <v>120</v>
      </c>
      <c r="J3126" s="9" t="s">
        <v>10200</v>
      </c>
      <c r="K3126" s="42" t="str">
        <f t="shared" si="75"/>
        <v>No</v>
      </c>
      <c r="M3126" s="3" t="str">
        <f t="shared" si="74"/>
        <v>Yes</v>
      </c>
    </row>
    <row r="3127" spans="2:13" ht="15.75" customHeight="1">
      <c r="B3127" t="s">
        <v>10201</v>
      </c>
      <c r="C3127" t="s">
        <v>10202</v>
      </c>
      <c r="D3127" s="42" t="s">
        <v>10203</v>
      </c>
      <c r="E3127" s="9" t="s">
        <v>83</v>
      </c>
      <c r="F3127" s="42" t="s">
        <v>10203</v>
      </c>
      <c r="I3127" s="65" t="s">
        <v>120</v>
      </c>
      <c r="J3127" s="9" t="s">
        <v>10204</v>
      </c>
      <c r="K3127" s="42" t="str">
        <f t="shared" si="75"/>
        <v>No</v>
      </c>
      <c r="M3127" s="3" t="str">
        <f t="shared" si="74"/>
        <v>Yes</v>
      </c>
    </row>
    <row r="3128" spans="2:13" ht="15.75" customHeight="1">
      <c r="B3128" t="s">
        <v>10205</v>
      </c>
      <c r="C3128" t="s">
        <v>10206</v>
      </c>
      <c r="D3128" s="42" t="s">
        <v>10207</v>
      </c>
      <c r="E3128" s="9" t="s">
        <v>83</v>
      </c>
      <c r="F3128" s="42" t="s">
        <v>10207</v>
      </c>
      <c r="I3128" s="65" t="s">
        <v>209</v>
      </c>
      <c r="J3128" s="9" t="s">
        <v>10208</v>
      </c>
      <c r="K3128" s="42" t="str">
        <f t="shared" si="75"/>
        <v>No</v>
      </c>
      <c r="M3128" s="3" t="str">
        <f t="shared" si="74"/>
        <v>Yes</v>
      </c>
    </row>
    <row r="3129" spans="2:13" ht="15.75" customHeight="1">
      <c r="B3129" t="s">
        <v>10209</v>
      </c>
      <c r="C3129" t="s">
        <v>10210</v>
      </c>
      <c r="D3129" s="9" t="s">
        <v>10211</v>
      </c>
      <c r="E3129" s="9" t="s">
        <v>83</v>
      </c>
      <c r="F3129" s="9" t="s">
        <v>10211</v>
      </c>
      <c r="I3129" s="65" t="s">
        <v>34</v>
      </c>
      <c r="J3129" s="9" t="s">
        <v>10212</v>
      </c>
      <c r="K3129" s="42" t="str">
        <f t="shared" si="75"/>
        <v>No</v>
      </c>
      <c r="M3129" s="3" t="str">
        <f t="shared" si="74"/>
        <v>Yes</v>
      </c>
    </row>
    <row r="3130" spans="2:13" ht="15.75" customHeight="1">
      <c r="B3130" t="s">
        <v>10213</v>
      </c>
      <c r="C3130" t="s">
        <v>10214</v>
      </c>
      <c r="D3130" s="42" t="s">
        <v>3993</v>
      </c>
      <c r="E3130" s="9" t="s">
        <v>83</v>
      </c>
      <c r="F3130" s="42" t="s">
        <v>3993</v>
      </c>
      <c r="I3130" s="65" t="s">
        <v>120</v>
      </c>
      <c r="J3130" s="9" t="s">
        <v>3994</v>
      </c>
      <c r="K3130" s="42" t="str">
        <f t="shared" si="75"/>
        <v>No</v>
      </c>
      <c r="M3130" s="3" t="str">
        <f t="shared" si="74"/>
        <v>Yes</v>
      </c>
    </row>
    <row r="3131" spans="2:13" ht="15.75" customHeight="1">
      <c r="B3131" t="s">
        <v>10215</v>
      </c>
      <c r="C3131" t="s">
        <v>10216</v>
      </c>
      <c r="D3131" s="42" t="s">
        <v>10217</v>
      </c>
      <c r="E3131" s="9" t="s">
        <v>83</v>
      </c>
      <c r="F3131" s="42" t="s">
        <v>10217</v>
      </c>
      <c r="I3131" s="65" t="s">
        <v>209</v>
      </c>
      <c r="J3131" s="9" t="s">
        <v>10218</v>
      </c>
      <c r="K3131" s="42" t="str">
        <f t="shared" si="75"/>
        <v>No</v>
      </c>
      <c r="M3131" s="3" t="str">
        <f t="shared" si="74"/>
        <v>Yes</v>
      </c>
    </row>
    <row r="3132" spans="2:13" ht="15.75" customHeight="1">
      <c r="B3132" t="s">
        <v>10219</v>
      </c>
      <c r="C3132" t="s">
        <v>10220</v>
      </c>
      <c r="D3132" s="42" t="s">
        <v>10221</v>
      </c>
      <c r="E3132" s="9" t="s">
        <v>83</v>
      </c>
      <c r="F3132" s="9" t="s">
        <v>10221</v>
      </c>
      <c r="I3132" s="65" t="s">
        <v>34</v>
      </c>
      <c r="J3132" s="9" t="s">
        <v>10222</v>
      </c>
      <c r="K3132" s="42" t="str">
        <f t="shared" si="75"/>
        <v>No</v>
      </c>
      <c r="M3132" s="3" t="str">
        <f t="shared" si="74"/>
        <v>Yes</v>
      </c>
    </row>
    <row r="3133" spans="2:13" ht="15.75" customHeight="1">
      <c r="B3133" t="s">
        <v>10223</v>
      </c>
      <c r="C3133" t="s">
        <v>10224</v>
      </c>
      <c r="D3133" s="42" t="s">
        <v>10225</v>
      </c>
      <c r="E3133" s="9" t="s">
        <v>83</v>
      </c>
      <c r="F3133" s="9" t="s">
        <v>10225</v>
      </c>
      <c r="I3133" s="65" t="s">
        <v>34</v>
      </c>
      <c r="J3133" s="9" t="s">
        <v>10226</v>
      </c>
      <c r="K3133" s="42" t="str">
        <f t="shared" si="75"/>
        <v>No</v>
      </c>
      <c r="M3133" s="3" t="str">
        <f t="shared" si="74"/>
        <v>Yes</v>
      </c>
    </row>
    <row r="3134" spans="2:13" ht="15.75" customHeight="1">
      <c r="B3134" t="s">
        <v>10227</v>
      </c>
      <c r="C3134" t="s">
        <v>10228</v>
      </c>
      <c r="D3134" s="42" t="s">
        <v>10229</v>
      </c>
      <c r="E3134" s="9" t="s">
        <v>83</v>
      </c>
      <c r="F3134" s="9" t="s">
        <v>10229</v>
      </c>
      <c r="I3134" s="65" t="s">
        <v>34</v>
      </c>
      <c r="J3134" s="9" t="s">
        <v>10230</v>
      </c>
      <c r="K3134" s="42" t="str">
        <f t="shared" si="75"/>
        <v>No</v>
      </c>
      <c r="M3134" s="3" t="str">
        <f t="shared" si="74"/>
        <v>Yes</v>
      </c>
    </row>
    <row r="3135" spans="2:13" ht="15.75" customHeight="1">
      <c r="B3135" t="s">
        <v>10231</v>
      </c>
      <c r="C3135" t="s">
        <v>10232</v>
      </c>
      <c r="D3135" s="42" t="s">
        <v>10233</v>
      </c>
      <c r="E3135" s="9" t="s">
        <v>83</v>
      </c>
      <c r="F3135" s="42" t="s">
        <v>601</v>
      </c>
      <c r="G3135" s="9" t="s">
        <v>601</v>
      </c>
      <c r="H3135" s="9" t="s">
        <v>601</v>
      </c>
      <c r="I3135" s="65" t="s">
        <v>601</v>
      </c>
      <c r="J3135" s="9" t="s">
        <v>10234</v>
      </c>
      <c r="K3135" s="42" t="str">
        <f t="shared" si="75"/>
        <v>Error Occurred</v>
      </c>
      <c r="M3135" s="3" t="str">
        <f t="shared" si="74"/>
        <v>Error Occurred</v>
      </c>
    </row>
    <row r="3136" spans="2:13" ht="15.75" customHeight="1">
      <c r="B3136" t="s">
        <v>10235</v>
      </c>
      <c r="C3136" t="s">
        <v>10236</v>
      </c>
      <c r="D3136" s="42" t="s">
        <v>10237</v>
      </c>
      <c r="E3136" s="9" t="s">
        <v>83</v>
      </c>
      <c r="F3136" s="42" t="s">
        <v>10237</v>
      </c>
      <c r="I3136" s="65" t="s">
        <v>34</v>
      </c>
      <c r="J3136" s="9" t="s">
        <v>10238</v>
      </c>
      <c r="K3136" s="42" t="str">
        <f t="shared" si="75"/>
        <v>No</v>
      </c>
      <c r="M3136" s="3" t="str">
        <f t="shared" si="74"/>
        <v>Yes</v>
      </c>
    </row>
    <row r="3137" spans="2:13" ht="15.75" customHeight="1">
      <c r="B3137" t="s">
        <v>10239</v>
      </c>
      <c r="C3137" t="s">
        <v>10240</v>
      </c>
      <c r="D3137" s="42" t="s">
        <v>10241</v>
      </c>
      <c r="E3137" s="9" t="s">
        <v>83</v>
      </c>
      <c r="F3137" s="42" t="s">
        <v>10241</v>
      </c>
      <c r="I3137" s="65" t="s">
        <v>34</v>
      </c>
      <c r="J3137" s="9" t="s">
        <v>10242</v>
      </c>
      <c r="K3137" s="42" t="str">
        <f t="shared" si="75"/>
        <v>No</v>
      </c>
      <c r="M3137" s="3" t="str">
        <f t="shared" si="74"/>
        <v>Yes</v>
      </c>
    </row>
    <row r="3138" spans="2:13" ht="15.75" customHeight="1">
      <c r="B3138" t="s">
        <v>10243</v>
      </c>
      <c r="C3138" t="s">
        <v>10244</v>
      </c>
      <c r="D3138" s="42" t="s">
        <v>10245</v>
      </c>
      <c r="E3138" s="9" t="s">
        <v>83</v>
      </c>
      <c r="F3138" s="9" t="s">
        <v>10245</v>
      </c>
      <c r="I3138" s="65" t="s">
        <v>378</v>
      </c>
      <c r="J3138" s="9" t="s">
        <v>10246</v>
      </c>
      <c r="K3138" s="42" t="str">
        <f t="shared" si="75"/>
        <v>No</v>
      </c>
      <c r="M3138" s="3" t="str">
        <f t="shared" ref="M3138:M3201" si="76">IF(OR(D3138="Indeterminate",F3138="Indeterminate", F3138="", F3138="NA"),"Indeterminate",IF(OR(D3138="Payload exceeds limit",F3138="Payload exceeds limit"),"Payload exceeds limit",IF(OR(D3138="Error Occurred",F3138="Error Occurred"),"Error Occurred",IF(D3138=F3138,"Yes","No"))))</f>
        <v>Yes</v>
      </c>
    </row>
    <row r="3139" spans="2:13" ht="15.75" customHeight="1">
      <c r="B3139" t="s">
        <v>10247</v>
      </c>
      <c r="C3139" t="s">
        <v>10248</v>
      </c>
      <c r="D3139" s="42" t="s">
        <v>10249</v>
      </c>
      <c r="E3139" s="9" t="s">
        <v>83</v>
      </c>
      <c r="F3139" s="9" t="s">
        <v>10249</v>
      </c>
      <c r="I3139" s="65" t="s">
        <v>111</v>
      </c>
      <c r="J3139" s="9" t="s">
        <v>10250</v>
      </c>
      <c r="K3139" s="42" t="str">
        <f t="shared" si="75"/>
        <v>No</v>
      </c>
      <c r="M3139" s="3" t="str">
        <f t="shared" si="76"/>
        <v>Yes</v>
      </c>
    </row>
    <row r="3140" spans="2:13" ht="15.75" customHeight="1">
      <c r="B3140" t="s">
        <v>10251</v>
      </c>
      <c r="C3140" t="s">
        <v>10252</v>
      </c>
      <c r="D3140" s="42" t="s">
        <v>10253</v>
      </c>
      <c r="E3140" s="9" t="s">
        <v>83</v>
      </c>
      <c r="F3140" s="9" t="s">
        <v>10253</v>
      </c>
      <c r="I3140" s="65" t="s">
        <v>30</v>
      </c>
      <c r="J3140" s="9" t="s">
        <v>10254</v>
      </c>
      <c r="K3140" s="42" t="str">
        <f t="shared" si="75"/>
        <v>No</v>
      </c>
      <c r="M3140" s="3" t="str">
        <f t="shared" si="76"/>
        <v>Yes</v>
      </c>
    </row>
    <row r="3141" spans="2:13" ht="15.75" customHeight="1">
      <c r="B3141" t="s">
        <v>10255</v>
      </c>
      <c r="C3141" t="s">
        <v>10256</v>
      </c>
      <c r="D3141" s="42" t="s">
        <v>10257</v>
      </c>
      <c r="E3141" s="9" t="s">
        <v>83</v>
      </c>
      <c r="F3141" s="9" t="s">
        <v>10257</v>
      </c>
      <c r="I3141" s="65" t="s">
        <v>5203</v>
      </c>
      <c r="J3141" s="9" t="s">
        <v>10258</v>
      </c>
      <c r="K3141" s="42" t="str">
        <f t="shared" si="75"/>
        <v>No</v>
      </c>
      <c r="M3141" s="3" t="str">
        <f t="shared" si="76"/>
        <v>Yes</v>
      </c>
    </row>
    <row r="3142" spans="2:13" ht="15.75" customHeight="1">
      <c r="B3142" t="s">
        <v>10259</v>
      </c>
      <c r="C3142" t="s">
        <v>10260</v>
      </c>
      <c r="D3142" s="42" t="s">
        <v>9395</v>
      </c>
      <c r="E3142" s="9" t="s">
        <v>83</v>
      </c>
      <c r="F3142" s="9" t="s">
        <v>9395</v>
      </c>
      <c r="I3142" s="65" t="s">
        <v>34</v>
      </c>
      <c r="J3142" s="9" t="s">
        <v>9396</v>
      </c>
      <c r="K3142" s="42" t="str">
        <f t="shared" ref="K3142:K3205" si="77">IF(M3142="Yes", "No", IF(M3142="Error Occurred", "Error Occurred", "Yes"))</f>
        <v>No</v>
      </c>
      <c r="M3142" s="3" t="str">
        <f t="shared" si="76"/>
        <v>Yes</v>
      </c>
    </row>
    <row r="3143" spans="2:13" ht="15.75" customHeight="1">
      <c r="B3143" t="s">
        <v>10261</v>
      </c>
      <c r="C3143" t="s">
        <v>10262</v>
      </c>
      <c r="D3143" s="42" t="s">
        <v>79</v>
      </c>
      <c r="E3143" s="9" t="s">
        <v>83</v>
      </c>
      <c r="F3143" s="9" t="s">
        <v>79</v>
      </c>
      <c r="I3143" s="65" t="s">
        <v>34</v>
      </c>
      <c r="J3143" s="9" t="s">
        <v>529</v>
      </c>
      <c r="K3143" s="42" t="str">
        <f t="shared" si="77"/>
        <v>No</v>
      </c>
      <c r="M3143" s="3" t="str">
        <f t="shared" si="76"/>
        <v>Yes</v>
      </c>
    </row>
    <row r="3144" spans="2:13" ht="15.75" customHeight="1">
      <c r="B3144" t="s">
        <v>10263</v>
      </c>
      <c r="C3144" t="s">
        <v>10264</v>
      </c>
      <c r="D3144" s="42" t="s">
        <v>10265</v>
      </c>
      <c r="E3144" s="9" t="s">
        <v>83</v>
      </c>
      <c r="F3144" s="42" t="s">
        <v>10265</v>
      </c>
      <c r="I3144" s="65" t="s">
        <v>34</v>
      </c>
      <c r="J3144" s="9" t="s">
        <v>10266</v>
      </c>
      <c r="K3144" s="42" t="str">
        <f t="shared" si="77"/>
        <v>No</v>
      </c>
      <c r="M3144" s="3" t="str">
        <f t="shared" si="76"/>
        <v>Yes</v>
      </c>
    </row>
    <row r="3145" spans="2:13" ht="15.75" customHeight="1">
      <c r="B3145" t="s">
        <v>10267</v>
      </c>
      <c r="C3145" t="s">
        <v>10268</v>
      </c>
      <c r="D3145" s="42" t="s">
        <v>10269</v>
      </c>
      <c r="E3145" s="9" t="s">
        <v>83</v>
      </c>
      <c r="F3145" s="9" t="s">
        <v>10269</v>
      </c>
      <c r="I3145" s="65" t="s">
        <v>34</v>
      </c>
      <c r="J3145" s="9" t="s">
        <v>10270</v>
      </c>
      <c r="K3145" s="42" t="str">
        <f t="shared" si="77"/>
        <v>No</v>
      </c>
      <c r="M3145" s="3" t="str">
        <f t="shared" si="76"/>
        <v>Yes</v>
      </c>
    </row>
    <row r="3146" spans="2:13" ht="15.75" customHeight="1">
      <c r="B3146" t="s">
        <v>10271</v>
      </c>
      <c r="C3146" t="s">
        <v>10272</v>
      </c>
      <c r="D3146" s="42" t="s">
        <v>10273</v>
      </c>
      <c r="E3146" s="9" t="s">
        <v>83</v>
      </c>
      <c r="F3146" s="42" t="s">
        <v>10273</v>
      </c>
      <c r="I3146" s="65" t="s">
        <v>338</v>
      </c>
      <c r="J3146" s="9" t="s">
        <v>10274</v>
      </c>
      <c r="K3146" s="42" t="str">
        <f t="shared" si="77"/>
        <v>No</v>
      </c>
      <c r="M3146" s="3" t="str">
        <f t="shared" si="76"/>
        <v>Yes</v>
      </c>
    </row>
    <row r="3147" spans="2:13" ht="15.75" customHeight="1">
      <c r="B3147" t="s">
        <v>10275</v>
      </c>
      <c r="C3147" t="s">
        <v>10276</v>
      </c>
      <c r="D3147" s="42" t="s">
        <v>10277</v>
      </c>
      <c r="E3147" s="9" t="s">
        <v>83</v>
      </c>
      <c r="F3147" s="9" t="s">
        <v>10278</v>
      </c>
      <c r="I3147" s="65" t="s">
        <v>34</v>
      </c>
      <c r="J3147" s="9" t="s">
        <v>10279</v>
      </c>
      <c r="K3147" s="42" t="str">
        <f t="shared" si="77"/>
        <v>No</v>
      </c>
      <c r="M3147" s="3" t="str">
        <f t="shared" si="76"/>
        <v>Yes</v>
      </c>
    </row>
    <row r="3148" spans="2:13" ht="15.75" customHeight="1">
      <c r="B3148" t="s">
        <v>10280</v>
      </c>
      <c r="C3148" t="s">
        <v>10281</v>
      </c>
      <c r="D3148" s="42" t="s">
        <v>10282</v>
      </c>
      <c r="E3148" s="9" t="s">
        <v>83</v>
      </c>
      <c r="F3148" s="9" t="s">
        <v>10282</v>
      </c>
      <c r="I3148" s="65" t="s">
        <v>30</v>
      </c>
      <c r="J3148" s="9" t="s">
        <v>10283</v>
      </c>
      <c r="K3148" s="42" t="str">
        <f t="shared" si="77"/>
        <v>No</v>
      </c>
      <c r="M3148" s="3" t="str">
        <f t="shared" si="76"/>
        <v>Yes</v>
      </c>
    </row>
    <row r="3149" spans="2:13" ht="15.75" customHeight="1">
      <c r="B3149" t="s">
        <v>10284</v>
      </c>
      <c r="C3149" t="s">
        <v>10285</v>
      </c>
      <c r="D3149" s="42" t="s">
        <v>10286</v>
      </c>
      <c r="E3149" s="9" t="s">
        <v>83</v>
      </c>
      <c r="F3149" s="9" t="s">
        <v>10286</v>
      </c>
      <c r="I3149" s="65" t="s">
        <v>34</v>
      </c>
      <c r="J3149" s="9" t="s">
        <v>10287</v>
      </c>
      <c r="K3149" s="42" t="str">
        <f t="shared" si="77"/>
        <v>No</v>
      </c>
      <c r="M3149" s="3" t="str">
        <f t="shared" si="76"/>
        <v>Yes</v>
      </c>
    </row>
    <row r="3150" spans="2:13" ht="15.75" customHeight="1">
      <c r="B3150" t="s">
        <v>10288</v>
      </c>
      <c r="C3150" t="s">
        <v>10289</v>
      </c>
      <c r="D3150" s="42" t="s">
        <v>10290</v>
      </c>
      <c r="E3150" s="9" t="s">
        <v>83</v>
      </c>
      <c r="F3150" s="9" t="s">
        <v>601</v>
      </c>
      <c r="G3150" s="9" t="s">
        <v>601</v>
      </c>
      <c r="H3150" s="9" t="s">
        <v>601</v>
      </c>
      <c r="I3150" s="65" t="s">
        <v>601</v>
      </c>
      <c r="J3150" s="9" t="s">
        <v>10291</v>
      </c>
      <c r="K3150" s="42" t="str">
        <f t="shared" si="77"/>
        <v>Error Occurred</v>
      </c>
      <c r="M3150" s="3" t="str">
        <f t="shared" si="76"/>
        <v>Error Occurred</v>
      </c>
    </row>
    <row r="3151" spans="2:13" ht="15.75" customHeight="1">
      <c r="B3151" t="s">
        <v>10292</v>
      </c>
      <c r="C3151" t="s">
        <v>10293</v>
      </c>
      <c r="D3151" s="42" t="s">
        <v>10294</v>
      </c>
      <c r="E3151" s="9" t="s">
        <v>83</v>
      </c>
      <c r="F3151" s="9" t="s">
        <v>10295</v>
      </c>
      <c r="I3151" s="65">
        <v>9.8000000000000007</v>
      </c>
      <c r="J3151" s="9" t="s">
        <v>10296</v>
      </c>
      <c r="K3151" s="42" t="str">
        <f t="shared" si="77"/>
        <v>No</v>
      </c>
      <c r="M3151" s="3" t="str">
        <f t="shared" si="76"/>
        <v>Yes</v>
      </c>
    </row>
    <row r="3152" spans="2:13" ht="15.75" customHeight="1">
      <c r="B3152" t="s">
        <v>10297</v>
      </c>
      <c r="C3152" t="s">
        <v>10298</v>
      </c>
      <c r="D3152" s="42" t="s">
        <v>10299</v>
      </c>
      <c r="E3152" s="9" t="s">
        <v>83</v>
      </c>
      <c r="F3152" s="42" t="s">
        <v>10299</v>
      </c>
      <c r="I3152" s="65" t="s">
        <v>34</v>
      </c>
      <c r="J3152" s="9" t="s">
        <v>7044</v>
      </c>
      <c r="K3152" s="42" t="str">
        <f t="shared" si="77"/>
        <v>No</v>
      </c>
      <c r="M3152" s="3" t="str">
        <f t="shared" si="76"/>
        <v>Yes</v>
      </c>
    </row>
    <row r="3153" spans="2:13" ht="15.75" customHeight="1">
      <c r="B3153" t="s">
        <v>10300</v>
      </c>
      <c r="C3153" t="s">
        <v>10301</v>
      </c>
      <c r="D3153" s="42" t="s">
        <v>2991</v>
      </c>
      <c r="E3153" s="9" t="s">
        <v>83</v>
      </c>
      <c r="F3153" s="42" t="s">
        <v>2991</v>
      </c>
      <c r="I3153" s="65" t="s">
        <v>34</v>
      </c>
      <c r="J3153" s="9" t="s">
        <v>10302</v>
      </c>
      <c r="K3153" s="42" t="str">
        <f t="shared" si="77"/>
        <v>No</v>
      </c>
      <c r="M3153" s="3" t="str">
        <f t="shared" si="76"/>
        <v>Yes</v>
      </c>
    </row>
    <row r="3154" spans="2:13" ht="15.75" customHeight="1">
      <c r="B3154" t="s">
        <v>10303</v>
      </c>
      <c r="C3154" t="s">
        <v>10304</v>
      </c>
      <c r="D3154" s="42" t="s">
        <v>10305</v>
      </c>
      <c r="E3154" s="9" t="s">
        <v>83</v>
      </c>
      <c r="F3154" s="9" t="s">
        <v>10305</v>
      </c>
      <c r="I3154" s="65" t="s">
        <v>34</v>
      </c>
      <c r="J3154" s="9" t="s">
        <v>10306</v>
      </c>
      <c r="K3154" s="42" t="str">
        <f t="shared" si="77"/>
        <v>No</v>
      </c>
      <c r="M3154" s="3" t="str">
        <f t="shared" si="76"/>
        <v>Yes</v>
      </c>
    </row>
    <row r="3155" spans="2:13" ht="15.75" customHeight="1">
      <c r="B3155" t="s">
        <v>10307</v>
      </c>
      <c r="C3155" t="s">
        <v>10308</v>
      </c>
      <c r="D3155" s="42" t="s">
        <v>10309</v>
      </c>
      <c r="E3155" s="9" t="s">
        <v>83</v>
      </c>
      <c r="F3155" s="9" t="s">
        <v>10309</v>
      </c>
      <c r="I3155" s="65" t="s">
        <v>30</v>
      </c>
      <c r="J3155" s="9" t="s">
        <v>10310</v>
      </c>
      <c r="K3155" s="42" t="str">
        <f t="shared" si="77"/>
        <v>No</v>
      </c>
      <c r="M3155" s="3" t="str">
        <f t="shared" si="76"/>
        <v>Yes</v>
      </c>
    </row>
    <row r="3156" spans="2:13" ht="15.75" customHeight="1">
      <c r="B3156" t="s">
        <v>10311</v>
      </c>
      <c r="C3156" t="s">
        <v>7442</v>
      </c>
      <c r="D3156" s="42" t="s">
        <v>7443</v>
      </c>
      <c r="E3156" s="9" t="s">
        <v>83</v>
      </c>
      <c r="F3156" s="9" t="s">
        <v>7443</v>
      </c>
      <c r="I3156" s="65" t="s">
        <v>34</v>
      </c>
      <c r="J3156" s="9" t="s">
        <v>7444</v>
      </c>
      <c r="K3156" s="42" t="str">
        <f t="shared" si="77"/>
        <v>No</v>
      </c>
      <c r="M3156" s="3" t="str">
        <f t="shared" si="76"/>
        <v>Yes</v>
      </c>
    </row>
    <row r="3157" spans="2:13" ht="15.75" customHeight="1">
      <c r="B3157" t="s">
        <v>10312</v>
      </c>
      <c r="C3157" t="s">
        <v>10313</v>
      </c>
      <c r="D3157" s="42" t="s">
        <v>10314</v>
      </c>
      <c r="E3157" s="9" t="s">
        <v>83</v>
      </c>
      <c r="F3157" s="42" t="s">
        <v>10314</v>
      </c>
      <c r="I3157" s="65">
        <v>9</v>
      </c>
      <c r="J3157" s="9" t="s">
        <v>10315</v>
      </c>
      <c r="K3157" s="42" t="str">
        <f t="shared" si="77"/>
        <v>No</v>
      </c>
      <c r="M3157" s="3" t="str">
        <f t="shared" si="76"/>
        <v>Yes</v>
      </c>
    </row>
    <row r="3158" spans="2:13" ht="15.75" customHeight="1">
      <c r="B3158" t="s">
        <v>10316</v>
      </c>
      <c r="C3158" t="s">
        <v>10317</v>
      </c>
      <c r="D3158" s="42" t="s">
        <v>10318</v>
      </c>
      <c r="E3158" s="9" t="s">
        <v>83</v>
      </c>
      <c r="F3158" s="9" t="s">
        <v>10318</v>
      </c>
      <c r="I3158" s="65" t="s">
        <v>30</v>
      </c>
      <c r="J3158" s="9" t="s">
        <v>10319</v>
      </c>
      <c r="K3158" s="42" t="str">
        <f t="shared" si="77"/>
        <v>No</v>
      </c>
      <c r="M3158" s="3" t="str">
        <f t="shared" si="76"/>
        <v>Yes</v>
      </c>
    </row>
    <row r="3159" spans="2:13" ht="15.75" customHeight="1">
      <c r="B3159" t="s">
        <v>10320</v>
      </c>
      <c r="C3159" t="s">
        <v>10321</v>
      </c>
      <c r="D3159" s="42" t="s">
        <v>10322</v>
      </c>
      <c r="E3159" s="9" t="s">
        <v>83</v>
      </c>
      <c r="F3159" s="42" t="s">
        <v>10322</v>
      </c>
      <c r="I3159" s="65" t="s">
        <v>192</v>
      </c>
      <c r="J3159" s="9" t="s">
        <v>10323</v>
      </c>
      <c r="K3159" s="42" t="str">
        <f t="shared" si="77"/>
        <v>No</v>
      </c>
      <c r="M3159" s="3" t="str">
        <f t="shared" si="76"/>
        <v>Yes</v>
      </c>
    </row>
    <row r="3160" spans="2:13" ht="15.75" customHeight="1">
      <c r="B3160" t="s">
        <v>10324</v>
      </c>
      <c r="C3160" t="s">
        <v>10325</v>
      </c>
      <c r="D3160" s="42" t="s">
        <v>10326</v>
      </c>
      <c r="E3160" s="9" t="s">
        <v>83</v>
      </c>
      <c r="F3160" s="9" t="s">
        <v>10326</v>
      </c>
      <c r="I3160" s="65" t="s">
        <v>34</v>
      </c>
      <c r="J3160" s="9" t="s">
        <v>10327</v>
      </c>
      <c r="K3160" s="42" t="str">
        <f t="shared" si="77"/>
        <v>No</v>
      </c>
      <c r="M3160" s="3" t="str">
        <f t="shared" si="76"/>
        <v>Yes</v>
      </c>
    </row>
    <row r="3161" spans="2:13" ht="15.75" customHeight="1">
      <c r="B3161" t="s">
        <v>10328</v>
      </c>
      <c r="C3161" t="s">
        <v>10329</v>
      </c>
      <c r="D3161" s="42" t="s">
        <v>10330</v>
      </c>
      <c r="E3161" s="9" t="s">
        <v>83</v>
      </c>
      <c r="F3161" s="42" t="s">
        <v>10330</v>
      </c>
      <c r="I3161" s="65" t="s">
        <v>34</v>
      </c>
      <c r="J3161" s="9" t="s">
        <v>10331</v>
      </c>
      <c r="K3161" s="42" t="str">
        <f t="shared" si="77"/>
        <v>No</v>
      </c>
      <c r="M3161" s="3" t="str">
        <f t="shared" si="76"/>
        <v>Yes</v>
      </c>
    </row>
    <row r="3162" spans="2:13" ht="15.75" customHeight="1">
      <c r="B3162" t="s">
        <v>10332</v>
      </c>
      <c r="C3162" t="s">
        <v>10333</v>
      </c>
      <c r="D3162" s="42" t="s">
        <v>10334</v>
      </c>
      <c r="E3162" s="9" t="s">
        <v>83</v>
      </c>
      <c r="F3162" s="42" t="s">
        <v>10334</v>
      </c>
      <c r="I3162" s="65" t="s">
        <v>34</v>
      </c>
      <c r="J3162" s="9" t="s">
        <v>10335</v>
      </c>
      <c r="K3162" s="42" t="str">
        <f t="shared" si="77"/>
        <v>No</v>
      </c>
      <c r="M3162" s="3" t="str">
        <f t="shared" si="76"/>
        <v>Yes</v>
      </c>
    </row>
    <row r="3163" spans="2:13" ht="15.75" customHeight="1">
      <c r="B3163" t="s">
        <v>10336</v>
      </c>
      <c r="C3163" t="s">
        <v>10337</v>
      </c>
      <c r="D3163" s="42" t="s">
        <v>1257</v>
      </c>
      <c r="E3163" s="9" t="s">
        <v>83</v>
      </c>
      <c r="F3163" s="42" t="s">
        <v>1257</v>
      </c>
      <c r="I3163" s="65" t="s">
        <v>34</v>
      </c>
      <c r="J3163" s="9" t="s">
        <v>10338</v>
      </c>
      <c r="K3163" s="42" t="str">
        <f t="shared" si="77"/>
        <v>No</v>
      </c>
      <c r="M3163" s="3" t="str">
        <f t="shared" si="76"/>
        <v>Yes</v>
      </c>
    </row>
    <row r="3164" spans="2:13" ht="15.75" customHeight="1">
      <c r="B3164" t="s">
        <v>10339</v>
      </c>
      <c r="C3164" t="s">
        <v>10340</v>
      </c>
      <c r="D3164" s="42" t="s">
        <v>10341</v>
      </c>
      <c r="E3164" s="9" t="s">
        <v>83</v>
      </c>
      <c r="F3164" s="9" t="s">
        <v>10341</v>
      </c>
      <c r="I3164" s="65" t="s">
        <v>34</v>
      </c>
      <c r="J3164" s="9" t="s">
        <v>10342</v>
      </c>
      <c r="K3164" s="42" t="str">
        <f t="shared" si="77"/>
        <v>No</v>
      </c>
      <c r="M3164" s="3" t="str">
        <f t="shared" si="76"/>
        <v>Yes</v>
      </c>
    </row>
    <row r="3165" spans="2:13" ht="15.75" customHeight="1">
      <c r="B3165" t="s">
        <v>10343</v>
      </c>
      <c r="C3165" t="s">
        <v>10344</v>
      </c>
      <c r="D3165" s="42" t="s">
        <v>79</v>
      </c>
      <c r="E3165" s="9" t="s">
        <v>83</v>
      </c>
      <c r="F3165" s="9" t="s">
        <v>79</v>
      </c>
      <c r="I3165" s="65" t="s">
        <v>192</v>
      </c>
      <c r="J3165" s="9" t="s">
        <v>529</v>
      </c>
      <c r="K3165" s="42" t="str">
        <f t="shared" si="77"/>
        <v>No</v>
      </c>
      <c r="M3165" s="3" t="str">
        <f t="shared" si="76"/>
        <v>Yes</v>
      </c>
    </row>
    <row r="3166" spans="2:13" ht="15.75" customHeight="1">
      <c r="B3166" t="s">
        <v>10345</v>
      </c>
      <c r="C3166" t="s">
        <v>10346</v>
      </c>
      <c r="D3166" s="42" t="s">
        <v>10347</v>
      </c>
      <c r="E3166" s="9" t="s">
        <v>83</v>
      </c>
      <c r="F3166" s="9" t="s">
        <v>10347</v>
      </c>
      <c r="I3166" s="65" t="s">
        <v>34</v>
      </c>
      <c r="J3166" s="9" t="s">
        <v>10348</v>
      </c>
      <c r="K3166" s="42" t="str">
        <f t="shared" si="77"/>
        <v>No</v>
      </c>
      <c r="M3166" s="3" t="str">
        <f t="shared" si="76"/>
        <v>Yes</v>
      </c>
    </row>
    <row r="3167" spans="2:13" ht="15.75" customHeight="1">
      <c r="B3167" t="s">
        <v>10349</v>
      </c>
      <c r="C3167" t="s">
        <v>10350</v>
      </c>
      <c r="D3167" s="42" t="s">
        <v>10351</v>
      </c>
      <c r="E3167" s="9" t="s">
        <v>83</v>
      </c>
      <c r="F3167" s="9" t="s">
        <v>10351</v>
      </c>
      <c r="I3167" s="65" t="s">
        <v>34</v>
      </c>
      <c r="J3167" s="9" t="s">
        <v>7530</v>
      </c>
      <c r="K3167" s="42" t="str">
        <f t="shared" si="77"/>
        <v>No</v>
      </c>
      <c r="M3167" s="3" t="str">
        <f t="shared" si="76"/>
        <v>Yes</v>
      </c>
    </row>
    <row r="3168" spans="2:13" ht="15.75" customHeight="1">
      <c r="B3168" t="s">
        <v>10352</v>
      </c>
      <c r="C3168" t="s">
        <v>10353</v>
      </c>
      <c r="D3168" s="42" t="s">
        <v>10354</v>
      </c>
      <c r="E3168" s="9" t="s">
        <v>83</v>
      </c>
      <c r="F3168" s="42" t="s">
        <v>10354</v>
      </c>
      <c r="I3168" s="65" t="s">
        <v>34</v>
      </c>
      <c r="J3168" s="9" t="s">
        <v>10355</v>
      </c>
      <c r="K3168" s="42" t="str">
        <f t="shared" si="77"/>
        <v>No</v>
      </c>
      <c r="M3168" s="3" t="str">
        <f t="shared" si="76"/>
        <v>Yes</v>
      </c>
    </row>
    <row r="3169" spans="2:14" ht="15.75" customHeight="1">
      <c r="B3169" t="s">
        <v>10356</v>
      </c>
      <c r="C3169" t="s">
        <v>10357</v>
      </c>
      <c r="D3169" s="42" t="s">
        <v>10358</v>
      </c>
      <c r="E3169" s="9" t="s">
        <v>83</v>
      </c>
      <c r="F3169" s="42" t="s">
        <v>10358</v>
      </c>
      <c r="I3169" s="65" t="s">
        <v>504</v>
      </c>
      <c r="J3169" s="9" t="s">
        <v>4597</v>
      </c>
      <c r="K3169" s="42" t="str">
        <f t="shared" si="77"/>
        <v>No</v>
      </c>
      <c r="M3169" s="3" t="str">
        <f t="shared" si="76"/>
        <v>Yes</v>
      </c>
    </row>
    <row r="3170" spans="2:14" ht="15.75" customHeight="1">
      <c r="B3170" t="s">
        <v>10359</v>
      </c>
      <c r="C3170" t="s">
        <v>3898</v>
      </c>
      <c r="D3170" s="42" t="s">
        <v>79</v>
      </c>
      <c r="E3170" s="9" t="s">
        <v>83</v>
      </c>
      <c r="F3170" s="9" t="s">
        <v>79</v>
      </c>
      <c r="I3170" s="65" t="s">
        <v>34</v>
      </c>
      <c r="J3170" s="9" t="s">
        <v>529</v>
      </c>
      <c r="K3170" s="42" t="str">
        <f t="shared" si="77"/>
        <v>No</v>
      </c>
      <c r="M3170" s="3" t="str">
        <f t="shared" si="76"/>
        <v>Yes</v>
      </c>
    </row>
    <row r="3171" spans="2:14" ht="15.75" customHeight="1">
      <c r="B3171" t="s">
        <v>10360</v>
      </c>
      <c r="C3171" t="s">
        <v>10361</v>
      </c>
      <c r="D3171" s="42" t="s">
        <v>1395</v>
      </c>
      <c r="E3171" s="9" t="s">
        <v>83</v>
      </c>
      <c r="F3171" s="42" t="s">
        <v>1395</v>
      </c>
      <c r="I3171" s="65" t="s">
        <v>111</v>
      </c>
      <c r="J3171" s="9" t="s">
        <v>4820</v>
      </c>
      <c r="K3171" s="42" t="str">
        <f t="shared" si="77"/>
        <v>No</v>
      </c>
      <c r="M3171" s="3" t="str">
        <f t="shared" si="76"/>
        <v>Yes</v>
      </c>
    </row>
    <row r="3172" spans="2:14" ht="15.75" customHeight="1">
      <c r="B3172" t="s">
        <v>10362</v>
      </c>
      <c r="C3172" t="s">
        <v>10363</v>
      </c>
      <c r="D3172" s="42" t="s">
        <v>10351</v>
      </c>
      <c r="E3172" s="9" t="s">
        <v>83</v>
      </c>
      <c r="F3172" s="42" t="s">
        <v>10351</v>
      </c>
      <c r="I3172" s="65" t="s">
        <v>34</v>
      </c>
      <c r="J3172" s="9" t="s">
        <v>7530</v>
      </c>
      <c r="K3172" s="42" t="str">
        <f t="shared" si="77"/>
        <v>No</v>
      </c>
      <c r="M3172" s="3" t="str">
        <f t="shared" si="76"/>
        <v>Yes</v>
      </c>
    </row>
    <row r="3173" spans="2:14" ht="15.75" customHeight="1">
      <c r="B3173" t="s">
        <v>10364</v>
      </c>
      <c r="C3173" t="s">
        <v>10365</v>
      </c>
      <c r="D3173" s="42" t="s">
        <v>10366</v>
      </c>
      <c r="E3173" s="9" t="s">
        <v>83</v>
      </c>
      <c r="F3173" s="9" t="s">
        <v>10366</v>
      </c>
      <c r="I3173" s="65" t="s">
        <v>111</v>
      </c>
      <c r="J3173" s="9" t="s">
        <v>10367</v>
      </c>
      <c r="K3173" s="42" t="str">
        <f t="shared" si="77"/>
        <v>No</v>
      </c>
      <c r="M3173" s="3" t="str">
        <f t="shared" si="76"/>
        <v>Yes</v>
      </c>
    </row>
    <row r="3174" spans="2:14" ht="15.75" customHeight="1">
      <c r="B3174" t="s">
        <v>10368</v>
      </c>
      <c r="C3174" t="s">
        <v>10369</v>
      </c>
      <c r="D3174" s="42" t="s">
        <v>10370</v>
      </c>
      <c r="E3174" s="9" t="s">
        <v>83</v>
      </c>
      <c r="F3174" s="9" t="s">
        <v>10371</v>
      </c>
      <c r="I3174" s="65" t="s">
        <v>34</v>
      </c>
      <c r="J3174" s="9" t="s">
        <v>10371</v>
      </c>
      <c r="K3174" s="42" t="str">
        <f t="shared" si="77"/>
        <v>No</v>
      </c>
      <c r="M3174" s="3" t="str">
        <f t="shared" si="76"/>
        <v>Yes</v>
      </c>
    </row>
    <row r="3175" spans="2:14" ht="15.75" customHeight="1">
      <c r="B3175" t="s">
        <v>10372</v>
      </c>
      <c r="C3175" t="s">
        <v>10373</v>
      </c>
      <c r="D3175" s="42" t="s">
        <v>10374</v>
      </c>
      <c r="E3175" s="9" t="s">
        <v>83</v>
      </c>
      <c r="F3175" s="9" t="s">
        <v>10375</v>
      </c>
      <c r="I3175" s="65" t="s">
        <v>34</v>
      </c>
      <c r="J3175" s="9" t="s">
        <v>10376</v>
      </c>
      <c r="K3175" s="42" t="str">
        <f t="shared" si="77"/>
        <v>Yes</v>
      </c>
      <c r="M3175" s="3" t="str">
        <f t="shared" si="76"/>
        <v>No</v>
      </c>
      <c r="N3175" s="52"/>
    </row>
    <row r="3176" spans="2:14" ht="15.75" customHeight="1">
      <c r="B3176" t="s">
        <v>10377</v>
      </c>
      <c r="C3176" t="s">
        <v>10378</v>
      </c>
      <c r="D3176" s="42" t="s">
        <v>10379</v>
      </c>
      <c r="E3176" s="9" t="s">
        <v>83</v>
      </c>
      <c r="F3176" s="9" t="s">
        <v>10379</v>
      </c>
      <c r="I3176" s="65" t="s">
        <v>34</v>
      </c>
      <c r="J3176" s="9" t="s">
        <v>10380</v>
      </c>
      <c r="K3176" s="42" t="str">
        <f t="shared" si="77"/>
        <v>No</v>
      </c>
      <c r="M3176" s="3" t="str">
        <f t="shared" si="76"/>
        <v>Yes</v>
      </c>
    </row>
    <row r="3177" spans="2:14" ht="15.75" customHeight="1">
      <c r="B3177" t="s">
        <v>10381</v>
      </c>
      <c r="C3177" t="s">
        <v>10382</v>
      </c>
      <c r="D3177" s="42" t="s">
        <v>10383</v>
      </c>
      <c r="E3177" s="9" t="s">
        <v>83</v>
      </c>
      <c r="F3177" s="42" t="s">
        <v>10383</v>
      </c>
      <c r="I3177" s="65" t="s">
        <v>34</v>
      </c>
      <c r="J3177" s="9" t="s">
        <v>10384</v>
      </c>
      <c r="K3177" s="42" t="str">
        <f t="shared" si="77"/>
        <v>No</v>
      </c>
      <c r="M3177" s="3" t="str">
        <f t="shared" si="76"/>
        <v>Yes</v>
      </c>
    </row>
    <row r="3178" spans="2:14" ht="15.75" customHeight="1">
      <c r="B3178" t="s">
        <v>10385</v>
      </c>
      <c r="C3178" t="s">
        <v>10386</v>
      </c>
      <c r="D3178" s="42" t="s">
        <v>10387</v>
      </c>
      <c r="E3178" s="9" t="s">
        <v>83</v>
      </c>
      <c r="F3178" s="42" t="s">
        <v>10387</v>
      </c>
      <c r="I3178" s="65" t="s">
        <v>34</v>
      </c>
      <c r="J3178" s="9" t="s">
        <v>10388</v>
      </c>
      <c r="K3178" s="42" t="str">
        <f t="shared" si="77"/>
        <v>No</v>
      </c>
      <c r="M3178" s="3" t="str">
        <f t="shared" si="76"/>
        <v>Yes</v>
      </c>
    </row>
    <row r="3179" spans="2:14" ht="15.75" customHeight="1">
      <c r="B3179" t="s">
        <v>10389</v>
      </c>
      <c r="C3179" t="s">
        <v>10390</v>
      </c>
      <c r="D3179" s="42" t="s">
        <v>10391</v>
      </c>
      <c r="E3179" s="9" t="s">
        <v>83</v>
      </c>
      <c r="F3179" s="42" t="s">
        <v>10391</v>
      </c>
      <c r="I3179" s="65" t="s">
        <v>65</v>
      </c>
      <c r="J3179" s="9" t="s">
        <v>10392</v>
      </c>
      <c r="K3179" s="42" t="str">
        <f t="shared" si="77"/>
        <v>No</v>
      </c>
      <c r="M3179" s="3" t="str">
        <f t="shared" si="76"/>
        <v>Yes</v>
      </c>
    </row>
    <row r="3180" spans="2:14" ht="15.75" customHeight="1">
      <c r="B3180" t="s">
        <v>10393</v>
      </c>
      <c r="C3180" t="s">
        <v>10394</v>
      </c>
      <c r="D3180" s="42" t="s">
        <v>10395</v>
      </c>
      <c r="E3180" s="9" t="s">
        <v>83</v>
      </c>
      <c r="F3180" s="42" t="s">
        <v>10395</v>
      </c>
      <c r="I3180" s="65" t="s">
        <v>111</v>
      </c>
      <c r="J3180" s="9" t="s">
        <v>10396</v>
      </c>
      <c r="K3180" s="42" t="str">
        <f t="shared" si="77"/>
        <v>No</v>
      </c>
      <c r="M3180" s="3" t="str">
        <f t="shared" si="76"/>
        <v>Yes</v>
      </c>
    </row>
    <row r="3181" spans="2:14" ht="15.75" customHeight="1">
      <c r="B3181" t="s">
        <v>10397</v>
      </c>
      <c r="C3181" t="s">
        <v>10398</v>
      </c>
      <c r="D3181" s="42" t="s">
        <v>10399</v>
      </c>
      <c r="E3181" s="9" t="s">
        <v>83</v>
      </c>
      <c r="F3181" s="42" t="s">
        <v>10400</v>
      </c>
      <c r="I3181" s="65" t="s">
        <v>111</v>
      </c>
      <c r="J3181" s="9" t="s">
        <v>10401</v>
      </c>
      <c r="K3181" s="42" t="str">
        <f t="shared" si="77"/>
        <v>Yes</v>
      </c>
      <c r="M3181" s="3" t="str">
        <f t="shared" si="76"/>
        <v>No</v>
      </c>
    </row>
    <row r="3182" spans="2:14" ht="15.75" customHeight="1">
      <c r="B3182" t="s">
        <v>10402</v>
      </c>
      <c r="C3182" t="s">
        <v>10403</v>
      </c>
      <c r="D3182" s="42" t="s">
        <v>10404</v>
      </c>
      <c r="E3182" s="9" t="s">
        <v>83</v>
      </c>
      <c r="F3182" s="42" t="s">
        <v>10404</v>
      </c>
      <c r="I3182" s="65" t="s">
        <v>34</v>
      </c>
      <c r="J3182" s="9" t="s">
        <v>10405</v>
      </c>
      <c r="K3182" s="42" t="str">
        <f t="shared" si="77"/>
        <v>No</v>
      </c>
      <c r="M3182" s="3" t="str">
        <f t="shared" si="76"/>
        <v>Yes</v>
      </c>
    </row>
    <row r="3183" spans="2:14" ht="15.75" customHeight="1">
      <c r="B3183" t="s">
        <v>10406</v>
      </c>
      <c r="C3183" t="s">
        <v>10407</v>
      </c>
      <c r="D3183" s="42" t="s">
        <v>10408</v>
      </c>
      <c r="E3183" s="9" t="s">
        <v>83</v>
      </c>
      <c r="F3183" s="9" t="s">
        <v>601</v>
      </c>
      <c r="G3183" s="9" t="s">
        <v>601</v>
      </c>
      <c r="H3183" s="9" t="s">
        <v>601</v>
      </c>
      <c r="I3183" s="65" t="s">
        <v>601</v>
      </c>
      <c r="J3183" s="9" t="s">
        <v>5046</v>
      </c>
      <c r="K3183" s="42" t="str">
        <f t="shared" si="77"/>
        <v>Error Occurred</v>
      </c>
      <c r="M3183" s="3" t="str">
        <f t="shared" si="76"/>
        <v>Error Occurred</v>
      </c>
    </row>
    <row r="3184" spans="2:14" ht="15.75" customHeight="1">
      <c r="B3184" t="s">
        <v>10409</v>
      </c>
      <c r="C3184" t="s">
        <v>10410</v>
      </c>
      <c r="D3184" s="9" t="s">
        <v>10411</v>
      </c>
      <c r="E3184" s="9" t="s">
        <v>83</v>
      </c>
      <c r="F3184" s="9" t="s">
        <v>10411</v>
      </c>
      <c r="I3184" s="65" t="s">
        <v>34</v>
      </c>
      <c r="J3184" s="9" t="s">
        <v>10412</v>
      </c>
      <c r="K3184" s="42" t="str">
        <f t="shared" si="77"/>
        <v>No</v>
      </c>
      <c r="M3184" s="3" t="str">
        <f t="shared" si="76"/>
        <v>Yes</v>
      </c>
    </row>
    <row r="3185" spans="2:13" ht="15.75" customHeight="1">
      <c r="B3185" t="s">
        <v>10413</v>
      </c>
      <c r="C3185" t="s">
        <v>10414</v>
      </c>
      <c r="D3185" s="42" t="s">
        <v>10415</v>
      </c>
      <c r="E3185" s="9" t="s">
        <v>83</v>
      </c>
      <c r="F3185" s="9" t="s">
        <v>10415</v>
      </c>
      <c r="I3185" s="65" t="s">
        <v>111</v>
      </c>
      <c r="J3185" s="9" t="s">
        <v>10416</v>
      </c>
      <c r="K3185" s="42" t="str">
        <f t="shared" si="77"/>
        <v>No</v>
      </c>
      <c r="M3185" s="3" t="str">
        <f t="shared" si="76"/>
        <v>Yes</v>
      </c>
    </row>
    <row r="3186" spans="2:13" ht="15.75" customHeight="1">
      <c r="B3186" t="s">
        <v>10417</v>
      </c>
      <c r="C3186" t="s">
        <v>10418</v>
      </c>
      <c r="D3186" s="42" t="s">
        <v>10419</v>
      </c>
      <c r="E3186" s="9" t="s">
        <v>83</v>
      </c>
      <c r="F3186" s="9" t="s">
        <v>10419</v>
      </c>
      <c r="I3186" s="65" t="s">
        <v>111</v>
      </c>
      <c r="J3186" s="9" t="s">
        <v>10420</v>
      </c>
      <c r="K3186" s="42" t="str">
        <f t="shared" si="77"/>
        <v>No</v>
      </c>
      <c r="M3186" s="3" t="str">
        <f t="shared" si="76"/>
        <v>Yes</v>
      </c>
    </row>
    <row r="3187" spans="2:13" ht="15.75" customHeight="1">
      <c r="B3187" t="s">
        <v>10421</v>
      </c>
      <c r="C3187" t="s">
        <v>10422</v>
      </c>
      <c r="D3187" s="42" t="s">
        <v>10423</v>
      </c>
      <c r="E3187" s="9" t="s">
        <v>83</v>
      </c>
      <c r="F3187" s="42" t="s">
        <v>10423</v>
      </c>
      <c r="I3187" s="65" t="s">
        <v>34</v>
      </c>
      <c r="J3187" s="9" t="s">
        <v>10424</v>
      </c>
      <c r="K3187" s="42" t="str">
        <f t="shared" si="77"/>
        <v>No</v>
      </c>
      <c r="M3187" s="3" t="str">
        <f t="shared" si="76"/>
        <v>Yes</v>
      </c>
    </row>
    <row r="3188" spans="2:13" ht="15.75" customHeight="1">
      <c r="B3188" t="s">
        <v>10425</v>
      </c>
      <c r="C3188" t="s">
        <v>10426</v>
      </c>
      <c r="D3188" s="42" t="s">
        <v>10427</v>
      </c>
      <c r="E3188" s="9" t="s">
        <v>83</v>
      </c>
      <c r="F3188" s="9" t="s">
        <v>10427</v>
      </c>
      <c r="I3188" s="65" t="s">
        <v>34</v>
      </c>
      <c r="J3188" s="9" t="s">
        <v>10428</v>
      </c>
      <c r="K3188" s="42" t="str">
        <f t="shared" si="77"/>
        <v>No</v>
      </c>
      <c r="M3188" s="3" t="str">
        <f t="shared" si="76"/>
        <v>Yes</v>
      </c>
    </row>
    <row r="3189" spans="2:13" ht="15.75" customHeight="1">
      <c r="B3189" t="s">
        <v>10429</v>
      </c>
      <c r="C3189" t="s">
        <v>10430</v>
      </c>
      <c r="D3189" s="42" t="s">
        <v>10431</v>
      </c>
      <c r="E3189" s="9" t="s">
        <v>83</v>
      </c>
      <c r="F3189" s="42" t="s">
        <v>10431</v>
      </c>
      <c r="I3189" s="65" t="s">
        <v>34</v>
      </c>
      <c r="J3189" s="9" t="s">
        <v>10432</v>
      </c>
      <c r="K3189" s="42" t="str">
        <f t="shared" si="77"/>
        <v>No</v>
      </c>
      <c r="M3189" s="3" t="str">
        <f t="shared" si="76"/>
        <v>Yes</v>
      </c>
    </row>
    <row r="3190" spans="2:13" ht="15.75" customHeight="1">
      <c r="B3190" t="s">
        <v>10433</v>
      </c>
      <c r="C3190" t="s">
        <v>10434</v>
      </c>
      <c r="D3190" s="42" t="s">
        <v>10435</v>
      </c>
      <c r="E3190" s="9" t="s">
        <v>83</v>
      </c>
      <c r="F3190" s="9" t="s">
        <v>10436</v>
      </c>
      <c r="I3190" s="65" t="s">
        <v>5203</v>
      </c>
      <c r="J3190" s="9" t="s">
        <v>10437</v>
      </c>
      <c r="K3190" s="42" t="str">
        <f t="shared" si="77"/>
        <v>No</v>
      </c>
      <c r="M3190" s="3" t="str">
        <f t="shared" si="76"/>
        <v>Yes</v>
      </c>
    </row>
    <row r="3191" spans="2:13" ht="15.75" customHeight="1">
      <c r="B3191" t="s">
        <v>10438</v>
      </c>
      <c r="C3191" t="s">
        <v>10439</v>
      </c>
      <c r="D3191" s="42" t="s">
        <v>8511</v>
      </c>
      <c r="E3191" s="9" t="s">
        <v>83</v>
      </c>
      <c r="F3191" s="42" t="s">
        <v>8511</v>
      </c>
      <c r="I3191" s="65" t="s">
        <v>34</v>
      </c>
      <c r="J3191" s="9" t="s">
        <v>8512</v>
      </c>
      <c r="K3191" s="42" t="str">
        <f t="shared" si="77"/>
        <v>No</v>
      </c>
      <c r="M3191" s="3" t="str">
        <f t="shared" si="76"/>
        <v>Yes</v>
      </c>
    </row>
    <row r="3192" spans="2:13" ht="15.75" customHeight="1">
      <c r="B3192" t="s">
        <v>10440</v>
      </c>
      <c r="C3192" t="s">
        <v>5492</v>
      </c>
      <c r="D3192" s="42" t="s">
        <v>5494</v>
      </c>
      <c r="E3192" s="9" t="s">
        <v>83</v>
      </c>
      <c r="F3192" s="42" t="s">
        <v>5494</v>
      </c>
      <c r="I3192" s="65" t="s">
        <v>34</v>
      </c>
      <c r="J3192" s="9" t="s">
        <v>5493</v>
      </c>
      <c r="K3192" s="42" t="str">
        <f t="shared" si="77"/>
        <v>No</v>
      </c>
      <c r="M3192" s="3" t="str">
        <f t="shared" si="76"/>
        <v>Yes</v>
      </c>
    </row>
    <row r="3193" spans="2:13" ht="15.75" customHeight="1">
      <c r="B3193" t="s">
        <v>10441</v>
      </c>
      <c r="C3193" t="s">
        <v>10442</v>
      </c>
      <c r="D3193" s="9" t="s">
        <v>10443</v>
      </c>
      <c r="E3193" s="9" t="s">
        <v>83</v>
      </c>
      <c r="F3193" s="9" t="s">
        <v>10443</v>
      </c>
      <c r="I3193" s="65" t="s">
        <v>34</v>
      </c>
      <c r="J3193" s="9" t="s">
        <v>10444</v>
      </c>
      <c r="K3193" s="42" t="str">
        <f t="shared" si="77"/>
        <v>No</v>
      </c>
      <c r="M3193" s="3" t="str">
        <f t="shared" si="76"/>
        <v>Yes</v>
      </c>
    </row>
    <row r="3194" spans="2:13" ht="15.75" customHeight="1">
      <c r="B3194" t="s">
        <v>10445</v>
      </c>
      <c r="C3194" t="s">
        <v>10446</v>
      </c>
      <c r="D3194" s="42" t="s">
        <v>10447</v>
      </c>
      <c r="E3194" s="9" t="s">
        <v>83</v>
      </c>
      <c r="F3194" s="9" t="s">
        <v>10447</v>
      </c>
      <c r="I3194" s="65" t="s">
        <v>30</v>
      </c>
      <c r="J3194" s="9" t="s">
        <v>5699</v>
      </c>
      <c r="K3194" s="42" t="str">
        <f t="shared" si="77"/>
        <v>No</v>
      </c>
      <c r="M3194" s="3" t="str">
        <f t="shared" si="76"/>
        <v>Yes</v>
      </c>
    </row>
    <row r="3195" spans="2:13" ht="15.75" customHeight="1">
      <c r="B3195" t="s">
        <v>10448</v>
      </c>
      <c r="C3195" t="s">
        <v>10449</v>
      </c>
      <c r="D3195" s="42" t="s">
        <v>10450</v>
      </c>
      <c r="E3195" s="9" t="s">
        <v>83</v>
      </c>
      <c r="F3195" s="9" t="s">
        <v>10450</v>
      </c>
      <c r="I3195" s="65" t="s">
        <v>34</v>
      </c>
      <c r="J3195" s="9" t="s">
        <v>10451</v>
      </c>
      <c r="K3195" s="42" t="str">
        <f t="shared" si="77"/>
        <v>No</v>
      </c>
      <c r="M3195" s="3" t="str">
        <f t="shared" si="76"/>
        <v>Yes</v>
      </c>
    </row>
    <row r="3196" spans="2:13" ht="15.75" customHeight="1">
      <c r="B3196" t="s">
        <v>10452</v>
      </c>
      <c r="C3196" t="s">
        <v>10453</v>
      </c>
      <c r="D3196" s="42" t="s">
        <v>5840</v>
      </c>
      <c r="E3196" s="9" t="s">
        <v>83</v>
      </c>
      <c r="F3196" s="9" t="s">
        <v>5840</v>
      </c>
      <c r="I3196" s="65" t="s">
        <v>30</v>
      </c>
      <c r="J3196" s="9" t="s">
        <v>5839</v>
      </c>
      <c r="K3196" s="42" t="str">
        <f t="shared" si="77"/>
        <v>No</v>
      </c>
      <c r="M3196" s="3" t="str">
        <f t="shared" si="76"/>
        <v>Yes</v>
      </c>
    </row>
    <row r="3197" spans="2:13" ht="15.75" customHeight="1">
      <c r="B3197" t="s">
        <v>10454</v>
      </c>
      <c r="C3197" t="s">
        <v>10455</v>
      </c>
      <c r="D3197" s="42" t="s">
        <v>10456</v>
      </c>
      <c r="E3197" s="9" t="s">
        <v>83</v>
      </c>
      <c r="F3197" s="42" t="s">
        <v>10456</v>
      </c>
      <c r="I3197" s="65" t="s">
        <v>34</v>
      </c>
      <c r="J3197" s="9" t="s">
        <v>7436</v>
      </c>
      <c r="K3197" s="42" t="str">
        <f t="shared" si="77"/>
        <v>No</v>
      </c>
      <c r="M3197" s="3" t="str">
        <f t="shared" si="76"/>
        <v>Yes</v>
      </c>
    </row>
    <row r="3198" spans="2:13" ht="15.75" customHeight="1">
      <c r="B3198" s="52" t="s">
        <v>10457</v>
      </c>
      <c r="C3198" t="s">
        <v>10458</v>
      </c>
      <c r="D3198" s="42" t="s">
        <v>10459</v>
      </c>
      <c r="E3198" s="9" t="s">
        <v>83</v>
      </c>
      <c r="F3198" s="42" t="s">
        <v>10459</v>
      </c>
      <c r="I3198" s="65" t="s">
        <v>30</v>
      </c>
      <c r="J3198" s="9" t="s">
        <v>10460</v>
      </c>
      <c r="K3198" s="42" t="str">
        <f t="shared" si="77"/>
        <v>No</v>
      </c>
      <c r="M3198" s="3" t="str">
        <f t="shared" si="76"/>
        <v>Yes</v>
      </c>
    </row>
    <row r="3199" spans="2:13" ht="15.75" customHeight="1">
      <c r="B3199" t="s">
        <v>10461</v>
      </c>
      <c r="C3199" t="s">
        <v>10462</v>
      </c>
      <c r="D3199" s="42" t="s">
        <v>64</v>
      </c>
      <c r="E3199" s="9" t="s">
        <v>83</v>
      </c>
      <c r="F3199" s="9" t="s">
        <v>64</v>
      </c>
      <c r="I3199" s="65" t="s">
        <v>34</v>
      </c>
      <c r="J3199" s="9" t="s">
        <v>5161</v>
      </c>
      <c r="K3199" s="42" t="str">
        <f t="shared" si="77"/>
        <v>No</v>
      </c>
      <c r="M3199" s="3" t="str">
        <f t="shared" si="76"/>
        <v>Yes</v>
      </c>
    </row>
    <row r="3200" spans="2:13" ht="15.75" customHeight="1">
      <c r="B3200" t="s">
        <v>10463</v>
      </c>
      <c r="C3200" t="s">
        <v>10464</v>
      </c>
      <c r="D3200" s="42" t="s">
        <v>10465</v>
      </c>
      <c r="E3200" s="9" t="s">
        <v>83</v>
      </c>
      <c r="F3200" s="9" t="s">
        <v>10465</v>
      </c>
      <c r="I3200" s="65" t="s">
        <v>34</v>
      </c>
      <c r="J3200" s="9" t="s">
        <v>10466</v>
      </c>
      <c r="K3200" s="42" t="str">
        <f t="shared" si="77"/>
        <v>No</v>
      </c>
      <c r="M3200" s="3" t="str">
        <f t="shared" si="76"/>
        <v>Yes</v>
      </c>
    </row>
    <row r="3201" spans="2:13" ht="15.75" customHeight="1">
      <c r="B3201" t="s">
        <v>10467</v>
      </c>
      <c r="C3201" t="s">
        <v>10468</v>
      </c>
      <c r="D3201" s="42" t="s">
        <v>10469</v>
      </c>
      <c r="E3201" s="9" t="s">
        <v>83</v>
      </c>
      <c r="F3201" s="9" t="s">
        <v>10469</v>
      </c>
      <c r="I3201" s="65" t="s">
        <v>34</v>
      </c>
      <c r="J3201" s="9" t="s">
        <v>10470</v>
      </c>
      <c r="K3201" s="42" t="str">
        <f t="shared" si="77"/>
        <v>No</v>
      </c>
      <c r="M3201" s="3" t="str">
        <f t="shared" si="76"/>
        <v>Yes</v>
      </c>
    </row>
    <row r="3202" spans="2:13" ht="15.75" customHeight="1">
      <c r="B3202" t="s">
        <v>10471</v>
      </c>
      <c r="C3202" t="s">
        <v>10472</v>
      </c>
      <c r="D3202" s="42" t="s">
        <v>10473</v>
      </c>
      <c r="E3202" s="9" t="s">
        <v>83</v>
      </c>
      <c r="F3202" s="9" t="s">
        <v>10473</v>
      </c>
      <c r="I3202" s="65" t="s">
        <v>111</v>
      </c>
      <c r="J3202" s="9" t="s">
        <v>10474</v>
      </c>
      <c r="K3202" s="42" t="str">
        <f t="shared" si="77"/>
        <v>No</v>
      </c>
      <c r="M3202" s="3" t="str">
        <f t="shared" ref="M3202:M3265" si="78">IF(OR(D3202="Indeterminate",F3202="Indeterminate", F3202="", F3202="NA"),"Indeterminate",IF(OR(D3202="Payload exceeds limit",F3202="Payload exceeds limit"),"Payload exceeds limit",IF(OR(D3202="Error Occurred",F3202="Error Occurred"),"Error Occurred",IF(D3202=F3202,"Yes","No"))))</f>
        <v>Yes</v>
      </c>
    </row>
    <row r="3203" spans="2:13" ht="15.75" customHeight="1">
      <c r="B3203" t="s">
        <v>10475</v>
      </c>
      <c r="C3203" t="s">
        <v>10476</v>
      </c>
      <c r="D3203" s="42" t="s">
        <v>10477</v>
      </c>
      <c r="E3203" s="9" t="s">
        <v>83</v>
      </c>
      <c r="F3203" s="9" t="s">
        <v>10478</v>
      </c>
      <c r="I3203" s="65" t="s">
        <v>5018</v>
      </c>
      <c r="J3203" s="9" t="s">
        <v>10479</v>
      </c>
      <c r="K3203" s="42" t="str">
        <f t="shared" si="77"/>
        <v>Yes</v>
      </c>
      <c r="M3203" s="3" t="str">
        <f t="shared" si="78"/>
        <v>No</v>
      </c>
    </row>
    <row r="3204" spans="2:13" ht="15.75" customHeight="1">
      <c r="B3204" t="s">
        <v>10480</v>
      </c>
      <c r="C3204" t="s">
        <v>10481</v>
      </c>
      <c r="D3204" s="42" t="s">
        <v>10482</v>
      </c>
      <c r="E3204" s="9" t="s">
        <v>83</v>
      </c>
      <c r="F3204" s="9" t="s">
        <v>10482</v>
      </c>
      <c r="I3204" s="65" t="s">
        <v>34</v>
      </c>
      <c r="J3204" s="9" t="s">
        <v>10483</v>
      </c>
      <c r="K3204" s="42" t="str">
        <f t="shared" si="77"/>
        <v>No</v>
      </c>
      <c r="M3204" s="3" t="str">
        <f t="shared" si="78"/>
        <v>Yes</v>
      </c>
    </row>
    <row r="3205" spans="2:13" ht="15.75" customHeight="1">
      <c r="B3205" t="s">
        <v>10484</v>
      </c>
      <c r="C3205" t="s">
        <v>10485</v>
      </c>
      <c r="D3205" s="42" t="s">
        <v>10486</v>
      </c>
      <c r="E3205" s="9" t="s">
        <v>83</v>
      </c>
      <c r="F3205" s="42" t="s">
        <v>10486</v>
      </c>
      <c r="I3205" s="65" t="s">
        <v>34</v>
      </c>
      <c r="J3205" s="9" t="s">
        <v>10487</v>
      </c>
      <c r="K3205" s="42" t="str">
        <f t="shared" si="77"/>
        <v>No</v>
      </c>
      <c r="M3205" s="3" t="str">
        <f t="shared" si="78"/>
        <v>Yes</v>
      </c>
    </row>
    <row r="3206" spans="2:13" ht="15.75" customHeight="1">
      <c r="B3206" t="s">
        <v>10488</v>
      </c>
      <c r="C3206" t="s">
        <v>10489</v>
      </c>
      <c r="D3206" s="42" t="s">
        <v>70</v>
      </c>
      <c r="E3206" s="9" t="s">
        <v>83</v>
      </c>
      <c r="F3206" s="9" t="s">
        <v>70</v>
      </c>
      <c r="I3206" s="65" t="s">
        <v>34</v>
      </c>
      <c r="J3206" s="9" t="s">
        <v>85</v>
      </c>
      <c r="K3206" s="42" t="str">
        <f t="shared" ref="K3206:K3269" si="79">IF(M3206="Yes", "No", IF(M3206="Error Occurred", "Error Occurred", "Yes"))</f>
        <v>No</v>
      </c>
      <c r="M3206" s="3" t="str">
        <f t="shared" si="78"/>
        <v>Yes</v>
      </c>
    </row>
    <row r="3207" spans="2:13" ht="15.75" customHeight="1">
      <c r="B3207" t="s">
        <v>10490</v>
      </c>
      <c r="C3207" t="s">
        <v>10491</v>
      </c>
      <c r="D3207" s="42" t="s">
        <v>79</v>
      </c>
      <c r="E3207" s="9" t="s">
        <v>83</v>
      </c>
      <c r="F3207" s="9" t="s">
        <v>79</v>
      </c>
      <c r="I3207" s="65" t="s">
        <v>34</v>
      </c>
      <c r="J3207" s="9" t="s">
        <v>529</v>
      </c>
      <c r="K3207" s="42" t="str">
        <f t="shared" si="79"/>
        <v>No</v>
      </c>
      <c r="M3207" s="3" t="str">
        <f t="shared" si="78"/>
        <v>Yes</v>
      </c>
    </row>
    <row r="3208" spans="2:13" ht="15.75" customHeight="1">
      <c r="B3208" t="s">
        <v>10492</v>
      </c>
      <c r="C3208" t="s">
        <v>10493</v>
      </c>
      <c r="D3208" s="42" t="s">
        <v>10494</v>
      </c>
      <c r="E3208" s="9" t="s">
        <v>83</v>
      </c>
      <c r="F3208" s="42" t="s">
        <v>10494</v>
      </c>
      <c r="I3208" s="65" t="s">
        <v>84</v>
      </c>
      <c r="J3208" s="9" t="s">
        <v>10495</v>
      </c>
      <c r="K3208" s="42" t="str">
        <f t="shared" si="79"/>
        <v>No</v>
      </c>
      <c r="M3208" s="3" t="str">
        <f t="shared" si="78"/>
        <v>Yes</v>
      </c>
    </row>
    <row r="3209" spans="2:13" ht="15.75" customHeight="1">
      <c r="B3209" t="s">
        <v>10496</v>
      </c>
      <c r="C3209" t="s">
        <v>10497</v>
      </c>
      <c r="D3209" s="42" t="s">
        <v>10498</v>
      </c>
      <c r="E3209" s="9" t="s">
        <v>83</v>
      </c>
      <c r="F3209" s="9" t="s">
        <v>601</v>
      </c>
      <c r="G3209" s="9" t="s">
        <v>601</v>
      </c>
      <c r="H3209" s="9" t="s">
        <v>601</v>
      </c>
      <c r="I3209" s="65" t="s">
        <v>601</v>
      </c>
      <c r="J3209" s="9" t="s">
        <v>10499</v>
      </c>
      <c r="K3209" s="42" t="str">
        <f t="shared" si="79"/>
        <v>Error Occurred</v>
      </c>
      <c r="M3209" s="3" t="str">
        <f t="shared" si="78"/>
        <v>Error Occurred</v>
      </c>
    </row>
    <row r="3210" spans="2:13" ht="15.75" customHeight="1">
      <c r="B3210" t="s">
        <v>10500</v>
      </c>
      <c r="C3210" t="s">
        <v>10501</v>
      </c>
      <c r="D3210" s="42" t="s">
        <v>301</v>
      </c>
      <c r="E3210" s="9" t="s">
        <v>83</v>
      </c>
      <c r="F3210" s="9" t="s">
        <v>301</v>
      </c>
      <c r="I3210" s="65" t="s">
        <v>34</v>
      </c>
      <c r="J3210" s="9" t="s">
        <v>10502</v>
      </c>
      <c r="K3210" s="42" t="str">
        <f t="shared" si="79"/>
        <v>No</v>
      </c>
      <c r="M3210" s="3" t="str">
        <f t="shared" si="78"/>
        <v>Yes</v>
      </c>
    </row>
    <row r="3211" spans="2:13" ht="15.75" customHeight="1">
      <c r="B3211" t="s">
        <v>10503</v>
      </c>
      <c r="C3211" t="s">
        <v>10504</v>
      </c>
      <c r="D3211" s="42" t="s">
        <v>10505</v>
      </c>
      <c r="E3211" s="9" t="s">
        <v>83</v>
      </c>
      <c r="F3211" s="9" t="s">
        <v>10505</v>
      </c>
      <c r="I3211" s="65" t="s">
        <v>34</v>
      </c>
      <c r="J3211" s="9" t="s">
        <v>10506</v>
      </c>
      <c r="K3211" s="42" t="str">
        <f t="shared" si="79"/>
        <v>No</v>
      </c>
      <c r="M3211" s="3" t="str">
        <f t="shared" si="78"/>
        <v>Yes</v>
      </c>
    </row>
    <row r="3212" spans="2:13" ht="15.75" customHeight="1">
      <c r="B3212" t="s">
        <v>10507</v>
      </c>
      <c r="C3212" t="s">
        <v>10508</v>
      </c>
      <c r="D3212" s="42" t="s">
        <v>10509</v>
      </c>
      <c r="E3212" s="9" t="s">
        <v>83</v>
      </c>
      <c r="F3212" s="42" t="s">
        <v>10509</v>
      </c>
      <c r="I3212" s="65" t="s">
        <v>120</v>
      </c>
      <c r="J3212" s="9" t="s">
        <v>10510</v>
      </c>
      <c r="K3212" s="42" t="str">
        <f t="shared" si="79"/>
        <v>No</v>
      </c>
      <c r="M3212" s="3" t="str">
        <f t="shared" si="78"/>
        <v>Yes</v>
      </c>
    </row>
    <row r="3213" spans="2:13" ht="15.75" customHeight="1">
      <c r="B3213" t="s">
        <v>10511</v>
      </c>
      <c r="C3213" t="s">
        <v>10512</v>
      </c>
      <c r="D3213" s="42" t="s">
        <v>10513</v>
      </c>
      <c r="E3213" s="9" t="s">
        <v>83</v>
      </c>
      <c r="F3213" s="9" t="s">
        <v>10513</v>
      </c>
      <c r="I3213" s="65" t="s">
        <v>34</v>
      </c>
      <c r="J3213" s="9" t="s">
        <v>10514</v>
      </c>
      <c r="K3213" s="42" t="str">
        <f t="shared" si="79"/>
        <v>No</v>
      </c>
      <c r="M3213" s="3" t="str">
        <f t="shared" si="78"/>
        <v>Yes</v>
      </c>
    </row>
    <row r="3214" spans="2:13" ht="15.75" customHeight="1">
      <c r="B3214" t="s">
        <v>10515</v>
      </c>
      <c r="C3214" t="s">
        <v>10516</v>
      </c>
      <c r="D3214" s="42" t="s">
        <v>10517</v>
      </c>
      <c r="E3214" s="9" t="s">
        <v>83</v>
      </c>
      <c r="F3214" s="42" t="s">
        <v>10517</v>
      </c>
      <c r="I3214" s="65" t="s">
        <v>120</v>
      </c>
      <c r="J3214" s="9" t="s">
        <v>10518</v>
      </c>
      <c r="K3214" s="42" t="str">
        <f t="shared" si="79"/>
        <v>No</v>
      </c>
      <c r="M3214" s="3" t="str">
        <f t="shared" si="78"/>
        <v>Yes</v>
      </c>
    </row>
    <row r="3215" spans="2:13" ht="15.75" customHeight="1">
      <c r="B3215" t="s">
        <v>10519</v>
      </c>
      <c r="C3215" t="s">
        <v>10520</v>
      </c>
      <c r="D3215" s="42" t="s">
        <v>10521</v>
      </c>
      <c r="E3215" s="9" t="s">
        <v>83</v>
      </c>
      <c r="F3215" s="9" t="s">
        <v>601</v>
      </c>
      <c r="G3215" s="9" t="s">
        <v>601</v>
      </c>
      <c r="H3215" s="9" t="s">
        <v>601</v>
      </c>
      <c r="I3215" s="65" t="s">
        <v>601</v>
      </c>
      <c r="J3215" s="9" t="s">
        <v>10522</v>
      </c>
      <c r="K3215" s="42" t="str">
        <f t="shared" si="79"/>
        <v>Error Occurred</v>
      </c>
      <c r="M3215" s="3" t="str">
        <f t="shared" si="78"/>
        <v>Error Occurred</v>
      </c>
    </row>
    <row r="3216" spans="2:13" ht="15.75" customHeight="1">
      <c r="B3216" t="s">
        <v>10523</v>
      </c>
      <c r="C3216" t="s">
        <v>10524</v>
      </c>
      <c r="D3216" s="42" t="s">
        <v>10525</v>
      </c>
      <c r="E3216" s="9" t="s">
        <v>83</v>
      </c>
      <c r="F3216" s="9" t="s">
        <v>10525</v>
      </c>
      <c r="I3216" s="65" t="s">
        <v>111</v>
      </c>
      <c r="J3216" s="9" t="s">
        <v>10526</v>
      </c>
      <c r="K3216" s="42" t="str">
        <f t="shared" si="79"/>
        <v>No</v>
      </c>
      <c r="M3216" s="3" t="str">
        <f t="shared" si="78"/>
        <v>Yes</v>
      </c>
    </row>
    <row r="3217" spans="2:14" ht="15.75" customHeight="1">
      <c r="B3217" t="s">
        <v>10527</v>
      </c>
      <c r="C3217" t="s">
        <v>10528</v>
      </c>
      <c r="D3217" s="42" t="s">
        <v>10529</v>
      </c>
      <c r="E3217" s="9" t="s">
        <v>83</v>
      </c>
      <c r="F3217" s="42" t="s">
        <v>10529</v>
      </c>
      <c r="I3217" s="65" t="s">
        <v>30</v>
      </c>
      <c r="J3217" s="9" t="s">
        <v>10530</v>
      </c>
      <c r="K3217" s="42" t="str">
        <f t="shared" si="79"/>
        <v>No</v>
      </c>
      <c r="M3217" s="3" t="str">
        <f t="shared" si="78"/>
        <v>Yes</v>
      </c>
    </row>
    <row r="3218" spans="2:14" ht="15.75" customHeight="1">
      <c r="B3218" t="s">
        <v>10531</v>
      </c>
      <c r="C3218" t="s">
        <v>10532</v>
      </c>
      <c r="D3218" s="42" t="s">
        <v>10533</v>
      </c>
      <c r="E3218" s="9" t="s">
        <v>83</v>
      </c>
      <c r="F3218" s="9" t="s">
        <v>10533</v>
      </c>
      <c r="I3218" s="65" t="s">
        <v>34</v>
      </c>
      <c r="J3218" s="9" t="s">
        <v>10534</v>
      </c>
      <c r="K3218" s="42" t="str">
        <f t="shared" si="79"/>
        <v>No</v>
      </c>
      <c r="M3218" s="3" t="str">
        <f t="shared" si="78"/>
        <v>Yes</v>
      </c>
    </row>
    <row r="3219" spans="2:14" ht="15.75" customHeight="1">
      <c r="B3219" t="s">
        <v>10535</v>
      </c>
      <c r="C3219" t="s">
        <v>10536</v>
      </c>
      <c r="D3219" s="42" t="s">
        <v>873</v>
      </c>
      <c r="E3219" s="9" t="s">
        <v>83</v>
      </c>
      <c r="F3219" s="9" t="s">
        <v>873</v>
      </c>
      <c r="I3219" s="65" t="s">
        <v>34</v>
      </c>
      <c r="J3219" s="9" t="s">
        <v>10537</v>
      </c>
      <c r="K3219" s="42" t="str">
        <f t="shared" si="79"/>
        <v>No</v>
      </c>
      <c r="M3219" s="3" t="str">
        <f t="shared" si="78"/>
        <v>Yes</v>
      </c>
    </row>
    <row r="3220" spans="2:14" ht="15.75" customHeight="1">
      <c r="B3220" t="s">
        <v>10538</v>
      </c>
      <c r="C3220" t="s">
        <v>10539</v>
      </c>
      <c r="D3220" s="42" t="s">
        <v>10540</v>
      </c>
      <c r="E3220" s="9" t="s">
        <v>83</v>
      </c>
      <c r="F3220" s="42" t="s">
        <v>10540</v>
      </c>
      <c r="I3220" s="65" t="s">
        <v>30</v>
      </c>
      <c r="J3220" s="9" t="s">
        <v>10541</v>
      </c>
      <c r="K3220" s="42" t="str">
        <f t="shared" si="79"/>
        <v>No</v>
      </c>
      <c r="M3220" s="3" t="str">
        <f t="shared" si="78"/>
        <v>Yes</v>
      </c>
    </row>
    <row r="3221" spans="2:14" ht="15.75" customHeight="1">
      <c r="B3221" t="s">
        <v>10542</v>
      </c>
      <c r="C3221" t="s">
        <v>10543</v>
      </c>
      <c r="D3221" s="42" t="s">
        <v>10544</v>
      </c>
      <c r="E3221" s="9" t="s">
        <v>83</v>
      </c>
      <c r="F3221" s="42" t="s">
        <v>601</v>
      </c>
      <c r="G3221" s="9" t="s">
        <v>601</v>
      </c>
      <c r="H3221" s="9" t="s">
        <v>601</v>
      </c>
      <c r="I3221" s="65" t="s">
        <v>601</v>
      </c>
      <c r="J3221" s="9" t="s">
        <v>10545</v>
      </c>
      <c r="K3221" s="42" t="str">
        <f t="shared" si="79"/>
        <v>Error Occurred</v>
      </c>
      <c r="M3221" s="3" t="str">
        <f t="shared" si="78"/>
        <v>Error Occurred</v>
      </c>
    </row>
    <row r="3222" spans="2:14" ht="15.75" customHeight="1">
      <c r="B3222" t="s">
        <v>10546</v>
      </c>
      <c r="C3222" t="s">
        <v>10547</v>
      </c>
      <c r="D3222" s="42" t="s">
        <v>10548</v>
      </c>
      <c r="E3222" s="9" t="s">
        <v>83</v>
      </c>
      <c r="F3222" s="42" t="s">
        <v>10548</v>
      </c>
      <c r="I3222" s="65" t="s">
        <v>34</v>
      </c>
      <c r="J3222" s="9" t="s">
        <v>10549</v>
      </c>
      <c r="K3222" s="42" t="str">
        <f t="shared" si="79"/>
        <v>No</v>
      </c>
      <c r="M3222" s="3" t="str">
        <f t="shared" si="78"/>
        <v>Yes</v>
      </c>
      <c r="N3222" s="52"/>
    </row>
    <row r="3223" spans="2:14" ht="15.75" customHeight="1">
      <c r="B3223" t="s">
        <v>10550</v>
      </c>
      <c r="C3223" t="s">
        <v>10551</v>
      </c>
      <c r="D3223" s="42" t="s">
        <v>79</v>
      </c>
      <c r="E3223" s="9" t="s">
        <v>83</v>
      </c>
      <c r="F3223" s="9" t="s">
        <v>79</v>
      </c>
      <c r="I3223" s="65" t="s">
        <v>34</v>
      </c>
      <c r="J3223" s="9" t="s">
        <v>529</v>
      </c>
      <c r="K3223" s="42" t="str">
        <f t="shared" si="79"/>
        <v>No</v>
      </c>
      <c r="M3223" s="3" t="str">
        <f t="shared" si="78"/>
        <v>Yes</v>
      </c>
    </row>
    <row r="3224" spans="2:14" ht="15.75" customHeight="1">
      <c r="B3224" t="s">
        <v>10552</v>
      </c>
      <c r="C3224" t="s">
        <v>7575</v>
      </c>
      <c r="D3224" s="42" t="s">
        <v>10553</v>
      </c>
      <c r="E3224" s="9" t="s">
        <v>83</v>
      </c>
      <c r="F3224" s="9" t="s">
        <v>10553</v>
      </c>
      <c r="I3224" s="65" t="s">
        <v>34</v>
      </c>
      <c r="J3224" s="9" t="s">
        <v>7577</v>
      </c>
      <c r="K3224" s="42" t="str">
        <f t="shared" si="79"/>
        <v>No</v>
      </c>
      <c r="M3224" s="3" t="str">
        <f t="shared" si="78"/>
        <v>Yes</v>
      </c>
    </row>
    <row r="3225" spans="2:14" ht="15.75" customHeight="1">
      <c r="B3225" t="s">
        <v>10554</v>
      </c>
      <c r="C3225" t="s">
        <v>10555</v>
      </c>
      <c r="D3225" s="42" t="s">
        <v>682</v>
      </c>
      <c r="E3225" s="9" t="s">
        <v>83</v>
      </c>
      <c r="F3225" s="9" t="s">
        <v>682</v>
      </c>
      <c r="I3225" s="65" t="s">
        <v>34</v>
      </c>
      <c r="J3225" s="9" t="s">
        <v>683</v>
      </c>
      <c r="K3225" s="42" t="str">
        <f t="shared" si="79"/>
        <v>No</v>
      </c>
      <c r="M3225" s="3" t="str">
        <f t="shared" si="78"/>
        <v>Yes</v>
      </c>
    </row>
    <row r="3226" spans="2:14" ht="15.75" customHeight="1">
      <c r="B3226" t="s">
        <v>10556</v>
      </c>
      <c r="C3226" t="s">
        <v>10557</v>
      </c>
      <c r="D3226" s="42" t="s">
        <v>10558</v>
      </c>
      <c r="E3226" s="9" t="s">
        <v>83</v>
      </c>
      <c r="F3226" s="9" t="s">
        <v>10558</v>
      </c>
      <c r="I3226" s="65" t="s">
        <v>34</v>
      </c>
      <c r="J3226" s="9" t="s">
        <v>10558</v>
      </c>
      <c r="K3226" s="42" t="str">
        <f t="shared" si="79"/>
        <v>No</v>
      </c>
      <c r="M3226" s="3" t="str">
        <f t="shared" si="78"/>
        <v>Yes</v>
      </c>
    </row>
    <row r="3227" spans="2:14" ht="15.75" customHeight="1">
      <c r="B3227" t="s">
        <v>10559</v>
      </c>
      <c r="C3227" t="s">
        <v>10560</v>
      </c>
      <c r="D3227" s="42" t="s">
        <v>10561</v>
      </c>
      <c r="E3227" s="9" t="s">
        <v>83</v>
      </c>
      <c r="F3227" s="42" t="s">
        <v>10562</v>
      </c>
      <c r="I3227" s="65" t="s">
        <v>504</v>
      </c>
      <c r="J3227" s="9" t="s">
        <v>10563</v>
      </c>
      <c r="K3227" s="42" t="str">
        <f t="shared" si="79"/>
        <v>No</v>
      </c>
      <c r="M3227" s="3" t="str">
        <f t="shared" si="78"/>
        <v>Yes</v>
      </c>
    </row>
    <row r="3228" spans="2:14" ht="15.75" customHeight="1">
      <c r="B3228" t="s">
        <v>10564</v>
      </c>
      <c r="C3228" t="s">
        <v>10565</v>
      </c>
      <c r="D3228" s="42" t="s">
        <v>10566</v>
      </c>
      <c r="E3228" s="9" t="s">
        <v>83</v>
      </c>
      <c r="F3228" s="9" t="s">
        <v>10566</v>
      </c>
      <c r="I3228" s="65" t="s">
        <v>34</v>
      </c>
      <c r="J3228" s="9" t="s">
        <v>10567</v>
      </c>
      <c r="K3228" s="42" t="str">
        <f t="shared" si="79"/>
        <v>No</v>
      </c>
      <c r="M3228" s="3" t="str">
        <f t="shared" si="78"/>
        <v>Yes</v>
      </c>
    </row>
    <row r="3229" spans="2:14" ht="15.75" customHeight="1">
      <c r="B3229" t="s">
        <v>10568</v>
      </c>
      <c r="C3229" t="s">
        <v>10569</v>
      </c>
      <c r="D3229" s="42" t="s">
        <v>70</v>
      </c>
      <c r="E3229" s="9" t="s">
        <v>83</v>
      </c>
      <c r="F3229" s="9" t="s">
        <v>70</v>
      </c>
      <c r="I3229" s="65" t="s">
        <v>34</v>
      </c>
      <c r="J3229" s="9" t="s">
        <v>85</v>
      </c>
      <c r="K3229" s="42" t="str">
        <f t="shared" si="79"/>
        <v>No</v>
      </c>
      <c r="M3229" s="3" t="str">
        <f t="shared" si="78"/>
        <v>Yes</v>
      </c>
    </row>
    <row r="3230" spans="2:14" ht="15.75" customHeight="1">
      <c r="B3230" t="s">
        <v>10570</v>
      </c>
      <c r="C3230" t="s">
        <v>10571</v>
      </c>
      <c r="D3230" s="42" t="s">
        <v>10572</v>
      </c>
      <c r="E3230" s="9" t="s">
        <v>83</v>
      </c>
      <c r="F3230" s="9" t="s">
        <v>10572</v>
      </c>
      <c r="I3230" s="65" t="s">
        <v>111</v>
      </c>
      <c r="J3230" s="9" t="s">
        <v>10573</v>
      </c>
      <c r="K3230" s="42" t="str">
        <f t="shared" si="79"/>
        <v>No</v>
      </c>
      <c r="M3230" s="3" t="str">
        <f t="shared" si="78"/>
        <v>Yes</v>
      </c>
    </row>
    <row r="3231" spans="2:14" ht="15.75" customHeight="1">
      <c r="B3231" t="s">
        <v>10574</v>
      </c>
      <c r="C3231" t="s">
        <v>10575</v>
      </c>
      <c r="D3231" s="42" t="s">
        <v>10576</v>
      </c>
      <c r="E3231" s="9" t="s">
        <v>83</v>
      </c>
      <c r="F3231" s="42" t="s">
        <v>10576</v>
      </c>
      <c r="I3231" s="65" t="s">
        <v>839</v>
      </c>
      <c r="J3231" s="9" t="s">
        <v>10577</v>
      </c>
      <c r="K3231" s="42" t="str">
        <f t="shared" si="79"/>
        <v>No</v>
      </c>
      <c r="M3231" s="3" t="str">
        <f t="shared" si="78"/>
        <v>Yes</v>
      </c>
    </row>
    <row r="3232" spans="2:14" ht="15.75" customHeight="1">
      <c r="B3232" t="s">
        <v>10578</v>
      </c>
      <c r="C3232" t="s">
        <v>10579</v>
      </c>
      <c r="D3232" s="42" t="s">
        <v>10580</v>
      </c>
      <c r="E3232" s="9" t="s">
        <v>83</v>
      </c>
      <c r="F3232" s="9" t="s">
        <v>10580</v>
      </c>
      <c r="I3232" s="65" t="s">
        <v>30</v>
      </c>
      <c r="J3232" s="9" t="s">
        <v>10581</v>
      </c>
      <c r="K3232" s="42" t="str">
        <f t="shared" si="79"/>
        <v>No</v>
      </c>
      <c r="M3232" s="3" t="str">
        <f t="shared" si="78"/>
        <v>Yes</v>
      </c>
    </row>
    <row r="3233" spans="2:13" ht="15.75" customHeight="1">
      <c r="B3233" t="s">
        <v>10582</v>
      </c>
      <c r="C3233" t="s">
        <v>10583</v>
      </c>
      <c r="D3233" s="42" t="s">
        <v>10584</v>
      </c>
      <c r="E3233" s="9" t="s">
        <v>83</v>
      </c>
      <c r="F3233" s="9" t="s">
        <v>10584</v>
      </c>
      <c r="I3233" s="65" t="s">
        <v>5018</v>
      </c>
      <c r="J3233" s="9" t="s">
        <v>10585</v>
      </c>
      <c r="K3233" s="42" t="str">
        <f t="shared" si="79"/>
        <v>No</v>
      </c>
      <c r="M3233" s="3" t="str">
        <f t="shared" si="78"/>
        <v>Yes</v>
      </c>
    </row>
    <row r="3234" spans="2:13" ht="15.75" customHeight="1">
      <c r="B3234" t="s">
        <v>10586</v>
      </c>
      <c r="C3234" t="s">
        <v>10587</v>
      </c>
      <c r="D3234" s="42" t="s">
        <v>9973</v>
      </c>
      <c r="E3234" s="9" t="s">
        <v>83</v>
      </c>
      <c r="F3234" s="9" t="s">
        <v>9973</v>
      </c>
      <c r="I3234" s="65" t="s">
        <v>34</v>
      </c>
      <c r="J3234" s="9" t="s">
        <v>9974</v>
      </c>
      <c r="K3234" s="42" t="str">
        <f t="shared" si="79"/>
        <v>No</v>
      </c>
      <c r="M3234" s="3" t="str">
        <f t="shared" si="78"/>
        <v>Yes</v>
      </c>
    </row>
    <row r="3235" spans="2:13" ht="15.75" customHeight="1">
      <c r="B3235" t="s">
        <v>10588</v>
      </c>
      <c r="C3235" t="s">
        <v>10589</v>
      </c>
      <c r="D3235" s="42" t="s">
        <v>10590</v>
      </c>
      <c r="E3235" s="9" t="s">
        <v>83</v>
      </c>
      <c r="F3235" s="42" t="s">
        <v>10590</v>
      </c>
      <c r="I3235" s="65" t="s">
        <v>88</v>
      </c>
      <c r="J3235" s="9" t="s">
        <v>10591</v>
      </c>
      <c r="K3235" s="42" t="str">
        <f t="shared" si="79"/>
        <v>No</v>
      </c>
      <c r="M3235" s="3" t="str">
        <f t="shared" si="78"/>
        <v>Yes</v>
      </c>
    </row>
    <row r="3236" spans="2:13" ht="15.75" customHeight="1">
      <c r="B3236" t="s">
        <v>10592</v>
      </c>
      <c r="C3236" t="s">
        <v>10593</v>
      </c>
      <c r="D3236" s="42" t="s">
        <v>10594</v>
      </c>
      <c r="E3236" s="9" t="s">
        <v>83</v>
      </c>
      <c r="F3236" s="42" t="s">
        <v>10594</v>
      </c>
      <c r="I3236" s="65" t="s">
        <v>111</v>
      </c>
      <c r="J3236" s="9" t="s">
        <v>10595</v>
      </c>
      <c r="K3236" s="42" t="str">
        <f t="shared" si="79"/>
        <v>No</v>
      </c>
      <c r="M3236" s="3" t="str">
        <f t="shared" si="78"/>
        <v>Yes</v>
      </c>
    </row>
    <row r="3237" spans="2:13" ht="15.75" customHeight="1">
      <c r="B3237" t="s">
        <v>10596</v>
      </c>
      <c r="C3237" t="s">
        <v>10597</v>
      </c>
      <c r="D3237" s="42" t="s">
        <v>10598</v>
      </c>
      <c r="E3237" s="9" t="s">
        <v>83</v>
      </c>
      <c r="F3237" s="9" t="s">
        <v>601</v>
      </c>
      <c r="G3237" s="9" t="s">
        <v>601</v>
      </c>
      <c r="H3237" s="9" t="s">
        <v>601</v>
      </c>
      <c r="I3237" s="65" t="s">
        <v>601</v>
      </c>
      <c r="J3237" s="9" t="s">
        <v>10599</v>
      </c>
      <c r="K3237" s="42" t="str">
        <f t="shared" si="79"/>
        <v>Error Occurred</v>
      </c>
      <c r="M3237" s="3" t="str">
        <f t="shared" si="78"/>
        <v>Error Occurred</v>
      </c>
    </row>
    <row r="3238" spans="2:13" ht="15.75" customHeight="1">
      <c r="B3238" t="s">
        <v>10600</v>
      </c>
      <c r="C3238" t="s">
        <v>10601</v>
      </c>
      <c r="D3238" s="42" t="s">
        <v>10602</v>
      </c>
      <c r="E3238" s="9" t="s">
        <v>83</v>
      </c>
      <c r="F3238" s="9" t="s">
        <v>10602</v>
      </c>
      <c r="I3238" s="65" t="s">
        <v>34</v>
      </c>
      <c r="J3238" s="9" t="s">
        <v>10603</v>
      </c>
      <c r="K3238" s="42" t="str">
        <f t="shared" si="79"/>
        <v>No</v>
      </c>
      <c r="M3238" s="3" t="str">
        <f t="shared" si="78"/>
        <v>Yes</v>
      </c>
    </row>
    <row r="3239" spans="2:13" ht="15.75" customHeight="1">
      <c r="B3239" t="s">
        <v>10604</v>
      </c>
      <c r="C3239" t="s">
        <v>10605</v>
      </c>
      <c r="D3239" s="42" t="s">
        <v>10606</v>
      </c>
      <c r="E3239" s="9" t="s">
        <v>83</v>
      </c>
      <c r="F3239" s="42" t="s">
        <v>10606</v>
      </c>
      <c r="I3239" s="65" t="s">
        <v>34</v>
      </c>
      <c r="J3239" s="9" t="s">
        <v>10607</v>
      </c>
      <c r="K3239" s="42" t="str">
        <f t="shared" si="79"/>
        <v>No</v>
      </c>
      <c r="M3239" s="3" t="str">
        <f t="shared" si="78"/>
        <v>Yes</v>
      </c>
    </row>
    <row r="3240" spans="2:13" ht="15.75" customHeight="1">
      <c r="B3240" t="s">
        <v>10608</v>
      </c>
      <c r="C3240" t="s">
        <v>10609</v>
      </c>
      <c r="D3240" s="42" t="s">
        <v>10610</v>
      </c>
      <c r="E3240" s="9" t="s">
        <v>83</v>
      </c>
      <c r="F3240" s="9" t="s">
        <v>601</v>
      </c>
      <c r="G3240" s="9" t="s">
        <v>601</v>
      </c>
      <c r="H3240" s="9" t="s">
        <v>601</v>
      </c>
      <c r="I3240" s="65" t="s">
        <v>601</v>
      </c>
      <c r="J3240" s="9" t="s">
        <v>10611</v>
      </c>
      <c r="K3240" s="42" t="str">
        <f t="shared" si="79"/>
        <v>Error Occurred</v>
      </c>
      <c r="M3240" s="3" t="str">
        <f t="shared" si="78"/>
        <v>Error Occurred</v>
      </c>
    </row>
    <row r="3241" spans="2:13" ht="15.75" customHeight="1">
      <c r="B3241" t="s">
        <v>10612</v>
      </c>
      <c r="C3241" t="s">
        <v>10613</v>
      </c>
      <c r="D3241" s="42" t="s">
        <v>70</v>
      </c>
      <c r="E3241" s="9" t="s">
        <v>83</v>
      </c>
      <c r="F3241" s="42" t="s">
        <v>70</v>
      </c>
      <c r="I3241" s="65" t="s">
        <v>34</v>
      </c>
      <c r="J3241" s="9" t="s">
        <v>85</v>
      </c>
      <c r="K3241" s="42" t="str">
        <f t="shared" si="79"/>
        <v>No</v>
      </c>
      <c r="M3241" s="3" t="str">
        <f t="shared" si="78"/>
        <v>Yes</v>
      </c>
    </row>
    <row r="3242" spans="2:13" ht="15.75" customHeight="1">
      <c r="B3242" t="s">
        <v>10614</v>
      </c>
      <c r="C3242" t="s">
        <v>10615</v>
      </c>
      <c r="D3242" s="42" t="s">
        <v>10616</v>
      </c>
      <c r="E3242" s="9" t="s">
        <v>83</v>
      </c>
      <c r="F3242" s="9" t="s">
        <v>10616</v>
      </c>
      <c r="I3242" s="65" t="s">
        <v>504</v>
      </c>
      <c r="J3242" s="9" t="s">
        <v>10617</v>
      </c>
      <c r="K3242" s="42" t="str">
        <f t="shared" si="79"/>
        <v>No</v>
      </c>
      <c r="M3242" s="3" t="str">
        <f t="shared" si="78"/>
        <v>Yes</v>
      </c>
    </row>
    <row r="3243" spans="2:13" ht="15.75" customHeight="1">
      <c r="B3243" t="s">
        <v>10618</v>
      </c>
      <c r="C3243" t="s">
        <v>10619</v>
      </c>
      <c r="D3243" s="42" t="s">
        <v>10620</v>
      </c>
      <c r="E3243" s="9" t="s">
        <v>83</v>
      </c>
      <c r="F3243" s="42" t="s">
        <v>10620</v>
      </c>
      <c r="I3243" s="65" t="s">
        <v>34</v>
      </c>
      <c r="J3243" s="9" t="s">
        <v>7368</v>
      </c>
      <c r="K3243" s="42" t="str">
        <f t="shared" si="79"/>
        <v>No</v>
      </c>
      <c r="M3243" s="3" t="str">
        <f t="shared" si="78"/>
        <v>Yes</v>
      </c>
    </row>
    <row r="3244" spans="2:13" ht="15.75" customHeight="1">
      <c r="B3244" t="s">
        <v>10621</v>
      </c>
      <c r="C3244" t="s">
        <v>10622</v>
      </c>
      <c r="D3244" s="42" t="s">
        <v>10623</v>
      </c>
      <c r="E3244" s="9" t="s">
        <v>83</v>
      </c>
      <c r="F3244" s="9" t="s">
        <v>10624</v>
      </c>
      <c r="I3244" s="65" t="s">
        <v>34</v>
      </c>
      <c r="J3244" s="9" t="s">
        <v>10625</v>
      </c>
      <c r="K3244" s="42" t="str">
        <f t="shared" si="79"/>
        <v>No</v>
      </c>
      <c r="M3244" s="3" t="str">
        <f t="shared" si="78"/>
        <v>Yes</v>
      </c>
    </row>
    <row r="3245" spans="2:13" ht="15.75" customHeight="1">
      <c r="B3245" t="s">
        <v>10626</v>
      </c>
      <c r="C3245" t="s">
        <v>10627</v>
      </c>
      <c r="D3245" s="42" t="s">
        <v>10628</v>
      </c>
      <c r="E3245" s="9" t="s">
        <v>83</v>
      </c>
      <c r="F3245" s="9" t="s">
        <v>10628</v>
      </c>
      <c r="I3245" s="65" t="s">
        <v>34</v>
      </c>
      <c r="J3245" s="9" t="s">
        <v>10629</v>
      </c>
      <c r="K3245" s="42" t="str">
        <f t="shared" si="79"/>
        <v>No</v>
      </c>
      <c r="M3245" s="3" t="str">
        <f t="shared" si="78"/>
        <v>Yes</v>
      </c>
    </row>
    <row r="3246" spans="2:13" ht="15.75" customHeight="1">
      <c r="B3246" t="s">
        <v>10630</v>
      </c>
      <c r="C3246" t="s">
        <v>10631</v>
      </c>
      <c r="D3246" s="42" t="s">
        <v>5717</v>
      </c>
      <c r="E3246" s="9" t="s">
        <v>83</v>
      </c>
      <c r="F3246" s="9" t="s">
        <v>5717</v>
      </c>
      <c r="I3246" s="65" t="s">
        <v>34</v>
      </c>
      <c r="J3246" s="9" t="s">
        <v>5716</v>
      </c>
      <c r="K3246" s="42" t="str">
        <f t="shared" si="79"/>
        <v>No</v>
      </c>
      <c r="M3246" s="3" t="str">
        <f t="shared" si="78"/>
        <v>Yes</v>
      </c>
    </row>
    <row r="3247" spans="2:13" ht="15.75" customHeight="1">
      <c r="B3247" t="s">
        <v>10632</v>
      </c>
      <c r="C3247" t="s">
        <v>10633</v>
      </c>
      <c r="D3247" s="42" t="s">
        <v>10634</v>
      </c>
      <c r="E3247" s="9" t="s">
        <v>83</v>
      </c>
      <c r="F3247" s="42" t="s">
        <v>10634</v>
      </c>
      <c r="I3247" s="65" t="s">
        <v>34</v>
      </c>
      <c r="J3247" s="9" t="s">
        <v>5299</v>
      </c>
      <c r="K3247" s="42" t="str">
        <f t="shared" si="79"/>
        <v>No</v>
      </c>
      <c r="M3247" s="3" t="str">
        <f t="shared" si="78"/>
        <v>Yes</v>
      </c>
    </row>
    <row r="3248" spans="2:13" ht="15.75" customHeight="1">
      <c r="B3248" t="s">
        <v>10635</v>
      </c>
      <c r="C3248" t="s">
        <v>10636</v>
      </c>
      <c r="D3248" s="42" t="s">
        <v>10637</v>
      </c>
      <c r="E3248" s="9" t="s">
        <v>83</v>
      </c>
      <c r="F3248" s="42" t="s">
        <v>10637</v>
      </c>
      <c r="I3248" s="65" t="s">
        <v>111</v>
      </c>
      <c r="J3248" s="9" t="s">
        <v>10638</v>
      </c>
      <c r="K3248" s="42" t="str">
        <f t="shared" si="79"/>
        <v>No</v>
      </c>
      <c r="M3248" s="3" t="str">
        <f t="shared" si="78"/>
        <v>Yes</v>
      </c>
    </row>
    <row r="3249" spans="2:13" ht="15.75" customHeight="1">
      <c r="B3249" t="s">
        <v>10639</v>
      </c>
      <c r="C3249" t="s">
        <v>10640</v>
      </c>
      <c r="D3249" s="42" t="s">
        <v>9395</v>
      </c>
      <c r="E3249" s="9" t="s">
        <v>83</v>
      </c>
      <c r="F3249" s="42" t="s">
        <v>9395</v>
      </c>
      <c r="I3249" s="65" t="s">
        <v>34</v>
      </c>
      <c r="J3249" s="9" t="s">
        <v>10641</v>
      </c>
      <c r="K3249" s="42" t="str">
        <f t="shared" si="79"/>
        <v>No</v>
      </c>
      <c r="M3249" s="3" t="str">
        <f t="shared" si="78"/>
        <v>Yes</v>
      </c>
    </row>
    <row r="3250" spans="2:13" ht="15.75" customHeight="1">
      <c r="B3250" t="s">
        <v>10642</v>
      </c>
      <c r="C3250" t="s">
        <v>10643</v>
      </c>
      <c r="D3250" s="42" t="s">
        <v>10644</v>
      </c>
      <c r="E3250" s="9" t="s">
        <v>83</v>
      </c>
      <c r="F3250" s="42" t="s">
        <v>10644</v>
      </c>
      <c r="I3250" s="65" t="s">
        <v>34</v>
      </c>
      <c r="J3250" s="9" t="s">
        <v>10645</v>
      </c>
      <c r="K3250" s="42" t="str">
        <f t="shared" si="79"/>
        <v>No</v>
      </c>
      <c r="M3250" s="3" t="str">
        <f t="shared" si="78"/>
        <v>Yes</v>
      </c>
    </row>
    <row r="3251" spans="2:13" ht="15.75" customHeight="1">
      <c r="B3251" t="s">
        <v>10646</v>
      </c>
      <c r="C3251" t="s">
        <v>10647</v>
      </c>
      <c r="D3251" s="42" t="s">
        <v>10648</v>
      </c>
      <c r="E3251" s="9" t="s">
        <v>83</v>
      </c>
      <c r="F3251" s="42" t="s">
        <v>10648</v>
      </c>
      <c r="I3251" s="65" t="s">
        <v>34</v>
      </c>
      <c r="J3251" s="9" t="s">
        <v>10649</v>
      </c>
      <c r="K3251" s="42" t="str">
        <f t="shared" si="79"/>
        <v>No</v>
      </c>
      <c r="M3251" s="3" t="str">
        <f t="shared" si="78"/>
        <v>Yes</v>
      </c>
    </row>
    <row r="3252" spans="2:13" ht="15.75" customHeight="1">
      <c r="B3252" t="s">
        <v>10650</v>
      </c>
      <c r="C3252" t="s">
        <v>10651</v>
      </c>
      <c r="D3252" s="42" t="s">
        <v>4097</v>
      </c>
      <c r="E3252" s="9" t="s">
        <v>83</v>
      </c>
      <c r="F3252" s="9" t="s">
        <v>4097</v>
      </c>
      <c r="I3252" s="65" t="s">
        <v>34</v>
      </c>
      <c r="J3252" s="9" t="s">
        <v>4098</v>
      </c>
      <c r="K3252" s="42" t="str">
        <f t="shared" si="79"/>
        <v>No</v>
      </c>
      <c r="M3252" s="3" t="str">
        <f t="shared" si="78"/>
        <v>Yes</v>
      </c>
    </row>
    <row r="3253" spans="2:13" ht="15.75" customHeight="1">
      <c r="B3253" t="s">
        <v>10652</v>
      </c>
      <c r="C3253" t="s">
        <v>10653</v>
      </c>
      <c r="D3253" s="42" t="s">
        <v>10654</v>
      </c>
      <c r="E3253" s="9" t="s">
        <v>83</v>
      </c>
      <c r="F3253" s="42" t="s">
        <v>10654</v>
      </c>
      <c r="I3253" s="65" t="s">
        <v>34</v>
      </c>
      <c r="J3253" s="9" t="s">
        <v>10655</v>
      </c>
      <c r="K3253" s="42" t="str">
        <f t="shared" si="79"/>
        <v>No</v>
      </c>
      <c r="M3253" s="3" t="str">
        <f t="shared" si="78"/>
        <v>Yes</v>
      </c>
    </row>
    <row r="3254" spans="2:13" ht="15.75" customHeight="1">
      <c r="B3254" t="s">
        <v>10656</v>
      </c>
      <c r="C3254" t="s">
        <v>10657</v>
      </c>
      <c r="D3254" s="42" t="s">
        <v>10658</v>
      </c>
      <c r="E3254" s="9" t="s">
        <v>83</v>
      </c>
      <c r="F3254" s="42" t="s">
        <v>10658</v>
      </c>
      <c r="I3254" s="65" t="s">
        <v>111</v>
      </c>
      <c r="J3254" s="9" t="s">
        <v>10659</v>
      </c>
      <c r="K3254" s="42" t="str">
        <f t="shared" si="79"/>
        <v>No</v>
      </c>
      <c r="M3254" s="3" t="str">
        <f t="shared" si="78"/>
        <v>Yes</v>
      </c>
    </row>
    <row r="3255" spans="2:13" ht="15.75" customHeight="1">
      <c r="B3255" t="s">
        <v>10660</v>
      </c>
      <c r="C3255" t="s">
        <v>10661</v>
      </c>
      <c r="D3255" s="42" t="s">
        <v>10662</v>
      </c>
      <c r="E3255" s="9" t="s">
        <v>83</v>
      </c>
      <c r="F3255" s="9" t="s">
        <v>10663</v>
      </c>
      <c r="I3255" s="65" t="s">
        <v>34</v>
      </c>
      <c r="J3255" s="9" t="s">
        <v>10664</v>
      </c>
      <c r="K3255" s="42" t="str">
        <f t="shared" si="79"/>
        <v>No</v>
      </c>
      <c r="M3255" s="3" t="str">
        <f t="shared" si="78"/>
        <v>Yes</v>
      </c>
    </row>
    <row r="3256" spans="2:13" ht="15.75" customHeight="1">
      <c r="B3256" t="s">
        <v>10665</v>
      </c>
      <c r="C3256" t="s">
        <v>10666</v>
      </c>
      <c r="D3256" s="42" t="s">
        <v>10667</v>
      </c>
      <c r="E3256" s="9" t="s">
        <v>83</v>
      </c>
      <c r="F3256" s="42" t="s">
        <v>10667</v>
      </c>
      <c r="I3256" s="65" t="s">
        <v>34</v>
      </c>
      <c r="J3256" s="9" t="s">
        <v>10668</v>
      </c>
      <c r="K3256" s="42" t="str">
        <f t="shared" si="79"/>
        <v>No</v>
      </c>
      <c r="M3256" s="3" t="str">
        <f t="shared" si="78"/>
        <v>Yes</v>
      </c>
    </row>
    <row r="3257" spans="2:13" ht="15.75" customHeight="1">
      <c r="B3257" t="s">
        <v>10669</v>
      </c>
      <c r="C3257" t="s">
        <v>10670</v>
      </c>
      <c r="D3257" s="42" t="s">
        <v>4364</v>
      </c>
      <c r="E3257" s="9" t="s">
        <v>83</v>
      </c>
      <c r="F3257" s="9" t="s">
        <v>7888</v>
      </c>
      <c r="I3257" s="65" t="s">
        <v>34</v>
      </c>
      <c r="J3257" s="9" t="s">
        <v>4366</v>
      </c>
      <c r="K3257" s="42" t="str">
        <f t="shared" si="79"/>
        <v>No</v>
      </c>
      <c r="M3257" s="3" t="str">
        <f t="shared" si="78"/>
        <v>Yes</v>
      </c>
    </row>
    <row r="3258" spans="2:13" ht="15.75" customHeight="1">
      <c r="B3258" t="s">
        <v>10671</v>
      </c>
      <c r="C3258" t="s">
        <v>7710</v>
      </c>
      <c r="D3258" s="42" t="s">
        <v>70</v>
      </c>
      <c r="E3258" s="9" t="s">
        <v>83</v>
      </c>
      <c r="F3258" s="9" t="s">
        <v>70</v>
      </c>
      <c r="I3258" s="65" t="s">
        <v>34</v>
      </c>
      <c r="J3258" s="9" t="s">
        <v>7712</v>
      </c>
      <c r="K3258" s="42" t="str">
        <f t="shared" si="79"/>
        <v>No</v>
      </c>
      <c r="M3258" s="3" t="str">
        <f t="shared" si="78"/>
        <v>Yes</v>
      </c>
    </row>
    <row r="3259" spans="2:13" ht="15.75" customHeight="1">
      <c r="B3259" t="s">
        <v>10672</v>
      </c>
      <c r="C3259" t="s">
        <v>10673</v>
      </c>
      <c r="D3259" s="42" t="s">
        <v>10674</v>
      </c>
      <c r="E3259" s="9" t="s">
        <v>83</v>
      </c>
      <c r="F3259" s="9" t="s">
        <v>10674</v>
      </c>
      <c r="I3259" s="65" t="s">
        <v>84</v>
      </c>
      <c r="J3259" s="9" t="s">
        <v>10675</v>
      </c>
      <c r="K3259" s="42" t="str">
        <f t="shared" si="79"/>
        <v>No</v>
      </c>
      <c r="M3259" s="3" t="str">
        <f t="shared" si="78"/>
        <v>Yes</v>
      </c>
    </row>
    <row r="3260" spans="2:13" ht="15.75" customHeight="1">
      <c r="B3260" t="s">
        <v>10676</v>
      </c>
      <c r="C3260" t="s">
        <v>10677</v>
      </c>
      <c r="D3260" s="42" t="s">
        <v>10678</v>
      </c>
      <c r="E3260" s="9" t="s">
        <v>83</v>
      </c>
      <c r="F3260" s="42" t="s">
        <v>10679</v>
      </c>
      <c r="I3260" s="65" t="s">
        <v>30</v>
      </c>
      <c r="J3260" s="9" t="s">
        <v>10680</v>
      </c>
      <c r="K3260" s="42" t="str">
        <f t="shared" si="79"/>
        <v>No</v>
      </c>
      <c r="M3260" s="3" t="str">
        <f t="shared" si="78"/>
        <v>Yes</v>
      </c>
    </row>
    <row r="3261" spans="2:13" ht="15.75" customHeight="1">
      <c r="B3261" t="s">
        <v>10681</v>
      </c>
      <c r="C3261" t="s">
        <v>10682</v>
      </c>
      <c r="D3261" s="42" t="s">
        <v>10683</v>
      </c>
      <c r="E3261" s="9" t="s">
        <v>83</v>
      </c>
      <c r="F3261" s="42" t="s">
        <v>10683</v>
      </c>
      <c r="I3261" s="65" t="s">
        <v>839</v>
      </c>
      <c r="J3261" s="9" t="s">
        <v>9553</v>
      </c>
      <c r="K3261" s="42" t="str">
        <f t="shared" si="79"/>
        <v>No</v>
      </c>
      <c r="M3261" s="3" t="str">
        <f t="shared" si="78"/>
        <v>Yes</v>
      </c>
    </row>
    <row r="3262" spans="2:13" ht="15.75" customHeight="1">
      <c r="B3262" t="s">
        <v>10684</v>
      </c>
      <c r="C3262" t="s">
        <v>10685</v>
      </c>
      <c r="D3262" s="42" t="s">
        <v>10686</v>
      </c>
      <c r="E3262" s="9" t="s">
        <v>83</v>
      </c>
      <c r="F3262" s="9" t="s">
        <v>10686</v>
      </c>
      <c r="I3262" s="65" t="s">
        <v>34</v>
      </c>
      <c r="J3262" s="9" t="s">
        <v>10687</v>
      </c>
      <c r="K3262" s="42" t="str">
        <f t="shared" si="79"/>
        <v>No</v>
      </c>
      <c r="M3262" s="3" t="str">
        <f t="shared" si="78"/>
        <v>Yes</v>
      </c>
    </row>
    <row r="3263" spans="2:13" ht="15.75" customHeight="1">
      <c r="B3263" t="s">
        <v>10688</v>
      </c>
      <c r="C3263" t="s">
        <v>10689</v>
      </c>
      <c r="D3263" s="42" t="s">
        <v>10690</v>
      </c>
      <c r="E3263" s="9" t="s">
        <v>83</v>
      </c>
      <c r="F3263" s="9" t="s">
        <v>601</v>
      </c>
      <c r="G3263" s="9" t="s">
        <v>601</v>
      </c>
      <c r="H3263" s="9" t="s">
        <v>601</v>
      </c>
      <c r="I3263" s="65" t="s">
        <v>601</v>
      </c>
      <c r="J3263" s="9" t="s">
        <v>5046</v>
      </c>
      <c r="K3263" s="42" t="str">
        <f t="shared" si="79"/>
        <v>Error Occurred</v>
      </c>
      <c r="M3263" s="3" t="str">
        <f t="shared" si="78"/>
        <v>Error Occurred</v>
      </c>
    </row>
    <row r="3264" spans="2:13" ht="15.75" customHeight="1">
      <c r="B3264" t="s">
        <v>10691</v>
      </c>
      <c r="C3264" t="s">
        <v>10692</v>
      </c>
      <c r="D3264" s="42" t="s">
        <v>10693</v>
      </c>
      <c r="E3264" s="9" t="s">
        <v>83</v>
      </c>
      <c r="F3264" s="9" t="s">
        <v>10693</v>
      </c>
      <c r="I3264" s="65" t="s">
        <v>30</v>
      </c>
      <c r="J3264" s="9" t="s">
        <v>10694</v>
      </c>
      <c r="K3264" s="42" t="str">
        <f t="shared" si="79"/>
        <v>No</v>
      </c>
      <c r="M3264" s="3" t="str">
        <f t="shared" si="78"/>
        <v>Yes</v>
      </c>
    </row>
    <row r="3265" spans="2:13" ht="15.75" customHeight="1">
      <c r="B3265" t="s">
        <v>10695</v>
      </c>
      <c r="C3265" t="s">
        <v>10696</v>
      </c>
      <c r="D3265" s="42" t="s">
        <v>10697</v>
      </c>
      <c r="E3265" s="9" t="s">
        <v>83</v>
      </c>
      <c r="F3265" s="9" t="s">
        <v>601</v>
      </c>
      <c r="G3265" s="9" t="s">
        <v>601</v>
      </c>
      <c r="H3265" s="9" t="s">
        <v>601</v>
      </c>
      <c r="I3265" s="65" t="s">
        <v>601</v>
      </c>
      <c r="J3265" s="9" t="s">
        <v>10698</v>
      </c>
      <c r="K3265" s="42" t="str">
        <f t="shared" si="79"/>
        <v>Error Occurred</v>
      </c>
      <c r="M3265" s="3" t="str">
        <f t="shared" si="78"/>
        <v>Error Occurred</v>
      </c>
    </row>
    <row r="3266" spans="2:13" ht="15.75" customHeight="1">
      <c r="B3266" t="s">
        <v>10699</v>
      </c>
      <c r="C3266" t="s">
        <v>10700</v>
      </c>
      <c r="D3266" s="42" t="s">
        <v>1257</v>
      </c>
      <c r="E3266" s="9" t="s">
        <v>83</v>
      </c>
      <c r="F3266" s="42" t="s">
        <v>1257</v>
      </c>
      <c r="I3266" s="65" t="s">
        <v>65</v>
      </c>
      <c r="J3266" s="9" t="s">
        <v>10338</v>
      </c>
      <c r="K3266" s="42" t="str">
        <f t="shared" si="79"/>
        <v>No</v>
      </c>
      <c r="M3266" s="3" t="str">
        <f t="shared" ref="M3266:M3329" si="80">IF(OR(D3266="Indeterminate",F3266="Indeterminate", F3266="", F3266="NA"),"Indeterminate",IF(OR(D3266="Payload exceeds limit",F3266="Payload exceeds limit"),"Payload exceeds limit",IF(OR(D3266="Error Occurred",F3266="Error Occurred"),"Error Occurred",IF(D3266=F3266,"Yes","No"))))</f>
        <v>Yes</v>
      </c>
    </row>
    <row r="3267" spans="2:13" ht="15.75" customHeight="1">
      <c r="B3267" t="s">
        <v>10701</v>
      </c>
      <c r="C3267" t="s">
        <v>10702</v>
      </c>
      <c r="D3267" s="42" t="s">
        <v>4482</v>
      </c>
      <c r="E3267" s="9" t="s">
        <v>83</v>
      </c>
      <c r="F3267" s="9" t="s">
        <v>4482</v>
      </c>
      <c r="I3267" s="65" t="s">
        <v>34</v>
      </c>
      <c r="J3267" s="9" t="s">
        <v>10703</v>
      </c>
      <c r="K3267" s="42" t="str">
        <f t="shared" si="79"/>
        <v>No</v>
      </c>
      <c r="M3267" s="3" t="str">
        <f t="shared" si="80"/>
        <v>Yes</v>
      </c>
    </row>
    <row r="3268" spans="2:13" ht="15.75" customHeight="1">
      <c r="B3268" t="s">
        <v>10704</v>
      </c>
      <c r="C3268" t="s">
        <v>10705</v>
      </c>
      <c r="D3268" s="42" t="s">
        <v>10706</v>
      </c>
      <c r="E3268" s="9" t="s">
        <v>83</v>
      </c>
      <c r="F3268" s="42" t="s">
        <v>10706</v>
      </c>
      <c r="I3268" s="65" t="s">
        <v>34</v>
      </c>
      <c r="J3268" s="9" t="s">
        <v>10707</v>
      </c>
      <c r="K3268" s="42" t="str">
        <f t="shared" si="79"/>
        <v>No</v>
      </c>
      <c r="M3268" s="3" t="str">
        <f t="shared" si="80"/>
        <v>Yes</v>
      </c>
    </row>
    <row r="3269" spans="2:13" ht="15.75" customHeight="1">
      <c r="B3269" t="s">
        <v>10708</v>
      </c>
      <c r="C3269" t="s">
        <v>10709</v>
      </c>
      <c r="D3269" s="42" t="s">
        <v>10710</v>
      </c>
      <c r="E3269" s="9" t="s">
        <v>83</v>
      </c>
      <c r="F3269" s="9" t="s">
        <v>10710</v>
      </c>
      <c r="I3269" s="65" t="s">
        <v>34</v>
      </c>
      <c r="J3269" s="9" t="s">
        <v>10711</v>
      </c>
      <c r="K3269" s="42" t="str">
        <f t="shared" si="79"/>
        <v>No</v>
      </c>
      <c r="M3269" s="3" t="str">
        <f t="shared" si="80"/>
        <v>Yes</v>
      </c>
    </row>
    <row r="3270" spans="2:13" ht="15.75" customHeight="1">
      <c r="B3270" t="s">
        <v>10712</v>
      </c>
      <c r="C3270" t="s">
        <v>10713</v>
      </c>
      <c r="D3270" s="42" t="s">
        <v>10714</v>
      </c>
      <c r="E3270" s="9" t="s">
        <v>83</v>
      </c>
      <c r="F3270" s="9" t="s">
        <v>10714</v>
      </c>
      <c r="I3270" s="65" t="s">
        <v>30</v>
      </c>
      <c r="J3270" s="9" t="s">
        <v>10715</v>
      </c>
      <c r="K3270" s="42" t="str">
        <f t="shared" ref="K3270:K3333" si="81">IF(M3270="Yes", "No", IF(M3270="Error Occurred", "Error Occurred", "Yes"))</f>
        <v>No</v>
      </c>
      <c r="M3270" s="3" t="str">
        <f t="shared" si="80"/>
        <v>Yes</v>
      </c>
    </row>
    <row r="3271" spans="2:13" ht="15.75" customHeight="1">
      <c r="B3271" t="s">
        <v>10716</v>
      </c>
      <c r="C3271" t="s">
        <v>10717</v>
      </c>
      <c r="D3271" s="42" t="s">
        <v>10718</v>
      </c>
      <c r="E3271" s="9" t="s">
        <v>83</v>
      </c>
      <c r="F3271" s="42" t="s">
        <v>10718</v>
      </c>
      <c r="I3271" s="65" t="s">
        <v>111</v>
      </c>
      <c r="J3271" s="9" t="s">
        <v>10719</v>
      </c>
      <c r="K3271" s="42" t="str">
        <f t="shared" si="81"/>
        <v>No</v>
      </c>
      <c r="M3271" s="3" t="str">
        <f t="shared" si="80"/>
        <v>Yes</v>
      </c>
    </row>
    <row r="3272" spans="2:13" ht="15.75" customHeight="1">
      <c r="B3272" t="s">
        <v>10720</v>
      </c>
      <c r="C3272" t="s">
        <v>10721</v>
      </c>
      <c r="D3272" s="42" t="s">
        <v>6127</v>
      </c>
      <c r="E3272" s="9" t="s">
        <v>83</v>
      </c>
      <c r="F3272" s="9" t="s">
        <v>6127</v>
      </c>
      <c r="I3272" s="65" t="s">
        <v>34</v>
      </c>
      <c r="J3272" s="9" t="s">
        <v>9508</v>
      </c>
      <c r="K3272" s="42" t="str">
        <f t="shared" si="81"/>
        <v>No</v>
      </c>
      <c r="M3272" s="3" t="str">
        <f t="shared" si="80"/>
        <v>Yes</v>
      </c>
    </row>
    <row r="3273" spans="2:13" ht="15.75" customHeight="1">
      <c r="B3273" t="s">
        <v>10722</v>
      </c>
      <c r="C3273" t="s">
        <v>10723</v>
      </c>
      <c r="D3273" s="42" t="s">
        <v>10249</v>
      </c>
      <c r="E3273" s="9" t="s">
        <v>83</v>
      </c>
      <c r="F3273" s="9" t="s">
        <v>10249</v>
      </c>
      <c r="I3273" s="65" t="s">
        <v>34</v>
      </c>
      <c r="J3273" s="9" t="s">
        <v>10250</v>
      </c>
      <c r="K3273" s="42" t="str">
        <f t="shared" si="81"/>
        <v>No</v>
      </c>
      <c r="M3273" s="3" t="str">
        <f t="shared" si="80"/>
        <v>Yes</v>
      </c>
    </row>
    <row r="3274" spans="2:13" ht="15.75" customHeight="1">
      <c r="B3274" t="s">
        <v>10724</v>
      </c>
      <c r="C3274" t="s">
        <v>10725</v>
      </c>
      <c r="D3274" s="42" t="s">
        <v>10726</v>
      </c>
      <c r="E3274" s="9" t="s">
        <v>83</v>
      </c>
      <c r="F3274" s="9" t="s">
        <v>10726</v>
      </c>
      <c r="I3274" s="65" t="s">
        <v>120</v>
      </c>
      <c r="J3274" s="9" t="s">
        <v>10727</v>
      </c>
      <c r="K3274" s="42" t="str">
        <f t="shared" si="81"/>
        <v>No</v>
      </c>
      <c r="M3274" s="3" t="str">
        <f t="shared" si="80"/>
        <v>Yes</v>
      </c>
    </row>
    <row r="3275" spans="2:13" ht="15.75" customHeight="1">
      <c r="B3275" t="s">
        <v>10728</v>
      </c>
      <c r="C3275" t="s">
        <v>10729</v>
      </c>
      <c r="D3275" s="42" t="s">
        <v>10730</v>
      </c>
      <c r="E3275" s="9" t="s">
        <v>83</v>
      </c>
      <c r="F3275" s="9" t="s">
        <v>10730</v>
      </c>
      <c r="I3275" s="65" t="s">
        <v>34</v>
      </c>
      <c r="J3275" s="9" t="s">
        <v>10731</v>
      </c>
      <c r="K3275" s="42" t="str">
        <f t="shared" si="81"/>
        <v>No</v>
      </c>
      <c r="M3275" s="3" t="str">
        <f t="shared" si="80"/>
        <v>Yes</v>
      </c>
    </row>
    <row r="3276" spans="2:13" ht="15.75" customHeight="1">
      <c r="B3276" t="s">
        <v>10732</v>
      </c>
      <c r="C3276" t="s">
        <v>10733</v>
      </c>
      <c r="D3276" s="42" t="s">
        <v>79</v>
      </c>
      <c r="E3276" s="9" t="s">
        <v>83</v>
      </c>
      <c r="F3276" s="9" t="s">
        <v>79</v>
      </c>
      <c r="I3276" s="65" t="s">
        <v>34</v>
      </c>
      <c r="J3276" s="9" t="s">
        <v>529</v>
      </c>
      <c r="K3276" s="42" t="str">
        <f t="shared" si="81"/>
        <v>No</v>
      </c>
      <c r="M3276" s="3" t="str">
        <f t="shared" si="80"/>
        <v>Yes</v>
      </c>
    </row>
    <row r="3277" spans="2:13" ht="15.75" customHeight="1">
      <c r="B3277" t="s">
        <v>10734</v>
      </c>
      <c r="C3277" t="s">
        <v>10735</v>
      </c>
      <c r="D3277" s="42" t="s">
        <v>10736</v>
      </c>
      <c r="E3277" s="9" t="s">
        <v>83</v>
      </c>
      <c r="F3277" s="42" t="s">
        <v>10736</v>
      </c>
      <c r="I3277" s="65" t="s">
        <v>111</v>
      </c>
      <c r="J3277" s="9" t="s">
        <v>8326</v>
      </c>
      <c r="K3277" s="42" t="str">
        <f t="shared" si="81"/>
        <v>No</v>
      </c>
      <c r="M3277" s="3" t="str">
        <f t="shared" si="80"/>
        <v>Yes</v>
      </c>
    </row>
    <row r="3278" spans="2:13" ht="15.75" customHeight="1">
      <c r="B3278" t="s">
        <v>10737</v>
      </c>
      <c r="C3278" t="s">
        <v>10738</v>
      </c>
      <c r="D3278" s="42" t="s">
        <v>10739</v>
      </c>
      <c r="E3278" s="9" t="s">
        <v>83</v>
      </c>
      <c r="F3278" s="9" t="s">
        <v>10739</v>
      </c>
      <c r="I3278" s="65" t="s">
        <v>34</v>
      </c>
      <c r="J3278" s="9" t="s">
        <v>10740</v>
      </c>
      <c r="K3278" s="42" t="str">
        <f t="shared" si="81"/>
        <v>No</v>
      </c>
      <c r="M3278" s="3" t="str">
        <f t="shared" si="80"/>
        <v>Yes</v>
      </c>
    </row>
    <row r="3279" spans="2:13" ht="15.75" customHeight="1">
      <c r="B3279" t="s">
        <v>10741</v>
      </c>
      <c r="C3279" t="s">
        <v>10742</v>
      </c>
      <c r="D3279" s="42" t="s">
        <v>10743</v>
      </c>
      <c r="E3279" s="9" t="s">
        <v>83</v>
      </c>
      <c r="F3279" s="9" t="s">
        <v>10743</v>
      </c>
      <c r="I3279" s="65" t="s">
        <v>120</v>
      </c>
      <c r="J3279" s="9" t="s">
        <v>10744</v>
      </c>
      <c r="K3279" s="42" t="str">
        <f t="shared" si="81"/>
        <v>No</v>
      </c>
      <c r="M3279" s="3" t="str">
        <f t="shared" si="80"/>
        <v>Yes</v>
      </c>
    </row>
    <row r="3280" spans="2:13" ht="15.75" customHeight="1">
      <c r="B3280" t="s">
        <v>10745</v>
      </c>
      <c r="C3280" t="s">
        <v>10746</v>
      </c>
      <c r="D3280" s="42" t="s">
        <v>4071</v>
      </c>
      <c r="E3280" s="9" t="s">
        <v>83</v>
      </c>
      <c r="F3280" s="9" t="s">
        <v>4071</v>
      </c>
      <c r="I3280" s="65" t="s">
        <v>34</v>
      </c>
      <c r="J3280" s="9" t="s">
        <v>10747</v>
      </c>
      <c r="K3280" s="42" t="str">
        <f t="shared" si="81"/>
        <v>No</v>
      </c>
      <c r="M3280" s="3" t="str">
        <f t="shared" si="80"/>
        <v>Yes</v>
      </c>
    </row>
    <row r="3281" spans="2:13" ht="15.75" customHeight="1">
      <c r="B3281" t="s">
        <v>10748</v>
      </c>
      <c r="C3281" t="s">
        <v>10749</v>
      </c>
      <c r="D3281" s="42" t="s">
        <v>10750</v>
      </c>
      <c r="E3281" s="9" t="s">
        <v>83</v>
      </c>
      <c r="F3281" s="42" t="s">
        <v>10750</v>
      </c>
      <c r="I3281" s="65" t="s">
        <v>34</v>
      </c>
      <c r="J3281" s="9" t="s">
        <v>10751</v>
      </c>
      <c r="K3281" s="42" t="str">
        <f t="shared" si="81"/>
        <v>No</v>
      </c>
      <c r="M3281" s="3" t="str">
        <f t="shared" si="80"/>
        <v>Yes</v>
      </c>
    </row>
    <row r="3282" spans="2:13" ht="15.75" customHeight="1">
      <c r="B3282" t="s">
        <v>10752</v>
      </c>
      <c r="C3282" t="s">
        <v>10753</v>
      </c>
      <c r="D3282" s="42" t="s">
        <v>10754</v>
      </c>
      <c r="E3282" s="9" t="s">
        <v>83</v>
      </c>
      <c r="F3282" s="42" t="s">
        <v>10754</v>
      </c>
      <c r="I3282" s="65" t="s">
        <v>34</v>
      </c>
      <c r="J3282" s="9" t="s">
        <v>10755</v>
      </c>
      <c r="K3282" s="42" t="str">
        <f t="shared" si="81"/>
        <v>No</v>
      </c>
      <c r="M3282" s="3" t="str">
        <f t="shared" si="80"/>
        <v>Yes</v>
      </c>
    </row>
    <row r="3283" spans="2:13" ht="15.75" customHeight="1">
      <c r="B3283" t="s">
        <v>10756</v>
      </c>
      <c r="C3283" t="s">
        <v>10757</v>
      </c>
      <c r="D3283" s="42" t="s">
        <v>10758</v>
      </c>
      <c r="E3283" s="9" t="s">
        <v>83</v>
      </c>
      <c r="F3283" s="9" t="s">
        <v>601</v>
      </c>
      <c r="G3283" s="9" t="s">
        <v>601</v>
      </c>
      <c r="H3283" s="9" t="s">
        <v>601</v>
      </c>
      <c r="I3283" s="65" t="s">
        <v>601</v>
      </c>
      <c r="J3283" s="9" t="s">
        <v>10759</v>
      </c>
      <c r="K3283" s="42" t="str">
        <f t="shared" si="81"/>
        <v>Error Occurred</v>
      </c>
      <c r="M3283" s="3" t="str">
        <f t="shared" si="80"/>
        <v>Error Occurred</v>
      </c>
    </row>
    <row r="3284" spans="2:13" ht="15.75" customHeight="1">
      <c r="B3284" t="s">
        <v>10760</v>
      </c>
      <c r="C3284" t="s">
        <v>10761</v>
      </c>
      <c r="D3284" s="42" t="s">
        <v>10762</v>
      </c>
      <c r="E3284" s="9" t="s">
        <v>83</v>
      </c>
      <c r="F3284" s="42" t="s">
        <v>10762</v>
      </c>
      <c r="I3284" s="65" t="s">
        <v>192</v>
      </c>
      <c r="J3284" s="9" t="s">
        <v>10763</v>
      </c>
      <c r="K3284" s="42" t="str">
        <f t="shared" si="81"/>
        <v>No</v>
      </c>
      <c r="M3284" s="3" t="str">
        <f t="shared" si="80"/>
        <v>Yes</v>
      </c>
    </row>
    <row r="3285" spans="2:13" ht="15.75" customHeight="1">
      <c r="B3285" t="s">
        <v>10764</v>
      </c>
      <c r="C3285" t="s">
        <v>10765</v>
      </c>
      <c r="D3285" s="42" t="s">
        <v>10766</v>
      </c>
      <c r="E3285" s="9" t="s">
        <v>83</v>
      </c>
      <c r="F3285" s="9" t="s">
        <v>10766</v>
      </c>
      <c r="I3285" s="65" t="s">
        <v>34</v>
      </c>
      <c r="J3285" s="9" t="s">
        <v>10767</v>
      </c>
      <c r="K3285" s="42" t="str">
        <f t="shared" si="81"/>
        <v>No</v>
      </c>
      <c r="M3285" s="3" t="str">
        <f t="shared" si="80"/>
        <v>Yes</v>
      </c>
    </row>
    <row r="3286" spans="2:13" ht="15.75" customHeight="1">
      <c r="B3286" t="s">
        <v>10768</v>
      </c>
      <c r="C3286" t="s">
        <v>10769</v>
      </c>
      <c r="D3286" s="42" t="s">
        <v>10770</v>
      </c>
      <c r="E3286" s="9" t="s">
        <v>83</v>
      </c>
      <c r="F3286" s="42" t="s">
        <v>10770</v>
      </c>
      <c r="I3286" s="65" t="s">
        <v>84</v>
      </c>
      <c r="J3286" s="9" t="s">
        <v>10771</v>
      </c>
      <c r="K3286" s="42" t="str">
        <f t="shared" si="81"/>
        <v>No</v>
      </c>
      <c r="M3286" s="3" t="str">
        <f t="shared" si="80"/>
        <v>Yes</v>
      </c>
    </row>
    <row r="3287" spans="2:13" ht="15.75" customHeight="1">
      <c r="B3287" t="s">
        <v>10772</v>
      </c>
      <c r="C3287" t="s">
        <v>10773</v>
      </c>
      <c r="D3287" s="42" t="s">
        <v>10774</v>
      </c>
      <c r="E3287" s="9" t="s">
        <v>83</v>
      </c>
      <c r="F3287" s="9" t="s">
        <v>10774</v>
      </c>
      <c r="I3287" s="65" t="s">
        <v>111</v>
      </c>
      <c r="J3287" s="9" t="s">
        <v>10775</v>
      </c>
      <c r="K3287" s="42" t="str">
        <f t="shared" si="81"/>
        <v>No</v>
      </c>
      <c r="M3287" s="3" t="str">
        <f t="shared" si="80"/>
        <v>Yes</v>
      </c>
    </row>
    <row r="3288" spans="2:13" ht="15.75" customHeight="1">
      <c r="B3288" t="s">
        <v>10776</v>
      </c>
      <c r="C3288" t="s">
        <v>10777</v>
      </c>
      <c r="D3288" s="42" t="s">
        <v>10778</v>
      </c>
      <c r="E3288" s="9" t="s">
        <v>83</v>
      </c>
      <c r="F3288" s="9" t="s">
        <v>10778</v>
      </c>
      <c r="I3288" s="65" t="s">
        <v>120</v>
      </c>
      <c r="J3288" s="9" t="s">
        <v>10779</v>
      </c>
      <c r="K3288" s="42" t="str">
        <f t="shared" si="81"/>
        <v>No</v>
      </c>
      <c r="M3288" s="3" t="str">
        <f t="shared" si="80"/>
        <v>Yes</v>
      </c>
    </row>
    <row r="3289" spans="2:13" ht="15.75" customHeight="1">
      <c r="B3289" t="s">
        <v>10780</v>
      </c>
      <c r="C3289" t="s">
        <v>10781</v>
      </c>
      <c r="D3289" s="42" t="s">
        <v>10782</v>
      </c>
      <c r="E3289" s="9" t="s">
        <v>83</v>
      </c>
      <c r="F3289" s="9" t="s">
        <v>10782</v>
      </c>
      <c r="I3289" s="65" t="s">
        <v>84</v>
      </c>
      <c r="J3289" s="9" t="s">
        <v>10783</v>
      </c>
      <c r="K3289" s="42" t="str">
        <f t="shared" si="81"/>
        <v>No</v>
      </c>
      <c r="M3289" s="3" t="str">
        <f t="shared" si="80"/>
        <v>Yes</v>
      </c>
    </row>
    <row r="3290" spans="2:13" ht="15.75" customHeight="1">
      <c r="B3290" t="s">
        <v>10784</v>
      </c>
      <c r="C3290" t="s">
        <v>10785</v>
      </c>
      <c r="D3290" s="42" t="s">
        <v>10786</v>
      </c>
      <c r="E3290" s="9" t="s">
        <v>83</v>
      </c>
      <c r="F3290" s="9" t="s">
        <v>10786</v>
      </c>
      <c r="I3290" s="65" t="s">
        <v>111</v>
      </c>
      <c r="J3290" s="9" t="s">
        <v>10787</v>
      </c>
      <c r="K3290" s="42" t="str">
        <f t="shared" si="81"/>
        <v>No</v>
      </c>
      <c r="M3290" s="3" t="str">
        <f t="shared" si="80"/>
        <v>Yes</v>
      </c>
    </row>
    <row r="3291" spans="2:13" ht="15.75" customHeight="1">
      <c r="B3291" t="s">
        <v>10788</v>
      </c>
      <c r="C3291" t="s">
        <v>10789</v>
      </c>
      <c r="D3291" s="42" t="s">
        <v>10790</v>
      </c>
      <c r="E3291" s="9" t="s">
        <v>83</v>
      </c>
      <c r="F3291" s="9" t="s">
        <v>10790</v>
      </c>
      <c r="I3291" s="65" t="s">
        <v>34</v>
      </c>
      <c r="J3291" s="9" t="s">
        <v>10791</v>
      </c>
      <c r="K3291" s="42" t="str">
        <f t="shared" si="81"/>
        <v>No</v>
      </c>
      <c r="M3291" s="3" t="str">
        <f t="shared" si="80"/>
        <v>Yes</v>
      </c>
    </row>
    <row r="3292" spans="2:13" ht="15.75" customHeight="1">
      <c r="B3292" t="s">
        <v>10792</v>
      </c>
      <c r="C3292" t="s">
        <v>10793</v>
      </c>
      <c r="D3292" s="42" t="s">
        <v>10794</v>
      </c>
      <c r="E3292" s="9" t="s">
        <v>83</v>
      </c>
      <c r="F3292" s="42" t="s">
        <v>10794</v>
      </c>
      <c r="I3292" s="65" t="s">
        <v>34</v>
      </c>
      <c r="J3292" s="9" t="s">
        <v>10795</v>
      </c>
      <c r="K3292" s="42" t="str">
        <f t="shared" si="81"/>
        <v>No</v>
      </c>
      <c r="M3292" s="3" t="str">
        <f t="shared" si="80"/>
        <v>Yes</v>
      </c>
    </row>
    <row r="3293" spans="2:13" ht="15.75" customHeight="1">
      <c r="B3293" t="s">
        <v>10796</v>
      </c>
      <c r="C3293" t="s">
        <v>10797</v>
      </c>
      <c r="D3293" s="42" t="s">
        <v>10798</v>
      </c>
      <c r="E3293" s="9" t="s">
        <v>83</v>
      </c>
      <c r="F3293" s="9" t="s">
        <v>10799</v>
      </c>
      <c r="I3293" s="65">
        <v>9.8000000000000007</v>
      </c>
      <c r="J3293" s="9" t="s">
        <v>10800</v>
      </c>
      <c r="K3293" s="42" t="str">
        <f t="shared" si="81"/>
        <v>No</v>
      </c>
      <c r="M3293" s="3" t="str">
        <f t="shared" si="80"/>
        <v>Yes</v>
      </c>
    </row>
    <row r="3294" spans="2:13" ht="15.75" customHeight="1">
      <c r="B3294" t="s">
        <v>10801</v>
      </c>
      <c r="C3294" t="s">
        <v>10802</v>
      </c>
      <c r="D3294" s="42" t="s">
        <v>10803</v>
      </c>
      <c r="E3294" s="9" t="s">
        <v>83</v>
      </c>
      <c r="F3294" s="9" t="s">
        <v>601</v>
      </c>
      <c r="G3294" s="9" t="s">
        <v>601</v>
      </c>
      <c r="H3294" s="9" t="s">
        <v>601</v>
      </c>
      <c r="I3294" s="65" t="s">
        <v>601</v>
      </c>
      <c r="J3294" s="9" t="s">
        <v>10804</v>
      </c>
      <c r="K3294" s="42" t="str">
        <f t="shared" si="81"/>
        <v>Error Occurred</v>
      </c>
      <c r="M3294" s="3" t="str">
        <f t="shared" si="80"/>
        <v>Error Occurred</v>
      </c>
    </row>
    <row r="3295" spans="2:13" ht="15.75" customHeight="1">
      <c r="B3295" t="s">
        <v>10805</v>
      </c>
      <c r="C3295" t="s">
        <v>5416</v>
      </c>
      <c r="D3295" s="42" t="s">
        <v>79</v>
      </c>
      <c r="E3295" s="9" t="s">
        <v>83</v>
      </c>
      <c r="F3295" s="9" t="s">
        <v>79</v>
      </c>
      <c r="I3295" s="65" t="s">
        <v>34</v>
      </c>
      <c r="J3295" s="9" t="s">
        <v>5417</v>
      </c>
      <c r="K3295" s="42" t="str">
        <f t="shared" si="81"/>
        <v>No</v>
      </c>
      <c r="M3295" s="3" t="str">
        <f t="shared" si="80"/>
        <v>Yes</v>
      </c>
    </row>
    <row r="3296" spans="2:13" ht="15.75" customHeight="1">
      <c r="B3296" t="s">
        <v>10806</v>
      </c>
      <c r="C3296" t="s">
        <v>10807</v>
      </c>
      <c r="D3296" s="42" t="s">
        <v>10808</v>
      </c>
      <c r="E3296" s="9" t="s">
        <v>83</v>
      </c>
      <c r="F3296" s="42" t="s">
        <v>10808</v>
      </c>
      <c r="I3296" s="65" t="s">
        <v>30</v>
      </c>
      <c r="J3296" s="9" t="s">
        <v>4657</v>
      </c>
      <c r="K3296" s="42" t="str">
        <f t="shared" si="81"/>
        <v>No</v>
      </c>
      <c r="M3296" s="3" t="str">
        <f t="shared" si="80"/>
        <v>Yes</v>
      </c>
    </row>
    <row r="3297" spans="2:13" ht="15.75" customHeight="1">
      <c r="B3297" t="s">
        <v>10809</v>
      </c>
      <c r="C3297" t="s">
        <v>10810</v>
      </c>
      <c r="D3297" s="42" t="s">
        <v>6127</v>
      </c>
      <c r="E3297" s="9" t="s">
        <v>83</v>
      </c>
      <c r="F3297" s="42" t="s">
        <v>6127</v>
      </c>
      <c r="I3297" s="65">
        <v>10</v>
      </c>
      <c r="J3297" s="9" t="s">
        <v>9508</v>
      </c>
      <c r="K3297" s="42" t="str">
        <f t="shared" si="81"/>
        <v>No</v>
      </c>
      <c r="M3297" s="3" t="str">
        <f t="shared" si="80"/>
        <v>Yes</v>
      </c>
    </row>
    <row r="3298" spans="2:13" ht="15.75" customHeight="1">
      <c r="B3298" t="s">
        <v>10811</v>
      </c>
      <c r="C3298" t="s">
        <v>10812</v>
      </c>
      <c r="D3298" s="42" t="s">
        <v>10813</v>
      </c>
      <c r="E3298" s="9" t="s">
        <v>83</v>
      </c>
      <c r="F3298" s="9" t="s">
        <v>10813</v>
      </c>
      <c r="I3298" s="65" t="s">
        <v>34</v>
      </c>
      <c r="J3298" s="9" t="s">
        <v>10814</v>
      </c>
      <c r="K3298" s="42" t="str">
        <f t="shared" si="81"/>
        <v>No</v>
      </c>
      <c r="M3298" s="3" t="str">
        <f t="shared" si="80"/>
        <v>Yes</v>
      </c>
    </row>
    <row r="3299" spans="2:13" ht="15.75" customHeight="1">
      <c r="B3299" t="s">
        <v>10815</v>
      </c>
      <c r="C3299" t="s">
        <v>10816</v>
      </c>
      <c r="D3299" s="42" t="s">
        <v>10817</v>
      </c>
      <c r="E3299" s="9" t="s">
        <v>83</v>
      </c>
      <c r="F3299" s="42" t="s">
        <v>10817</v>
      </c>
      <c r="I3299" s="65" t="s">
        <v>88</v>
      </c>
      <c r="J3299" s="9" t="s">
        <v>10818</v>
      </c>
      <c r="K3299" s="42" t="str">
        <f t="shared" si="81"/>
        <v>No</v>
      </c>
      <c r="M3299" s="3" t="str">
        <f t="shared" si="80"/>
        <v>Yes</v>
      </c>
    </row>
    <row r="3300" spans="2:13" ht="15.75" customHeight="1">
      <c r="B3300" t="s">
        <v>10819</v>
      </c>
      <c r="C3300" t="s">
        <v>10820</v>
      </c>
      <c r="D3300" s="42" t="s">
        <v>10821</v>
      </c>
      <c r="E3300" s="9" t="s">
        <v>83</v>
      </c>
      <c r="F3300" s="9" t="s">
        <v>10821</v>
      </c>
      <c r="I3300" s="65" t="s">
        <v>34</v>
      </c>
      <c r="J3300" s="9" t="s">
        <v>10822</v>
      </c>
      <c r="K3300" s="42" t="str">
        <f t="shared" si="81"/>
        <v>No</v>
      </c>
      <c r="M3300" s="3" t="str">
        <f t="shared" si="80"/>
        <v>Yes</v>
      </c>
    </row>
    <row r="3301" spans="2:13" ht="15.75" customHeight="1">
      <c r="B3301" t="s">
        <v>10823</v>
      </c>
      <c r="C3301" t="s">
        <v>10824</v>
      </c>
      <c r="D3301" s="42" t="s">
        <v>10825</v>
      </c>
      <c r="E3301" s="9" t="s">
        <v>83</v>
      </c>
      <c r="F3301" s="9" t="s">
        <v>10825</v>
      </c>
      <c r="I3301" s="65" t="s">
        <v>111</v>
      </c>
      <c r="J3301" s="9" t="s">
        <v>10826</v>
      </c>
      <c r="K3301" s="42" t="str">
        <f t="shared" si="81"/>
        <v>No</v>
      </c>
      <c r="M3301" s="3" t="str">
        <f t="shared" si="80"/>
        <v>Yes</v>
      </c>
    </row>
    <row r="3302" spans="2:13" ht="15.75" customHeight="1">
      <c r="B3302" t="s">
        <v>10827</v>
      </c>
      <c r="C3302" t="s">
        <v>10828</v>
      </c>
      <c r="D3302" s="42" t="s">
        <v>10829</v>
      </c>
      <c r="E3302" s="9" t="s">
        <v>83</v>
      </c>
      <c r="F3302" s="9" t="s">
        <v>10829</v>
      </c>
      <c r="I3302" s="65" t="s">
        <v>34</v>
      </c>
      <c r="J3302" s="9" t="s">
        <v>10830</v>
      </c>
      <c r="K3302" s="42" t="str">
        <f t="shared" si="81"/>
        <v>No</v>
      </c>
      <c r="M3302" s="3" t="str">
        <f t="shared" si="80"/>
        <v>Yes</v>
      </c>
    </row>
    <row r="3303" spans="2:13" ht="15.75" customHeight="1">
      <c r="B3303" t="s">
        <v>10831</v>
      </c>
      <c r="C3303" t="s">
        <v>10363</v>
      </c>
      <c r="D3303" s="42" t="s">
        <v>10832</v>
      </c>
      <c r="E3303" s="9" t="s">
        <v>83</v>
      </c>
      <c r="F3303" s="42" t="s">
        <v>10832</v>
      </c>
      <c r="I3303" s="65" t="s">
        <v>34</v>
      </c>
      <c r="J3303" s="9" t="s">
        <v>7530</v>
      </c>
      <c r="K3303" s="42" t="str">
        <f t="shared" si="81"/>
        <v>No</v>
      </c>
      <c r="M3303" s="3" t="str">
        <f t="shared" si="80"/>
        <v>Yes</v>
      </c>
    </row>
    <row r="3304" spans="2:13" ht="15.75" customHeight="1">
      <c r="B3304" t="s">
        <v>10833</v>
      </c>
      <c r="C3304" t="s">
        <v>10834</v>
      </c>
      <c r="D3304" s="42" t="s">
        <v>10835</v>
      </c>
      <c r="E3304" s="9" t="s">
        <v>83</v>
      </c>
      <c r="F3304" s="9" t="s">
        <v>601</v>
      </c>
      <c r="G3304" s="9" t="s">
        <v>601</v>
      </c>
      <c r="H3304" s="9" t="s">
        <v>601</v>
      </c>
      <c r="I3304" s="65" t="s">
        <v>601</v>
      </c>
      <c r="J3304" s="9" t="s">
        <v>10836</v>
      </c>
      <c r="K3304" s="42" t="str">
        <f t="shared" si="81"/>
        <v>Error Occurred</v>
      </c>
      <c r="M3304" s="3" t="str">
        <f t="shared" si="80"/>
        <v>Error Occurred</v>
      </c>
    </row>
    <row r="3305" spans="2:13" ht="15.75" customHeight="1">
      <c r="B3305" t="s">
        <v>10837</v>
      </c>
      <c r="C3305" t="s">
        <v>10838</v>
      </c>
      <c r="D3305" s="42" t="s">
        <v>10839</v>
      </c>
      <c r="E3305" s="9" t="s">
        <v>83</v>
      </c>
      <c r="F3305" s="9" t="s">
        <v>10840</v>
      </c>
      <c r="I3305" s="65" t="s">
        <v>34</v>
      </c>
      <c r="J3305" s="9" t="s">
        <v>10841</v>
      </c>
      <c r="K3305" s="42" t="str">
        <f t="shared" si="81"/>
        <v>No</v>
      </c>
      <c r="M3305" s="3" t="str">
        <f t="shared" si="80"/>
        <v>Yes</v>
      </c>
    </row>
    <row r="3306" spans="2:13" ht="15.75" customHeight="1">
      <c r="B3306" t="s">
        <v>10842</v>
      </c>
      <c r="C3306" t="s">
        <v>10843</v>
      </c>
      <c r="D3306" s="42" t="s">
        <v>10844</v>
      </c>
      <c r="E3306" s="9" t="s">
        <v>83</v>
      </c>
      <c r="F3306" s="42" t="s">
        <v>10844</v>
      </c>
      <c r="I3306" s="65" t="s">
        <v>84</v>
      </c>
      <c r="J3306" s="9" t="s">
        <v>10845</v>
      </c>
      <c r="K3306" s="42" t="str">
        <f t="shared" si="81"/>
        <v>No</v>
      </c>
      <c r="M3306" s="3" t="str">
        <f t="shared" si="80"/>
        <v>Yes</v>
      </c>
    </row>
    <row r="3307" spans="2:13" ht="15.75" customHeight="1">
      <c r="B3307" t="s">
        <v>10846</v>
      </c>
      <c r="C3307" t="s">
        <v>10847</v>
      </c>
      <c r="D3307" s="42" t="s">
        <v>10848</v>
      </c>
      <c r="E3307" s="9" t="s">
        <v>83</v>
      </c>
      <c r="F3307" s="9" t="s">
        <v>10848</v>
      </c>
      <c r="I3307" s="65" t="s">
        <v>34</v>
      </c>
      <c r="J3307" s="9" t="s">
        <v>10849</v>
      </c>
      <c r="K3307" s="42" t="str">
        <f t="shared" si="81"/>
        <v>No</v>
      </c>
      <c r="M3307" s="3" t="str">
        <f t="shared" si="80"/>
        <v>Yes</v>
      </c>
    </row>
    <row r="3308" spans="2:13" ht="15.75" customHeight="1">
      <c r="B3308" t="s">
        <v>10850</v>
      </c>
      <c r="C3308" t="s">
        <v>10851</v>
      </c>
      <c r="D3308" s="42" t="s">
        <v>79</v>
      </c>
      <c r="E3308" s="9" t="s">
        <v>83</v>
      </c>
      <c r="F3308" s="9" t="s">
        <v>79</v>
      </c>
      <c r="I3308" s="65" t="s">
        <v>34</v>
      </c>
      <c r="J3308" s="9" t="s">
        <v>529</v>
      </c>
      <c r="K3308" s="42" t="str">
        <f t="shared" si="81"/>
        <v>No</v>
      </c>
      <c r="M3308" s="3" t="str">
        <f t="shared" si="80"/>
        <v>Yes</v>
      </c>
    </row>
    <row r="3309" spans="2:13" ht="15.75" customHeight="1">
      <c r="B3309" t="s">
        <v>10852</v>
      </c>
      <c r="C3309" t="s">
        <v>10853</v>
      </c>
      <c r="D3309" s="42" t="s">
        <v>10854</v>
      </c>
      <c r="E3309" s="9" t="s">
        <v>83</v>
      </c>
      <c r="F3309" s="9" t="s">
        <v>10854</v>
      </c>
      <c r="I3309" s="65" t="s">
        <v>34</v>
      </c>
      <c r="J3309" s="9" t="s">
        <v>10855</v>
      </c>
      <c r="K3309" s="42" t="str">
        <f t="shared" si="81"/>
        <v>No</v>
      </c>
      <c r="M3309" s="3" t="str">
        <f t="shared" si="80"/>
        <v>Yes</v>
      </c>
    </row>
    <row r="3310" spans="2:13" ht="15.75" customHeight="1">
      <c r="B3310" t="s">
        <v>10856</v>
      </c>
      <c r="C3310" t="s">
        <v>10857</v>
      </c>
      <c r="D3310" s="42" t="s">
        <v>10858</v>
      </c>
      <c r="E3310" s="9" t="s">
        <v>83</v>
      </c>
      <c r="F3310" s="42" t="s">
        <v>10858</v>
      </c>
      <c r="I3310" s="65" t="s">
        <v>238</v>
      </c>
      <c r="J3310" s="9" t="s">
        <v>10859</v>
      </c>
      <c r="K3310" s="42" t="str">
        <f t="shared" si="81"/>
        <v>No</v>
      </c>
      <c r="M3310" s="3" t="str">
        <f t="shared" si="80"/>
        <v>Yes</v>
      </c>
    </row>
    <row r="3311" spans="2:13" ht="15.75" customHeight="1">
      <c r="B3311" t="s">
        <v>10860</v>
      </c>
      <c r="C3311" t="s">
        <v>10861</v>
      </c>
      <c r="D3311" s="42" t="s">
        <v>10862</v>
      </c>
      <c r="E3311" s="9" t="s">
        <v>83</v>
      </c>
      <c r="F3311" s="42" t="s">
        <v>10862</v>
      </c>
      <c r="I3311" s="65" t="s">
        <v>34</v>
      </c>
      <c r="J3311" s="9" t="s">
        <v>10863</v>
      </c>
      <c r="K3311" s="42" t="str">
        <f t="shared" si="81"/>
        <v>No</v>
      </c>
      <c r="M3311" s="3" t="str">
        <f t="shared" si="80"/>
        <v>Yes</v>
      </c>
    </row>
    <row r="3312" spans="2:13" ht="15.75" customHeight="1">
      <c r="B3312" t="s">
        <v>10864</v>
      </c>
      <c r="C3312" t="s">
        <v>10865</v>
      </c>
      <c r="D3312" s="42" t="s">
        <v>10866</v>
      </c>
      <c r="E3312" s="9" t="s">
        <v>83</v>
      </c>
      <c r="F3312" s="9" t="s">
        <v>10866</v>
      </c>
      <c r="I3312" s="65" t="s">
        <v>30</v>
      </c>
      <c r="J3312" s="9" t="s">
        <v>10867</v>
      </c>
      <c r="K3312" s="42" t="str">
        <f t="shared" si="81"/>
        <v>No</v>
      </c>
      <c r="M3312" s="3" t="str">
        <f t="shared" si="80"/>
        <v>Yes</v>
      </c>
    </row>
    <row r="3313" spans="2:14" ht="15.75" customHeight="1">
      <c r="B3313" t="s">
        <v>10868</v>
      </c>
      <c r="C3313" t="s">
        <v>10869</v>
      </c>
      <c r="D3313" s="42" t="s">
        <v>10870</v>
      </c>
      <c r="E3313" s="9" t="s">
        <v>83</v>
      </c>
      <c r="F3313" s="9" t="s">
        <v>10870</v>
      </c>
      <c r="I3313" s="65" t="s">
        <v>34</v>
      </c>
      <c r="J3313" s="9" t="s">
        <v>6013</v>
      </c>
      <c r="K3313" s="42" t="str">
        <f t="shared" si="81"/>
        <v>No</v>
      </c>
      <c r="M3313" s="3" t="str">
        <f t="shared" si="80"/>
        <v>Yes</v>
      </c>
    </row>
    <row r="3314" spans="2:14" ht="15.75" customHeight="1">
      <c r="B3314" t="s">
        <v>10871</v>
      </c>
      <c r="C3314" t="s">
        <v>10872</v>
      </c>
      <c r="D3314" s="42" t="s">
        <v>10873</v>
      </c>
      <c r="E3314" s="9" t="s">
        <v>83</v>
      </c>
      <c r="F3314" s="42" t="s">
        <v>10873</v>
      </c>
      <c r="I3314" s="65" t="s">
        <v>111</v>
      </c>
      <c r="J3314" s="9" t="s">
        <v>10874</v>
      </c>
      <c r="K3314" s="42" t="str">
        <f t="shared" si="81"/>
        <v>No</v>
      </c>
      <c r="M3314" s="3" t="str">
        <f t="shared" si="80"/>
        <v>Yes</v>
      </c>
    </row>
    <row r="3315" spans="2:14" ht="15.75" customHeight="1">
      <c r="B3315" t="s">
        <v>10875</v>
      </c>
      <c r="C3315" t="s">
        <v>10876</v>
      </c>
      <c r="D3315" s="42" t="s">
        <v>10770</v>
      </c>
      <c r="E3315" s="9" t="s">
        <v>83</v>
      </c>
      <c r="F3315" s="42" t="s">
        <v>601</v>
      </c>
      <c r="G3315" s="9" t="s">
        <v>601</v>
      </c>
      <c r="H3315" s="9" t="s">
        <v>601</v>
      </c>
      <c r="I3315" s="65" t="s">
        <v>601</v>
      </c>
      <c r="J3315" s="9" t="s">
        <v>10771</v>
      </c>
      <c r="K3315" s="42" t="str">
        <f t="shared" si="81"/>
        <v>Error Occurred</v>
      </c>
      <c r="M3315" s="3" t="str">
        <f t="shared" si="80"/>
        <v>Error Occurred</v>
      </c>
    </row>
    <row r="3316" spans="2:14" ht="15.75" customHeight="1">
      <c r="B3316" t="s">
        <v>10877</v>
      </c>
      <c r="C3316" t="s">
        <v>10878</v>
      </c>
      <c r="D3316" s="42" t="s">
        <v>10879</v>
      </c>
      <c r="E3316" s="9" t="s">
        <v>83</v>
      </c>
      <c r="F3316" s="9" t="s">
        <v>10879</v>
      </c>
      <c r="I3316" s="65" t="s">
        <v>34</v>
      </c>
      <c r="J3316" s="9" t="s">
        <v>10880</v>
      </c>
      <c r="K3316" s="42" t="str">
        <f t="shared" si="81"/>
        <v>No</v>
      </c>
      <c r="M3316" s="3" t="str">
        <f t="shared" si="80"/>
        <v>Yes</v>
      </c>
    </row>
    <row r="3317" spans="2:14" ht="15.75" customHeight="1">
      <c r="B3317" t="s">
        <v>10881</v>
      </c>
      <c r="C3317" t="s">
        <v>10882</v>
      </c>
      <c r="D3317" s="42" t="s">
        <v>10883</v>
      </c>
      <c r="E3317" s="9" t="s">
        <v>83</v>
      </c>
      <c r="F3317" s="9" t="s">
        <v>10883</v>
      </c>
      <c r="I3317" s="65" t="s">
        <v>111</v>
      </c>
      <c r="J3317" s="9" t="s">
        <v>10884</v>
      </c>
      <c r="K3317" s="42" t="str">
        <f t="shared" si="81"/>
        <v>No</v>
      </c>
      <c r="M3317" s="3" t="str">
        <f t="shared" si="80"/>
        <v>Yes</v>
      </c>
    </row>
    <row r="3318" spans="2:14" ht="15.75" customHeight="1">
      <c r="B3318" t="s">
        <v>10885</v>
      </c>
      <c r="C3318" t="s">
        <v>10886</v>
      </c>
      <c r="D3318" s="42" t="s">
        <v>7937</v>
      </c>
      <c r="E3318" s="9" t="s">
        <v>83</v>
      </c>
      <c r="F3318" s="9" t="s">
        <v>7937</v>
      </c>
      <c r="I3318" s="65" t="s">
        <v>34</v>
      </c>
      <c r="J3318" s="9" t="s">
        <v>7938</v>
      </c>
      <c r="K3318" s="42" t="str">
        <f t="shared" si="81"/>
        <v>No</v>
      </c>
      <c r="M3318" s="3" t="str">
        <f t="shared" si="80"/>
        <v>Yes</v>
      </c>
    </row>
    <row r="3319" spans="2:14" ht="15.75" customHeight="1">
      <c r="B3319" t="s">
        <v>10887</v>
      </c>
      <c r="C3319" t="s">
        <v>10888</v>
      </c>
      <c r="D3319" s="42" t="s">
        <v>10889</v>
      </c>
      <c r="E3319" s="9" t="s">
        <v>83</v>
      </c>
      <c r="F3319" s="42" t="s">
        <v>10889</v>
      </c>
      <c r="I3319" s="65" t="s">
        <v>34</v>
      </c>
      <c r="J3319" s="9" t="s">
        <v>10890</v>
      </c>
      <c r="K3319" s="42" t="str">
        <f t="shared" si="81"/>
        <v>No</v>
      </c>
      <c r="M3319" s="3" t="str">
        <f t="shared" si="80"/>
        <v>Yes</v>
      </c>
      <c r="N3319" s="52"/>
    </row>
    <row r="3320" spans="2:14" ht="15.75" customHeight="1">
      <c r="B3320" t="s">
        <v>10891</v>
      </c>
      <c r="C3320" t="s">
        <v>10892</v>
      </c>
      <c r="D3320" s="42" t="s">
        <v>10893</v>
      </c>
      <c r="E3320" s="9" t="s">
        <v>83</v>
      </c>
      <c r="F3320" s="42" t="s">
        <v>601</v>
      </c>
      <c r="G3320" s="9" t="s">
        <v>601</v>
      </c>
      <c r="H3320" s="9" t="s">
        <v>601</v>
      </c>
      <c r="I3320" s="65" t="s">
        <v>601</v>
      </c>
      <c r="J3320" s="9" t="s">
        <v>10894</v>
      </c>
      <c r="K3320" s="42" t="str">
        <f t="shared" si="81"/>
        <v>Error Occurred</v>
      </c>
      <c r="M3320" s="3" t="str">
        <f t="shared" si="80"/>
        <v>Error Occurred</v>
      </c>
    </row>
    <row r="3321" spans="2:14" ht="15.75" customHeight="1">
      <c r="B3321" t="s">
        <v>10895</v>
      </c>
      <c r="C3321" t="s">
        <v>10896</v>
      </c>
      <c r="D3321" s="42" t="s">
        <v>79</v>
      </c>
      <c r="E3321" s="9" t="s">
        <v>83</v>
      </c>
      <c r="F3321" s="9" t="s">
        <v>79</v>
      </c>
      <c r="I3321" s="65" t="s">
        <v>34</v>
      </c>
      <c r="J3321" s="9" t="s">
        <v>529</v>
      </c>
      <c r="K3321" s="42" t="str">
        <f t="shared" si="81"/>
        <v>No</v>
      </c>
      <c r="M3321" s="3" t="str">
        <f t="shared" si="80"/>
        <v>Yes</v>
      </c>
    </row>
    <row r="3322" spans="2:14" ht="15.75" customHeight="1">
      <c r="B3322" t="s">
        <v>10897</v>
      </c>
      <c r="C3322" t="s">
        <v>10898</v>
      </c>
      <c r="D3322" s="42" t="s">
        <v>10899</v>
      </c>
      <c r="E3322" s="9" t="s">
        <v>83</v>
      </c>
      <c r="F3322" s="9" t="s">
        <v>10899</v>
      </c>
      <c r="I3322" s="65" t="s">
        <v>34</v>
      </c>
      <c r="J3322" s="9" t="s">
        <v>10900</v>
      </c>
      <c r="K3322" s="42" t="str">
        <f t="shared" si="81"/>
        <v>No</v>
      </c>
      <c r="M3322" s="3" t="str">
        <f t="shared" si="80"/>
        <v>Yes</v>
      </c>
    </row>
    <row r="3323" spans="2:14" ht="15.75" customHeight="1">
      <c r="B3323" t="s">
        <v>10901</v>
      </c>
      <c r="C3323" t="s">
        <v>10902</v>
      </c>
      <c r="D3323" s="42" t="s">
        <v>10903</v>
      </c>
      <c r="E3323" s="9" t="s">
        <v>83</v>
      </c>
      <c r="F3323" s="42" t="s">
        <v>10903</v>
      </c>
      <c r="I3323" s="65" t="s">
        <v>30</v>
      </c>
      <c r="J3323" s="9" t="s">
        <v>10904</v>
      </c>
      <c r="K3323" s="42" t="str">
        <f t="shared" si="81"/>
        <v>No</v>
      </c>
      <c r="M3323" s="3" t="str">
        <f t="shared" si="80"/>
        <v>Yes</v>
      </c>
    </row>
    <row r="3324" spans="2:14" ht="15.75" customHeight="1">
      <c r="B3324" t="s">
        <v>10905</v>
      </c>
      <c r="C3324" t="s">
        <v>10906</v>
      </c>
      <c r="D3324" s="42" t="s">
        <v>10907</v>
      </c>
      <c r="E3324" s="9" t="s">
        <v>83</v>
      </c>
      <c r="F3324" s="42" t="s">
        <v>10907</v>
      </c>
      <c r="I3324" s="65" t="s">
        <v>34</v>
      </c>
      <c r="J3324" s="9" t="s">
        <v>10908</v>
      </c>
      <c r="K3324" s="42" t="str">
        <f t="shared" si="81"/>
        <v>No</v>
      </c>
      <c r="M3324" s="3" t="str">
        <f t="shared" si="80"/>
        <v>Yes</v>
      </c>
    </row>
    <row r="3325" spans="2:14" ht="15.75" customHeight="1">
      <c r="B3325" t="s">
        <v>10909</v>
      </c>
      <c r="C3325" t="s">
        <v>10910</v>
      </c>
      <c r="D3325" s="42" t="s">
        <v>10821</v>
      </c>
      <c r="E3325" s="9" t="s">
        <v>83</v>
      </c>
      <c r="F3325" s="9" t="s">
        <v>10821</v>
      </c>
      <c r="I3325" s="65" t="s">
        <v>84</v>
      </c>
      <c r="J3325" s="9" t="s">
        <v>10822</v>
      </c>
      <c r="K3325" s="42" t="str">
        <f t="shared" si="81"/>
        <v>No</v>
      </c>
      <c r="M3325" s="3" t="str">
        <f t="shared" si="80"/>
        <v>Yes</v>
      </c>
    </row>
    <row r="3326" spans="2:14" ht="15.75" customHeight="1">
      <c r="B3326" t="s">
        <v>10911</v>
      </c>
      <c r="C3326" t="s">
        <v>10912</v>
      </c>
      <c r="D3326" s="42" t="s">
        <v>10913</v>
      </c>
      <c r="E3326" s="9" t="s">
        <v>83</v>
      </c>
      <c r="F3326" s="9" t="s">
        <v>10913</v>
      </c>
      <c r="I3326" s="65" t="s">
        <v>34</v>
      </c>
      <c r="J3326" s="9" t="s">
        <v>10914</v>
      </c>
      <c r="K3326" s="42" t="str">
        <f t="shared" si="81"/>
        <v>No</v>
      </c>
      <c r="M3326" s="3" t="str">
        <f t="shared" si="80"/>
        <v>Yes</v>
      </c>
    </row>
    <row r="3327" spans="2:14" ht="15.75" customHeight="1">
      <c r="B3327" t="s">
        <v>10915</v>
      </c>
      <c r="C3327" t="s">
        <v>10916</v>
      </c>
      <c r="D3327" s="42" t="s">
        <v>10917</v>
      </c>
      <c r="E3327" s="9" t="s">
        <v>83</v>
      </c>
      <c r="F3327" s="42" t="s">
        <v>10918</v>
      </c>
      <c r="I3327" s="65" t="s">
        <v>111</v>
      </c>
      <c r="J3327" s="9" t="s">
        <v>10919</v>
      </c>
      <c r="K3327" s="42" t="str">
        <f t="shared" si="81"/>
        <v>No</v>
      </c>
      <c r="M3327" s="3" t="str">
        <f t="shared" si="80"/>
        <v>Yes</v>
      </c>
    </row>
    <row r="3328" spans="2:14" ht="15.75" customHeight="1">
      <c r="B3328" t="s">
        <v>10920</v>
      </c>
      <c r="C3328" t="s">
        <v>10921</v>
      </c>
      <c r="D3328" s="42" t="s">
        <v>10922</v>
      </c>
      <c r="E3328" s="9" t="s">
        <v>83</v>
      </c>
      <c r="F3328" s="42" t="s">
        <v>10922</v>
      </c>
      <c r="I3328" s="65" t="s">
        <v>120</v>
      </c>
      <c r="J3328" s="9" t="s">
        <v>10923</v>
      </c>
      <c r="K3328" s="42" t="str">
        <f t="shared" si="81"/>
        <v>No</v>
      </c>
      <c r="M3328" s="3" t="str">
        <f t="shared" si="80"/>
        <v>Yes</v>
      </c>
    </row>
    <row r="3329" spans="2:14" ht="15.75" customHeight="1">
      <c r="B3329" t="s">
        <v>10924</v>
      </c>
      <c r="C3329" t="s">
        <v>10925</v>
      </c>
      <c r="D3329" s="42" t="s">
        <v>10926</v>
      </c>
      <c r="E3329" s="9" t="s">
        <v>83</v>
      </c>
      <c r="F3329" s="42" t="s">
        <v>10926</v>
      </c>
      <c r="I3329" s="65" t="s">
        <v>34</v>
      </c>
      <c r="J3329" s="9" t="s">
        <v>10927</v>
      </c>
      <c r="K3329" s="42" t="str">
        <f t="shared" si="81"/>
        <v>No</v>
      </c>
      <c r="M3329" s="3" t="str">
        <f t="shared" si="80"/>
        <v>Yes</v>
      </c>
    </row>
    <row r="3330" spans="2:14" ht="15.75" customHeight="1">
      <c r="B3330" t="s">
        <v>10928</v>
      </c>
      <c r="C3330" t="s">
        <v>10929</v>
      </c>
      <c r="D3330" s="42" t="s">
        <v>10930</v>
      </c>
      <c r="E3330" s="9" t="s">
        <v>83</v>
      </c>
      <c r="F3330" s="42" t="s">
        <v>10930</v>
      </c>
      <c r="I3330" s="65" t="s">
        <v>34</v>
      </c>
      <c r="J3330" s="9" t="s">
        <v>10931</v>
      </c>
      <c r="K3330" s="42" t="str">
        <f t="shared" si="81"/>
        <v>No</v>
      </c>
      <c r="M3330" s="3" t="str">
        <f t="shared" ref="M3330:M3387" si="82">IF(OR(D3330="Indeterminate",F3330="Indeterminate", F3330="", F3330="NA"),"Indeterminate",IF(OR(D3330="Payload exceeds limit",F3330="Payload exceeds limit"),"Payload exceeds limit",IF(OR(D3330="Error Occurred",F3330="Error Occurred"),"Error Occurred",IF(D3330=F3330,"Yes","No"))))</f>
        <v>Yes</v>
      </c>
    </row>
    <row r="3331" spans="2:14" ht="15.75" customHeight="1">
      <c r="B3331" t="s">
        <v>10932</v>
      </c>
      <c r="C3331" t="s">
        <v>10933</v>
      </c>
      <c r="D3331" s="42" t="s">
        <v>10934</v>
      </c>
      <c r="E3331" s="9" t="s">
        <v>83</v>
      </c>
      <c r="F3331" s="42" t="s">
        <v>10935</v>
      </c>
      <c r="I3331" s="65" t="s">
        <v>34</v>
      </c>
      <c r="J3331" s="9" t="s">
        <v>10936</v>
      </c>
      <c r="K3331" s="42" t="str">
        <f t="shared" si="81"/>
        <v>Yes</v>
      </c>
      <c r="M3331" s="3" t="str">
        <f t="shared" si="82"/>
        <v>No</v>
      </c>
    </row>
    <row r="3332" spans="2:14" ht="15.75" customHeight="1">
      <c r="B3332" t="s">
        <v>10937</v>
      </c>
      <c r="C3332" t="s">
        <v>10938</v>
      </c>
      <c r="D3332" s="42" t="s">
        <v>10939</v>
      </c>
      <c r="E3332" s="9" t="s">
        <v>83</v>
      </c>
      <c r="F3332" s="9" t="s">
        <v>10939</v>
      </c>
      <c r="I3332" s="65" t="s">
        <v>30</v>
      </c>
      <c r="J3332" s="9" t="s">
        <v>10940</v>
      </c>
      <c r="K3332" s="42" t="str">
        <f t="shared" si="81"/>
        <v>No</v>
      </c>
      <c r="M3332" s="3" t="str">
        <f t="shared" si="82"/>
        <v>Yes</v>
      </c>
    </row>
    <row r="3333" spans="2:14" ht="15.75" customHeight="1">
      <c r="B3333" t="s">
        <v>10941</v>
      </c>
      <c r="C3333" t="s">
        <v>10942</v>
      </c>
      <c r="D3333" s="42" t="s">
        <v>10943</v>
      </c>
      <c r="E3333" s="9" t="s">
        <v>83</v>
      </c>
      <c r="F3333" s="9" t="s">
        <v>10944</v>
      </c>
      <c r="I3333" s="65" t="s">
        <v>34</v>
      </c>
      <c r="J3333" s="9" t="s">
        <v>10945</v>
      </c>
      <c r="K3333" s="42" t="str">
        <f t="shared" si="81"/>
        <v>No</v>
      </c>
      <c r="M3333" s="3" t="str">
        <f t="shared" si="82"/>
        <v>Yes</v>
      </c>
    </row>
    <row r="3334" spans="2:14" ht="15.75" customHeight="1">
      <c r="B3334" t="s">
        <v>10946</v>
      </c>
      <c r="C3334" t="s">
        <v>10947</v>
      </c>
      <c r="D3334" s="42" t="s">
        <v>10948</v>
      </c>
      <c r="E3334" s="9" t="s">
        <v>83</v>
      </c>
      <c r="F3334" s="9" t="s">
        <v>10949</v>
      </c>
      <c r="I3334" s="65" t="s">
        <v>34</v>
      </c>
      <c r="J3334" s="9" t="s">
        <v>10950</v>
      </c>
      <c r="K3334" s="42" t="str">
        <f t="shared" ref="K3334:K3387" si="83">IF(M3334="Yes", "No", IF(M3334="Error Occurred", "Error Occurred", "Yes"))</f>
        <v>No</v>
      </c>
      <c r="M3334" s="3" t="str">
        <f t="shared" si="82"/>
        <v>Yes</v>
      </c>
    </row>
    <row r="3335" spans="2:14" ht="15.75" customHeight="1">
      <c r="B3335" t="s">
        <v>10951</v>
      </c>
      <c r="C3335" t="s">
        <v>10952</v>
      </c>
      <c r="D3335" s="42" t="s">
        <v>10953</v>
      </c>
      <c r="E3335" s="9" t="s">
        <v>83</v>
      </c>
      <c r="F3335" s="9" t="s">
        <v>601</v>
      </c>
      <c r="G3335" s="9" t="s">
        <v>601</v>
      </c>
      <c r="H3335" s="9" t="s">
        <v>601</v>
      </c>
      <c r="I3335" s="65" t="s">
        <v>601</v>
      </c>
      <c r="J3335" s="9" t="s">
        <v>10954</v>
      </c>
      <c r="K3335" s="42" t="str">
        <f t="shared" si="83"/>
        <v>Error Occurred</v>
      </c>
      <c r="M3335" s="3" t="str">
        <f t="shared" si="82"/>
        <v>Error Occurred</v>
      </c>
    </row>
    <row r="3336" spans="2:14" ht="15.75" customHeight="1">
      <c r="B3336" t="s">
        <v>10955</v>
      </c>
      <c r="C3336" t="s">
        <v>10956</v>
      </c>
      <c r="D3336" s="42" t="s">
        <v>10957</v>
      </c>
      <c r="E3336" s="9" t="s">
        <v>83</v>
      </c>
      <c r="F3336" s="42" t="s">
        <v>10957</v>
      </c>
      <c r="I3336" s="65" t="s">
        <v>120</v>
      </c>
      <c r="J3336" s="9" t="s">
        <v>10958</v>
      </c>
      <c r="K3336" s="42" t="str">
        <f t="shared" si="83"/>
        <v>No</v>
      </c>
      <c r="M3336" s="3" t="str">
        <f t="shared" si="82"/>
        <v>Yes</v>
      </c>
    </row>
    <row r="3337" spans="2:14" ht="15.75" customHeight="1">
      <c r="B3337" t="s">
        <v>10959</v>
      </c>
      <c r="C3337" t="s">
        <v>10960</v>
      </c>
      <c r="D3337" s="42" t="s">
        <v>10961</v>
      </c>
      <c r="E3337" s="9" t="s">
        <v>83</v>
      </c>
      <c r="F3337" s="42" t="s">
        <v>10961</v>
      </c>
      <c r="I3337" s="65" t="s">
        <v>30</v>
      </c>
      <c r="J3337" s="9" t="s">
        <v>10962</v>
      </c>
      <c r="K3337" s="42" t="str">
        <f t="shared" si="83"/>
        <v>No</v>
      </c>
      <c r="M3337" s="3" t="str">
        <f t="shared" si="82"/>
        <v>Yes</v>
      </c>
      <c r="N3337" s="52"/>
    </row>
    <row r="3338" spans="2:14" ht="15.75" customHeight="1">
      <c r="B3338" t="s">
        <v>10963</v>
      </c>
      <c r="C3338" t="s">
        <v>10964</v>
      </c>
      <c r="D3338" s="42" t="s">
        <v>9835</v>
      </c>
      <c r="E3338" s="9" t="s">
        <v>83</v>
      </c>
      <c r="F3338" s="42" t="s">
        <v>9835</v>
      </c>
      <c r="I3338" s="65" t="s">
        <v>30</v>
      </c>
      <c r="J3338" s="9" t="s">
        <v>9836</v>
      </c>
      <c r="K3338" s="42" t="str">
        <f t="shared" si="83"/>
        <v>No</v>
      </c>
      <c r="M3338" s="3" t="str">
        <f t="shared" si="82"/>
        <v>Yes</v>
      </c>
    </row>
    <row r="3339" spans="2:14" ht="15.75" customHeight="1">
      <c r="B3339" t="s">
        <v>10965</v>
      </c>
      <c r="C3339" t="s">
        <v>10966</v>
      </c>
      <c r="D3339" s="42" t="s">
        <v>10967</v>
      </c>
      <c r="E3339" s="9" t="s">
        <v>83</v>
      </c>
      <c r="F3339" s="9" t="s">
        <v>10968</v>
      </c>
      <c r="I3339" s="65" t="s">
        <v>34</v>
      </c>
      <c r="J3339" s="9" t="s">
        <v>10969</v>
      </c>
      <c r="K3339" s="42" t="str">
        <f t="shared" si="83"/>
        <v>No</v>
      </c>
      <c r="M3339" s="3" t="str">
        <f t="shared" si="82"/>
        <v>Yes</v>
      </c>
    </row>
    <row r="3340" spans="2:14" ht="15.75" customHeight="1">
      <c r="B3340" t="s">
        <v>10970</v>
      </c>
      <c r="C3340" t="s">
        <v>10971</v>
      </c>
      <c r="D3340" s="42" t="s">
        <v>70</v>
      </c>
      <c r="E3340" s="9" t="s">
        <v>83</v>
      </c>
      <c r="F3340" s="9" t="s">
        <v>10972</v>
      </c>
      <c r="I3340" s="65" t="s">
        <v>120</v>
      </c>
      <c r="J3340" s="9" t="s">
        <v>3014</v>
      </c>
      <c r="K3340" s="42" t="str">
        <f t="shared" si="83"/>
        <v>Yes</v>
      </c>
      <c r="M3340" s="3" t="str">
        <f t="shared" si="82"/>
        <v>No</v>
      </c>
      <c r="N3340" s="52"/>
    </row>
    <row r="3341" spans="2:14" ht="15.75" customHeight="1">
      <c r="B3341" t="s">
        <v>10973</v>
      </c>
      <c r="C3341" t="s">
        <v>10974</v>
      </c>
      <c r="D3341" s="42" t="s">
        <v>10975</v>
      </c>
      <c r="E3341" s="9" t="s">
        <v>83</v>
      </c>
      <c r="F3341" s="9" t="s">
        <v>10975</v>
      </c>
      <c r="I3341" s="65" t="s">
        <v>34</v>
      </c>
      <c r="J3341" s="9" t="s">
        <v>10976</v>
      </c>
      <c r="K3341" s="42" t="str">
        <f t="shared" si="83"/>
        <v>No</v>
      </c>
      <c r="M3341" s="3" t="str">
        <f t="shared" si="82"/>
        <v>Yes</v>
      </c>
    </row>
    <row r="3342" spans="2:14" ht="15.75" customHeight="1">
      <c r="B3342" t="s">
        <v>10977</v>
      </c>
      <c r="C3342" t="s">
        <v>10978</v>
      </c>
      <c r="D3342" s="42" t="s">
        <v>10979</v>
      </c>
      <c r="E3342" s="9" t="s">
        <v>83</v>
      </c>
      <c r="F3342" s="9" t="s">
        <v>10980</v>
      </c>
      <c r="I3342" s="65" t="s">
        <v>34</v>
      </c>
      <c r="J3342" s="9" t="s">
        <v>10981</v>
      </c>
      <c r="K3342" s="42" t="str">
        <f t="shared" si="83"/>
        <v>No</v>
      </c>
      <c r="M3342" s="3" t="str">
        <f t="shared" si="82"/>
        <v>Yes</v>
      </c>
    </row>
    <row r="3343" spans="2:14" ht="15.75" customHeight="1">
      <c r="B3343" t="s">
        <v>10982</v>
      </c>
      <c r="C3343" t="s">
        <v>10983</v>
      </c>
      <c r="D3343" s="42" t="s">
        <v>10351</v>
      </c>
      <c r="E3343" s="9" t="s">
        <v>83</v>
      </c>
      <c r="F3343" s="9" t="s">
        <v>10351</v>
      </c>
      <c r="I3343" s="65" t="s">
        <v>34</v>
      </c>
      <c r="J3343" s="9" t="s">
        <v>7530</v>
      </c>
      <c r="K3343" s="42" t="str">
        <f t="shared" si="83"/>
        <v>No</v>
      </c>
      <c r="M3343" s="3" t="str">
        <f t="shared" si="82"/>
        <v>Yes</v>
      </c>
    </row>
    <row r="3344" spans="2:14" ht="15.75" customHeight="1">
      <c r="B3344" t="s">
        <v>10984</v>
      </c>
      <c r="C3344" t="s">
        <v>10985</v>
      </c>
      <c r="D3344" s="42" t="s">
        <v>10986</v>
      </c>
      <c r="E3344" s="9" t="s">
        <v>83</v>
      </c>
      <c r="F3344" s="42" t="s">
        <v>10986</v>
      </c>
      <c r="I3344" s="65" t="s">
        <v>34</v>
      </c>
      <c r="J3344" s="9" t="s">
        <v>10987</v>
      </c>
      <c r="K3344" s="42" t="str">
        <f t="shared" si="83"/>
        <v>No</v>
      </c>
      <c r="M3344" s="3" t="str">
        <f t="shared" si="82"/>
        <v>Yes</v>
      </c>
    </row>
    <row r="3345" spans="2:13" ht="15.75" customHeight="1">
      <c r="B3345" t="s">
        <v>10988</v>
      </c>
      <c r="C3345" t="s">
        <v>10989</v>
      </c>
      <c r="D3345" s="42" t="s">
        <v>10990</v>
      </c>
      <c r="E3345" s="9" t="s">
        <v>83</v>
      </c>
      <c r="F3345" s="9" t="s">
        <v>10990</v>
      </c>
      <c r="I3345" s="65" t="s">
        <v>30</v>
      </c>
      <c r="J3345" s="9" t="s">
        <v>10991</v>
      </c>
      <c r="K3345" s="42" t="str">
        <f t="shared" si="83"/>
        <v>No</v>
      </c>
      <c r="M3345" s="3" t="str">
        <f t="shared" si="82"/>
        <v>Yes</v>
      </c>
    </row>
    <row r="3346" spans="2:13" ht="15.75" customHeight="1">
      <c r="B3346" t="s">
        <v>10992</v>
      </c>
      <c r="C3346" t="s">
        <v>4939</v>
      </c>
      <c r="D3346" s="42" t="s">
        <v>4941</v>
      </c>
      <c r="E3346" s="9" t="s">
        <v>83</v>
      </c>
      <c r="F3346" s="9" t="s">
        <v>4941</v>
      </c>
      <c r="I3346" s="65" t="s">
        <v>30</v>
      </c>
      <c r="J3346" s="9" t="s">
        <v>4940</v>
      </c>
      <c r="K3346" s="42" t="str">
        <f t="shared" si="83"/>
        <v>No</v>
      </c>
      <c r="M3346" s="3" t="str">
        <f t="shared" si="82"/>
        <v>Yes</v>
      </c>
    </row>
    <row r="3347" spans="2:13" ht="15.75" customHeight="1">
      <c r="B3347" t="s">
        <v>10993</v>
      </c>
      <c r="C3347" t="s">
        <v>10994</v>
      </c>
      <c r="D3347" s="42" t="s">
        <v>79</v>
      </c>
      <c r="E3347" s="9" t="s">
        <v>83</v>
      </c>
      <c r="F3347" s="9" t="s">
        <v>79</v>
      </c>
      <c r="I3347" s="65" t="s">
        <v>30</v>
      </c>
      <c r="J3347" s="9" t="s">
        <v>529</v>
      </c>
      <c r="K3347" s="42" t="str">
        <f t="shared" si="83"/>
        <v>No</v>
      </c>
      <c r="M3347" s="3" t="str">
        <f t="shared" si="82"/>
        <v>Yes</v>
      </c>
    </row>
    <row r="3348" spans="2:13" ht="15.75" customHeight="1">
      <c r="B3348" t="s">
        <v>10995</v>
      </c>
      <c r="C3348" t="s">
        <v>10996</v>
      </c>
      <c r="D3348" s="42" t="s">
        <v>10997</v>
      </c>
      <c r="E3348" s="9" t="s">
        <v>83</v>
      </c>
      <c r="F3348" s="9" t="s">
        <v>10997</v>
      </c>
      <c r="I3348" s="65" t="s">
        <v>34</v>
      </c>
      <c r="J3348" s="9" t="s">
        <v>10998</v>
      </c>
      <c r="K3348" s="42" t="str">
        <f t="shared" si="83"/>
        <v>No</v>
      </c>
      <c r="M3348" s="3" t="str">
        <f t="shared" si="82"/>
        <v>Yes</v>
      </c>
    </row>
    <row r="3349" spans="2:13" ht="15.75" customHeight="1">
      <c r="B3349" t="s">
        <v>10999</v>
      </c>
      <c r="C3349" t="s">
        <v>11000</v>
      </c>
      <c r="D3349" s="42" t="s">
        <v>11001</v>
      </c>
      <c r="E3349" s="9" t="s">
        <v>83</v>
      </c>
      <c r="F3349" s="42" t="s">
        <v>11001</v>
      </c>
      <c r="I3349" s="65" t="s">
        <v>34</v>
      </c>
      <c r="J3349" s="9" t="s">
        <v>11002</v>
      </c>
      <c r="K3349" s="42" t="str">
        <f t="shared" si="83"/>
        <v>No</v>
      </c>
      <c r="M3349" s="3" t="str">
        <f t="shared" si="82"/>
        <v>Yes</v>
      </c>
    </row>
    <row r="3350" spans="2:13" ht="15.75" customHeight="1">
      <c r="B3350" t="s">
        <v>11003</v>
      </c>
      <c r="C3350" t="s">
        <v>11004</v>
      </c>
      <c r="D3350" s="42" t="s">
        <v>11005</v>
      </c>
      <c r="E3350" s="9" t="s">
        <v>83</v>
      </c>
      <c r="F3350" s="9" t="s">
        <v>11005</v>
      </c>
      <c r="I3350" s="65" t="s">
        <v>34</v>
      </c>
      <c r="J3350" s="9" t="s">
        <v>11006</v>
      </c>
      <c r="K3350" s="42" t="str">
        <f t="shared" si="83"/>
        <v>No</v>
      </c>
      <c r="M3350" s="3" t="str">
        <f t="shared" si="82"/>
        <v>Yes</v>
      </c>
    </row>
    <row r="3351" spans="2:13" ht="15.75" customHeight="1">
      <c r="B3351" t="s">
        <v>11007</v>
      </c>
      <c r="C3351" t="s">
        <v>11008</v>
      </c>
      <c r="D3351" s="42" t="s">
        <v>11009</v>
      </c>
      <c r="E3351" s="9" t="s">
        <v>83</v>
      </c>
      <c r="F3351" s="42" t="s">
        <v>11009</v>
      </c>
      <c r="I3351" s="65" t="s">
        <v>30</v>
      </c>
      <c r="J3351" s="9" t="s">
        <v>11010</v>
      </c>
      <c r="K3351" s="42" t="str">
        <f t="shared" si="83"/>
        <v>No</v>
      </c>
      <c r="M3351" s="3" t="str">
        <f t="shared" si="82"/>
        <v>Yes</v>
      </c>
    </row>
    <row r="3352" spans="2:13" ht="15.75" customHeight="1">
      <c r="B3352" t="s">
        <v>11011</v>
      </c>
      <c r="C3352" t="s">
        <v>11012</v>
      </c>
      <c r="D3352" s="42" t="s">
        <v>11013</v>
      </c>
      <c r="E3352" s="9" t="s">
        <v>83</v>
      </c>
      <c r="F3352" s="9" t="s">
        <v>11014</v>
      </c>
      <c r="I3352" s="65" t="s">
        <v>34</v>
      </c>
      <c r="J3352" s="9" t="s">
        <v>11015</v>
      </c>
      <c r="K3352" s="42" t="str">
        <f t="shared" si="83"/>
        <v>No</v>
      </c>
      <c r="M3352" s="3" t="str">
        <f t="shared" si="82"/>
        <v>Yes</v>
      </c>
    </row>
    <row r="3353" spans="2:13" ht="15.75" customHeight="1">
      <c r="B3353" t="s">
        <v>11016</v>
      </c>
      <c r="C3353" t="s">
        <v>11017</v>
      </c>
      <c r="D3353" s="42" t="s">
        <v>11018</v>
      </c>
      <c r="E3353" s="9" t="s">
        <v>83</v>
      </c>
      <c r="F3353" s="42" t="s">
        <v>11018</v>
      </c>
      <c r="I3353" s="65" t="s">
        <v>30</v>
      </c>
      <c r="J3353" s="9" t="s">
        <v>11019</v>
      </c>
      <c r="K3353" s="42" t="str">
        <f t="shared" si="83"/>
        <v>No</v>
      </c>
      <c r="M3353" s="3" t="str">
        <f t="shared" si="82"/>
        <v>Yes</v>
      </c>
    </row>
    <row r="3354" spans="2:13" ht="15.75" customHeight="1">
      <c r="B3354" t="s">
        <v>11020</v>
      </c>
      <c r="C3354" t="s">
        <v>11021</v>
      </c>
      <c r="D3354" s="42" t="s">
        <v>79</v>
      </c>
      <c r="E3354" s="9" t="s">
        <v>83</v>
      </c>
      <c r="F3354" s="9" t="s">
        <v>79</v>
      </c>
      <c r="I3354" s="65" t="s">
        <v>34</v>
      </c>
      <c r="J3354" s="9" t="s">
        <v>529</v>
      </c>
      <c r="K3354" s="42" t="str">
        <f t="shared" si="83"/>
        <v>No</v>
      </c>
      <c r="M3354" s="3" t="str">
        <f t="shared" si="82"/>
        <v>Yes</v>
      </c>
    </row>
    <row r="3355" spans="2:13" ht="15.75" customHeight="1">
      <c r="B3355" t="s">
        <v>11022</v>
      </c>
      <c r="C3355" t="s">
        <v>11023</v>
      </c>
      <c r="D3355" s="42" t="s">
        <v>11024</v>
      </c>
      <c r="E3355" s="9" t="s">
        <v>83</v>
      </c>
      <c r="F3355" s="9" t="s">
        <v>11024</v>
      </c>
      <c r="I3355" s="65" t="s">
        <v>30</v>
      </c>
      <c r="J3355" s="9" t="s">
        <v>11025</v>
      </c>
      <c r="K3355" s="42" t="str">
        <f t="shared" si="83"/>
        <v>No</v>
      </c>
      <c r="M3355" s="3" t="str">
        <f t="shared" si="82"/>
        <v>Yes</v>
      </c>
    </row>
    <row r="3356" spans="2:13" ht="15.75" customHeight="1">
      <c r="B3356" t="s">
        <v>11026</v>
      </c>
      <c r="C3356" t="s">
        <v>11027</v>
      </c>
      <c r="D3356" s="42" t="s">
        <v>11028</v>
      </c>
      <c r="E3356" s="9" t="s">
        <v>83</v>
      </c>
      <c r="F3356" s="42" t="s">
        <v>11028</v>
      </c>
      <c r="I3356" s="65" t="s">
        <v>34</v>
      </c>
      <c r="J3356" s="9" t="s">
        <v>11029</v>
      </c>
      <c r="K3356" s="42" t="str">
        <f t="shared" si="83"/>
        <v>No</v>
      </c>
      <c r="M3356" s="3" t="str">
        <f t="shared" si="82"/>
        <v>Yes</v>
      </c>
    </row>
    <row r="3357" spans="2:13" ht="15.75" customHeight="1">
      <c r="B3357" t="s">
        <v>11030</v>
      </c>
      <c r="C3357" t="s">
        <v>11031</v>
      </c>
      <c r="D3357" s="42" t="s">
        <v>11032</v>
      </c>
      <c r="E3357" s="9" t="s">
        <v>83</v>
      </c>
      <c r="F3357" s="9" t="s">
        <v>11032</v>
      </c>
      <c r="I3357" s="65" t="s">
        <v>34</v>
      </c>
      <c r="J3357" s="9" t="s">
        <v>11033</v>
      </c>
      <c r="K3357" s="42" t="str">
        <f t="shared" si="83"/>
        <v>No</v>
      </c>
      <c r="M3357" s="3" t="str">
        <f t="shared" si="82"/>
        <v>Yes</v>
      </c>
    </row>
    <row r="3358" spans="2:13" ht="15.75" customHeight="1">
      <c r="B3358" t="s">
        <v>11034</v>
      </c>
      <c r="C3358" t="s">
        <v>11035</v>
      </c>
      <c r="D3358" s="42" t="s">
        <v>11036</v>
      </c>
      <c r="E3358" s="9" t="s">
        <v>83</v>
      </c>
      <c r="F3358" s="9" t="s">
        <v>11036</v>
      </c>
      <c r="I3358" s="65" t="s">
        <v>192</v>
      </c>
      <c r="J3358" s="9" t="s">
        <v>11037</v>
      </c>
      <c r="K3358" s="42" t="str">
        <f t="shared" si="83"/>
        <v>No</v>
      </c>
      <c r="M3358" s="3" t="str">
        <f t="shared" si="82"/>
        <v>Yes</v>
      </c>
    </row>
    <row r="3359" spans="2:13" ht="15.75" customHeight="1">
      <c r="B3359" t="s">
        <v>11038</v>
      </c>
      <c r="C3359" t="s">
        <v>11039</v>
      </c>
      <c r="D3359" s="42" t="s">
        <v>11040</v>
      </c>
      <c r="E3359" s="9" t="s">
        <v>83</v>
      </c>
      <c r="F3359" s="42" t="s">
        <v>11040</v>
      </c>
      <c r="I3359" s="65" t="s">
        <v>192</v>
      </c>
      <c r="J3359" s="9" t="s">
        <v>11041</v>
      </c>
      <c r="K3359" s="42" t="str">
        <f t="shared" si="83"/>
        <v>No</v>
      </c>
      <c r="M3359" s="3" t="str">
        <f t="shared" si="82"/>
        <v>Yes</v>
      </c>
    </row>
    <row r="3360" spans="2:13" ht="15.75" customHeight="1">
      <c r="B3360" t="s">
        <v>11042</v>
      </c>
      <c r="C3360" t="s">
        <v>11043</v>
      </c>
      <c r="D3360" s="42" t="s">
        <v>655</v>
      </c>
      <c r="E3360" s="9" t="s">
        <v>83</v>
      </c>
      <c r="F3360" s="9" t="s">
        <v>655</v>
      </c>
      <c r="I3360" s="65" t="s">
        <v>34</v>
      </c>
      <c r="J3360" s="9" t="s">
        <v>3166</v>
      </c>
      <c r="K3360" s="42" t="str">
        <f t="shared" si="83"/>
        <v>No</v>
      </c>
      <c r="M3360" s="3" t="str">
        <f t="shared" si="82"/>
        <v>Yes</v>
      </c>
    </row>
    <row r="3361" spans="2:14" ht="15.75" customHeight="1">
      <c r="B3361" t="s">
        <v>11044</v>
      </c>
      <c r="C3361" t="s">
        <v>11045</v>
      </c>
      <c r="D3361" s="42" t="s">
        <v>11046</v>
      </c>
      <c r="E3361" s="9" t="s">
        <v>83</v>
      </c>
      <c r="F3361" s="42" t="s">
        <v>11046</v>
      </c>
      <c r="I3361" s="65" t="s">
        <v>111</v>
      </c>
      <c r="J3361" s="9" t="s">
        <v>11047</v>
      </c>
      <c r="K3361" s="42" t="str">
        <f t="shared" si="83"/>
        <v>No</v>
      </c>
      <c r="M3361" s="3" t="str">
        <f t="shared" si="82"/>
        <v>Yes</v>
      </c>
    </row>
    <row r="3362" spans="2:14" ht="15.75" customHeight="1">
      <c r="B3362" t="s">
        <v>11048</v>
      </c>
      <c r="C3362" t="s">
        <v>11049</v>
      </c>
      <c r="D3362" s="42" t="s">
        <v>11050</v>
      </c>
      <c r="E3362" s="9" t="s">
        <v>83</v>
      </c>
      <c r="F3362" s="9" t="s">
        <v>11050</v>
      </c>
      <c r="I3362" s="65" t="s">
        <v>34</v>
      </c>
      <c r="J3362" s="9" t="s">
        <v>11051</v>
      </c>
      <c r="K3362" s="42" t="str">
        <f t="shared" si="83"/>
        <v>No</v>
      </c>
      <c r="M3362" s="3" t="str">
        <f t="shared" si="82"/>
        <v>Yes</v>
      </c>
    </row>
    <row r="3363" spans="2:14" ht="15.75" customHeight="1">
      <c r="B3363" t="s">
        <v>11052</v>
      </c>
      <c r="C3363" t="s">
        <v>11053</v>
      </c>
      <c r="D3363" s="42" t="s">
        <v>9642</v>
      </c>
      <c r="E3363" s="9" t="s">
        <v>83</v>
      </c>
      <c r="F3363" s="9" t="s">
        <v>601</v>
      </c>
      <c r="G3363" s="9" t="s">
        <v>601</v>
      </c>
      <c r="H3363" s="9" t="s">
        <v>601</v>
      </c>
      <c r="I3363" s="65" t="s">
        <v>601</v>
      </c>
      <c r="J3363" s="9" t="s">
        <v>9643</v>
      </c>
      <c r="K3363" s="42" t="str">
        <f t="shared" si="83"/>
        <v>Error Occurred</v>
      </c>
      <c r="M3363" s="3" t="str">
        <f t="shared" si="82"/>
        <v>Error Occurred</v>
      </c>
    </row>
    <row r="3364" spans="2:14" ht="15.75" customHeight="1">
      <c r="B3364" t="s">
        <v>11054</v>
      </c>
      <c r="C3364" t="s">
        <v>11055</v>
      </c>
      <c r="D3364" s="42" t="s">
        <v>8362</v>
      </c>
      <c r="E3364" s="9" t="s">
        <v>83</v>
      </c>
      <c r="F3364" s="42" t="s">
        <v>8362</v>
      </c>
      <c r="I3364" s="65" t="s">
        <v>192</v>
      </c>
      <c r="J3364" s="9" t="s">
        <v>8363</v>
      </c>
      <c r="K3364" s="42" t="str">
        <f t="shared" si="83"/>
        <v>No</v>
      </c>
      <c r="M3364" s="3" t="str">
        <f t="shared" si="82"/>
        <v>Yes</v>
      </c>
    </row>
    <row r="3365" spans="2:14" ht="15.75" customHeight="1">
      <c r="B3365" t="s">
        <v>11056</v>
      </c>
      <c r="C3365" t="s">
        <v>11057</v>
      </c>
      <c r="D3365" s="42" t="s">
        <v>79</v>
      </c>
      <c r="E3365" s="9" t="s">
        <v>83</v>
      </c>
      <c r="F3365" s="9" t="s">
        <v>79</v>
      </c>
      <c r="I3365" s="65" t="s">
        <v>34</v>
      </c>
      <c r="J3365" s="9" t="s">
        <v>529</v>
      </c>
      <c r="K3365" s="42" t="str">
        <f t="shared" si="83"/>
        <v>No</v>
      </c>
      <c r="M3365" s="3" t="str">
        <f t="shared" si="82"/>
        <v>Yes</v>
      </c>
    </row>
    <row r="3366" spans="2:14" ht="15.75" customHeight="1">
      <c r="B3366" t="s">
        <v>11058</v>
      </c>
      <c r="C3366" t="s">
        <v>11059</v>
      </c>
      <c r="D3366" s="42" t="s">
        <v>11060</v>
      </c>
      <c r="E3366" s="9" t="s">
        <v>83</v>
      </c>
      <c r="F3366" s="9" t="s">
        <v>11060</v>
      </c>
      <c r="I3366" s="65" t="s">
        <v>839</v>
      </c>
      <c r="J3366" s="9" t="s">
        <v>11061</v>
      </c>
      <c r="K3366" s="42" t="str">
        <f t="shared" si="83"/>
        <v>No</v>
      </c>
      <c r="M3366" s="3" t="str">
        <f t="shared" si="82"/>
        <v>Yes</v>
      </c>
    </row>
    <row r="3367" spans="2:14" ht="15.75" customHeight="1">
      <c r="B3367" t="s">
        <v>11062</v>
      </c>
      <c r="C3367" t="s">
        <v>11063</v>
      </c>
      <c r="D3367" s="42" t="s">
        <v>79</v>
      </c>
      <c r="E3367" s="9" t="s">
        <v>83</v>
      </c>
      <c r="F3367" s="9" t="s">
        <v>79</v>
      </c>
      <c r="I3367" s="65" t="s">
        <v>34</v>
      </c>
      <c r="J3367" s="9" t="s">
        <v>529</v>
      </c>
      <c r="K3367" s="42" t="str">
        <f t="shared" si="83"/>
        <v>No</v>
      </c>
      <c r="M3367" s="3" t="str">
        <f t="shared" si="82"/>
        <v>Yes</v>
      </c>
    </row>
    <row r="3368" spans="2:14" ht="15.75" customHeight="1">
      <c r="B3368" t="s">
        <v>11064</v>
      </c>
      <c r="C3368" t="s">
        <v>11065</v>
      </c>
      <c r="D3368" s="42" t="s">
        <v>11066</v>
      </c>
      <c r="E3368" s="9" t="s">
        <v>83</v>
      </c>
      <c r="F3368" s="42" t="s">
        <v>11066</v>
      </c>
      <c r="I3368" s="65" t="s">
        <v>34</v>
      </c>
      <c r="J3368" s="9" t="s">
        <v>11067</v>
      </c>
      <c r="K3368" s="42" t="str">
        <f t="shared" si="83"/>
        <v>No</v>
      </c>
      <c r="M3368" s="3" t="str">
        <f t="shared" si="82"/>
        <v>Yes</v>
      </c>
    </row>
    <row r="3369" spans="2:14" ht="15.75" customHeight="1">
      <c r="B3369" t="s">
        <v>11068</v>
      </c>
      <c r="C3369" t="s">
        <v>11069</v>
      </c>
      <c r="D3369" s="42" t="s">
        <v>655</v>
      </c>
      <c r="E3369" s="9" t="s">
        <v>83</v>
      </c>
      <c r="F3369" s="9" t="s">
        <v>655</v>
      </c>
      <c r="I3369" s="65" t="s">
        <v>367</v>
      </c>
      <c r="J3369" s="9" t="s">
        <v>3166</v>
      </c>
      <c r="K3369" s="42" t="str">
        <f t="shared" si="83"/>
        <v>No</v>
      </c>
      <c r="M3369" s="3" t="str">
        <f t="shared" si="82"/>
        <v>Yes</v>
      </c>
    </row>
    <row r="3370" spans="2:14" ht="15.75" customHeight="1">
      <c r="B3370" t="s">
        <v>11070</v>
      </c>
      <c r="C3370" t="s">
        <v>9826</v>
      </c>
      <c r="D3370" s="42" t="s">
        <v>9827</v>
      </c>
      <c r="E3370" s="9" t="s">
        <v>83</v>
      </c>
      <c r="F3370" s="9" t="s">
        <v>9827</v>
      </c>
      <c r="I3370" s="65" t="s">
        <v>34</v>
      </c>
      <c r="J3370" s="9" t="s">
        <v>9828</v>
      </c>
      <c r="K3370" s="42" t="str">
        <f t="shared" si="83"/>
        <v>No</v>
      </c>
      <c r="M3370" s="3" t="str">
        <f t="shared" si="82"/>
        <v>Yes</v>
      </c>
    </row>
    <row r="3371" spans="2:14" ht="15.75" customHeight="1">
      <c r="B3371" t="s">
        <v>11071</v>
      </c>
      <c r="C3371" t="s">
        <v>11072</v>
      </c>
      <c r="D3371" s="42" t="s">
        <v>11073</v>
      </c>
      <c r="E3371" s="9" t="s">
        <v>83</v>
      </c>
      <c r="F3371" s="42" t="s">
        <v>11073</v>
      </c>
      <c r="I3371" s="65" t="s">
        <v>120</v>
      </c>
      <c r="J3371" s="9" t="s">
        <v>11074</v>
      </c>
      <c r="K3371" s="42" t="str">
        <f t="shared" si="83"/>
        <v>No</v>
      </c>
      <c r="M3371" s="3" t="str">
        <f t="shared" si="82"/>
        <v>Yes</v>
      </c>
    </row>
    <row r="3372" spans="2:14" ht="15.75" customHeight="1">
      <c r="B3372" t="s">
        <v>11075</v>
      </c>
      <c r="C3372" t="s">
        <v>11076</v>
      </c>
      <c r="D3372" s="42" t="s">
        <v>11077</v>
      </c>
      <c r="E3372" s="9" t="s">
        <v>83</v>
      </c>
      <c r="F3372" s="42" t="s">
        <v>11077</v>
      </c>
      <c r="I3372" s="65" t="s">
        <v>34</v>
      </c>
      <c r="J3372" s="9" t="s">
        <v>11078</v>
      </c>
      <c r="K3372" s="42" t="str">
        <f t="shared" si="83"/>
        <v>No</v>
      </c>
      <c r="M3372" s="3" t="str">
        <f t="shared" si="82"/>
        <v>Yes</v>
      </c>
    </row>
    <row r="3373" spans="2:14" ht="15.75" customHeight="1">
      <c r="B3373" t="s">
        <v>11079</v>
      </c>
      <c r="C3373" t="s">
        <v>11080</v>
      </c>
      <c r="D3373" s="42" t="s">
        <v>110</v>
      </c>
      <c r="E3373" s="9" t="s">
        <v>83</v>
      </c>
      <c r="F3373" s="9" t="s">
        <v>110</v>
      </c>
      <c r="I3373" s="65" t="s">
        <v>1185</v>
      </c>
      <c r="J3373" s="9" t="s">
        <v>11081</v>
      </c>
      <c r="K3373" s="42" t="str">
        <f t="shared" si="83"/>
        <v>No</v>
      </c>
      <c r="M3373" s="3" t="str">
        <f t="shared" si="82"/>
        <v>Yes</v>
      </c>
    </row>
    <row r="3374" spans="2:14" ht="15.75" customHeight="1">
      <c r="B3374" t="s">
        <v>11082</v>
      </c>
      <c r="C3374" t="s">
        <v>11083</v>
      </c>
      <c r="D3374" s="9" t="s">
        <v>11084</v>
      </c>
      <c r="E3374" s="9" t="s">
        <v>83</v>
      </c>
      <c r="F3374" s="9" t="s">
        <v>11085</v>
      </c>
      <c r="I3374" s="65" t="s">
        <v>34</v>
      </c>
      <c r="J3374" s="9" t="s">
        <v>11086</v>
      </c>
      <c r="K3374" s="42" t="str">
        <f t="shared" si="83"/>
        <v>No</v>
      </c>
      <c r="M3374" s="3" t="str">
        <f t="shared" si="82"/>
        <v>Yes</v>
      </c>
    </row>
    <row r="3375" spans="2:14" ht="15.75" customHeight="1">
      <c r="B3375" t="s">
        <v>11087</v>
      </c>
      <c r="C3375" t="s">
        <v>11088</v>
      </c>
      <c r="D3375" s="9" t="s">
        <v>8661</v>
      </c>
      <c r="E3375" s="9" t="s">
        <v>83</v>
      </c>
      <c r="F3375" s="9" t="s">
        <v>8661</v>
      </c>
      <c r="I3375" s="65" t="s">
        <v>34</v>
      </c>
      <c r="J3375" s="9" t="s">
        <v>11089</v>
      </c>
      <c r="K3375" s="42" t="str">
        <f t="shared" si="83"/>
        <v>No</v>
      </c>
      <c r="M3375" s="3" t="str">
        <f t="shared" si="82"/>
        <v>Yes</v>
      </c>
    </row>
    <row r="3376" spans="2:14" ht="15.75" customHeight="1">
      <c r="B3376" t="s">
        <v>11090</v>
      </c>
      <c r="C3376" t="s">
        <v>11091</v>
      </c>
      <c r="D3376" s="42" t="s">
        <v>11092</v>
      </c>
      <c r="E3376" s="9" t="s">
        <v>83</v>
      </c>
      <c r="F3376" s="42" t="s">
        <v>11092</v>
      </c>
      <c r="I3376" s="65" t="s">
        <v>30</v>
      </c>
      <c r="J3376" s="9" t="s">
        <v>10549</v>
      </c>
      <c r="K3376" s="42" t="str">
        <f t="shared" si="83"/>
        <v>No</v>
      </c>
      <c r="M3376" s="3" t="str">
        <f t="shared" si="82"/>
        <v>Yes</v>
      </c>
      <c r="N3376" s="52"/>
    </row>
    <row r="3377" spans="2:13" ht="15.75" customHeight="1">
      <c r="B3377" t="s">
        <v>11093</v>
      </c>
      <c r="C3377" t="s">
        <v>11094</v>
      </c>
      <c r="D3377" s="42" t="s">
        <v>11095</v>
      </c>
      <c r="E3377" s="9" t="s">
        <v>83</v>
      </c>
      <c r="F3377" s="9" t="s">
        <v>11095</v>
      </c>
      <c r="I3377" s="65" t="s">
        <v>34</v>
      </c>
      <c r="J3377" s="9" t="s">
        <v>11096</v>
      </c>
      <c r="K3377" s="42" t="str">
        <f t="shared" si="83"/>
        <v>No</v>
      </c>
      <c r="M3377" s="3" t="str">
        <f t="shared" si="82"/>
        <v>Yes</v>
      </c>
    </row>
    <row r="3378" spans="2:13" ht="15.75" customHeight="1">
      <c r="B3378" t="s">
        <v>11097</v>
      </c>
      <c r="C3378" t="s">
        <v>11098</v>
      </c>
      <c r="D3378" s="42" t="s">
        <v>11099</v>
      </c>
      <c r="E3378" s="9" t="s">
        <v>83</v>
      </c>
      <c r="F3378" s="42" t="s">
        <v>11099</v>
      </c>
      <c r="I3378" s="65" t="s">
        <v>120</v>
      </c>
      <c r="J3378" s="9" t="s">
        <v>7727</v>
      </c>
      <c r="K3378" s="42" t="str">
        <f t="shared" si="83"/>
        <v>No</v>
      </c>
      <c r="M3378" s="3" t="str">
        <f t="shared" si="82"/>
        <v>Yes</v>
      </c>
    </row>
    <row r="3379" spans="2:13" ht="15.75" customHeight="1">
      <c r="B3379" t="s">
        <v>11100</v>
      </c>
      <c r="C3379" t="s">
        <v>11101</v>
      </c>
      <c r="D3379" s="42" t="s">
        <v>11102</v>
      </c>
      <c r="E3379" s="9" t="s">
        <v>83</v>
      </c>
      <c r="F3379" s="9" t="s">
        <v>601</v>
      </c>
      <c r="G3379" s="9" t="s">
        <v>601</v>
      </c>
      <c r="H3379" s="9" t="s">
        <v>601</v>
      </c>
      <c r="I3379" s="65" t="s">
        <v>601</v>
      </c>
      <c r="J3379" s="9" t="s">
        <v>11103</v>
      </c>
      <c r="K3379" s="42" t="str">
        <f t="shared" si="83"/>
        <v>Error Occurred</v>
      </c>
      <c r="M3379" s="3" t="str">
        <f t="shared" si="82"/>
        <v>Error Occurred</v>
      </c>
    </row>
    <row r="3380" spans="2:13" ht="15.75" customHeight="1">
      <c r="B3380" t="s">
        <v>11104</v>
      </c>
      <c r="C3380" t="s">
        <v>11105</v>
      </c>
      <c r="D3380" s="42" t="s">
        <v>11106</v>
      </c>
      <c r="E3380" s="9" t="s">
        <v>83</v>
      </c>
      <c r="F3380" s="42" t="s">
        <v>11106</v>
      </c>
      <c r="I3380" s="65">
        <v>8.5</v>
      </c>
      <c r="J3380" s="9" t="s">
        <v>11107</v>
      </c>
      <c r="K3380" s="42" t="str">
        <f t="shared" si="83"/>
        <v>No</v>
      </c>
      <c r="M3380" s="3" t="str">
        <f t="shared" si="82"/>
        <v>Yes</v>
      </c>
    </row>
    <row r="3381" spans="2:13" ht="15.75" customHeight="1">
      <c r="B3381" t="s">
        <v>11108</v>
      </c>
      <c r="C3381" t="s">
        <v>11109</v>
      </c>
      <c r="D3381" s="42" t="s">
        <v>6357</v>
      </c>
      <c r="E3381" s="9" t="s">
        <v>83</v>
      </c>
      <c r="F3381" s="42" t="s">
        <v>6357</v>
      </c>
      <c r="I3381" s="65" t="s">
        <v>30</v>
      </c>
      <c r="J3381" s="9" t="s">
        <v>6358</v>
      </c>
      <c r="K3381" s="42" t="str">
        <f t="shared" si="83"/>
        <v>No</v>
      </c>
      <c r="M3381" s="3" t="str">
        <f t="shared" si="82"/>
        <v>Yes</v>
      </c>
    </row>
    <row r="3382" spans="2:13" ht="15.75" customHeight="1">
      <c r="B3382" t="s">
        <v>11110</v>
      </c>
      <c r="C3382" t="s">
        <v>11111</v>
      </c>
      <c r="D3382" s="42" t="s">
        <v>11112</v>
      </c>
      <c r="E3382" s="9" t="s">
        <v>83</v>
      </c>
      <c r="F3382" s="42" t="s">
        <v>11112</v>
      </c>
      <c r="I3382" s="65" t="s">
        <v>5203</v>
      </c>
      <c r="J3382" s="9" t="s">
        <v>11113</v>
      </c>
      <c r="K3382" s="42" t="str">
        <f t="shared" si="83"/>
        <v>No</v>
      </c>
      <c r="M3382" s="3" t="str">
        <f t="shared" si="82"/>
        <v>Yes</v>
      </c>
    </row>
    <row r="3383" spans="2:13" ht="15.75" customHeight="1">
      <c r="B3383" t="s">
        <v>11114</v>
      </c>
      <c r="C3383" t="s">
        <v>11115</v>
      </c>
      <c r="D3383" s="42" t="s">
        <v>11116</v>
      </c>
      <c r="E3383" s="9" t="s">
        <v>83</v>
      </c>
      <c r="F3383" s="9" t="s">
        <v>11116</v>
      </c>
      <c r="I3383" s="65" t="s">
        <v>111</v>
      </c>
      <c r="J3383" s="9" t="s">
        <v>11117</v>
      </c>
      <c r="K3383" s="42" t="str">
        <f t="shared" si="83"/>
        <v>No</v>
      </c>
      <c r="M3383" s="3" t="str">
        <f t="shared" si="82"/>
        <v>Yes</v>
      </c>
    </row>
    <row r="3384" spans="2:13" ht="15.75" customHeight="1">
      <c r="B3384" t="s">
        <v>11118</v>
      </c>
      <c r="C3384" t="s">
        <v>11119</v>
      </c>
      <c r="D3384" s="42" t="s">
        <v>11120</v>
      </c>
      <c r="E3384" s="9" t="s">
        <v>83</v>
      </c>
      <c r="F3384" s="9" t="s">
        <v>11120</v>
      </c>
      <c r="I3384" s="65" t="s">
        <v>34</v>
      </c>
      <c r="J3384" s="9" t="s">
        <v>11121</v>
      </c>
      <c r="K3384" s="42" t="str">
        <f t="shared" si="83"/>
        <v>No</v>
      </c>
      <c r="M3384" s="3" t="str">
        <f t="shared" si="82"/>
        <v>Yes</v>
      </c>
    </row>
    <row r="3385" spans="2:13" ht="15.75" customHeight="1">
      <c r="B3385" t="s">
        <v>11122</v>
      </c>
      <c r="C3385" t="s">
        <v>11123</v>
      </c>
      <c r="D3385" s="42" t="s">
        <v>11124</v>
      </c>
      <c r="E3385" s="9" t="s">
        <v>83</v>
      </c>
      <c r="F3385" s="42" t="s">
        <v>11124</v>
      </c>
      <c r="I3385" s="65" t="s">
        <v>34</v>
      </c>
      <c r="J3385" s="9" t="s">
        <v>11125</v>
      </c>
      <c r="K3385" s="42" t="str">
        <f t="shared" si="83"/>
        <v>No</v>
      </c>
      <c r="M3385" s="3" t="str">
        <f t="shared" si="82"/>
        <v>Yes</v>
      </c>
    </row>
    <row r="3386" spans="2:13" ht="15.75" customHeight="1">
      <c r="B3386" t="s">
        <v>11126</v>
      </c>
      <c r="C3386" t="s">
        <v>11127</v>
      </c>
      <c r="D3386" s="42" t="s">
        <v>6127</v>
      </c>
      <c r="E3386" s="9" t="s">
        <v>83</v>
      </c>
      <c r="F3386" s="9" t="s">
        <v>6127</v>
      </c>
      <c r="I3386" s="65" t="s">
        <v>111</v>
      </c>
      <c r="J3386" s="9" t="s">
        <v>9508</v>
      </c>
      <c r="K3386" s="42" t="str">
        <f t="shared" si="83"/>
        <v>No</v>
      </c>
      <c r="M3386" s="3" t="str">
        <f t="shared" si="82"/>
        <v>Yes</v>
      </c>
    </row>
    <row r="3387" spans="2:13" ht="15.75" customHeight="1">
      <c r="B3387" t="s">
        <v>11128</v>
      </c>
      <c r="C3387" t="s">
        <v>11129</v>
      </c>
      <c r="D3387" s="9" t="s">
        <v>11130</v>
      </c>
      <c r="E3387" s="9" t="s">
        <v>83</v>
      </c>
      <c r="F3387" s="9" t="s">
        <v>11130</v>
      </c>
      <c r="I3387" s="65" t="s">
        <v>30</v>
      </c>
      <c r="J3387" s="9" t="s">
        <v>5417</v>
      </c>
      <c r="K3387" s="42" t="str">
        <f t="shared" si="83"/>
        <v>No</v>
      </c>
      <c r="M3387" s="3" t="str">
        <f t="shared" si="82"/>
        <v>Yes</v>
      </c>
    </row>
  </sheetData>
  <autoFilter ref="A1:M3387" xr:uid="{00000000-0009-0000-0000-000000000000}"/>
  <mergeCells count="2">
    <mergeCell ref="P5:Q5"/>
    <mergeCell ref="P19:Q19"/>
  </mergeCells>
  <dataValidations count="1">
    <dataValidation type="list" showErrorMessage="1" sqref="O1513 D19:D28 D30:D49 D51 D53:D75 D3:D17 D109:D115 D143 D194:D228 D230:D231 D187:D192 D243:D249 D233:D240 D253 D178:D185 D261:D262 D284:D286 D288:D300 D302 D304:D305 D308:D321 D323:D352 D354:D358 D360:D361 D363:D376 D268:D280 D437:D519 D521:D527 D401:D435 D560:D568 D570:D573 D575 D577:D774 D556:D558 D818:D820 D794:D815 D840:D859 D861:D875 D877:D904 D822:D837 D994:D996 D999:D1168 D1170:D1213 D1215:D1245 D981:D992 D1356:D1364 D1366:D1496 D1498:D1509 D1511:D1536 D1538:D1588 D1590:D1660 D1662:D1680 D1682:D1710 D1712:D1749 D1751:D1793 D1795:D1804 D1806:D1807 D1809:D1927 D1929 D1931:D1968 D1970:D2079 F3 F10 F19:F21 F23 F25 F33:F34 F38 F45:F49 F51 F59 F63 F70 F88 F113 F115 F120:F121 F123:F125 F128 F132:F133 F138 F141 F143 F147 F153 F160:F161 F166 F168 F173 F175:F176 F179 F187 F189 F198 F200 F204 F217 F226 F233 F255 F257:F258 D264:D266 F264 F266 F272 F275 F278:F280 F299 F304:F305 F308 F312 F314 F316:F317 F320:F321 F327 F329 F341:F342 F350:F351 F360 F363 F365 F368 F371 F383 F390 F392:F393 F395 F401:F402 F405 F412 F417:F418 F420 F429 F438 F458 F460 F463:F464 F477 F484 F488 F492:F496 F499:F501 F509 F514 F517:F519 F521 F523:F524 F536 F538:F539 F545 F550 F561 F566 F571 F583:F584 F590:F591 F596 F602 F606 F608 F613 F615 F617 F620 F622 F624 F627 F631 F634 F636:F637 F644 F652 F659:F660 F665 F667 F671 F677:F678 F680 F682 F685 F689:F693 F695 F699:F700 F704 F708:F712 F714 F718 F720:F721 F729 F737 F739 F741:F742 F744 F746 F748 F756 F759 F764:F766 F768:F769 F782 F786 F794 F799 F814 F824 F827 F836 F840:F841 F844:F845 F847 F855 F864 F868 F877 F880:F883 F889 F891 F893:F895 F899:F901 F904 F907 F915 F918 F922 F945 F948 D1295:D1354 F950 F954 F972 F966 F984 F982 F989:F990 F995 F1014 F999 F1019 F1027 F1045 F1033 F1063 F1068 F1058:F1059 F1081 F1085:F1086 F1088 F1096 F1102:F1103 F1107 F1111 F1098:F1099 F1115 F1128 F1140 F1153 F1155 F1162:F1164 F1188 F1197 F1191:F1192 F1215 F1206 F1229 F1234 F1231 F1245 F1254 F1266 F1274 F1261 F1286 F1289 F1303 F1296:F1297 F1306 F1317 F1331 F1340 F1348 F1363 F1366:F1367 F1369 F1371 F1387 F1391 F1397 F1400 F1394 F1402 F1405 F1408:F1409 F1414 F1416 F1418:F1419 F1422:F1425 F1427 F1431 F1433 F1436 F1438 F1441 F1444 F1446:F1448 F1451:F1454 F1456 F1458 F1464:F1465 F1467 F1474 F1476 F1479 F1481 F1484 F1488:F1489 F1491 F1498 F1500 F1509 F1511 F1513:F1514 F1516 F1520 F1522 F1527 F1529 F1535 F1543:F1544 F1549 F1555 F1558 F1560 F1563:F1564 F1571 F1573 F1585:F1588 F1590 F1594 F1596 F1602 F1605 F1609 F1611 F1613 F1616 F1628 F1640 F1646 F1648 F1655 F1657 F1660 F1663:F1665 F1669 F1679 F1684 F1689:F1691 F1698 F1706 F1712:F1714 F1720 F1722 F1724 F1726 F1736 F1741 F1744 F1752 F1757:F1759 F1761:F1762 F1770:F1771 F1776 F1782 F1787 F1792:F1793 F1795 F1810 F1813 F1816 F1818 F1820:F1821 F1825:F1826 F1828 F1830 F1839 F1841 F1844:F1845 F1848:F1849 F1861 F1864 F1866 F1868:F1869 F1877 F1880 F1883 F1885 F1887 F1889 F1898:F1901 F1905:F1906 F1909 F1911:F1912 F1914 F1916 F1920 F1924:F1925 F1929 F1931 F1936 F1939 F1943 F1945 F1947 F1950 F1953 F1958:F1962 F1964 F1966:F1967 F1970 F1975 F1978:F1980 F1982 F1985:F1986 F1988:F1989 F1991 F1994 F1998 F2000 F2003 F2005 F2008:F2010 F2016 F2018 F2022:F2025 F2034 F2039:F2042 F2044:F2046 F2059 F2066:F2069 F2074 F2078:F2079 D77:D98 D100:D106 D117:D141 D145:D176 D255:D259 D378:D399 D529:D540 D542:D554 D776:D792 D906:D923 D925:D979 D1247:D1293 F959 F1051:F1052 F1072:F1075 F1121 F1143 F1236 F1249:F1251 F1315 F1319 F1360 F1411" xr:uid="{00000000-0002-0000-0000-000000000000}">
      <formula1>#REF!</formula1>
    </dataValidation>
  </dataValidation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location="HDHKJDJDSSJDSJKJDSJDSDJJDSHYKJHGFG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location="amy.mason@protolabs.co.uk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location="/?shareName=7365009.com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  <hyperlink ref="C97" r:id="rId96" xr:uid="{00000000-0004-0000-0000-00005F000000}"/>
    <hyperlink ref="C98" r:id="rId97" xr:uid="{00000000-0004-0000-0000-000060000000}"/>
    <hyperlink ref="C99" r:id="rId98" xr:uid="{00000000-0004-0000-0000-000061000000}"/>
    <hyperlink ref="C100" r:id="rId99" xr:uid="{00000000-0004-0000-0000-000062000000}"/>
    <hyperlink ref="C101" r:id="rId100" xr:uid="{00000000-0004-0000-0000-000063000000}"/>
    <hyperlink ref="C102" r:id="rId101" xr:uid="{00000000-0004-0000-0000-000064000000}"/>
    <hyperlink ref="C103" r:id="rId102" xr:uid="{00000000-0004-0000-0000-000065000000}"/>
    <hyperlink ref="C105" r:id="rId103" xr:uid="{00000000-0004-0000-0000-000066000000}"/>
    <hyperlink ref="C106" r:id="rId104" xr:uid="{00000000-0004-0000-0000-000067000000}"/>
    <hyperlink ref="C107" r:id="rId105" xr:uid="{00000000-0004-0000-0000-000068000000}"/>
    <hyperlink ref="C108" r:id="rId106" xr:uid="{00000000-0004-0000-0000-000069000000}"/>
    <hyperlink ref="C109" r:id="rId107" xr:uid="{00000000-0004-0000-0000-00006A000000}"/>
    <hyperlink ref="C110" r:id="rId108" xr:uid="{00000000-0004-0000-0000-00006B000000}"/>
    <hyperlink ref="C111" r:id="rId109" xr:uid="{00000000-0004-0000-0000-00006C000000}"/>
    <hyperlink ref="C112" r:id="rId110" xr:uid="{00000000-0004-0000-0000-00006D000000}"/>
    <hyperlink ref="C113" r:id="rId111" xr:uid="{00000000-0004-0000-0000-00006E000000}"/>
    <hyperlink ref="C114" r:id="rId112" location="/" xr:uid="{00000000-0004-0000-0000-00006F000000}"/>
    <hyperlink ref="C115" r:id="rId113" xr:uid="{00000000-0004-0000-0000-000070000000}"/>
    <hyperlink ref="C116" r:id="rId114" xr:uid="{00000000-0004-0000-0000-000071000000}"/>
    <hyperlink ref="C117" r:id="rId115" xr:uid="{00000000-0004-0000-0000-000072000000}"/>
    <hyperlink ref="C118" r:id="rId116" xr:uid="{00000000-0004-0000-0000-000073000000}"/>
    <hyperlink ref="C119" r:id="rId117" xr:uid="{00000000-0004-0000-0000-000074000000}"/>
    <hyperlink ref="C120" r:id="rId118" xr:uid="{00000000-0004-0000-0000-000075000000}"/>
    <hyperlink ref="C121" r:id="rId119" xr:uid="{00000000-0004-0000-0000-000076000000}"/>
    <hyperlink ref="C122" r:id="rId120" location="/" xr:uid="{00000000-0004-0000-0000-000077000000}"/>
    <hyperlink ref="C123" r:id="rId121" xr:uid="{00000000-0004-0000-0000-000078000000}"/>
    <hyperlink ref="C124" r:id="rId122" xr:uid="{00000000-0004-0000-0000-000079000000}"/>
    <hyperlink ref="C125" r:id="rId123" xr:uid="{00000000-0004-0000-0000-00007A000000}"/>
    <hyperlink ref="C126" r:id="rId124" xr:uid="{00000000-0004-0000-0000-00007B000000}"/>
    <hyperlink ref="C127" r:id="rId125" xr:uid="{00000000-0004-0000-0000-00007C000000}"/>
    <hyperlink ref="C128" r:id="rId126" xr:uid="{00000000-0004-0000-0000-00007D000000}"/>
    <hyperlink ref="C129" r:id="rId127" xr:uid="{00000000-0004-0000-0000-00007E000000}"/>
    <hyperlink ref="C130" r:id="rId128" xr:uid="{00000000-0004-0000-0000-00007F000000}"/>
    <hyperlink ref="C131" r:id="rId129" xr:uid="{00000000-0004-0000-0000-000080000000}"/>
    <hyperlink ref="C132" r:id="rId130" xr:uid="{00000000-0004-0000-0000-000081000000}"/>
    <hyperlink ref="C133" r:id="rId131" xr:uid="{00000000-0004-0000-0000-000082000000}"/>
    <hyperlink ref="C134" r:id="rId132" xr:uid="{00000000-0004-0000-0000-000083000000}"/>
    <hyperlink ref="C135" r:id="rId133" xr:uid="{00000000-0004-0000-0000-000084000000}"/>
    <hyperlink ref="C136" r:id="rId134" xr:uid="{00000000-0004-0000-0000-000085000000}"/>
    <hyperlink ref="C137" r:id="rId135" xr:uid="{00000000-0004-0000-0000-000086000000}"/>
    <hyperlink ref="C138" r:id="rId136" xr:uid="{00000000-0004-0000-0000-000087000000}"/>
    <hyperlink ref="C139" r:id="rId137" xr:uid="{00000000-0004-0000-0000-000088000000}"/>
    <hyperlink ref="C140" r:id="rId138" xr:uid="{00000000-0004-0000-0000-000089000000}"/>
    <hyperlink ref="C141" r:id="rId139" xr:uid="{00000000-0004-0000-0000-00008A000000}"/>
    <hyperlink ref="C142" r:id="rId140" xr:uid="{00000000-0004-0000-0000-00008B000000}"/>
    <hyperlink ref="C143" r:id="rId141" xr:uid="{00000000-0004-0000-0000-00008C000000}"/>
    <hyperlink ref="C144" r:id="rId142" xr:uid="{00000000-0004-0000-0000-00008D000000}"/>
    <hyperlink ref="C145" r:id="rId143" xr:uid="{00000000-0004-0000-0000-00008E000000}"/>
    <hyperlink ref="C146" r:id="rId144" xr:uid="{00000000-0004-0000-0000-00008F000000}"/>
    <hyperlink ref="C147" r:id="rId145" xr:uid="{00000000-0004-0000-0000-000090000000}"/>
    <hyperlink ref="C148" r:id="rId146" xr:uid="{00000000-0004-0000-0000-000091000000}"/>
    <hyperlink ref="C149" r:id="rId147" xr:uid="{00000000-0004-0000-0000-000092000000}"/>
    <hyperlink ref="C150" r:id="rId148" xr:uid="{00000000-0004-0000-0000-000093000000}"/>
    <hyperlink ref="C151" r:id="rId149" xr:uid="{00000000-0004-0000-0000-000094000000}"/>
    <hyperlink ref="C152" r:id="rId150" xr:uid="{00000000-0004-0000-0000-000095000000}"/>
    <hyperlink ref="C153" r:id="rId151" xr:uid="{00000000-0004-0000-0000-000096000000}"/>
    <hyperlink ref="C154" r:id="rId152" xr:uid="{00000000-0004-0000-0000-000097000000}"/>
    <hyperlink ref="C155" r:id="rId153" xr:uid="{00000000-0004-0000-0000-000098000000}"/>
    <hyperlink ref="C156" r:id="rId154" xr:uid="{00000000-0004-0000-0000-000099000000}"/>
    <hyperlink ref="C157" r:id="rId155" xr:uid="{00000000-0004-0000-0000-00009A000000}"/>
    <hyperlink ref="C158" r:id="rId156" xr:uid="{00000000-0004-0000-0000-00009B000000}"/>
    <hyperlink ref="C159" r:id="rId157" xr:uid="{00000000-0004-0000-0000-00009C000000}"/>
    <hyperlink ref="C160" r:id="rId158" xr:uid="{00000000-0004-0000-0000-00009D000000}"/>
    <hyperlink ref="C161" r:id="rId159" xr:uid="{00000000-0004-0000-0000-00009E000000}"/>
    <hyperlink ref="C162" r:id="rId160" xr:uid="{00000000-0004-0000-0000-00009F000000}"/>
    <hyperlink ref="C163" r:id="rId161" xr:uid="{00000000-0004-0000-0000-0000A0000000}"/>
    <hyperlink ref="C164" r:id="rId162" location="/" xr:uid="{00000000-0004-0000-0000-0000A1000000}"/>
    <hyperlink ref="C165" r:id="rId163" xr:uid="{00000000-0004-0000-0000-0000A2000000}"/>
    <hyperlink ref="C166" r:id="rId164" xr:uid="{00000000-0004-0000-0000-0000A3000000}"/>
    <hyperlink ref="C167" r:id="rId165" xr:uid="{00000000-0004-0000-0000-0000A4000000}"/>
    <hyperlink ref="C168" r:id="rId166" xr:uid="{00000000-0004-0000-0000-0000A5000000}"/>
    <hyperlink ref="C169" r:id="rId167" xr:uid="{00000000-0004-0000-0000-0000A6000000}"/>
    <hyperlink ref="C170" r:id="rId168" xr:uid="{00000000-0004-0000-0000-0000A7000000}"/>
    <hyperlink ref="C171" r:id="rId169" xr:uid="{00000000-0004-0000-0000-0000A8000000}"/>
    <hyperlink ref="C172" r:id="rId170" xr:uid="{00000000-0004-0000-0000-0000A9000000}"/>
    <hyperlink ref="C173" r:id="rId171" xr:uid="{00000000-0004-0000-0000-0000AA000000}"/>
    <hyperlink ref="C174" r:id="rId172" xr:uid="{00000000-0004-0000-0000-0000AB000000}"/>
    <hyperlink ref="C175" r:id="rId173" xr:uid="{00000000-0004-0000-0000-0000AC000000}"/>
    <hyperlink ref="C176" r:id="rId174" xr:uid="{00000000-0004-0000-0000-0000AD000000}"/>
    <hyperlink ref="C177" r:id="rId175" xr:uid="{00000000-0004-0000-0000-0000AE000000}"/>
    <hyperlink ref="C178" r:id="rId176" xr:uid="{00000000-0004-0000-0000-0000AF000000}"/>
    <hyperlink ref="C179" r:id="rId177" xr:uid="{00000000-0004-0000-0000-0000B0000000}"/>
    <hyperlink ref="C180" r:id="rId178" xr:uid="{00000000-0004-0000-0000-0000B1000000}"/>
    <hyperlink ref="C181" r:id="rId179" xr:uid="{00000000-0004-0000-0000-0000B2000000}"/>
    <hyperlink ref="C182" r:id="rId180" xr:uid="{00000000-0004-0000-0000-0000B3000000}"/>
    <hyperlink ref="C183" r:id="rId181" xr:uid="{00000000-0004-0000-0000-0000B4000000}"/>
    <hyperlink ref="C184" r:id="rId182" xr:uid="{00000000-0004-0000-0000-0000B5000000}"/>
    <hyperlink ref="C185" r:id="rId183" xr:uid="{00000000-0004-0000-0000-0000B6000000}"/>
    <hyperlink ref="C186" r:id="rId184" xr:uid="{00000000-0004-0000-0000-0000B7000000}"/>
    <hyperlink ref="C187" r:id="rId185" xr:uid="{00000000-0004-0000-0000-0000B8000000}"/>
    <hyperlink ref="C188" r:id="rId186" xr:uid="{00000000-0004-0000-0000-0000B9000000}"/>
    <hyperlink ref="C189" r:id="rId187" xr:uid="{00000000-0004-0000-0000-0000BA000000}"/>
    <hyperlink ref="C190" r:id="rId188" xr:uid="{00000000-0004-0000-0000-0000BB000000}"/>
    <hyperlink ref="C191" r:id="rId189" xr:uid="{00000000-0004-0000-0000-0000BC000000}"/>
    <hyperlink ref="C193" r:id="rId190" xr:uid="{00000000-0004-0000-0000-0000BD000000}"/>
    <hyperlink ref="C194" r:id="rId191" xr:uid="{00000000-0004-0000-0000-0000BE000000}"/>
    <hyperlink ref="C195" r:id="rId192" xr:uid="{00000000-0004-0000-0000-0000BF000000}"/>
    <hyperlink ref="C196" r:id="rId193" xr:uid="{00000000-0004-0000-0000-0000C0000000}"/>
    <hyperlink ref="C197" r:id="rId194" xr:uid="{00000000-0004-0000-0000-0000C1000000}"/>
    <hyperlink ref="C198" r:id="rId195" xr:uid="{00000000-0004-0000-0000-0000C2000000}"/>
    <hyperlink ref="C200" r:id="rId196" xr:uid="{00000000-0004-0000-0000-0000C3000000}"/>
    <hyperlink ref="C201" r:id="rId197" xr:uid="{00000000-0004-0000-0000-0000C4000000}"/>
    <hyperlink ref="C202" r:id="rId198" xr:uid="{00000000-0004-0000-0000-0000C5000000}"/>
    <hyperlink ref="C203" r:id="rId199" xr:uid="{00000000-0004-0000-0000-0000C6000000}"/>
    <hyperlink ref="C204" r:id="rId200" xr:uid="{00000000-0004-0000-0000-0000C7000000}"/>
    <hyperlink ref="C205" r:id="rId201" xr:uid="{00000000-0004-0000-0000-0000C8000000}"/>
    <hyperlink ref="C206" r:id="rId202" xr:uid="{00000000-0004-0000-0000-0000C9000000}"/>
    <hyperlink ref="C207" r:id="rId203" location="/pc" xr:uid="{00000000-0004-0000-0000-0000CA000000}"/>
    <hyperlink ref="C208" r:id="rId204" xr:uid="{00000000-0004-0000-0000-0000CB000000}"/>
    <hyperlink ref="C209" r:id="rId205" xr:uid="{00000000-0004-0000-0000-0000CC000000}"/>
    <hyperlink ref="C210" r:id="rId206" xr:uid="{00000000-0004-0000-0000-0000CD000000}"/>
    <hyperlink ref="C211" r:id="rId207" xr:uid="{00000000-0004-0000-0000-0000CE000000}"/>
    <hyperlink ref="C212" r:id="rId208" xr:uid="{00000000-0004-0000-0000-0000CF000000}"/>
    <hyperlink ref="C213" r:id="rId209" xr:uid="{00000000-0004-0000-0000-0000D0000000}"/>
    <hyperlink ref="C214" r:id="rId210" xr:uid="{00000000-0004-0000-0000-0000D1000000}"/>
    <hyperlink ref="C215" r:id="rId211" xr:uid="{00000000-0004-0000-0000-0000D2000000}"/>
    <hyperlink ref="C216" r:id="rId212" xr:uid="{00000000-0004-0000-0000-0000D3000000}"/>
    <hyperlink ref="C217" r:id="rId213" xr:uid="{00000000-0004-0000-0000-0000D4000000}"/>
    <hyperlink ref="C218" r:id="rId214" xr:uid="{00000000-0004-0000-0000-0000D5000000}"/>
    <hyperlink ref="C219" r:id="rId215" xr:uid="{00000000-0004-0000-0000-0000D6000000}"/>
    <hyperlink ref="C220" r:id="rId216" xr:uid="{00000000-0004-0000-0000-0000D7000000}"/>
    <hyperlink ref="C221" r:id="rId217" xr:uid="{00000000-0004-0000-0000-0000D8000000}"/>
    <hyperlink ref="C222" r:id="rId218" xr:uid="{00000000-0004-0000-0000-0000D9000000}"/>
    <hyperlink ref="C223" r:id="rId219" xr:uid="{00000000-0004-0000-0000-0000DA000000}"/>
    <hyperlink ref="C224" r:id="rId220" xr:uid="{00000000-0004-0000-0000-0000DB000000}"/>
    <hyperlink ref="C225" r:id="rId221" xr:uid="{00000000-0004-0000-0000-0000DC000000}"/>
    <hyperlink ref="C226" r:id="rId222" xr:uid="{00000000-0004-0000-0000-0000DD000000}"/>
    <hyperlink ref="C227" r:id="rId223" xr:uid="{00000000-0004-0000-0000-0000DE000000}"/>
    <hyperlink ref="C228" r:id="rId224" xr:uid="{00000000-0004-0000-0000-0000DF000000}"/>
    <hyperlink ref="C229" r:id="rId225" xr:uid="{00000000-0004-0000-0000-0000E0000000}"/>
    <hyperlink ref="C230" r:id="rId226" xr:uid="{00000000-0004-0000-0000-0000E1000000}"/>
    <hyperlink ref="C231" r:id="rId227" xr:uid="{00000000-0004-0000-0000-0000E2000000}"/>
    <hyperlink ref="C232" r:id="rId228" xr:uid="{00000000-0004-0000-0000-0000E3000000}"/>
    <hyperlink ref="C233" r:id="rId229" xr:uid="{00000000-0004-0000-0000-0000E4000000}"/>
    <hyperlink ref="C234" r:id="rId230" xr:uid="{00000000-0004-0000-0000-0000E5000000}"/>
    <hyperlink ref="C235" r:id="rId231" xr:uid="{00000000-0004-0000-0000-0000E6000000}"/>
    <hyperlink ref="C236" r:id="rId232" xr:uid="{00000000-0004-0000-0000-0000E7000000}"/>
    <hyperlink ref="C237" r:id="rId233" xr:uid="{00000000-0004-0000-0000-0000E8000000}"/>
    <hyperlink ref="C238" r:id="rId234" xr:uid="{00000000-0004-0000-0000-0000E9000000}"/>
    <hyperlink ref="C239" r:id="rId235" xr:uid="{00000000-0004-0000-0000-0000EA000000}"/>
    <hyperlink ref="C240" r:id="rId236" xr:uid="{00000000-0004-0000-0000-0000EB000000}"/>
    <hyperlink ref="C241" r:id="rId237" xr:uid="{00000000-0004-0000-0000-0000EC000000}"/>
    <hyperlink ref="C242" r:id="rId238" xr:uid="{00000000-0004-0000-0000-0000ED000000}"/>
    <hyperlink ref="C243" r:id="rId239" xr:uid="{00000000-0004-0000-0000-0000EE000000}"/>
    <hyperlink ref="C244" r:id="rId240" xr:uid="{00000000-0004-0000-0000-0000EF000000}"/>
    <hyperlink ref="C245" r:id="rId241" xr:uid="{00000000-0004-0000-0000-0000F0000000}"/>
    <hyperlink ref="C246" r:id="rId242" xr:uid="{00000000-0004-0000-0000-0000F1000000}"/>
    <hyperlink ref="C247" r:id="rId243" xr:uid="{00000000-0004-0000-0000-0000F2000000}"/>
    <hyperlink ref="C248" r:id="rId244" xr:uid="{00000000-0004-0000-0000-0000F3000000}"/>
    <hyperlink ref="C249" r:id="rId245" xr:uid="{00000000-0004-0000-0000-0000F4000000}"/>
    <hyperlink ref="C250" r:id="rId246" xr:uid="{00000000-0004-0000-0000-0000F5000000}"/>
    <hyperlink ref="C251" r:id="rId247" xr:uid="{00000000-0004-0000-0000-0000F6000000}"/>
    <hyperlink ref="C252" r:id="rId248" xr:uid="{00000000-0004-0000-0000-0000F7000000}"/>
    <hyperlink ref="C253" r:id="rId249" xr:uid="{00000000-0004-0000-0000-0000F8000000}"/>
    <hyperlink ref="C254" r:id="rId250" xr:uid="{00000000-0004-0000-0000-0000F9000000}"/>
    <hyperlink ref="C255" r:id="rId251" xr:uid="{00000000-0004-0000-0000-0000FA000000}"/>
    <hyperlink ref="C257" r:id="rId252" xr:uid="{00000000-0004-0000-0000-0000FB000000}"/>
    <hyperlink ref="C258" r:id="rId253" xr:uid="{00000000-0004-0000-0000-0000FC000000}"/>
    <hyperlink ref="C259" r:id="rId254" xr:uid="{00000000-0004-0000-0000-0000FD000000}"/>
    <hyperlink ref="C260" r:id="rId255" xr:uid="{00000000-0004-0000-0000-0000FE000000}"/>
    <hyperlink ref="C261" r:id="rId256" xr:uid="{00000000-0004-0000-0000-0000FF000000}"/>
    <hyperlink ref="C262" r:id="rId257" xr:uid="{00000000-0004-0000-0000-000000010000}"/>
    <hyperlink ref="C263" r:id="rId258" xr:uid="{00000000-0004-0000-0000-000001010000}"/>
    <hyperlink ref="C264" r:id="rId259" xr:uid="{00000000-0004-0000-0000-000002010000}"/>
    <hyperlink ref="C265" r:id="rId260" xr:uid="{00000000-0004-0000-0000-000003010000}"/>
    <hyperlink ref="C266" r:id="rId261" xr:uid="{00000000-0004-0000-0000-000004010000}"/>
    <hyperlink ref="C267" r:id="rId262" xr:uid="{00000000-0004-0000-0000-000005010000}"/>
    <hyperlink ref="C268" r:id="rId263" xr:uid="{00000000-0004-0000-0000-000006010000}"/>
    <hyperlink ref="C269" r:id="rId264" xr:uid="{00000000-0004-0000-0000-000007010000}"/>
    <hyperlink ref="C270" r:id="rId265" xr:uid="{00000000-0004-0000-0000-000008010000}"/>
    <hyperlink ref="C271" r:id="rId266" xr:uid="{00000000-0004-0000-0000-000009010000}"/>
    <hyperlink ref="C272" r:id="rId267" xr:uid="{00000000-0004-0000-0000-00000A010000}"/>
    <hyperlink ref="C273" r:id="rId268" xr:uid="{00000000-0004-0000-0000-00000B010000}"/>
    <hyperlink ref="C274" r:id="rId269" xr:uid="{00000000-0004-0000-0000-00000C010000}"/>
    <hyperlink ref="C275" r:id="rId270" location="/" xr:uid="{00000000-0004-0000-0000-00000D010000}"/>
    <hyperlink ref="C276" r:id="rId271" xr:uid="{00000000-0004-0000-0000-00000E010000}"/>
    <hyperlink ref="C277" r:id="rId272" xr:uid="{00000000-0004-0000-0000-00000F010000}"/>
    <hyperlink ref="C278" r:id="rId273" xr:uid="{00000000-0004-0000-0000-000010010000}"/>
    <hyperlink ref="C279" r:id="rId274" xr:uid="{00000000-0004-0000-0000-000011010000}"/>
    <hyperlink ref="C280" r:id="rId275" xr:uid="{00000000-0004-0000-0000-000012010000}"/>
    <hyperlink ref="C281" r:id="rId276" xr:uid="{00000000-0004-0000-0000-000013010000}"/>
    <hyperlink ref="C282" r:id="rId277" xr:uid="{00000000-0004-0000-0000-000014010000}"/>
    <hyperlink ref="C283" r:id="rId278" xr:uid="{00000000-0004-0000-0000-000015010000}"/>
    <hyperlink ref="C284" r:id="rId279" xr:uid="{00000000-0004-0000-0000-000016010000}"/>
    <hyperlink ref="C285" r:id="rId280" xr:uid="{00000000-0004-0000-0000-000017010000}"/>
    <hyperlink ref="C286" r:id="rId281" xr:uid="{00000000-0004-0000-0000-000018010000}"/>
    <hyperlink ref="C287" r:id="rId282" xr:uid="{00000000-0004-0000-0000-000019010000}"/>
    <hyperlink ref="C288" r:id="rId283" xr:uid="{00000000-0004-0000-0000-00001A010000}"/>
    <hyperlink ref="C289" r:id="rId284" location="/" xr:uid="{00000000-0004-0000-0000-00001B010000}"/>
    <hyperlink ref="C290" r:id="rId285" xr:uid="{00000000-0004-0000-0000-00001C010000}"/>
    <hyperlink ref="C291" r:id="rId286" xr:uid="{00000000-0004-0000-0000-00001D010000}"/>
    <hyperlink ref="C292" r:id="rId287" xr:uid="{00000000-0004-0000-0000-00001E010000}"/>
    <hyperlink ref="C293" r:id="rId288" xr:uid="{00000000-0004-0000-0000-00001F010000}"/>
    <hyperlink ref="C294" r:id="rId289" xr:uid="{00000000-0004-0000-0000-000020010000}"/>
    <hyperlink ref="C295" r:id="rId290" xr:uid="{00000000-0004-0000-0000-000021010000}"/>
    <hyperlink ref="C296" r:id="rId291" xr:uid="{00000000-0004-0000-0000-000022010000}"/>
    <hyperlink ref="C297" r:id="rId292" xr:uid="{00000000-0004-0000-0000-000023010000}"/>
    <hyperlink ref="C298" r:id="rId293" xr:uid="{00000000-0004-0000-0000-000024010000}"/>
    <hyperlink ref="C299" r:id="rId294" xr:uid="{00000000-0004-0000-0000-000025010000}"/>
    <hyperlink ref="C300" r:id="rId295" xr:uid="{00000000-0004-0000-0000-000026010000}"/>
    <hyperlink ref="C301" r:id="rId296" xr:uid="{00000000-0004-0000-0000-000027010000}"/>
    <hyperlink ref="C302" r:id="rId297" xr:uid="{00000000-0004-0000-0000-000028010000}"/>
    <hyperlink ref="C303" r:id="rId298" xr:uid="{00000000-0004-0000-0000-000029010000}"/>
    <hyperlink ref="C304" r:id="rId299" xr:uid="{00000000-0004-0000-0000-00002A010000}"/>
    <hyperlink ref="C305" r:id="rId300" xr:uid="{00000000-0004-0000-0000-00002B010000}"/>
    <hyperlink ref="C306" r:id="rId301" xr:uid="{00000000-0004-0000-0000-00002C010000}"/>
    <hyperlink ref="C307" r:id="rId302" xr:uid="{00000000-0004-0000-0000-00002D010000}"/>
    <hyperlink ref="C308" r:id="rId303" xr:uid="{00000000-0004-0000-0000-00002E010000}"/>
    <hyperlink ref="C309" r:id="rId304" xr:uid="{00000000-0004-0000-0000-00002F010000}"/>
    <hyperlink ref="C310" r:id="rId305" xr:uid="{00000000-0004-0000-0000-000030010000}"/>
    <hyperlink ref="C311" r:id="rId306" xr:uid="{00000000-0004-0000-0000-000031010000}"/>
    <hyperlink ref="C312" r:id="rId307" xr:uid="{00000000-0004-0000-0000-000032010000}"/>
    <hyperlink ref="C313" r:id="rId308" xr:uid="{00000000-0004-0000-0000-000033010000}"/>
    <hyperlink ref="C314" r:id="rId309" xr:uid="{00000000-0004-0000-0000-000034010000}"/>
    <hyperlink ref="C315" r:id="rId310" xr:uid="{00000000-0004-0000-0000-000035010000}"/>
    <hyperlink ref="C316" r:id="rId311" xr:uid="{00000000-0004-0000-0000-000036010000}"/>
    <hyperlink ref="C317" r:id="rId312" xr:uid="{00000000-0004-0000-0000-000037010000}"/>
    <hyperlink ref="C318" r:id="rId313" xr:uid="{00000000-0004-0000-0000-000038010000}"/>
    <hyperlink ref="C319" r:id="rId314" xr:uid="{00000000-0004-0000-0000-000039010000}"/>
    <hyperlink ref="C320" r:id="rId315" xr:uid="{00000000-0004-0000-0000-00003A010000}"/>
    <hyperlink ref="C321" r:id="rId316" xr:uid="{00000000-0004-0000-0000-00003B010000}"/>
    <hyperlink ref="C322" r:id="rId317" xr:uid="{00000000-0004-0000-0000-00003C010000}"/>
    <hyperlink ref="C323" r:id="rId318" xr:uid="{00000000-0004-0000-0000-00003D010000}"/>
    <hyperlink ref="C324" r:id="rId319" xr:uid="{00000000-0004-0000-0000-00003E010000}"/>
    <hyperlink ref="C325" r:id="rId320" xr:uid="{00000000-0004-0000-0000-00003F010000}"/>
    <hyperlink ref="C326" r:id="rId321" xr:uid="{00000000-0004-0000-0000-000040010000}"/>
    <hyperlink ref="C327" r:id="rId322" xr:uid="{00000000-0004-0000-0000-000041010000}"/>
    <hyperlink ref="C328" r:id="rId323" xr:uid="{00000000-0004-0000-0000-000042010000}"/>
    <hyperlink ref="C329" r:id="rId324" xr:uid="{00000000-0004-0000-0000-000043010000}"/>
    <hyperlink ref="C330" r:id="rId325" xr:uid="{00000000-0004-0000-0000-000044010000}"/>
    <hyperlink ref="C331" r:id="rId326" xr:uid="{00000000-0004-0000-0000-000045010000}"/>
    <hyperlink ref="C332" r:id="rId327" xr:uid="{00000000-0004-0000-0000-000046010000}"/>
    <hyperlink ref="C333" r:id="rId328" xr:uid="{00000000-0004-0000-0000-000047010000}"/>
    <hyperlink ref="C334" r:id="rId329" xr:uid="{00000000-0004-0000-0000-000048010000}"/>
    <hyperlink ref="C335" r:id="rId330" xr:uid="{00000000-0004-0000-0000-000049010000}"/>
    <hyperlink ref="C336" r:id="rId331" xr:uid="{00000000-0004-0000-0000-00004A010000}"/>
    <hyperlink ref="C337" r:id="rId332" xr:uid="{00000000-0004-0000-0000-00004B010000}"/>
    <hyperlink ref="C338" r:id="rId333" xr:uid="{00000000-0004-0000-0000-00004C010000}"/>
    <hyperlink ref="C339" r:id="rId334" xr:uid="{00000000-0004-0000-0000-00004D010000}"/>
    <hyperlink ref="C340" r:id="rId335" xr:uid="{00000000-0004-0000-0000-00004E010000}"/>
    <hyperlink ref="C341" r:id="rId336" xr:uid="{00000000-0004-0000-0000-00004F010000}"/>
    <hyperlink ref="C342" r:id="rId337" xr:uid="{00000000-0004-0000-0000-000050010000}"/>
    <hyperlink ref="C343" r:id="rId338" xr:uid="{00000000-0004-0000-0000-000051010000}"/>
    <hyperlink ref="C344" r:id="rId339" xr:uid="{00000000-0004-0000-0000-000052010000}"/>
    <hyperlink ref="C345" r:id="rId340" xr:uid="{00000000-0004-0000-0000-000053010000}"/>
    <hyperlink ref="C346" r:id="rId341" xr:uid="{00000000-0004-0000-0000-000054010000}"/>
    <hyperlink ref="C347" r:id="rId342" xr:uid="{00000000-0004-0000-0000-000055010000}"/>
    <hyperlink ref="C348" r:id="rId343" xr:uid="{00000000-0004-0000-0000-000056010000}"/>
    <hyperlink ref="C349" r:id="rId344" xr:uid="{00000000-0004-0000-0000-000057010000}"/>
    <hyperlink ref="C350" r:id="rId345" xr:uid="{00000000-0004-0000-0000-000058010000}"/>
    <hyperlink ref="C351" r:id="rId346" xr:uid="{00000000-0004-0000-0000-000059010000}"/>
    <hyperlink ref="C352" r:id="rId347" xr:uid="{00000000-0004-0000-0000-00005A010000}"/>
    <hyperlink ref="C353" r:id="rId348" xr:uid="{00000000-0004-0000-0000-00005B010000}"/>
    <hyperlink ref="C354" r:id="rId349" xr:uid="{00000000-0004-0000-0000-00005C010000}"/>
    <hyperlink ref="C355" r:id="rId350" xr:uid="{00000000-0004-0000-0000-00005D010000}"/>
    <hyperlink ref="C356" r:id="rId351" xr:uid="{00000000-0004-0000-0000-00005E010000}"/>
    <hyperlink ref="C357" r:id="rId352" xr:uid="{00000000-0004-0000-0000-00005F010000}"/>
    <hyperlink ref="C358" r:id="rId353" xr:uid="{00000000-0004-0000-0000-000060010000}"/>
    <hyperlink ref="C359" r:id="rId354" xr:uid="{00000000-0004-0000-0000-000061010000}"/>
    <hyperlink ref="C360" r:id="rId355" xr:uid="{00000000-0004-0000-0000-000062010000}"/>
    <hyperlink ref="C361" r:id="rId356" xr:uid="{00000000-0004-0000-0000-000063010000}"/>
    <hyperlink ref="C362" r:id="rId357" xr:uid="{00000000-0004-0000-0000-000064010000}"/>
    <hyperlink ref="C363" r:id="rId358" xr:uid="{00000000-0004-0000-0000-000065010000}"/>
    <hyperlink ref="C364" r:id="rId359" xr:uid="{00000000-0004-0000-0000-000066010000}"/>
    <hyperlink ref="C365" r:id="rId360" xr:uid="{00000000-0004-0000-0000-000067010000}"/>
    <hyperlink ref="C366" r:id="rId361" xr:uid="{00000000-0004-0000-0000-000068010000}"/>
    <hyperlink ref="C367" r:id="rId362" xr:uid="{00000000-0004-0000-0000-000069010000}"/>
    <hyperlink ref="C368" r:id="rId363" xr:uid="{00000000-0004-0000-0000-00006A010000}"/>
    <hyperlink ref="C369" r:id="rId364" xr:uid="{00000000-0004-0000-0000-00006B010000}"/>
    <hyperlink ref="C370" r:id="rId365" location="/login" xr:uid="{00000000-0004-0000-0000-00006C010000}"/>
    <hyperlink ref="C371" r:id="rId366" xr:uid="{00000000-0004-0000-0000-00006D010000}"/>
    <hyperlink ref="C372" r:id="rId367" xr:uid="{00000000-0004-0000-0000-00006E010000}"/>
    <hyperlink ref="C373" r:id="rId368" xr:uid="{00000000-0004-0000-0000-00006F010000}"/>
    <hyperlink ref="C374" r:id="rId369" xr:uid="{00000000-0004-0000-0000-000070010000}"/>
    <hyperlink ref="C375" r:id="rId370" xr:uid="{00000000-0004-0000-0000-000071010000}"/>
    <hyperlink ref="C376" r:id="rId371" xr:uid="{00000000-0004-0000-0000-000072010000}"/>
    <hyperlink ref="C377" r:id="rId372" xr:uid="{00000000-0004-0000-0000-000073010000}"/>
    <hyperlink ref="C379" r:id="rId373" xr:uid="{00000000-0004-0000-0000-000074010000}"/>
    <hyperlink ref="C380" r:id="rId374" xr:uid="{00000000-0004-0000-0000-000075010000}"/>
    <hyperlink ref="C381" r:id="rId375" xr:uid="{00000000-0004-0000-0000-000076010000}"/>
    <hyperlink ref="C382" r:id="rId376" xr:uid="{00000000-0004-0000-0000-000077010000}"/>
    <hyperlink ref="C383" r:id="rId377" xr:uid="{00000000-0004-0000-0000-000078010000}"/>
    <hyperlink ref="C384" r:id="rId378" xr:uid="{00000000-0004-0000-0000-000079010000}"/>
    <hyperlink ref="C385" r:id="rId379" xr:uid="{00000000-0004-0000-0000-00007A010000}"/>
    <hyperlink ref="C386" r:id="rId380" location="salinda.nowell@ubs.com" xr:uid="{00000000-0004-0000-0000-00007B010000}"/>
    <hyperlink ref="C387" r:id="rId381" xr:uid="{00000000-0004-0000-0000-00007C010000}"/>
    <hyperlink ref="C388" r:id="rId382" location="HDHKJDJDSSJDSJKJDSJDSDJJDSHYKJHGFG" xr:uid="{00000000-0004-0000-0000-00007D010000}"/>
    <hyperlink ref="C389" r:id="rId383" xr:uid="{00000000-0004-0000-0000-00007E010000}"/>
    <hyperlink ref="C390" r:id="rId384" xr:uid="{00000000-0004-0000-0000-00007F010000}"/>
    <hyperlink ref="C391" r:id="rId385" xr:uid="{00000000-0004-0000-0000-000080010000}"/>
    <hyperlink ref="C392" r:id="rId386" xr:uid="{00000000-0004-0000-0000-000081010000}"/>
    <hyperlink ref="C393" r:id="rId387" xr:uid="{00000000-0004-0000-0000-000082010000}"/>
    <hyperlink ref="C394" r:id="rId388" xr:uid="{00000000-0004-0000-0000-000083010000}"/>
    <hyperlink ref="C395" r:id="rId389" xr:uid="{00000000-0004-0000-0000-000084010000}"/>
    <hyperlink ref="C396" r:id="rId390" xr:uid="{00000000-0004-0000-0000-000085010000}"/>
    <hyperlink ref="C397" r:id="rId391" xr:uid="{00000000-0004-0000-0000-000086010000}"/>
    <hyperlink ref="C398" r:id="rId392" xr:uid="{00000000-0004-0000-0000-000087010000}"/>
    <hyperlink ref="C399" r:id="rId393" xr:uid="{00000000-0004-0000-0000-000088010000}"/>
    <hyperlink ref="C400" r:id="rId394" xr:uid="{00000000-0004-0000-0000-000089010000}"/>
    <hyperlink ref="C401" r:id="rId395" xr:uid="{00000000-0004-0000-0000-00008A010000}"/>
    <hyperlink ref="C402" r:id="rId396" xr:uid="{00000000-0004-0000-0000-00008B010000}"/>
    <hyperlink ref="C403" r:id="rId397" xr:uid="{00000000-0004-0000-0000-00008C010000}"/>
    <hyperlink ref="C404" r:id="rId398" xr:uid="{00000000-0004-0000-0000-00008D010000}"/>
    <hyperlink ref="C405" r:id="rId399" xr:uid="{00000000-0004-0000-0000-00008E010000}"/>
    <hyperlink ref="C406" r:id="rId400" xr:uid="{00000000-0004-0000-0000-00008F010000}"/>
    <hyperlink ref="C407" r:id="rId401" xr:uid="{00000000-0004-0000-0000-000090010000}"/>
    <hyperlink ref="C408" r:id="rId402" xr:uid="{00000000-0004-0000-0000-000091010000}"/>
    <hyperlink ref="C409" r:id="rId403" xr:uid="{00000000-0004-0000-0000-000092010000}"/>
    <hyperlink ref="C410" r:id="rId404" xr:uid="{00000000-0004-0000-0000-000093010000}"/>
    <hyperlink ref="C411" r:id="rId405" location="3mail@b.c" xr:uid="{00000000-0004-0000-0000-000094010000}"/>
    <hyperlink ref="C412" r:id="rId406" xr:uid="{00000000-0004-0000-0000-000095010000}"/>
    <hyperlink ref="C413" r:id="rId407" xr:uid="{00000000-0004-0000-0000-000096010000}"/>
    <hyperlink ref="C414" r:id="rId408" xr:uid="{00000000-0004-0000-0000-000097010000}"/>
    <hyperlink ref="C415" r:id="rId409" xr:uid="{00000000-0004-0000-0000-000098010000}"/>
    <hyperlink ref="C416" r:id="rId410" xr:uid="{00000000-0004-0000-0000-000099010000}"/>
    <hyperlink ref="C417" r:id="rId411" xr:uid="{00000000-0004-0000-0000-00009A010000}"/>
    <hyperlink ref="C418" r:id="rId412" xr:uid="{00000000-0004-0000-0000-00009B010000}"/>
    <hyperlink ref="C419" r:id="rId413" xr:uid="{00000000-0004-0000-0000-00009C010000}"/>
    <hyperlink ref="C420" r:id="rId414" xr:uid="{00000000-0004-0000-0000-00009D010000}"/>
    <hyperlink ref="C421" r:id="rId415" xr:uid="{00000000-0004-0000-0000-00009E010000}"/>
    <hyperlink ref="C422" r:id="rId416" location="index.html?$@" xr:uid="{00000000-0004-0000-0000-00009F010000}"/>
    <hyperlink ref="C423" r:id="rId417" location="/" xr:uid="{00000000-0004-0000-0000-0000A0010000}"/>
    <hyperlink ref="C424" r:id="rId418" xr:uid="{00000000-0004-0000-0000-0000A1010000}"/>
    <hyperlink ref="C425" r:id="rId419" xr:uid="{00000000-0004-0000-0000-0000A2010000}"/>
    <hyperlink ref="C426" r:id="rId420" xr:uid="{00000000-0004-0000-0000-0000A3010000}"/>
    <hyperlink ref="C427" r:id="rId421" xr:uid="{00000000-0004-0000-0000-0000A4010000}"/>
    <hyperlink ref="C428" r:id="rId422" xr:uid="{00000000-0004-0000-0000-0000A5010000}"/>
    <hyperlink ref="C429" r:id="rId423" xr:uid="{00000000-0004-0000-0000-0000A6010000}"/>
    <hyperlink ref="C430" r:id="rId424" xr:uid="{00000000-0004-0000-0000-0000A7010000}"/>
    <hyperlink ref="C431" r:id="rId425" xr:uid="{00000000-0004-0000-0000-0000A8010000}"/>
    <hyperlink ref="C432" r:id="rId426" xr:uid="{00000000-0004-0000-0000-0000A9010000}"/>
    <hyperlink ref="C433" r:id="rId427" xr:uid="{00000000-0004-0000-0000-0000AA010000}"/>
    <hyperlink ref="C434" r:id="rId428" xr:uid="{00000000-0004-0000-0000-0000AB010000}"/>
    <hyperlink ref="C435" r:id="rId429" xr:uid="{00000000-0004-0000-0000-0000AC010000}"/>
    <hyperlink ref="C436" r:id="rId430" xr:uid="{00000000-0004-0000-0000-0000AD010000}"/>
    <hyperlink ref="C437" r:id="rId431" xr:uid="{00000000-0004-0000-0000-0000AE010000}"/>
    <hyperlink ref="C438" r:id="rId432" xr:uid="{00000000-0004-0000-0000-0000AF010000}"/>
    <hyperlink ref="C439" r:id="rId433" xr:uid="{00000000-0004-0000-0000-0000B0010000}"/>
    <hyperlink ref="C440" r:id="rId434" xr:uid="{00000000-0004-0000-0000-0000B1010000}"/>
    <hyperlink ref="C441" r:id="rId435" xr:uid="{00000000-0004-0000-0000-0000B2010000}"/>
    <hyperlink ref="C442" r:id="rId436" xr:uid="{00000000-0004-0000-0000-0000B3010000}"/>
    <hyperlink ref="C443" r:id="rId437" xr:uid="{00000000-0004-0000-0000-0000B4010000}"/>
    <hyperlink ref="C444" r:id="rId438" xr:uid="{00000000-0004-0000-0000-0000B5010000}"/>
    <hyperlink ref="C445" r:id="rId439" xr:uid="{00000000-0004-0000-0000-0000B6010000}"/>
    <hyperlink ref="C446" r:id="rId440" xr:uid="{00000000-0004-0000-0000-0000B7010000}"/>
    <hyperlink ref="C447" r:id="rId441" xr:uid="{00000000-0004-0000-0000-0000B8010000}"/>
    <hyperlink ref="C448" r:id="rId442" xr:uid="{00000000-0004-0000-0000-0000B9010000}"/>
    <hyperlink ref="C449" r:id="rId443" xr:uid="{00000000-0004-0000-0000-0000BA010000}"/>
    <hyperlink ref="C450" r:id="rId444" xr:uid="{00000000-0004-0000-0000-0000BB010000}"/>
    <hyperlink ref="C451" r:id="rId445" xr:uid="{00000000-0004-0000-0000-0000BC010000}"/>
    <hyperlink ref="C452" r:id="rId446" xr:uid="{00000000-0004-0000-0000-0000BD010000}"/>
    <hyperlink ref="C453" r:id="rId447" xr:uid="{00000000-0004-0000-0000-0000BE010000}"/>
    <hyperlink ref="C454" r:id="rId448" xr:uid="{00000000-0004-0000-0000-0000BF010000}"/>
    <hyperlink ref="C455" r:id="rId449" xr:uid="{00000000-0004-0000-0000-0000C0010000}"/>
    <hyperlink ref="C456" r:id="rId450" xr:uid="{00000000-0004-0000-0000-0000C1010000}"/>
    <hyperlink ref="C457" r:id="rId451" xr:uid="{00000000-0004-0000-0000-0000C2010000}"/>
    <hyperlink ref="C458" r:id="rId452" xr:uid="{00000000-0004-0000-0000-0000C3010000}"/>
    <hyperlink ref="C459" r:id="rId453" xr:uid="{00000000-0004-0000-0000-0000C4010000}"/>
    <hyperlink ref="C460" r:id="rId454" xr:uid="{00000000-0004-0000-0000-0000C5010000}"/>
    <hyperlink ref="C461" r:id="rId455" xr:uid="{00000000-0004-0000-0000-0000C6010000}"/>
    <hyperlink ref="C462" r:id="rId456" xr:uid="{00000000-0004-0000-0000-0000C7010000}"/>
    <hyperlink ref="C463" r:id="rId457" xr:uid="{00000000-0004-0000-0000-0000C8010000}"/>
    <hyperlink ref="C464" r:id="rId458" xr:uid="{00000000-0004-0000-0000-0000C9010000}"/>
    <hyperlink ref="C465" r:id="rId459" xr:uid="{00000000-0004-0000-0000-0000CA010000}"/>
    <hyperlink ref="C466" r:id="rId460" xr:uid="{00000000-0004-0000-0000-0000CB010000}"/>
    <hyperlink ref="C467" r:id="rId461" xr:uid="{00000000-0004-0000-0000-0000CC010000}"/>
    <hyperlink ref="C468" r:id="rId462" xr:uid="{00000000-0004-0000-0000-0000CD010000}"/>
    <hyperlink ref="C469" r:id="rId463" xr:uid="{00000000-0004-0000-0000-0000CE010000}"/>
    <hyperlink ref="C470" r:id="rId464" xr:uid="{00000000-0004-0000-0000-0000CF010000}"/>
    <hyperlink ref="C471" r:id="rId465" xr:uid="{00000000-0004-0000-0000-0000D0010000}"/>
    <hyperlink ref="C472" r:id="rId466" xr:uid="{00000000-0004-0000-0000-0000D1010000}"/>
    <hyperlink ref="C473" r:id="rId467" xr:uid="{00000000-0004-0000-0000-0000D2010000}"/>
    <hyperlink ref="C474" r:id="rId468" xr:uid="{00000000-0004-0000-0000-0000D3010000}"/>
    <hyperlink ref="C475" r:id="rId469" xr:uid="{00000000-0004-0000-0000-0000D4010000}"/>
    <hyperlink ref="C476" r:id="rId470" xr:uid="{00000000-0004-0000-0000-0000D5010000}"/>
    <hyperlink ref="C477" r:id="rId471" xr:uid="{00000000-0004-0000-0000-0000D6010000}"/>
    <hyperlink ref="C478" r:id="rId472" xr:uid="{00000000-0004-0000-0000-0000D7010000}"/>
    <hyperlink ref="C479" r:id="rId473" xr:uid="{00000000-0004-0000-0000-0000D8010000}"/>
    <hyperlink ref="C480" r:id="rId474" xr:uid="{00000000-0004-0000-0000-0000D9010000}"/>
    <hyperlink ref="C481" r:id="rId475" location="3mail@b.c" xr:uid="{00000000-0004-0000-0000-0000DA010000}"/>
    <hyperlink ref="C482" r:id="rId476" xr:uid="{00000000-0004-0000-0000-0000DB010000}"/>
    <hyperlink ref="C483" r:id="rId477" xr:uid="{00000000-0004-0000-0000-0000DC010000}"/>
    <hyperlink ref="C484" r:id="rId478" xr:uid="{00000000-0004-0000-0000-0000DD010000}"/>
    <hyperlink ref="C485" r:id="rId479" location="/login" xr:uid="{00000000-0004-0000-0000-0000DE010000}"/>
    <hyperlink ref="C486" r:id="rId480" xr:uid="{00000000-0004-0000-0000-0000DF010000}"/>
    <hyperlink ref="C487" r:id="rId481" xr:uid="{00000000-0004-0000-0000-0000E0010000}"/>
    <hyperlink ref="C488" r:id="rId482" xr:uid="{00000000-0004-0000-0000-0000E1010000}"/>
    <hyperlink ref="C489" r:id="rId483" xr:uid="{00000000-0004-0000-0000-0000E2010000}"/>
    <hyperlink ref="C490" r:id="rId484" xr:uid="{00000000-0004-0000-0000-0000E3010000}"/>
    <hyperlink ref="C491" r:id="rId485" xr:uid="{00000000-0004-0000-0000-0000E4010000}"/>
    <hyperlink ref="C492" r:id="rId486" xr:uid="{00000000-0004-0000-0000-0000E5010000}"/>
    <hyperlink ref="C493" r:id="rId487" xr:uid="{00000000-0004-0000-0000-0000E6010000}"/>
    <hyperlink ref="C494" r:id="rId488" xr:uid="{00000000-0004-0000-0000-0000E7010000}"/>
    <hyperlink ref="C495" r:id="rId489" xr:uid="{00000000-0004-0000-0000-0000E8010000}"/>
    <hyperlink ref="C496" r:id="rId490" xr:uid="{00000000-0004-0000-0000-0000E9010000}"/>
    <hyperlink ref="C497" r:id="rId491" xr:uid="{00000000-0004-0000-0000-0000EA010000}"/>
    <hyperlink ref="C498" r:id="rId492" xr:uid="{00000000-0004-0000-0000-0000EB010000}"/>
    <hyperlink ref="C499" r:id="rId493" xr:uid="{00000000-0004-0000-0000-0000EC010000}"/>
    <hyperlink ref="C500" r:id="rId494" xr:uid="{00000000-0004-0000-0000-0000ED010000}"/>
    <hyperlink ref="C501" r:id="rId495" location="3mail@b.c" xr:uid="{00000000-0004-0000-0000-0000EE010000}"/>
    <hyperlink ref="C502" r:id="rId496" xr:uid="{00000000-0004-0000-0000-0000EF010000}"/>
    <hyperlink ref="C503" r:id="rId497" xr:uid="{00000000-0004-0000-0000-0000F0010000}"/>
    <hyperlink ref="C504" r:id="rId498" xr:uid="{00000000-0004-0000-0000-0000F1010000}"/>
    <hyperlink ref="C505" r:id="rId499" xr:uid="{00000000-0004-0000-0000-0000F2010000}"/>
    <hyperlink ref="C506" r:id="rId500" xr:uid="{00000000-0004-0000-0000-0000F3010000}"/>
    <hyperlink ref="C507" r:id="rId501" xr:uid="{00000000-0004-0000-0000-0000F4010000}"/>
    <hyperlink ref="C508" r:id="rId502" xr:uid="{00000000-0004-0000-0000-0000F5010000}"/>
    <hyperlink ref="C509" r:id="rId503" xr:uid="{00000000-0004-0000-0000-0000F6010000}"/>
    <hyperlink ref="C510" r:id="rId504" xr:uid="{00000000-0004-0000-0000-0000F7010000}"/>
    <hyperlink ref="C511" r:id="rId505" xr:uid="{00000000-0004-0000-0000-0000F8010000}"/>
    <hyperlink ref="C512" r:id="rId506" xr:uid="{00000000-0004-0000-0000-0000F9010000}"/>
    <hyperlink ref="C515" r:id="rId507" xr:uid="{00000000-0004-0000-0000-0000FA010000}"/>
    <hyperlink ref="C516" r:id="rId508" xr:uid="{00000000-0004-0000-0000-0000FB010000}"/>
    <hyperlink ref="C517" r:id="rId509" xr:uid="{00000000-0004-0000-0000-0000FC010000}"/>
    <hyperlink ref="C518" r:id="rId510" xr:uid="{00000000-0004-0000-0000-0000FD010000}"/>
    <hyperlink ref="C519" r:id="rId511" xr:uid="{00000000-0004-0000-0000-0000FE010000}"/>
    <hyperlink ref="C520" r:id="rId512" xr:uid="{00000000-0004-0000-0000-0000FF010000}"/>
    <hyperlink ref="C521" r:id="rId513" xr:uid="{00000000-0004-0000-0000-000000020000}"/>
    <hyperlink ref="C522" r:id="rId514" xr:uid="{00000000-0004-0000-0000-000001020000}"/>
    <hyperlink ref="C523" r:id="rId515" xr:uid="{00000000-0004-0000-0000-000002020000}"/>
    <hyperlink ref="C524" r:id="rId516" xr:uid="{00000000-0004-0000-0000-000003020000}"/>
    <hyperlink ref="C525" r:id="rId517" xr:uid="{00000000-0004-0000-0000-000004020000}"/>
    <hyperlink ref="C526" r:id="rId518" xr:uid="{00000000-0004-0000-0000-000005020000}"/>
    <hyperlink ref="C527" r:id="rId519" xr:uid="{00000000-0004-0000-0000-000006020000}"/>
    <hyperlink ref="C528" r:id="rId520" xr:uid="{00000000-0004-0000-0000-000007020000}"/>
    <hyperlink ref="C529" r:id="rId521" xr:uid="{00000000-0004-0000-0000-000008020000}"/>
    <hyperlink ref="C530" r:id="rId522" xr:uid="{00000000-0004-0000-0000-000009020000}"/>
    <hyperlink ref="C531" r:id="rId523" location="ba2a78ef3eaf0cffe9b76fab86c9183d" xr:uid="{00000000-0004-0000-0000-00000A020000}"/>
    <hyperlink ref="C532" r:id="rId524" xr:uid="{00000000-0004-0000-0000-00000B020000}"/>
    <hyperlink ref="C533" r:id="rId525" xr:uid="{00000000-0004-0000-0000-00000C020000}"/>
    <hyperlink ref="C534" r:id="rId526" xr:uid="{00000000-0004-0000-0000-00000D020000}"/>
    <hyperlink ref="C535" r:id="rId527" xr:uid="{00000000-0004-0000-0000-00000E020000}"/>
    <hyperlink ref="C536" r:id="rId528" xr:uid="{00000000-0004-0000-0000-00000F020000}"/>
    <hyperlink ref="C537" r:id="rId529" xr:uid="{00000000-0004-0000-0000-000010020000}"/>
    <hyperlink ref="C538" r:id="rId530" xr:uid="{00000000-0004-0000-0000-000011020000}"/>
    <hyperlink ref="C539" r:id="rId531" xr:uid="{00000000-0004-0000-0000-000012020000}"/>
    <hyperlink ref="C540" r:id="rId532" xr:uid="{00000000-0004-0000-0000-000013020000}"/>
    <hyperlink ref="C541" r:id="rId533" xr:uid="{00000000-0004-0000-0000-000014020000}"/>
    <hyperlink ref="C542" r:id="rId534" xr:uid="{00000000-0004-0000-0000-000015020000}"/>
    <hyperlink ref="C543" r:id="rId535" xr:uid="{00000000-0004-0000-0000-000016020000}"/>
    <hyperlink ref="C544" r:id="rId536" xr:uid="{00000000-0004-0000-0000-000017020000}"/>
    <hyperlink ref="C545" r:id="rId537" xr:uid="{00000000-0004-0000-0000-000018020000}"/>
    <hyperlink ref="C546" r:id="rId538" xr:uid="{00000000-0004-0000-0000-000019020000}"/>
    <hyperlink ref="C547" r:id="rId539" xr:uid="{00000000-0004-0000-0000-00001A020000}"/>
    <hyperlink ref="C548" r:id="rId540" xr:uid="{00000000-0004-0000-0000-00001B020000}"/>
    <hyperlink ref="C549" r:id="rId541" xr:uid="{00000000-0004-0000-0000-00001C020000}"/>
    <hyperlink ref="C550" r:id="rId542" xr:uid="{00000000-0004-0000-0000-00001D020000}"/>
    <hyperlink ref="C552" r:id="rId543" xr:uid="{00000000-0004-0000-0000-00001E020000}"/>
    <hyperlink ref="C553" r:id="rId544" xr:uid="{00000000-0004-0000-0000-00001F020000}"/>
    <hyperlink ref="C554" r:id="rId545" xr:uid="{00000000-0004-0000-0000-000020020000}"/>
    <hyperlink ref="C555" r:id="rId546" xr:uid="{00000000-0004-0000-0000-000021020000}"/>
    <hyperlink ref="C556" r:id="rId547" xr:uid="{00000000-0004-0000-0000-000022020000}"/>
    <hyperlink ref="C557" r:id="rId548" xr:uid="{00000000-0004-0000-0000-000023020000}"/>
    <hyperlink ref="C558" r:id="rId549" xr:uid="{00000000-0004-0000-0000-000024020000}"/>
    <hyperlink ref="C559" r:id="rId550" xr:uid="{00000000-0004-0000-0000-000025020000}"/>
    <hyperlink ref="C560" r:id="rId551" xr:uid="{00000000-0004-0000-0000-000026020000}"/>
    <hyperlink ref="C561" r:id="rId552" xr:uid="{00000000-0004-0000-0000-000027020000}"/>
    <hyperlink ref="C562" r:id="rId553" xr:uid="{00000000-0004-0000-0000-000028020000}"/>
    <hyperlink ref="C563" r:id="rId554" xr:uid="{00000000-0004-0000-0000-000029020000}"/>
    <hyperlink ref="C564" r:id="rId555" xr:uid="{00000000-0004-0000-0000-00002A020000}"/>
    <hyperlink ref="C565" r:id="rId556" xr:uid="{00000000-0004-0000-0000-00002B020000}"/>
    <hyperlink ref="C566" r:id="rId557" xr:uid="{00000000-0004-0000-0000-00002C020000}"/>
    <hyperlink ref="C567" r:id="rId558" xr:uid="{00000000-0004-0000-0000-00002D020000}"/>
    <hyperlink ref="C568" r:id="rId559" xr:uid="{00000000-0004-0000-0000-00002E020000}"/>
    <hyperlink ref="C569" r:id="rId560" xr:uid="{00000000-0004-0000-0000-00002F020000}"/>
    <hyperlink ref="C570" r:id="rId561" xr:uid="{00000000-0004-0000-0000-000030020000}"/>
    <hyperlink ref="C571" r:id="rId562" xr:uid="{00000000-0004-0000-0000-000031020000}"/>
    <hyperlink ref="C572" r:id="rId563" xr:uid="{00000000-0004-0000-0000-000032020000}"/>
    <hyperlink ref="C573" r:id="rId564" xr:uid="{00000000-0004-0000-0000-000033020000}"/>
    <hyperlink ref="C574" r:id="rId565" xr:uid="{00000000-0004-0000-0000-000034020000}"/>
    <hyperlink ref="C575" r:id="rId566" xr:uid="{00000000-0004-0000-0000-000035020000}"/>
    <hyperlink ref="C576" r:id="rId567" xr:uid="{00000000-0004-0000-0000-000036020000}"/>
    <hyperlink ref="C577" r:id="rId568" xr:uid="{00000000-0004-0000-0000-000037020000}"/>
    <hyperlink ref="C578" r:id="rId569" xr:uid="{00000000-0004-0000-0000-000038020000}"/>
    <hyperlink ref="C579" r:id="rId570" xr:uid="{00000000-0004-0000-0000-000039020000}"/>
    <hyperlink ref="C580" r:id="rId571" xr:uid="{00000000-0004-0000-0000-00003A020000}"/>
    <hyperlink ref="C581" r:id="rId572" xr:uid="{00000000-0004-0000-0000-00003B020000}"/>
    <hyperlink ref="C582" r:id="rId573" xr:uid="{00000000-0004-0000-0000-00003C020000}"/>
    <hyperlink ref="C583" r:id="rId574" xr:uid="{00000000-0004-0000-0000-00003D020000}"/>
    <hyperlink ref="C584" r:id="rId575" xr:uid="{00000000-0004-0000-0000-00003E020000}"/>
    <hyperlink ref="C585" r:id="rId576" xr:uid="{00000000-0004-0000-0000-00003F020000}"/>
    <hyperlink ref="C586" r:id="rId577" xr:uid="{00000000-0004-0000-0000-000040020000}"/>
    <hyperlink ref="C587" r:id="rId578" xr:uid="{00000000-0004-0000-0000-000041020000}"/>
    <hyperlink ref="C588" r:id="rId579" xr:uid="{00000000-0004-0000-0000-000042020000}"/>
    <hyperlink ref="C589" r:id="rId580" xr:uid="{00000000-0004-0000-0000-000043020000}"/>
    <hyperlink ref="C590" r:id="rId581" xr:uid="{00000000-0004-0000-0000-000044020000}"/>
    <hyperlink ref="C591" r:id="rId582" xr:uid="{00000000-0004-0000-0000-000045020000}"/>
    <hyperlink ref="C592" r:id="rId583" location="studybaker.kristen@mayo.edu" xr:uid="{00000000-0004-0000-0000-000046020000}"/>
    <hyperlink ref="C593" r:id="rId584" location="3mail@b.c" xr:uid="{00000000-0004-0000-0000-000047020000}"/>
    <hyperlink ref="C594" r:id="rId585" xr:uid="{00000000-0004-0000-0000-000048020000}"/>
    <hyperlink ref="C595" r:id="rId586" xr:uid="{00000000-0004-0000-0000-000049020000}"/>
    <hyperlink ref="C596" r:id="rId587" xr:uid="{00000000-0004-0000-0000-00004A020000}"/>
    <hyperlink ref="C597" r:id="rId588" xr:uid="{00000000-0004-0000-0000-00004B020000}"/>
    <hyperlink ref="C598" r:id="rId589" xr:uid="{00000000-0004-0000-0000-00004C020000}"/>
    <hyperlink ref="C599" r:id="rId590" xr:uid="{00000000-0004-0000-0000-00004D020000}"/>
    <hyperlink ref="C600" r:id="rId591" xr:uid="{00000000-0004-0000-0000-00004E020000}"/>
    <hyperlink ref="C602" r:id="rId592" xr:uid="{00000000-0004-0000-0000-00004F020000}"/>
    <hyperlink ref="C603" r:id="rId593" xr:uid="{00000000-0004-0000-0000-000050020000}"/>
    <hyperlink ref="C604" r:id="rId594" xr:uid="{00000000-0004-0000-0000-000051020000}"/>
    <hyperlink ref="C605" r:id="rId595" xr:uid="{00000000-0004-0000-0000-000052020000}"/>
    <hyperlink ref="C606" r:id="rId596" xr:uid="{00000000-0004-0000-0000-000053020000}"/>
    <hyperlink ref="C607" r:id="rId597" xr:uid="{00000000-0004-0000-0000-000054020000}"/>
    <hyperlink ref="C608" r:id="rId598" xr:uid="{00000000-0004-0000-0000-000055020000}"/>
    <hyperlink ref="C609" r:id="rId599" xr:uid="{00000000-0004-0000-0000-000056020000}"/>
    <hyperlink ref="C610" r:id="rId600" xr:uid="{00000000-0004-0000-0000-000057020000}"/>
    <hyperlink ref="C611" r:id="rId601" xr:uid="{00000000-0004-0000-0000-000058020000}"/>
    <hyperlink ref="C612" r:id="rId602" xr:uid="{00000000-0004-0000-0000-000059020000}"/>
    <hyperlink ref="C613" r:id="rId603" xr:uid="{00000000-0004-0000-0000-00005A020000}"/>
    <hyperlink ref="C614" r:id="rId604" xr:uid="{00000000-0004-0000-0000-00005B020000}"/>
    <hyperlink ref="C615" r:id="rId605" xr:uid="{00000000-0004-0000-0000-00005C020000}"/>
    <hyperlink ref="C616" r:id="rId606" xr:uid="{00000000-0004-0000-0000-00005D020000}"/>
    <hyperlink ref="C617" r:id="rId607" xr:uid="{00000000-0004-0000-0000-00005E020000}"/>
    <hyperlink ref="C618" r:id="rId608" xr:uid="{00000000-0004-0000-0000-00005F020000}"/>
    <hyperlink ref="C619" r:id="rId609" xr:uid="{00000000-0004-0000-0000-000060020000}"/>
    <hyperlink ref="C620" r:id="rId610" xr:uid="{00000000-0004-0000-0000-000061020000}"/>
    <hyperlink ref="C621" r:id="rId611" xr:uid="{00000000-0004-0000-0000-000062020000}"/>
    <hyperlink ref="C622" r:id="rId612" xr:uid="{00000000-0004-0000-0000-000063020000}"/>
    <hyperlink ref="C623" r:id="rId613" xr:uid="{00000000-0004-0000-0000-000064020000}"/>
    <hyperlink ref="C624" r:id="rId614" xr:uid="{00000000-0004-0000-0000-000065020000}"/>
    <hyperlink ref="C625" r:id="rId615" xr:uid="{00000000-0004-0000-0000-000066020000}"/>
    <hyperlink ref="C626" r:id="rId616" xr:uid="{00000000-0004-0000-0000-000067020000}"/>
    <hyperlink ref="C627" r:id="rId617" xr:uid="{00000000-0004-0000-0000-000068020000}"/>
    <hyperlink ref="C628" r:id="rId618" xr:uid="{00000000-0004-0000-0000-000069020000}"/>
    <hyperlink ref="C629" r:id="rId619" xr:uid="{00000000-0004-0000-0000-00006A020000}"/>
    <hyperlink ref="C630" r:id="rId620" xr:uid="{00000000-0004-0000-0000-00006B020000}"/>
    <hyperlink ref="C631" r:id="rId621" xr:uid="{00000000-0004-0000-0000-00006C020000}"/>
    <hyperlink ref="C632" r:id="rId622" xr:uid="{00000000-0004-0000-0000-00006D020000}"/>
    <hyperlink ref="C633" r:id="rId623" xr:uid="{00000000-0004-0000-0000-00006E020000}"/>
    <hyperlink ref="C634" r:id="rId624" xr:uid="{00000000-0004-0000-0000-00006F020000}"/>
    <hyperlink ref="C635" r:id="rId625" xr:uid="{00000000-0004-0000-0000-000070020000}"/>
    <hyperlink ref="C636" r:id="rId626" xr:uid="{00000000-0004-0000-0000-000071020000}"/>
    <hyperlink ref="C637" r:id="rId627" xr:uid="{00000000-0004-0000-0000-000072020000}"/>
    <hyperlink ref="C638" r:id="rId628" xr:uid="{00000000-0004-0000-0000-000073020000}"/>
    <hyperlink ref="C639" r:id="rId629" xr:uid="{00000000-0004-0000-0000-000074020000}"/>
    <hyperlink ref="C640" r:id="rId630" xr:uid="{00000000-0004-0000-0000-000075020000}"/>
    <hyperlink ref="C641" r:id="rId631" xr:uid="{00000000-0004-0000-0000-000076020000}"/>
    <hyperlink ref="C642" r:id="rId632" xr:uid="{00000000-0004-0000-0000-000077020000}"/>
    <hyperlink ref="C643" r:id="rId633" xr:uid="{00000000-0004-0000-0000-000078020000}"/>
    <hyperlink ref="C645" r:id="rId634" xr:uid="{00000000-0004-0000-0000-000079020000}"/>
    <hyperlink ref="C646" r:id="rId635" xr:uid="{00000000-0004-0000-0000-00007A020000}"/>
    <hyperlink ref="C647" r:id="rId636" xr:uid="{00000000-0004-0000-0000-00007B020000}"/>
    <hyperlink ref="C648" r:id="rId637" xr:uid="{00000000-0004-0000-0000-00007C020000}"/>
    <hyperlink ref="C649" r:id="rId638" xr:uid="{00000000-0004-0000-0000-00007D020000}"/>
    <hyperlink ref="C650" r:id="rId639" xr:uid="{00000000-0004-0000-0000-00007E020000}"/>
    <hyperlink ref="C651" r:id="rId640" xr:uid="{00000000-0004-0000-0000-00007F020000}"/>
    <hyperlink ref="C652" r:id="rId641" xr:uid="{00000000-0004-0000-0000-000080020000}"/>
    <hyperlink ref="C653" r:id="rId642" xr:uid="{00000000-0004-0000-0000-000081020000}"/>
    <hyperlink ref="C654" r:id="rId643" xr:uid="{00000000-0004-0000-0000-000082020000}"/>
    <hyperlink ref="C655" r:id="rId644" xr:uid="{00000000-0004-0000-0000-000083020000}"/>
    <hyperlink ref="C656" r:id="rId645" xr:uid="{00000000-0004-0000-0000-000084020000}"/>
    <hyperlink ref="C657" r:id="rId646" xr:uid="{00000000-0004-0000-0000-000085020000}"/>
    <hyperlink ref="C658" r:id="rId647" xr:uid="{00000000-0004-0000-0000-000086020000}"/>
    <hyperlink ref="C659" r:id="rId648" xr:uid="{00000000-0004-0000-0000-000087020000}"/>
    <hyperlink ref="C660" r:id="rId649" xr:uid="{00000000-0004-0000-0000-000088020000}"/>
    <hyperlink ref="C661" r:id="rId650" xr:uid="{00000000-0004-0000-0000-000089020000}"/>
    <hyperlink ref="C662" r:id="rId651" xr:uid="{00000000-0004-0000-0000-00008A020000}"/>
    <hyperlink ref="C663" r:id="rId652" xr:uid="{00000000-0004-0000-0000-00008B020000}"/>
    <hyperlink ref="C664" r:id="rId653" xr:uid="{00000000-0004-0000-0000-00008C020000}"/>
    <hyperlink ref="C665" r:id="rId654" xr:uid="{00000000-0004-0000-0000-00008D020000}"/>
    <hyperlink ref="C666" r:id="rId655" xr:uid="{00000000-0004-0000-0000-00008E020000}"/>
    <hyperlink ref="C667" r:id="rId656" xr:uid="{00000000-0004-0000-0000-00008F020000}"/>
    <hyperlink ref="C668" r:id="rId657" xr:uid="{00000000-0004-0000-0000-000090020000}"/>
    <hyperlink ref="C669" r:id="rId658" xr:uid="{00000000-0004-0000-0000-000091020000}"/>
    <hyperlink ref="C670" r:id="rId659" xr:uid="{00000000-0004-0000-0000-000092020000}"/>
    <hyperlink ref="C671" r:id="rId660" xr:uid="{00000000-0004-0000-0000-000093020000}"/>
    <hyperlink ref="C672" r:id="rId661" xr:uid="{00000000-0004-0000-0000-000094020000}"/>
    <hyperlink ref="C673" r:id="rId662" xr:uid="{00000000-0004-0000-0000-000095020000}"/>
    <hyperlink ref="C674" r:id="rId663" xr:uid="{00000000-0004-0000-0000-000096020000}"/>
    <hyperlink ref="C675" r:id="rId664" xr:uid="{00000000-0004-0000-0000-000097020000}"/>
    <hyperlink ref="C676" r:id="rId665" xr:uid="{00000000-0004-0000-0000-000098020000}"/>
    <hyperlink ref="C677" r:id="rId666" xr:uid="{00000000-0004-0000-0000-000099020000}"/>
    <hyperlink ref="C678" r:id="rId667" xr:uid="{00000000-0004-0000-0000-00009A020000}"/>
    <hyperlink ref="C679" r:id="rId668" xr:uid="{00000000-0004-0000-0000-00009B020000}"/>
    <hyperlink ref="C680" r:id="rId669" xr:uid="{00000000-0004-0000-0000-00009C020000}"/>
    <hyperlink ref="C681" r:id="rId670" xr:uid="{00000000-0004-0000-0000-00009D020000}"/>
    <hyperlink ref="C682" r:id="rId671" xr:uid="{00000000-0004-0000-0000-00009E020000}"/>
    <hyperlink ref="C683" r:id="rId672" xr:uid="{00000000-0004-0000-0000-00009F020000}"/>
    <hyperlink ref="C684" r:id="rId673" xr:uid="{00000000-0004-0000-0000-0000A0020000}"/>
    <hyperlink ref="C685" r:id="rId674" xr:uid="{00000000-0004-0000-0000-0000A1020000}"/>
    <hyperlink ref="C686" r:id="rId675" xr:uid="{00000000-0004-0000-0000-0000A2020000}"/>
    <hyperlink ref="C687" r:id="rId676" xr:uid="{00000000-0004-0000-0000-0000A3020000}"/>
    <hyperlink ref="C688" r:id="rId677" xr:uid="{00000000-0004-0000-0000-0000A4020000}"/>
    <hyperlink ref="C689" r:id="rId678" xr:uid="{00000000-0004-0000-0000-0000A5020000}"/>
    <hyperlink ref="C690" r:id="rId679" xr:uid="{00000000-0004-0000-0000-0000A6020000}"/>
    <hyperlink ref="C691" r:id="rId680" xr:uid="{00000000-0004-0000-0000-0000A7020000}"/>
    <hyperlink ref="C692" r:id="rId681" xr:uid="{00000000-0004-0000-0000-0000A8020000}"/>
    <hyperlink ref="C693" r:id="rId682" location="security%40ethz.ch" xr:uid="{00000000-0004-0000-0000-0000A9020000}"/>
    <hyperlink ref="C694" r:id="rId683" xr:uid="{00000000-0004-0000-0000-0000AA020000}"/>
    <hyperlink ref="C695" r:id="rId684" xr:uid="{00000000-0004-0000-0000-0000AB020000}"/>
    <hyperlink ref="C696" r:id="rId685" xr:uid="{00000000-0004-0000-0000-0000AC020000}"/>
    <hyperlink ref="C697" r:id="rId686" xr:uid="{00000000-0004-0000-0000-0000AD020000}"/>
    <hyperlink ref="C698" r:id="rId687" xr:uid="{00000000-0004-0000-0000-0000AE020000}"/>
    <hyperlink ref="C699" r:id="rId688" xr:uid="{00000000-0004-0000-0000-0000AF020000}"/>
    <hyperlink ref="C700" r:id="rId689" xr:uid="{00000000-0004-0000-0000-0000B0020000}"/>
    <hyperlink ref="C701" r:id="rId690" xr:uid="{00000000-0004-0000-0000-0000B1020000}"/>
    <hyperlink ref="C702" r:id="rId691" xr:uid="{00000000-0004-0000-0000-0000B2020000}"/>
    <hyperlink ref="C703" r:id="rId692" xr:uid="{00000000-0004-0000-0000-0000B3020000}"/>
    <hyperlink ref="C704" r:id="rId693" xr:uid="{00000000-0004-0000-0000-0000B4020000}"/>
    <hyperlink ref="C705" r:id="rId694" xr:uid="{00000000-0004-0000-0000-0000B5020000}"/>
    <hyperlink ref="C706" r:id="rId695" xr:uid="{00000000-0004-0000-0000-0000B6020000}"/>
    <hyperlink ref="C707" r:id="rId696" xr:uid="{00000000-0004-0000-0000-0000B7020000}"/>
    <hyperlink ref="C708" r:id="rId697" xr:uid="{00000000-0004-0000-0000-0000B8020000}"/>
    <hyperlink ref="C709" r:id="rId698" xr:uid="{00000000-0004-0000-0000-0000B9020000}"/>
    <hyperlink ref="C710" r:id="rId699" xr:uid="{00000000-0004-0000-0000-0000BA020000}"/>
    <hyperlink ref="C711" r:id="rId700" xr:uid="{00000000-0004-0000-0000-0000BB020000}"/>
    <hyperlink ref="C712" r:id="rId701" xr:uid="{00000000-0004-0000-0000-0000BC020000}"/>
    <hyperlink ref="C713" r:id="rId702" xr:uid="{00000000-0004-0000-0000-0000BD020000}"/>
    <hyperlink ref="C714" r:id="rId703" xr:uid="{00000000-0004-0000-0000-0000BE020000}"/>
    <hyperlink ref="C715" r:id="rId704" xr:uid="{00000000-0004-0000-0000-0000BF020000}"/>
    <hyperlink ref="C716" r:id="rId705" xr:uid="{00000000-0004-0000-0000-0000C0020000}"/>
    <hyperlink ref="C717" r:id="rId706" xr:uid="{00000000-0004-0000-0000-0000C1020000}"/>
    <hyperlink ref="C718" r:id="rId707" xr:uid="{00000000-0004-0000-0000-0000C2020000}"/>
    <hyperlink ref="C719" r:id="rId708" xr:uid="{00000000-0004-0000-0000-0000C3020000}"/>
    <hyperlink ref="C720" r:id="rId709" xr:uid="{00000000-0004-0000-0000-0000C4020000}"/>
    <hyperlink ref="C721" r:id="rId710" xr:uid="{00000000-0004-0000-0000-0000C5020000}"/>
    <hyperlink ref="C722" r:id="rId711" xr:uid="{00000000-0004-0000-0000-0000C6020000}"/>
    <hyperlink ref="C723" r:id="rId712" xr:uid="{00000000-0004-0000-0000-0000C7020000}"/>
    <hyperlink ref="C724" r:id="rId713" xr:uid="{00000000-0004-0000-0000-0000C8020000}"/>
    <hyperlink ref="C725" r:id="rId714" xr:uid="{00000000-0004-0000-0000-0000C9020000}"/>
    <hyperlink ref="C726" r:id="rId715" xr:uid="{00000000-0004-0000-0000-0000CA020000}"/>
    <hyperlink ref="C727" r:id="rId716" xr:uid="{00000000-0004-0000-0000-0000CB020000}"/>
    <hyperlink ref="C728" r:id="rId717" xr:uid="{00000000-0004-0000-0000-0000CC020000}"/>
    <hyperlink ref="C729" r:id="rId718" xr:uid="{00000000-0004-0000-0000-0000CD020000}"/>
    <hyperlink ref="C730" r:id="rId719" xr:uid="{00000000-0004-0000-0000-0000CE020000}"/>
    <hyperlink ref="C731" r:id="rId720" xr:uid="{00000000-0004-0000-0000-0000CF020000}"/>
    <hyperlink ref="C732" r:id="rId721" xr:uid="{00000000-0004-0000-0000-0000D0020000}"/>
    <hyperlink ref="C733" r:id="rId722" xr:uid="{00000000-0004-0000-0000-0000D1020000}"/>
    <hyperlink ref="C734" r:id="rId723" location="/" xr:uid="{00000000-0004-0000-0000-0000D2020000}"/>
    <hyperlink ref="C735" r:id="rId724" xr:uid="{00000000-0004-0000-0000-0000D3020000}"/>
    <hyperlink ref="C736" r:id="rId725" xr:uid="{00000000-0004-0000-0000-0000D4020000}"/>
    <hyperlink ref="C737" r:id="rId726" xr:uid="{00000000-0004-0000-0000-0000D5020000}"/>
    <hyperlink ref="C738" r:id="rId727" xr:uid="{00000000-0004-0000-0000-0000D6020000}"/>
    <hyperlink ref="C739" r:id="rId728" xr:uid="{00000000-0004-0000-0000-0000D7020000}"/>
    <hyperlink ref="C740" r:id="rId729" xr:uid="{00000000-0004-0000-0000-0000D8020000}"/>
    <hyperlink ref="C741" r:id="rId730" xr:uid="{00000000-0004-0000-0000-0000D9020000}"/>
    <hyperlink ref="C742" r:id="rId731" xr:uid="{00000000-0004-0000-0000-0000DA020000}"/>
    <hyperlink ref="C743" r:id="rId732" xr:uid="{00000000-0004-0000-0000-0000DB020000}"/>
    <hyperlink ref="C744" r:id="rId733" xr:uid="{00000000-0004-0000-0000-0000DC020000}"/>
    <hyperlink ref="C745" r:id="rId734" xr:uid="{00000000-0004-0000-0000-0000DD020000}"/>
    <hyperlink ref="C746" r:id="rId735" xr:uid="{00000000-0004-0000-0000-0000DE020000}"/>
    <hyperlink ref="C747" r:id="rId736" xr:uid="{00000000-0004-0000-0000-0000DF020000}"/>
    <hyperlink ref="C749" r:id="rId737" xr:uid="{00000000-0004-0000-0000-0000E0020000}"/>
    <hyperlink ref="C750" r:id="rId738" xr:uid="{00000000-0004-0000-0000-0000E1020000}"/>
    <hyperlink ref="C751" r:id="rId739" xr:uid="{00000000-0004-0000-0000-0000E2020000}"/>
    <hyperlink ref="C752" r:id="rId740" xr:uid="{00000000-0004-0000-0000-0000E3020000}"/>
    <hyperlink ref="C753" r:id="rId741" xr:uid="{00000000-0004-0000-0000-0000E4020000}"/>
    <hyperlink ref="C754" r:id="rId742" xr:uid="{00000000-0004-0000-0000-0000E5020000}"/>
    <hyperlink ref="C755" r:id="rId743" xr:uid="{00000000-0004-0000-0000-0000E6020000}"/>
    <hyperlink ref="C756" r:id="rId744" xr:uid="{00000000-0004-0000-0000-0000E7020000}"/>
    <hyperlink ref="C757" r:id="rId745" xr:uid="{00000000-0004-0000-0000-0000E8020000}"/>
    <hyperlink ref="C758" r:id="rId746" xr:uid="{00000000-0004-0000-0000-0000E9020000}"/>
    <hyperlink ref="C759" r:id="rId747" xr:uid="{00000000-0004-0000-0000-0000EA020000}"/>
    <hyperlink ref="C760" r:id="rId748" xr:uid="{00000000-0004-0000-0000-0000EB020000}"/>
    <hyperlink ref="C761" r:id="rId749" xr:uid="{00000000-0004-0000-0000-0000EC020000}"/>
    <hyperlink ref="C762" r:id="rId750" xr:uid="{00000000-0004-0000-0000-0000ED020000}"/>
    <hyperlink ref="C763" r:id="rId751" xr:uid="{00000000-0004-0000-0000-0000EE020000}"/>
    <hyperlink ref="C764" r:id="rId752" xr:uid="{00000000-0004-0000-0000-0000EF020000}"/>
    <hyperlink ref="C765" r:id="rId753" xr:uid="{00000000-0004-0000-0000-0000F0020000}"/>
    <hyperlink ref="C766" r:id="rId754" xr:uid="{00000000-0004-0000-0000-0000F1020000}"/>
    <hyperlink ref="C767" r:id="rId755" xr:uid="{00000000-0004-0000-0000-0000F2020000}"/>
    <hyperlink ref="C768" r:id="rId756" xr:uid="{00000000-0004-0000-0000-0000F3020000}"/>
    <hyperlink ref="C769" r:id="rId757" xr:uid="{00000000-0004-0000-0000-0000F4020000}"/>
    <hyperlink ref="C770" r:id="rId758" xr:uid="{00000000-0004-0000-0000-0000F5020000}"/>
    <hyperlink ref="C771" r:id="rId759" xr:uid="{00000000-0004-0000-0000-0000F6020000}"/>
    <hyperlink ref="C772" r:id="rId760" xr:uid="{00000000-0004-0000-0000-0000F7020000}"/>
    <hyperlink ref="C773" r:id="rId761" xr:uid="{00000000-0004-0000-0000-0000F8020000}"/>
    <hyperlink ref="C774" r:id="rId762" xr:uid="{00000000-0004-0000-0000-0000F9020000}"/>
    <hyperlink ref="C775" r:id="rId763" xr:uid="{00000000-0004-0000-0000-0000FA020000}"/>
    <hyperlink ref="C776" r:id="rId764" xr:uid="{00000000-0004-0000-0000-0000FB020000}"/>
    <hyperlink ref="C777" r:id="rId765" xr:uid="{00000000-0004-0000-0000-0000FC020000}"/>
    <hyperlink ref="C778" r:id="rId766" xr:uid="{00000000-0004-0000-0000-0000FD020000}"/>
    <hyperlink ref="C779" r:id="rId767" xr:uid="{00000000-0004-0000-0000-0000FE020000}"/>
    <hyperlink ref="C780" r:id="rId768" xr:uid="{00000000-0004-0000-0000-0000FF020000}"/>
    <hyperlink ref="C781" r:id="rId769" xr:uid="{00000000-0004-0000-0000-000000030000}"/>
    <hyperlink ref="C782" r:id="rId770" xr:uid="{00000000-0004-0000-0000-000001030000}"/>
    <hyperlink ref="C783" r:id="rId771" xr:uid="{00000000-0004-0000-0000-000002030000}"/>
    <hyperlink ref="C784" r:id="rId772" xr:uid="{00000000-0004-0000-0000-000003030000}"/>
    <hyperlink ref="C785" r:id="rId773" xr:uid="{00000000-0004-0000-0000-000004030000}"/>
    <hyperlink ref="C786" r:id="rId774" xr:uid="{00000000-0004-0000-0000-000005030000}"/>
    <hyperlink ref="C787" r:id="rId775" xr:uid="{00000000-0004-0000-0000-000006030000}"/>
    <hyperlink ref="C788" r:id="rId776" xr:uid="{00000000-0004-0000-0000-000007030000}"/>
    <hyperlink ref="C789" r:id="rId777" xr:uid="{00000000-0004-0000-0000-000008030000}"/>
    <hyperlink ref="C790" r:id="rId778" xr:uid="{00000000-0004-0000-0000-000009030000}"/>
    <hyperlink ref="C791" r:id="rId779" xr:uid="{00000000-0004-0000-0000-00000A030000}"/>
    <hyperlink ref="C792" r:id="rId780" xr:uid="{00000000-0004-0000-0000-00000B030000}"/>
    <hyperlink ref="C793" r:id="rId781" xr:uid="{00000000-0004-0000-0000-00000C030000}"/>
    <hyperlink ref="C794" r:id="rId782" xr:uid="{00000000-0004-0000-0000-00000D030000}"/>
    <hyperlink ref="C795" r:id="rId783" xr:uid="{00000000-0004-0000-0000-00000E030000}"/>
    <hyperlink ref="C796" r:id="rId784" xr:uid="{00000000-0004-0000-0000-00000F030000}"/>
    <hyperlink ref="C797" r:id="rId785" xr:uid="{00000000-0004-0000-0000-000010030000}"/>
    <hyperlink ref="C798" r:id="rId786" xr:uid="{00000000-0004-0000-0000-000011030000}"/>
    <hyperlink ref="C799" r:id="rId787" xr:uid="{00000000-0004-0000-0000-000012030000}"/>
    <hyperlink ref="C800" r:id="rId788" xr:uid="{00000000-0004-0000-0000-000013030000}"/>
    <hyperlink ref="C801" r:id="rId789" xr:uid="{00000000-0004-0000-0000-000014030000}"/>
    <hyperlink ref="C802" r:id="rId790" xr:uid="{00000000-0004-0000-0000-000015030000}"/>
    <hyperlink ref="C803" r:id="rId791" xr:uid="{00000000-0004-0000-0000-000016030000}"/>
    <hyperlink ref="C804" r:id="rId792" xr:uid="{00000000-0004-0000-0000-000017030000}"/>
    <hyperlink ref="C805" r:id="rId793" xr:uid="{00000000-0004-0000-0000-000018030000}"/>
    <hyperlink ref="C807" r:id="rId794" xr:uid="{00000000-0004-0000-0000-000019030000}"/>
    <hyperlink ref="C808" r:id="rId795" xr:uid="{00000000-0004-0000-0000-00001A030000}"/>
    <hyperlink ref="C809" r:id="rId796" xr:uid="{00000000-0004-0000-0000-00001B030000}"/>
    <hyperlink ref="C810" r:id="rId797" xr:uid="{00000000-0004-0000-0000-00001C030000}"/>
    <hyperlink ref="C811" r:id="rId798" xr:uid="{00000000-0004-0000-0000-00001D030000}"/>
    <hyperlink ref="C812" r:id="rId799" xr:uid="{00000000-0004-0000-0000-00001E030000}"/>
    <hyperlink ref="C813" r:id="rId800" xr:uid="{00000000-0004-0000-0000-00001F030000}"/>
    <hyperlink ref="C814" r:id="rId801" xr:uid="{00000000-0004-0000-0000-000020030000}"/>
    <hyperlink ref="C815" r:id="rId802" xr:uid="{00000000-0004-0000-0000-000021030000}"/>
    <hyperlink ref="C816" r:id="rId803" xr:uid="{00000000-0004-0000-0000-000022030000}"/>
    <hyperlink ref="C817" r:id="rId804" xr:uid="{00000000-0004-0000-0000-000023030000}"/>
    <hyperlink ref="C818" r:id="rId805" xr:uid="{00000000-0004-0000-0000-000024030000}"/>
    <hyperlink ref="C819" r:id="rId806" xr:uid="{00000000-0004-0000-0000-000025030000}"/>
    <hyperlink ref="C820" r:id="rId807" xr:uid="{00000000-0004-0000-0000-000026030000}"/>
    <hyperlink ref="C821" r:id="rId808" xr:uid="{00000000-0004-0000-0000-000027030000}"/>
    <hyperlink ref="C822" r:id="rId809" xr:uid="{00000000-0004-0000-0000-000028030000}"/>
    <hyperlink ref="C823" r:id="rId810" xr:uid="{00000000-0004-0000-0000-000029030000}"/>
    <hyperlink ref="C824" r:id="rId811" xr:uid="{00000000-0004-0000-0000-00002A030000}"/>
    <hyperlink ref="C825" r:id="rId812" xr:uid="{00000000-0004-0000-0000-00002B030000}"/>
    <hyperlink ref="C826" r:id="rId813" xr:uid="{00000000-0004-0000-0000-00002C030000}"/>
    <hyperlink ref="C827" r:id="rId814" xr:uid="{00000000-0004-0000-0000-00002D030000}"/>
    <hyperlink ref="C828" r:id="rId815" xr:uid="{00000000-0004-0000-0000-00002E030000}"/>
    <hyperlink ref="C829" r:id="rId816" xr:uid="{00000000-0004-0000-0000-00002F030000}"/>
    <hyperlink ref="C830" r:id="rId817" xr:uid="{00000000-0004-0000-0000-000030030000}"/>
    <hyperlink ref="C831" r:id="rId818" xr:uid="{00000000-0004-0000-0000-000031030000}"/>
    <hyperlink ref="C832" r:id="rId819" xr:uid="{00000000-0004-0000-0000-000032030000}"/>
    <hyperlink ref="C833" r:id="rId820" xr:uid="{00000000-0004-0000-0000-000033030000}"/>
    <hyperlink ref="C834" r:id="rId821" xr:uid="{00000000-0004-0000-0000-000034030000}"/>
    <hyperlink ref="C835" r:id="rId822" xr:uid="{00000000-0004-0000-0000-000035030000}"/>
    <hyperlink ref="C836" r:id="rId823" xr:uid="{00000000-0004-0000-0000-000036030000}"/>
    <hyperlink ref="C837" r:id="rId824" xr:uid="{00000000-0004-0000-0000-000037030000}"/>
    <hyperlink ref="C838" r:id="rId825" xr:uid="{00000000-0004-0000-0000-000038030000}"/>
    <hyperlink ref="C839" r:id="rId826" xr:uid="{00000000-0004-0000-0000-000039030000}"/>
    <hyperlink ref="C840" r:id="rId827" xr:uid="{00000000-0004-0000-0000-00003A030000}"/>
    <hyperlink ref="C841" r:id="rId828" xr:uid="{00000000-0004-0000-0000-00003B030000}"/>
    <hyperlink ref="C843" r:id="rId829" xr:uid="{00000000-0004-0000-0000-00003C030000}"/>
    <hyperlink ref="C844" r:id="rId830" xr:uid="{00000000-0004-0000-0000-00003D030000}"/>
    <hyperlink ref="C845" r:id="rId831" xr:uid="{00000000-0004-0000-0000-00003E030000}"/>
    <hyperlink ref="C846" r:id="rId832" xr:uid="{00000000-0004-0000-0000-00003F030000}"/>
    <hyperlink ref="C847" r:id="rId833" xr:uid="{00000000-0004-0000-0000-000040030000}"/>
    <hyperlink ref="C848" r:id="rId834" xr:uid="{00000000-0004-0000-0000-000041030000}"/>
    <hyperlink ref="C849" r:id="rId835" xr:uid="{00000000-0004-0000-0000-000042030000}"/>
    <hyperlink ref="C850" r:id="rId836" xr:uid="{00000000-0004-0000-0000-000043030000}"/>
    <hyperlink ref="C851" r:id="rId837" xr:uid="{00000000-0004-0000-0000-000044030000}"/>
    <hyperlink ref="C852" r:id="rId838" xr:uid="{00000000-0004-0000-0000-000045030000}"/>
    <hyperlink ref="C853" r:id="rId839" xr:uid="{00000000-0004-0000-0000-000046030000}"/>
    <hyperlink ref="C854" r:id="rId840" xr:uid="{00000000-0004-0000-0000-000047030000}"/>
    <hyperlink ref="C855" r:id="rId841" xr:uid="{00000000-0004-0000-0000-000048030000}"/>
    <hyperlink ref="C856" r:id="rId842" xr:uid="{00000000-0004-0000-0000-000049030000}"/>
    <hyperlink ref="C857" r:id="rId843" xr:uid="{00000000-0004-0000-0000-00004A030000}"/>
    <hyperlink ref="C858" r:id="rId844" xr:uid="{00000000-0004-0000-0000-00004B030000}"/>
    <hyperlink ref="C859" r:id="rId845" xr:uid="{00000000-0004-0000-0000-00004C030000}"/>
    <hyperlink ref="C860" r:id="rId846" xr:uid="{00000000-0004-0000-0000-00004D030000}"/>
    <hyperlink ref="C861" r:id="rId847" xr:uid="{00000000-0004-0000-0000-00004E030000}"/>
    <hyperlink ref="C862" r:id="rId848" xr:uid="{00000000-0004-0000-0000-00004F030000}"/>
    <hyperlink ref="C863" r:id="rId849" xr:uid="{00000000-0004-0000-0000-000050030000}"/>
    <hyperlink ref="C864" r:id="rId850" xr:uid="{00000000-0004-0000-0000-000051030000}"/>
    <hyperlink ref="C866" r:id="rId851" xr:uid="{00000000-0004-0000-0000-000052030000}"/>
    <hyperlink ref="C867" r:id="rId852" xr:uid="{00000000-0004-0000-0000-000053030000}"/>
    <hyperlink ref="C868" r:id="rId853" xr:uid="{00000000-0004-0000-0000-000054030000}"/>
    <hyperlink ref="C869" r:id="rId854" xr:uid="{00000000-0004-0000-0000-000055030000}"/>
    <hyperlink ref="C870" r:id="rId855" xr:uid="{00000000-0004-0000-0000-000056030000}"/>
    <hyperlink ref="C871" r:id="rId856" xr:uid="{00000000-0004-0000-0000-000057030000}"/>
    <hyperlink ref="C872" r:id="rId857" xr:uid="{00000000-0004-0000-0000-000058030000}"/>
    <hyperlink ref="C873" r:id="rId858" xr:uid="{00000000-0004-0000-0000-000059030000}"/>
    <hyperlink ref="C874" r:id="rId859" xr:uid="{00000000-0004-0000-0000-00005A030000}"/>
    <hyperlink ref="C875" r:id="rId860" xr:uid="{00000000-0004-0000-0000-00005B030000}"/>
    <hyperlink ref="C876" r:id="rId861" xr:uid="{00000000-0004-0000-0000-00005C030000}"/>
    <hyperlink ref="C877" r:id="rId862" xr:uid="{00000000-0004-0000-0000-00005D030000}"/>
    <hyperlink ref="C878" r:id="rId863" xr:uid="{00000000-0004-0000-0000-00005E030000}"/>
    <hyperlink ref="C879" r:id="rId864" xr:uid="{00000000-0004-0000-0000-00005F030000}"/>
    <hyperlink ref="C880" r:id="rId865" xr:uid="{00000000-0004-0000-0000-000060030000}"/>
    <hyperlink ref="C881" r:id="rId866" xr:uid="{00000000-0004-0000-0000-000061030000}"/>
    <hyperlink ref="C882" r:id="rId867" xr:uid="{00000000-0004-0000-0000-000062030000}"/>
    <hyperlink ref="C883" r:id="rId868" xr:uid="{00000000-0004-0000-0000-000063030000}"/>
    <hyperlink ref="C884" r:id="rId869" xr:uid="{00000000-0004-0000-0000-000064030000}"/>
    <hyperlink ref="C885" r:id="rId870" xr:uid="{00000000-0004-0000-0000-000065030000}"/>
    <hyperlink ref="C886" r:id="rId871" xr:uid="{00000000-0004-0000-0000-000066030000}"/>
    <hyperlink ref="C887" r:id="rId872" xr:uid="{00000000-0004-0000-0000-000067030000}"/>
    <hyperlink ref="C888" r:id="rId873" xr:uid="{00000000-0004-0000-0000-000068030000}"/>
    <hyperlink ref="C889" r:id="rId874" xr:uid="{00000000-0004-0000-0000-000069030000}"/>
    <hyperlink ref="C890" r:id="rId875" xr:uid="{00000000-0004-0000-0000-00006A030000}"/>
    <hyperlink ref="C891" r:id="rId876" xr:uid="{00000000-0004-0000-0000-00006B030000}"/>
    <hyperlink ref="C892" r:id="rId877" xr:uid="{00000000-0004-0000-0000-00006C030000}"/>
    <hyperlink ref="C893" r:id="rId878" xr:uid="{00000000-0004-0000-0000-00006D030000}"/>
    <hyperlink ref="C894" r:id="rId879" xr:uid="{00000000-0004-0000-0000-00006E030000}"/>
    <hyperlink ref="C895" r:id="rId880" xr:uid="{00000000-0004-0000-0000-00006F030000}"/>
    <hyperlink ref="C897" r:id="rId881" xr:uid="{00000000-0004-0000-0000-000070030000}"/>
    <hyperlink ref="C898" r:id="rId882" xr:uid="{00000000-0004-0000-0000-000071030000}"/>
    <hyperlink ref="C899" r:id="rId883" xr:uid="{00000000-0004-0000-0000-000072030000}"/>
    <hyperlink ref="C900" r:id="rId884" xr:uid="{00000000-0004-0000-0000-000073030000}"/>
    <hyperlink ref="C901" r:id="rId885" xr:uid="{00000000-0004-0000-0000-000074030000}"/>
    <hyperlink ref="C902" r:id="rId886" xr:uid="{00000000-0004-0000-0000-000075030000}"/>
    <hyperlink ref="C903" r:id="rId887" xr:uid="{00000000-0004-0000-0000-000076030000}"/>
    <hyperlink ref="C904" r:id="rId888" xr:uid="{00000000-0004-0000-0000-000077030000}"/>
    <hyperlink ref="C905" r:id="rId889" xr:uid="{00000000-0004-0000-0000-000078030000}"/>
    <hyperlink ref="C906" r:id="rId890" xr:uid="{00000000-0004-0000-0000-000079030000}"/>
    <hyperlink ref="C907" r:id="rId891" xr:uid="{00000000-0004-0000-0000-00007A030000}"/>
    <hyperlink ref="C908" r:id="rId892" xr:uid="{00000000-0004-0000-0000-00007B030000}"/>
    <hyperlink ref="C911" r:id="rId893" xr:uid="{00000000-0004-0000-0000-00007C030000}"/>
    <hyperlink ref="C912" r:id="rId894" location="HDHKJDJDSSJDSJKJDSJDSDJJDSHYKJHGFG" xr:uid="{00000000-0004-0000-0000-00007D030000}"/>
    <hyperlink ref="C913" r:id="rId895" xr:uid="{00000000-0004-0000-0000-00007E030000}"/>
    <hyperlink ref="C914" r:id="rId896" xr:uid="{00000000-0004-0000-0000-00007F030000}"/>
    <hyperlink ref="C915" r:id="rId897" xr:uid="{00000000-0004-0000-0000-000080030000}"/>
    <hyperlink ref="C916" r:id="rId898" xr:uid="{00000000-0004-0000-0000-000081030000}"/>
    <hyperlink ref="C917" r:id="rId899" xr:uid="{00000000-0004-0000-0000-000082030000}"/>
    <hyperlink ref="C918" r:id="rId900" xr:uid="{00000000-0004-0000-0000-000083030000}"/>
    <hyperlink ref="C919" r:id="rId901" xr:uid="{00000000-0004-0000-0000-000084030000}"/>
    <hyperlink ref="C920" r:id="rId902" xr:uid="{00000000-0004-0000-0000-000085030000}"/>
    <hyperlink ref="C921" r:id="rId903" xr:uid="{00000000-0004-0000-0000-000086030000}"/>
    <hyperlink ref="C922" r:id="rId904" xr:uid="{00000000-0004-0000-0000-000087030000}"/>
    <hyperlink ref="C923" r:id="rId905" xr:uid="{00000000-0004-0000-0000-000088030000}"/>
    <hyperlink ref="C924" r:id="rId906" xr:uid="{00000000-0004-0000-0000-000089030000}"/>
    <hyperlink ref="C925" r:id="rId907" xr:uid="{00000000-0004-0000-0000-00008A030000}"/>
    <hyperlink ref="C926" r:id="rId908" xr:uid="{00000000-0004-0000-0000-00008B030000}"/>
    <hyperlink ref="C927" r:id="rId909" xr:uid="{00000000-0004-0000-0000-00008C030000}"/>
    <hyperlink ref="C928" r:id="rId910" xr:uid="{00000000-0004-0000-0000-00008D030000}"/>
    <hyperlink ref="C929" r:id="rId911" xr:uid="{00000000-0004-0000-0000-00008E030000}"/>
    <hyperlink ref="C930" r:id="rId912" xr:uid="{00000000-0004-0000-0000-00008F030000}"/>
    <hyperlink ref="C931" r:id="rId913" xr:uid="{00000000-0004-0000-0000-000090030000}"/>
    <hyperlink ref="C932" r:id="rId914" xr:uid="{00000000-0004-0000-0000-000091030000}"/>
    <hyperlink ref="C933" r:id="rId915" xr:uid="{00000000-0004-0000-0000-000092030000}"/>
    <hyperlink ref="C934" r:id="rId916" xr:uid="{00000000-0004-0000-0000-000093030000}"/>
    <hyperlink ref="C935" r:id="rId917" xr:uid="{00000000-0004-0000-0000-000094030000}"/>
    <hyperlink ref="C936" r:id="rId918" xr:uid="{00000000-0004-0000-0000-000095030000}"/>
    <hyperlink ref="C937" r:id="rId919" xr:uid="{00000000-0004-0000-0000-000096030000}"/>
    <hyperlink ref="C938" r:id="rId920" xr:uid="{00000000-0004-0000-0000-000097030000}"/>
    <hyperlink ref="C939" r:id="rId921" xr:uid="{00000000-0004-0000-0000-000098030000}"/>
    <hyperlink ref="C940" r:id="rId922" xr:uid="{00000000-0004-0000-0000-000099030000}"/>
    <hyperlink ref="C942" r:id="rId923" xr:uid="{00000000-0004-0000-0000-00009A030000}"/>
    <hyperlink ref="C943" r:id="rId924" xr:uid="{00000000-0004-0000-0000-00009B030000}"/>
    <hyperlink ref="C944" r:id="rId925" xr:uid="{00000000-0004-0000-0000-00009C030000}"/>
    <hyperlink ref="C945" r:id="rId926" xr:uid="{00000000-0004-0000-0000-00009D030000}"/>
    <hyperlink ref="C946" r:id="rId927" xr:uid="{00000000-0004-0000-0000-00009E030000}"/>
    <hyperlink ref="C947" r:id="rId928" xr:uid="{00000000-0004-0000-0000-00009F030000}"/>
    <hyperlink ref="C948" r:id="rId929" xr:uid="{00000000-0004-0000-0000-0000A0030000}"/>
    <hyperlink ref="C949" r:id="rId930" xr:uid="{00000000-0004-0000-0000-0000A1030000}"/>
    <hyperlink ref="C950" r:id="rId931" xr:uid="{00000000-0004-0000-0000-0000A2030000}"/>
    <hyperlink ref="C951" r:id="rId932" xr:uid="{00000000-0004-0000-0000-0000A3030000}"/>
    <hyperlink ref="C952" r:id="rId933" xr:uid="{00000000-0004-0000-0000-0000A4030000}"/>
    <hyperlink ref="C953" r:id="rId934" xr:uid="{00000000-0004-0000-0000-0000A5030000}"/>
    <hyperlink ref="C954" r:id="rId935" xr:uid="{00000000-0004-0000-0000-0000A6030000}"/>
    <hyperlink ref="C955" r:id="rId936" xr:uid="{00000000-0004-0000-0000-0000A7030000}"/>
    <hyperlink ref="C956" r:id="rId937" xr:uid="{00000000-0004-0000-0000-0000A8030000}"/>
    <hyperlink ref="C957" r:id="rId938" xr:uid="{00000000-0004-0000-0000-0000A9030000}"/>
    <hyperlink ref="C958" r:id="rId939" xr:uid="{00000000-0004-0000-0000-0000AA030000}"/>
    <hyperlink ref="C959" r:id="rId940" xr:uid="{00000000-0004-0000-0000-0000AB030000}"/>
    <hyperlink ref="C960" r:id="rId941" xr:uid="{00000000-0004-0000-0000-0000AC030000}"/>
    <hyperlink ref="C961" r:id="rId942" xr:uid="{00000000-0004-0000-0000-0000AD030000}"/>
    <hyperlink ref="C962" r:id="rId943" xr:uid="{00000000-0004-0000-0000-0000AE030000}"/>
    <hyperlink ref="C963" r:id="rId944" xr:uid="{00000000-0004-0000-0000-0000AF030000}"/>
    <hyperlink ref="C964" r:id="rId945" xr:uid="{00000000-0004-0000-0000-0000B0030000}"/>
    <hyperlink ref="C965" r:id="rId946" xr:uid="{00000000-0004-0000-0000-0000B1030000}"/>
    <hyperlink ref="C966" r:id="rId947" xr:uid="{00000000-0004-0000-0000-0000B2030000}"/>
    <hyperlink ref="C967" r:id="rId948" xr:uid="{00000000-0004-0000-0000-0000B3030000}"/>
    <hyperlink ref="C968" r:id="rId949" xr:uid="{00000000-0004-0000-0000-0000B4030000}"/>
    <hyperlink ref="C969" r:id="rId950" xr:uid="{00000000-0004-0000-0000-0000B5030000}"/>
    <hyperlink ref="C970" r:id="rId951" xr:uid="{00000000-0004-0000-0000-0000B6030000}"/>
    <hyperlink ref="C971" r:id="rId952" xr:uid="{00000000-0004-0000-0000-0000B7030000}"/>
    <hyperlink ref="C972" r:id="rId953" xr:uid="{00000000-0004-0000-0000-0000B8030000}"/>
    <hyperlink ref="C973" r:id="rId954" xr:uid="{00000000-0004-0000-0000-0000B9030000}"/>
    <hyperlink ref="C974" r:id="rId955" xr:uid="{00000000-0004-0000-0000-0000BA030000}"/>
    <hyperlink ref="C975" r:id="rId956" xr:uid="{00000000-0004-0000-0000-0000BB030000}"/>
    <hyperlink ref="C976" r:id="rId957" xr:uid="{00000000-0004-0000-0000-0000BC030000}"/>
    <hyperlink ref="C977" r:id="rId958" xr:uid="{00000000-0004-0000-0000-0000BD030000}"/>
    <hyperlink ref="C978" r:id="rId959" xr:uid="{00000000-0004-0000-0000-0000BE030000}"/>
    <hyperlink ref="C979" r:id="rId960" xr:uid="{00000000-0004-0000-0000-0000BF030000}"/>
    <hyperlink ref="C980" r:id="rId961" xr:uid="{00000000-0004-0000-0000-0000C0030000}"/>
    <hyperlink ref="C981" r:id="rId962" xr:uid="{00000000-0004-0000-0000-0000C1030000}"/>
    <hyperlink ref="C982" r:id="rId963" xr:uid="{00000000-0004-0000-0000-0000C2030000}"/>
    <hyperlink ref="C983" r:id="rId964" xr:uid="{00000000-0004-0000-0000-0000C3030000}"/>
    <hyperlink ref="C984" r:id="rId965" xr:uid="{00000000-0004-0000-0000-0000C4030000}"/>
    <hyperlink ref="C985" r:id="rId966" xr:uid="{00000000-0004-0000-0000-0000C5030000}"/>
    <hyperlink ref="C986" r:id="rId967" xr:uid="{00000000-0004-0000-0000-0000C6030000}"/>
    <hyperlink ref="C987" r:id="rId968" xr:uid="{00000000-0004-0000-0000-0000C7030000}"/>
    <hyperlink ref="C988" r:id="rId969" xr:uid="{00000000-0004-0000-0000-0000C8030000}"/>
    <hyperlink ref="C989" r:id="rId970" xr:uid="{00000000-0004-0000-0000-0000C9030000}"/>
    <hyperlink ref="C990" r:id="rId971" xr:uid="{00000000-0004-0000-0000-0000CA030000}"/>
    <hyperlink ref="C991" r:id="rId972" xr:uid="{00000000-0004-0000-0000-0000CB030000}"/>
    <hyperlink ref="C993" r:id="rId973" xr:uid="{00000000-0004-0000-0000-0000CC030000}"/>
    <hyperlink ref="C994" r:id="rId974" xr:uid="{00000000-0004-0000-0000-0000CD030000}"/>
    <hyperlink ref="C995" r:id="rId975" xr:uid="{00000000-0004-0000-0000-0000CE030000}"/>
    <hyperlink ref="C996" r:id="rId976" xr:uid="{00000000-0004-0000-0000-0000CF030000}"/>
    <hyperlink ref="C997" r:id="rId977" xr:uid="{00000000-0004-0000-0000-0000D0030000}"/>
    <hyperlink ref="C998" r:id="rId978" xr:uid="{00000000-0004-0000-0000-0000D1030000}"/>
    <hyperlink ref="C999" r:id="rId979" xr:uid="{00000000-0004-0000-0000-0000D2030000}"/>
    <hyperlink ref="C1000" r:id="rId980" xr:uid="{00000000-0004-0000-0000-0000D3030000}"/>
    <hyperlink ref="C1001" r:id="rId981" xr:uid="{00000000-0004-0000-0000-0000D4030000}"/>
    <hyperlink ref="C1002" r:id="rId982" xr:uid="{00000000-0004-0000-0000-0000D5030000}"/>
    <hyperlink ref="C1003" r:id="rId983" xr:uid="{00000000-0004-0000-0000-0000D6030000}"/>
    <hyperlink ref="C1004" r:id="rId984" xr:uid="{00000000-0004-0000-0000-0000D7030000}"/>
    <hyperlink ref="C1005" r:id="rId985" xr:uid="{00000000-0004-0000-0000-0000D8030000}"/>
    <hyperlink ref="C1006" r:id="rId986" xr:uid="{00000000-0004-0000-0000-0000D9030000}"/>
    <hyperlink ref="C1007" r:id="rId987" xr:uid="{00000000-0004-0000-0000-0000DA030000}"/>
    <hyperlink ref="C1008" r:id="rId988" xr:uid="{00000000-0004-0000-0000-0000DB030000}"/>
    <hyperlink ref="C1009" r:id="rId989" xr:uid="{00000000-0004-0000-0000-0000DC030000}"/>
    <hyperlink ref="C1010" r:id="rId990" xr:uid="{00000000-0004-0000-0000-0000DD030000}"/>
    <hyperlink ref="C1011" r:id="rId991" xr:uid="{00000000-0004-0000-0000-0000DE030000}"/>
    <hyperlink ref="C1012" r:id="rId992" xr:uid="{00000000-0004-0000-0000-0000DF030000}"/>
    <hyperlink ref="C1013" r:id="rId993" xr:uid="{00000000-0004-0000-0000-0000E0030000}"/>
    <hyperlink ref="C1014" r:id="rId994" xr:uid="{00000000-0004-0000-0000-0000E1030000}"/>
    <hyperlink ref="C1015" r:id="rId995" xr:uid="{00000000-0004-0000-0000-0000E2030000}"/>
    <hyperlink ref="C1016" r:id="rId996" xr:uid="{00000000-0004-0000-0000-0000E3030000}"/>
    <hyperlink ref="C1017" r:id="rId997" xr:uid="{00000000-0004-0000-0000-0000E4030000}"/>
    <hyperlink ref="C1018" r:id="rId998" xr:uid="{00000000-0004-0000-0000-0000E5030000}"/>
    <hyperlink ref="C1019" r:id="rId999" xr:uid="{00000000-0004-0000-0000-0000E6030000}"/>
    <hyperlink ref="C1020" r:id="rId1000" xr:uid="{00000000-0004-0000-0000-0000E7030000}"/>
    <hyperlink ref="C1021" r:id="rId1001" xr:uid="{00000000-0004-0000-0000-0000E8030000}"/>
    <hyperlink ref="C1022" r:id="rId1002" xr:uid="{00000000-0004-0000-0000-0000E9030000}"/>
    <hyperlink ref="C1023" r:id="rId1003" xr:uid="{00000000-0004-0000-0000-0000EA030000}"/>
    <hyperlink ref="C1024" r:id="rId1004" xr:uid="{00000000-0004-0000-0000-0000EB030000}"/>
    <hyperlink ref="C1025" r:id="rId1005" xr:uid="{00000000-0004-0000-0000-0000EC030000}"/>
    <hyperlink ref="C1026" r:id="rId1006" xr:uid="{00000000-0004-0000-0000-0000ED030000}"/>
    <hyperlink ref="C1027" r:id="rId1007" xr:uid="{00000000-0004-0000-0000-0000EE030000}"/>
    <hyperlink ref="C1028" r:id="rId1008" xr:uid="{00000000-0004-0000-0000-0000EF030000}"/>
    <hyperlink ref="C1029" r:id="rId1009" xr:uid="{00000000-0004-0000-0000-0000F0030000}"/>
    <hyperlink ref="C1030" r:id="rId1010" xr:uid="{00000000-0004-0000-0000-0000F1030000}"/>
    <hyperlink ref="C1031" r:id="rId1011" xr:uid="{00000000-0004-0000-0000-0000F2030000}"/>
    <hyperlink ref="C1032" r:id="rId1012" xr:uid="{00000000-0004-0000-0000-0000F3030000}"/>
    <hyperlink ref="C1033" r:id="rId1013" xr:uid="{00000000-0004-0000-0000-0000F4030000}"/>
    <hyperlink ref="C1034" r:id="rId1014" xr:uid="{00000000-0004-0000-0000-0000F5030000}"/>
    <hyperlink ref="C1035" r:id="rId1015" xr:uid="{00000000-0004-0000-0000-0000F6030000}"/>
    <hyperlink ref="C1036" r:id="rId1016" xr:uid="{00000000-0004-0000-0000-0000F7030000}"/>
    <hyperlink ref="C1037" r:id="rId1017" xr:uid="{00000000-0004-0000-0000-0000F8030000}"/>
    <hyperlink ref="C1038" r:id="rId1018" xr:uid="{00000000-0004-0000-0000-0000F9030000}"/>
    <hyperlink ref="C1039" r:id="rId1019" xr:uid="{00000000-0004-0000-0000-0000FA030000}"/>
    <hyperlink ref="C1040" r:id="rId1020" xr:uid="{00000000-0004-0000-0000-0000FB030000}"/>
    <hyperlink ref="C1041" r:id="rId1021" xr:uid="{00000000-0004-0000-0000-0000FC030000}"/>
    <hyperlink ref="C1042" r:id="rId1022" xr:uid="{00000000-0004-0000-0000-0000FD030000}"/>
    <hyperlink ref="C1043" r:id="rId1023" xr:uid="{00000000-0004-0000-0000-0000FE030000}"/>
    <hyperlink ref="C1044" r:id="rId1024" xr:uid="{00000000-0004-0000-0000-0000FF030000}"/>
    <hyperlink ref="C1045" r:id="rId1025" xr:uid="{00000000-0004-0000-0000-000000040000}"/>
    <hyperlink ref="C1046" r:id="rId1026" xr:uid="{00000000-0004-0000-0000-000001040000}"/>
    <hyperlink ref="C1047" r:id="rId1027" xr:uid="{00000000-0004-0000-0000-000002040000}"/>
    <hyperlink ref="C1048" r:id="rId1028" xr:uid="{00000000-0004-0000-0000-000003040000}"/>
    <hyperlink ref="C1049" r:id="rId1029" xr:uid="{00000000-0004-0000-0000-000004040000}"/>
    <hyperlink ref="C1050" r:id="rId1030" xr:uid="{00000000-0004-0000-0000-000005040000}"/>
    <hyperlink ref="C1051" r:id="rId1031" xr:uid="{00000000-0004-0000-0000-000006040000}"/>
    <hyperlink ref="C1052" r:id="rId1032" xr:uid="{00000000-0004-0000-0000-000007040000}"/>
    <hyperlink ref="C1053" r:id="rId1033" xr:uid="{00000000-0004-0000-0000-000008040000}"/>
    <hyperlink ref="C1054" r:id="rId1034" xr:uid="{00000000-0004-0000-0000-000009040000}"/>
    <hyperlink ref="C1055" r:id="rId1035" xr:uid="{00000000-0004-0000-0000-00000A040000}"/>
    <hyperlink ref="C1056" r:id="rId1036" xr:uid="{00000000-0004-0000-0000-00000B040000}"/>
    <hyperlink ref="C1057" r:id="rId1037" xr:uid="{00000000-0004-0000-0000-00000C040000}"/>
    <hyperlink ref="C1058" r:id="rId1038" xr:uid="{00000000-0004-0000-0000-00000D040000}"/>
    <hyperlink ref="C1059" r:id="rId1039" xr:uid="{00000000-0004-0000-0000-00000E040000}"/>
    <hyperlink ref="C1060" r:id="rId1040" xr:uid="{00000000-0004-0000-0000-00000F040000}"/>
    <hyperlink ref="C1061" r:id="rId1041" xr:uid="{00000000-0004-0000-0000-000010040000}"/>
    <hyperlink ref="C1062" r:id="rId1042" xr:uid="{00000000-0004-0000-0000-000011040000}"/>
    <hyperlink ref="C1063" r:id="rId1043" xr:uid="{00000000-0004-0000-0000-000012040000}"/>
    <hyperlink ref="C1064" r:id="rId1044" xr:uid="{00000000-0004-0000-0000-000013040000}"/>
    <hyperlink ref="C1065" r:id="rId1045" xr:uid="{00000000-0004-0000-0000-000014040000}"/>
    <hyperlink ref="C1066" r:id="rId1046" xr:uid="{00000000-0004-0000-0000-000015040000}"/>
    <hyperlink ref="C1067" r:id="rId1047" xr:uid="{00000000-0004-0000-0000-000016040000}"/>
    <hyperlink ref="C1068" r:id="rId1048" xr:uid="{00000000-0004-0000-0000-000017040000}"/>
    <hyperlink ref="C1069" r:id="rId1049" xr:uid="{00000000-0004-0000-0000-000018040000}"/>
    <hyperlink ref="C1070" r:id="rId1050" xr:uid="{00000000-0004-0000-0000-000019040000}"/>
    <hyperlink ref="C1071" r:id="rId1051" xr:uid="{00000000-0004-0000-0000-00001A040000}"/>
    <hyperlink ref="C1072" r:id="rId1052" xr:uid="{00000000-0004-0000-0000-00001B040000}"/>
    <hyperlink ref="C1073" r:id="rId1053" xr:uid="{00000000-0004-0000-0000-00001C040000}"/>
    <hyperlink ref="C1075" r:id="rId1054" xr:uid="{00000000-0004-0000-0000-00001D040000}"/>
    <hyperlink ref="C1076" r:id="rId1055" xr:uid="{00000000-0004-0000-0000-00001E040000}"/>
    <hyperlink ref="C1077" r:id="rId1056" xr:uid="{00000000-0004-0000-0000-00001F040000}"/>
    <hyperlink ref="C1078" r:id="rId1057" xr:uid="{00000000-0004-0000-0000-000020040000}"/>
    <hyperlink ref="C1079" r:id="rId1058" xr:uid="{00000000-0004-0000-0000-000021040000}"/>
    <hyperlink ref="C1080" r:id="rId1059" xr:uid="{00000000-0004-0000-0000-000022040000}"/>
    <hyperlink ref="C1081" r:id="rId1060" xr:uid="{00000000-0004-0000-0000-000023040000}"/>
    <hyperlink ref="C1082" r:id="rId1061" xr:uid="{00000000-0004-0000-0000-000024040000}"/>
    <hyperlink ref="C1083" r:id="rId1062" xr:uid="{00000000-0004-0000-0000-000025040000}"/>
    <hyperlink ref="C1084" r:id="rId1063" xr:uid="{00000000-0004-0000-0000-000026040000}"/>
    <hyperlink ref="C1085" r:id="rId1064" xr:uid="{00000000-0004-0000-0000-000027040000}"/>
    <hyperlink ref="C1086" r:id="rId1065" xr:uid="{00000000-0004-0000-0000-000028040000}"/>
    <hyperlink ref="C1087" r:id="rId1066" xr:uid="{00000000-0004-0000-0000-000029040000}"/>
    <hyperlink ref="C1088" r:id="rId1067" xr:uid="{00000000-0004-0000-0000-00002A040000}"/>
    <hyperlink ref="C1089" r:id="rId1068" xr:uid="{00000000-0004-0000-0000-00002B040000}"/>
    <hyperlink ref="C1090" r:id="rId1069" xr:uid="{00000000-0004-0000-0000-00002C040000}"/>
    <hyperlink ref="C1091" r:id="rId1070" xr:uid="{00000000-0004-0000-0000-00002D040000}"/>
    <hyperlink ref="C1092" r:id="rId1071" xr:uid="{00000000-0004-0000-0000-00002E040000}"/>
    <hyperlink ref="C1093" r:id="rId1072" xr:uid="{00000000-0004-0000-0000-00002F040000}"/>
    <hyperlink ref="C1094" r:id="rId1073" xr:uid="{00000000-0004-0000-0000-000030040000}"/>
    <hyperlink ref="C1095" r:id="rId1074" xr:uid="{00000000-0004-0000-0000-000031040000}"/>
    <hyperlink ref="C1096" r:id="rId1075" xr:uid="{00000000-0004-0000-0000-000032040000}"/>
    <hyperlink ref="C1097" r:id="rId1076" xr:uid="{00000000-0004-0000-0000-000033040000}"/>
    <hyperlink ref="C1098" r:id="rId1077" xr:uid="{00000000-0004-0000-0000-000034040000}"/>
    <hyperlink ref="C1099" r:id="rId1078" xr:uid="{00000000-0004-0000-0000-000035040000}"/>
    <hyperlink ref="C1100" r:id="rId1079" xr:uid="{00000000-0004-0000-0000-000036040000}"/>
    <hyperlink ref="C1101" r:id="rId1080" xr:uid="{00000000-0004-0000-0000-000037040000}"/>
    <hyperlink ref="C1102" r:id="rId1081" xr:uid="{00000000-0004-0000-0000-000038040000}"/>
    <hyperlink ref="C1103" r:id="rId1082" xr:uid="{00000000-0004-0000-0000-000039040000}"/>
    <hyperlink ref="C1104" r:id="rId1083" xr:uid="{00000000-0004-0000-0000-00003A040000}"/>
    <hyperlink ref="C1105" r:id="rId1084" xr:uid="{00000000-0004-0000-0000-00003B040000}"/>
    <hyperlink ref="C1106" r:id="rId1085" xr:uid="{00000000-0004-0000-0000-00003C040000}"/>
    <hyperlink ref="C1107" r:id="rId1086" xr:uid="{00000000-0004-0000-0000-00003D040000}"/>
    <hyperlink ref="C1108" r:id="rId1087" xr:uid="{00000000-0004-0000-0000-00003E040000}"/>
    <hyperlink ref="C1109" r:id="rId1088" xr:uid="{00000000-0004-0000-0000-00003F040000}"/>
    <hyperlink ref="C1110" r:id="rId1089" xr:uid="{00000000-0004-0000-0000-000040040000}"/>
    <hyperlink ref="C1111" r:id="rId1090" xr:uid="{00000000-0004-0000-0000-000041040000}"/>
    <hyperlink ref="C1112" r:id="rId1091" xr:uid="{00000000-0004-0000-0000-000042040000}"/>
    <hyperlink ref="C1113" r:id="rId1092" xr:uid="{00000000-0004-0000-0000-000043040000}"/>
    <hyperlink ref="C1114" r:id="rId1093" xr:uid="{00000000-0004-0000-0000-000044040000}"/>
    <hyperlink ref="C1115" r:id="rId1094" xr:uid="{00000000-0004-0000-0000-000045040000}"/>
    <hyperlink ref="C1116" r:id="rId1095" xr:uid="{00000000-0004-0000-0000-000046040000}"/>
    <hyperlink ref="C1117" r:id="rId1096" xr:uid="{00000000-0004-0000-0000-000047040000}"/>
    <hyperlink ref="C1118" r:id="rId1097" xr:uid="{00000000-0004-0000-0000-000048040000}"/>
    <hyperlink ref="C1119" r:id="rId1098" xr:uid="{00000000-0004-0000-0000-000049040000}"/>
    <hyperlink ref="C1120" r:id="rId1099" xr:uid="{00000000-0004-0000-0000-00004A040000}"/>
    <hyperlink ref="C1121" r:id="rId1100" xr:uid="{00000000-0004-0000-0000-00004B040000}"/>
    <hyperlink ref="C1122" r:id="rId1101" xr:uid="{00000000-0004-0000-0000-00004C040000}"/>
    <hyperlink ref="C1123" r:id="rId1102" xr:uid="{00000000-0004-0000-0000-00004D040000}"/>
    <hyperlink ref="C1124" r:id="rId1103" xr:uid="{00000000-0004-0000-0000-00004E040000}"/>
    <hyperlink ref="C1125" r:id="rId1104" xr:uid="{00000000-0004-0000-0000-00004F040000}"/>
    <hyperlink ref="C1126" r:id="rId1105" xr:uid="{00000000-0004-0000-0000-000050040000}"/>
    <hyperlink ref="C1127" r:id="rId1106" xr:uid="{00000000-0004-0000-0000-000051040000}"/>
    <hyperlink ref="C1128" r:id="rId1107" xr:uid="{00000000-0004-0000-0000-000052040000}"/>
    <hyperlink ref="C1129" r:id="rId1108" xr:uid="{00000000-0004-0000-0000-000053040000}"/>
    <hyperlink ref="C1130" r:id="rId1109" xr:uid="{00000000-0004-0000-0000-000054040000}"/>
    <hyperlink ref="C1131" r:id="rId1110" xr:uid="{00000000-0004-0000-0000-000055040000}"/>
    <hyperlink ref="C1132" r:id="rId1111" xr:uid="{00000000-0004-0000-0000-000056040000}"/>
    <hyperlink ref="C1133" r:id="rId1112" xr:uid="{00000000-0004-0000-0000-000057040000}"/>
    <hyperlink ref="C1134" r:id="rId1113" xr:uid="{00000000-0004-0000-0000-000058040000}"/>
    <hyperlink ref="C1135" r:id="rId1114" xr:uid="{00000000-0004-0000-0000-000059040000}"/>
    <hyperlink ref="C1136" r:id="rId1115" xr:uid="{00000000-0004-0000-0000-00005A040000}"/>
    <hyperlink ref="C1137" r:id="rId1116" xr:uid="{00000000-0004-0000-0000-00005B040000}"/>
    <hyperlink ref="C1138" r:id="rId1117" xr:uid="{00000000-0004-0000-0000-00005C040000}"/>
    <hyperlink ref="C1139" r:id="rId1118" xr:uid="{00000000-0004-0000-0000-00005D040000}"/>
    <hyperlink ref="C1140" r:id="rId1119" xr:uid="{00000000-0004-0000-0000-00005E040000}"/>
    <hyperlink ref="C1141" r:id="rId1120" xr:uid="{00000000-0004-0000-0000-00005F040000}"/>
    <hyperlink ref="C1142" r:id="rId1121" xr:uid="{00000000-0004-0000-0000-000060040000}"/>
    <hyperlink ref="C1143" r:id="rId1122" xr:uid="{00000000-0004-0000-0000-000061040000}"/>
    <hyperlink ref="C1144" r:id="rId1123" xr:uid="{00000000-0004-0000-0000-000062040000}"/>
    <hyperlink ref="C1145" r:id="rId1124" xr:uid="{00000000-0004-0000-0000-000063040000}"/>
    <hyperlink ref="C1146" r:id="rId1125" xr:uid="{00000000-0004-0000-0000-000064040000}"/>
    <hyperlink ref="C1147" r:id="rId1126" xr:uid="{00000000-0004-0000-0000-000065040000}"/>
    <hyperlink ref="C1148" r:id="rId1127" xr:uid="{00000000-0004-0000-0000-000066040000}"/>
    <hyperlink ref="C1149" r:id="rId1128" xr:uid="{00000000-0004-0000-0000-000067040000}"/>
    <hyperlink ref="C1150" r:id="rId1129" xr:uid="{00000000-0004-0000-0000-000068040000}"/>
    <hyperlink ref="C1151" r:id="rId1130" xr:uid="{00000000-0004-0000-0000-000069040000}"/>
    <hyperlink ref="C1152" r:id="rId1131" xr:uid="{00000000-0004-0000-0000-00006A040000}"/>
    <hyperlink ref="C1153" r:id="rId1132" xr:uid="{00000000-0004-0000-0000-00006B040000}"/>
    <hyperlink ref="C1154" r:id="rId1133" xr:uid="{00000000-0004-0000-0000-00006C040000}"/>
    <hyperlink ref="C1155" r:id="rId1134" xr:uid="{00000000-0004-0000-0000-00006D040000}"/>
    <hyperlink ref="C1156" r:id="rId1135" xr:uid="{00000000-0004-0000-0000-00006E040000}"/>
    <hyperlink ref="C1158" r:id="rId1136" xr:uid="{00000000-0004-0000-0000-00006F040000}"/>
    <hyperlink ref="C1159" r:id="rId1137" xr:uid="{00000000-0004-0000-0000-000070040000}"/>
    <hyperlink ref="C1160" r:id="rId1138" xr:uid="{00000000-0004-0000-0000-000071040000}"/>
    <hyperlink ref="C1161" r:id="rId1139" xr:uid="{00000000-0004-0000-0000-000072040000}"/>
    <hyperlink ref="C1162" r:id="rId1140" xr:uid="{00000000-0004-0000-0000-000073040000}"/>
    <hyperlink ref="C1163" r:id="rId1141" xr:uid="{00000000-0004-0000-0000-000074040000}"/>
    <hyperlink ref="C1164" r:id="rId1142" xr:uid="{00000000-0004-0000-0000-000075040000}"/>
    <hyperlink ref="C1165" r:id="rId1143" xr:uid="{00000000-0004-0000-0000-000076040000}"/>
    <hyperlink ref="C1166" r:id="rId1144" xr:uid="{00000000-0004-0000-0000-000077040000}"/>
    <hyperlink ref="C1167" r:id="rId1145" xr:uid="{00000000-0004-0000-0000-000078040000}"/>
    <hyperlink ref="C1168" r:id="rId1146" xr:uid="{00000000-0004-0000-0000-000079040000}"/>
    <hyperlink ref="C1169" r:id="rId1147" xr:uid="{00000000-0004-0000-0000-00007A040000}"/>
    <hyperlink ref="C1170" r:id="rId1148" xr:uid="{00000000-0004-0000-0000-00007B040000}"/>
    <hyperlink ref="C1171" r:id="rId1149" xr:uid="{00000000-0004-0000-0000-00007C040000}"/>
    <hyperlink ref="C1172" r:id="rId1150" xr:uid="{00000000-0004-0000-0000-00007D040000}"/>
    <hyperlink ref="C1173" r:id="rId1151" xr:uid="{00000000-0004-0000-0000-00007E040000}"/>
    <hyperlink ref="C1174" r:id="rId1152" xr:uid="{00000000-0004-0000-0000-00007F040000}"/>
    <hyperlink ref="C1175" r:id="rId1153" xr:uid="{00000000-0004-0000-0000-000080040000}"/>
    <hyperlink ref="C1176" r:id="rId1154" xr:uid="{00000000-0004-0000-0000-000081040000}"/>
    <hyperlink ref="C1177" r:id="rId1155" xr:uid="{00000000-0004-0000-0000-000082040000}"/>
    <hyperlink ref="C1178" r:id="rId1156" xr:uid="{00000000-0004-0000-0000-000083040000}"/>
    <hyperlink ref="C1179" r:id="rId1157" xr:uid="{00000000-0004-0000-0000-000084040000}"/>
    <hyperlink ref="C1180" r:id="rId1158" xr:uid="{00000000-0004-0000-0000-000085040000}"/>
    <hyperlink ref="C1182" r:id="rId1159" xr:uid="{00000000-0004-0000-0000-000086040000}"/>
    <hyperlink ref="C1183" r:id="rId1160" xr:uid="{00000000-0004-0000-0000-000087040000}"/>
    <hyperlink ref="C1184" r:id="rId1161" xr:uid="{00000000-0004-0000-0000-000088040000}"/>
    <hyperlink ref="C1185" r:id="rId1162" xr:uid="{00000000-0004-0000-0000-000089040000}"/>
    <hyperlink ref="C1186" r:id="rId1163" xr:uid="{00000000-0004-0000-0000-00008A040000}"/>
    <hyperlink ref="C1187" r:id="rId1164" xr:uid="{00000000-0004-0000-0000-00008B040000}"/>
    <hyperlink ref="C1188" r:id="rId1165" xr:uid="{00000000-0004-0000-0000-00008C040000}"/>
    <hyperlink ref="C1189" r:id="rId1166" xr:uid="{00000000-0004-0000-0000-00008D040000}"/>
    <hyperlink ref="C1190" r:id="rId1167" xr:uid="{00000000-0004-0000-0000-00008E040000}"/>
    <hyperlink ref="C1191" r:id="rId1168" xr:uid="{00000000-0004-0000-0000-00008F040000}"/>
    <hyperlink ref="C1192" r:id="rId1169" xr:uid="{00000000-0004-0000-0000-000090040000}"/>
    <hyperlink ref="C1193" r:id="rId1170" xr:uid="{00000000-0004-0000-0000-000091040000}"/>
    <hyperlink ref="C1194" r:id="rId1171" xr:uid="{00000000-0004-0000-0000-000092040000}"/>
    <hyperlink ref="C1195" r:id="rId1172" xr:uid="{00000000-0004-0000-0000-000093040000}"/>
    <hyperlink ref="C1196" r:id="rId1173" xr:uid="{00000000-0004-0000-0000-000094040000}"/>
    <hyperlink ref="C1197" r:id="rId1174" xr:uid="{00000000-0004-0000-0000-000095040000}"/>
    <hyperlink ref="C1198" r:id="rId1175" xr:uid="{00000000-0004-0000-0000-000096040000}"/>
    <hyperlink ref="C1199" r:id="rId1176" xr:uid="{00000000-0004-0000-0000-000097040000}"/>
    <hyperlink ref="C1200" r:id="rId1177" xr:uid="{00000000-0004-0000-0000-000098040000}"/>
    <hyperlink ref="C1201" r:id="rId1178" xr:uid="{00000000-0004-0000-0000-000099040000}"/>
    <hyperlink ref="C1202" r:id="rId1179" xr:uid="{00000000-0004-0000-0000-00009A040000}"/>
    <hyperlink ref="C1203" r:id="rId1180" xr:uid="{00000000-0004-0000-0000-00009B040000}"/>
    <hyperlink ref="C1204" r:id="rId1181" location="abuse@dhl.com" xr:uid="{00000000-0004-0000-0000-00009C040000}"/>
    <hyperlink ref="C1205" r:id="rId1182" xr:uid="{00000000-0004-0000-0000-00009D040000}"/>
    <hyperlink ref="C1206" r:id="rId1183" xr:uid="{00000000-0004-0000-0000-00009E040000}"/>
    <hyperlink ref="C1207" r:id="rId1184" xr:uid="{00000000-0004-0000-0000-00009F040000}"/>
    <hyperlink ref="C1208" r:id="rId1185" xr:uid="{00000000-0004-0000-0000-0000A0040000}"/>
    <hyperlink ref="C1209" r:id="rId1186" xr:uid="{00000000-0004-0000-0000-0000A1040000}"/>
    <hyperlink ref="C1210" r:id="rId1187" xr:uid="{00000000-0004-0000-0000-0000A2040000}"/>
    <hyperlink ref="C1211" r:id="rId1188" xr:uid="{00000000-0004-0000-0000-0000A3040000}"/>
    <hyperlink ref="C1212" r:id="rId1189" xr:uid="{00000000-0004-0000-0000-0000A4040000}"/>
    <hyperlink ref="C1213" r:id="rId1190" xr:uid="{00000000-0004-0000-0000-0000A5040000}"/>
    <hyperlink ref="C1214" r:id="rId1191" xr:uid="{00000000-0004-0000-0000-0000A6040000}"/>
    <hyperlink ref="C1216" r:id="rId1192" xr:uid="{00000000-0004-0000-0000-0000A7040000}"/>
    <hyperlink ref="C1217" r:id="rId1193" xr:uid="{00000000-0004-0000-0000-0000A8040000}"/>
    <hyperlink ref="C1218" r:id="rId1194" xr:uid="{00000000-0004-0000-0000-0000A9040000}"/>
    <hyperlink ref="C1219" r:id="rId1195" xr:uid="{00000000-0004-0000-0000-0000AA040000}"/>
    <hyperlink ref="C1220" r:id="rId1196" xr:uid="{00000000-0004-0000-0000-0000AB040000}"/>
    <hyperlink ref="C1221" r:id="rId1197" location="/" xr:uid="{00000000-0004-0000-0000-0000AC040000}"/>
    <hyperlink ref="C1222" r:id="rId1198" xr:uid="{00000000-0004-0000-0000-0000AD040000}"/>
    <hyperlink ref="C1223" r:id="rId1199" xr:uid="{00000000-0004-0000-0000-0000AE040000}"/>
    <hyperlink ref="C1224" r:id="rId1200" xr:uid="{00000000-0004-0000-0000-0000AF040000}"/>
    <hyperlink ref="C1225" r:id="rId1201" xr:uid="{00000000-0004-0000-0000-0000B0040000}"/>
    <hyperlink ref="C1226" r:id="rId1202" xr:uid="{00000000-0004-0000-0000-0000B1040000}"/>
    <hyperlink ref="C1227" r:id="rId1203" xr:uid="{00000000-0004-0000-0000-0000B2040000}"/>
    <hyperlink ref="C1228" r:id="rId1204" xr:uid="{00000000-0004-0000-0000-0000B3040000}"/>
    <hyperlink ref="C1229" r:id="rId1205" xr:uid="{00000000-0004-0000-0000-0000B4040000}"/>
    <hyperlink ref="C1230" r:id="rId1206" xr:uid="{00000000-0004-0000-0000-0000B5040000}"/>
    <hyperlink ref="C1231" r:id="rId1207" xr:uid="{00000000-0004-0000-0000-0000B6040000}"/>
    <hyperlink ref="C1232" r:id="rId1208" xr:uid="{00000000-0004-0000-0000-0000B7040000}"/>
    <hyperlink ref="C1233" r:id="rId1209" xr:uid="{00000000-0004-0000-0000-0000B8040000}"/>
    <hyperlink ref="C1234" r:id="rId1210" xr:uid="{00000000-0004-0000-0000-0000B9040000}"/>
    <hyperlink ref="C1235" r:id="rId1211" xr:uid="{00000000-0004-0000-0000-0000BA040000}"/>
    <hyperlink ref="C1236" r:id="rId1212" xr:uid="{00000000-0004-0000-0000-0000BB040000}"/>
    <hyperlink ref="C1237" r:id="rId1213" xr:uid="{00000000-0004-0000-0000-0000BC040000}"/>
    <hyperlink ref="C1238" r:id="rId1214" xr:uid="{00000000-0004-0000-0000-0000BD040000}"/>
    <hyperlink ref="C1239" r:id="rId1215" xr:uid="{00000000-0004-0000-0000-0000BE040000}"/>
    <hyperlink ref="C1240" r:id="rId1216" xr:uid="{00000000-0004-0000-0000-0000BF040000}"/>
    <hyperlink ref="C1241" r:id="rId1217" xr:uid="{00000000-0004-0000-0000-0000C0040000}"/>
    <hyperlink ref="C1242" r:id="rId1218" xr:uid="{00000000-0004-0000-0000-0000C1040000}"/>
    <hyperlink ref="C1243" r:id="rId1219" location="/wn_cjdianc/pages/auth/login" xr:uid="{00000000-0004-0000-0000-0000C2040000}"/>
    <hyperlink ref="C1244" r:id="rId1220" xr:uid="{00000000-0004-0000-0000-0000C3040000}"/>
    <hyperlink ref="C1245" r:id="rId1221" xr:uid="{00000000-0004-0000-0000-0000C4040000}"/>
    <hyperlink ref="C1246" r:id="rId1222" xr:uid="{00000000-0004-0000-0000-0000C5040000}"/>
    <hyperlink ref="C1247" r:id="rId1223" xr:uid="{00000000-0004-0000-0000-0000C6040000}"/>
    <hyperlink ref="C1248" r:id="rId1224" xr:uid="{00000000-0004-0000-0000-0000C7040000}"/>
    <hyperlink ref="C1249" r:id="rId1225" xr:uid="{00000000-0004-0000-0000-0000C8040000}"/>
    <hyperlink ref="C1250" r:id="rId1226" xr:uid="{00000000-0004-0000-0000-0000C9040000}"/>
    <hyperlink ref="C1251" r:id="rId1227" xr:uid="{00000000-0004-0000-0000-0000CA040000}"/>
    <hyperlink ref="C1252" r:id="rId1228" xr:uid="{00000000-0004-0000-0000-0000CB040000}"/>
    <hyperlink ref="C1253" r:id="rId1229" xr:uid="{00000000-0004-0000-0000-0000CC040000}"/>
    <hyperlink ref="C1254" r:id="rId1230" xr:uid="{00000000-0004-0000-0000-0000CD040000}"/>
    <hyperlink ref="C1255" r:id="rId1231" xr:uid="{00000000-0004-0000-0000-0000CE040000}"/>
    <hyperlink ref="C1256" r:id="rId1232" xr:uid="{00000000-0004-0000-0000-0000CF040000}"/>
    <hyperlink ref="C1257" r:id="rId1233" xr:uid="{00000000-0004-0000-0000-0000D0040000}"/>
    <hyperlink ref="C1258" r:id="rId1234" xr:uid="{00000000-0004-0000-0000-0000D1040000}"/>
    <hyperlink ref="C1259" r:id="rId1235" xr:uid="{00000000-0004-0000-0000-0000D2040000}"/>
    <hyperlink ref="C1260" r:id="rId1236" xr:uid="{00000000-0004-0000-0000-0000D3040000}"/>
    <hyperlink ref="C1261" r:id="rId1237" xr:uid="{00000000-0004-0000-0000-0000D4040000}"/>
    <hyperlink ref="C1262" r:id="rId1238" xr:uid="{00000000-0004-0000-0000-0000D5040000}"/>
    <hyperlink ref="C1263" r:id="rId1239" xr:uid="{00000000-0004-0000-0000-0000D6040000}"/>
    <hyperlink ref="C1264" r:id="rId1240" xr:uid="{00000000-0004-0000-0000-0000D7040000}"/>
    <hyperlink ref="C1265" r:id="rId1241" xr:uid="{00000000-0004-0000-0000-0000D8040000}"/>
    <hyperlink ref="C1266" r:id="rId1242" xr:uid="{00000000-0004-0000-0000-0000D9040000}"/>
    <hyperlink ref="C1267" r:id="rId1243" xr:uid="{00000000-0004-0000-0000-0000DA040000}"/>
    <hyperlink ref="C1268" r:id="rId1244" xr:uid="{00000000-0004-0000-0000-0000DB040000}"/>
    <hyperlink ref="C1269" r:id="rId1245" xr:uid="{00000000-0004-0000-0000-0000DC040000}"/>
    <hyperlink ref="C1270" r:id="rId1246" xr:uid="{00000000-0004-0000-0000-0000DD040000}"/>
    <hyperlink ref="C1271" r:id="rId1247" xr:uid="{00000000-0004-0000-0000-0000DE040000}"/>
    <hyperlink ref="C1272" r:id="rId1248" xr:uid="{00000000-0004-0000-0000-0000DF040000}"/>
    <hyperlink ref="C1273" r:id="rId1249" xr:uid="{00000000-0004-0000-0000-0000E0040000}"/>
    <hyperlink ref="C1274" r:id="rId1250" xr:uid="{00000000-0004-0000-0000-0000E1040000}"/>
    <hyperlink ref="C1275" r:id="rId1251" xr:uid="{00000000-0004-0000-0000-0000E2040000}"/>
    <hyperlink ref="C1276" r:id="rId1252" xr:uid="{00000000-0004-0000-0000-0000E3040000}"/>
    <hyperlink ref="C1277" r:id="rId1253" xr:uid="{00000000-0004-0000-0000-0000E4040000}"/>
    <hyperlink ref="C1278" r:id="rId1254" xr:uid="{00000000-0004-0000-0000-0000E5040000}"/>
    <hyperlink ref="C1279" r:id="rId1255" xr:uid="{00000000-0004-0000-0000-0000E6040000}"/>
    <hyperlink ref="C1280" r:id="rId1256" xr:uid="{00000000-0004-0000-0000-0000E7040000}"/>
    <hyperlink ref="C1281" r:id="rId1257" xr:uid="{00000000-0004-0000-0000-0000E8040000}"/>
    <hyperlink ref="C1282" r:id="rId1258" xr:uid="{00000000-0004-0000-0000-0000E9040000}"/>
    <hyperlink ref="C1283" r:id="rId1259" xr:uid="{00000000-0004-0000-0000-0000EA040000}"/>
    <hyperlink ref="C1284" r:id="rId1260" xr:uid="{00000000-0004-0000-0000-0000EB040000}"/>
    <hyperlink ref="C1285" r:id="rId1261" xr:uid="{00000000-0004-0000-0000-0000EC040000}"/>
    <hyperlink ref="C1286" r:id="rId1262" xr:uid="{00000000-0004-0000-0000-0000ED040000}"/>
    <hyperlink ref="C1287" r:id="rId1263" xr:uid="{00000000-0004-0000-0000-0000EE040000}"/>
    <hyperlink ref="C1288" r:id="rId1264" xr:uid="{00000000-0004-0000-0000-0000EF040000}"/>
    <hyperlink ref="C1289" r:id="rId1265" xr:uid="{00000000-0004-0000-0000-0000F0040000}"/>
    <hyperlink ref="C1290" r:id="rId1266" xr:uid="{00000000-0004-0000-0000-0000F1040000}"/>
    <hyperlink ref="C1291" r:id="rId1267" xr:uid="{00000000-0004-0000-0000-0000F2040000}"/>
    <hyperlink ref="C1292" r:id="rId1268" xr:uid="{00000000-0004-0000-0000-0000F3040000}"/>
    <hyperlink ref="C1293" r:id="rId1269" xr:uid="{00000000-0004-0000-0000-0000F4040000}"/>
    <hyperlink ref="C1294" r:id="rId1270" xr:uid="{00000000-0004-0000-0000-0000F5040000}"/>
    <hyperlink ref="C1295" r:id="rId1271" xr:uid="{00000000-0004-0000-0000-0000F6040000}"/>
    <hyperlink ref="C1296" r:id="rId1272" xr:uid="{00000000-0004-0000-0000-0000F7040000}"/>
    <hyperlink ref="C1297" r:id="rId1273" xr:uid="{00000000-0004-0000-0000-0000F8040000}"/>
    <hyperlink ref="C1298" r:id="rId1274" xr:uid="{00000000-0004-0000-0000-0000F9040000}"/>
    <hyperlink ref="C1299" r:id="rId1275" xr:uid="{00000000-0004-0000-0000-0000FA040000}"/>
    <hyperlink ref="C1300" r:id="rId1276" xr:uid="{00000000-0004-0000-0000-0000FB040000}"/>
    <hyperlink ref="C1301" r:id="rId1277" xr:uid="{00000000-0004-0000-0000-0000FC040000}"/>
    <hyperlink ref="C1302" r:id="rId1278" xr:uid="{00000000-0004-0000-0000-0000FD040000}"/>
    <hyperlink ref="C1303" r:id="rId1279" xr:uid="{00000000-0004-0000-0000-0000FE040000}"/>
    <hyperlink ref="C1304" r:id="rId1280" xr:uid="{00000000-0004-0000-0000-0000FF040000}"/>
    <hyperlink ref="C1305" r:id="rId1281" xr:uid="{00000000-0004-0000-0000-000000050000}"/>
    <hyperlink ref="C1306" r:id="rId1282" xr:uid="{00000000-0004-0000-0000-000001050000}"/>
    <hyperlink ref="C1307" r:id="rId1283" xr:uid="{00000000-0004-0000-0000-000002050000}"/>
    <hyperlink ref="C1308" r:id="rId1284" xr:uid="{00000000-0004-0000-0000-000003050000}"/>
    <hyperlink ref="C1309" r:id="rId1285" xr:uid="{00000000-0004-0000-0000-000004050000}"/>
    <hyperlink ref="C1310" r:id="rId1286" xr:uid="{00000000-0004-0000-0000-000005050000}"/>
    <hyperlink ref="C1311" r:id="rId1287" xr:uid="{00000000-0004-0000-0000-000006050000}"/>
    <hyperlink ref="C1313" r:id="rId1288" xr:uid="{00000000-0004-0000-0000-000007050000}"/>
    <hyperlink ref="C1314" r:id="rId1289" xr:uid="{00000000-0004-0000-0000-000008050000}"/>
    <hyperlink ref="C1315" r:id="rId1290" xr:uid="{00000000-0004-0000-0000-000009050000}"/>
    <hyperlink ref="C1316" r:id="rId1291" xr:uid="{00000000-0004-0000-0000-00000A050000}"/>
    <hyperlink ref="C1317" r:id="rId1292" xr:uid="{00000000-0004-0000-0000-00000B050000}"/>
    <hyperlink ref="C1318" r:id="rId1293" xr:uid="{00000000-0004-0000-0000-00000C050000}"/>
    <hyperlink ref="C1319" r:id="rId1294" xr:uid="{00000000-0004-0000-0000-00000D050000}"/>
    <hyperlink ref="C1320" r:id="rId1295" xr:uid="{00000000-0004-0000-0000-00000E050000}"/>
    <hyperlink ref="C1321" r:id="rId1296" xr:uid="{00000000-0004-0000-0000-00000F050000}"/>
    <hyperlink ref="C1322" r:id="rId1297" xr:uid="{00000000-0004-0000-0000-000010050000}"/>
    <hyperlink ref="C1323" r:id="rId1298" xr:uid="{00000000-0004-0000-0000-000011050000}"/>
    <hyperlink ref="C1324" r:id="rId1299" xr:uid="{00000000-0004-0000-0000-000012050000}"/>
    <hyperlink ref="C1325" r:id="rId1300" xr:uid="{00000000-0004-0000-0000-000013050000}"/>
    <hyperlink ref="C1326" r:id="rId1301" xr:uid="{00000000-0004-0000-0000-000014050000}"/>
    <hyperlink ref="C1327" r:id="rId1302" xr:uid="{00000000-0004-0000-0000-000015050000}"/>
    <hyperlink ref="C1328" r:id="rId1303" xr:uid="{00000000-0004-0000-0000-000016050000}"/>
    <hyperlink ref="C1329" r:id="rId1304" xr:uid="{00000000-0004-0000-0000-000017050000}"/>
    <hyperlink ref="C1330" r:id="rId1305" xr:uid="{00000000-0004-0000-0000-000018050000}"/>
    <hyperlink ref="C1331" r:id="rId1306" xr:uid="{00000000-0004-0000-0000-000019050000}"/>
    <hyperlink ref="C1332" r:id="rId1307" xr:uid="{00000000-0004-0000-0000-00001A050000}"/>
    <hyperlink ref="C1333" r:id="rId1308" xr:uid="{00000000-0004-0000-0000-00001B050000}"/>
    <hyperlink ref="C1334" r:id="rId1309" xr:uid="{00000000-0004-0000-0000-00001C050000}"/>
    <hyperlink ref="C1335" r:id="rId1310" xr:uid="{00000000-0004-0000-0000-00001D050000}"/>
    <hyperlink ref="C1336" r:id="rId1311" xr:uid="{00000000-0004-0000-0000-00001E050000}"/>
    <hyperlink ref="C1337" r:id="rId1312" xr:uid="{00000000-0004-0000-0000-00001F050000}"/>
    <hyperlink ref="C1338" r:id="rId1313" xr:uid="{00000000-0004-0000-0000-000020050000}"/>
    <hyperlink ref="C1339" r:id="rId1314" xr:uid="{00000000-0004-0000-0000-000021050000}"/>
    <hyperlink ref="C1340" r:id="rId1315" xr:uid="{00000000-0004-0000-0000-000022050000}"/>
    <hyperlink ref="C1341" r:id="rId1316" xr:uid="{00000000-0004-0000-0000-000023050000}"/>
    <hyperlink ref="C1342" r:id="rId1317" xr:uid="{00000000-0004-0000-0000-000024050000}"/>
    <hyperlink ref="C1343" r:id="rId1318" xr:uid="{00000000-0004-0000-0000-000025050000}"/>
    <hyperlink ref="C1344" r:id="rId1319" xr:uid="{00000000-0004-0000-0000-000026050000}"/>
    <hyperlink ref="C1345" r:id="rId1320" xr:uid="{00000000-0004-0000-0000-000027050000}"/>
    <hyperlink ref="C1346" r:id="rId1321" xr:uid="{00000000-0004-0000-0000-000028050000}"/>
    <hyperlink ref="C1347" r:id="rId1322" xr:uid="{00000000-0004-0000-0000-000029050000}"/>
    <hyperlink ref="C1348" r:id="rId1323" xr:uid="{00000000-0004-0000-0000-00002A050000}"/>
    <hyperlink ref="C1349" r:id="rId1324" xr:uid="{00000000-0004-0000-0000-00002B050000}"/>
    <hyperlink ref="C1350" r:id="rId1325" xr:uid="{00000000-0004-0000-0000-00002C050000}"/>
    <hyperlink ref="C1351" r:id="rId1326" xr:uid="{00000000-0004-0000-0000-00002D050000}"/>
    <hyperlink ref="C1352" r:id="rId1327" xr:uid="{00000000-0004-0000-0000-00002E050000}"/>
    <hyperlink ref="C1353" r:id="rId1328" xr:uid="{00000000-0004-0000-0000-00002F050000}"/>
    <hyperlink ref="C1354" r:id="rId1329" xr:uid="{00000000-0004-0000-0000-000030050000}"/>
    <hyperlink ref="C1355" r:id="rId1330" xr:uid="{00000000-0004-0000-0000-000031050000}"/>
    <hyperlink ref="C1356" r:id="rId1331" xr:uid="{00000000-0004-0000-0000-000032050000}"/>
    <hyperlink ref="C1357" r:id="rId1332" xr:uid="{00000000-0004-0000-0000-000033050000}"/>
    <hyperlink ref="C1358" r:id="rId1333" xr:uid="{00000000-0004-0000-0000-000034050000}"/>
    <hyperlink ref="C1359" r:id="rId1334" xr:uid="{00000000-0004-0000-0000-000035050000}"/>
    <hyperlink ref="C1360" r:id="rId1335" xr:uid="{00000000-0004-0000-0000-000036050000}"/>
    <hyperlink ref="C1361" r:id="rId1336" xr:uid="{00000000-0004-0000-0000-000037050000}"/>
    <hyperlink ref="C1362" r:id="rId1337" xr:uid="{00000000-0004-0000-0000-000038050000}"/>
    <hyperlink ref="C1363" r:id="rId1338" xr:uid="{00000000-0004-0000-0000-000039050000}"/>
    <hyperlink ref="C1364" r:id="rId1339" xr:uid="{00000000-0004-0000-0000-00003A050000}"/>
    <hyperlink ref="C1365" r:id="rId1340" xr:uid="{00000000-0004-0000-0000-00003B050000}"/>
    <hyperlink ref="C1366" r:id="rId1341" xr:uid="{00000000-0004-0000-0000-00003C050000}"/>
    <hyperlink ref="C1367" r:id="rId1342" xr:uid="{00000000-0004-0000-0000-00003D050000}"/>
    <hyperlink ref="C1368" r:id="rId1343" xr:uid="{00000000-0004-0000-0000-00003E050000}"/>
    <hyperlink ref="C1369" r:id="rId1344" xr:uid="{00000000-0004-0000-0000-00003F050000}"/>
    <hyperlink ref="C1370" r:id="rId1345" xr:uid="{00000000-0004-0000-0000-000040050000}"/>
    <hyperlink ref="C1371" r:id="rId1346" xr:uid="{00000000-0004-0000-0000-000041050000}"/>
    <hyperlink ref="C1372" r:id="rId1347" xr:uid="{00000000-0004-0000-0000-000042050000}"/>
    <hyperlink ref="C1373" r:id="rId1348" xr:uid="{00000000-0004-0000-0000-000043050000}"/>
    <hyperlink ref="C1374" r:id="rId1349" xr:uid="{00000000-0004-0000-0000-000044050000}"/>
    <hyperlink ref="C1375" r:id="rId1350" xr:uid="{00000000-0004-0000-0000-000045050000}"/>
    <hyperlink ref="C1376" r:id="rId1351" xr:uid="{00000000-0004-0000-0000-000046050000}"/>
    <hyperlink ref="C1377" r:id="rId1352" xr:uid="{00000000-0004-0000-0000-000047050000}"/>
    <hyperlink ref="C1378" r:id="rId1353" xr:uid="{00000000-0004-0000-0000-000048050000}"/>
    <hyperlink ref="C1379" r:id="rId1354" xr:uid="{00000000-0004-0000-0000-000049050000}"/>
    <hyperlink ref="C1380" r:id="rId1355" xr:uid="{00000000-0004-0000-0000-00004A050000}"/>
    <hyperlink ref="C1381" r:id="rId1356" xr:uid="{00000000-0004-0000-0000-00004B050000}"/>
    <hyperlink ref="C1382" r:id="rId1357" xr:uid="{00000000-0004-0000-0000-00004C050000}"/>
    <hyperlink ref="C1384" r:id="rId1358" xr:uid="{00000000-0004-0000-0000-00004D050000}"/>
    <hyperlink ref="C1385" r:id="rId1359" xr:uid="{00000000-0004-0000-0000-00004E050000}"/>
    <hyperlink ref="C1386" r:id="rId1360" xr:uid="{00000000-0004-0000-0000-00004F050000}"/>
    <hyperlink ref="C1387" r:id="rId1361" xr:uid="{00000000-0004-0000-0000-000050050000}"/>
    <hyperlink ref="C1388" r:id="rId1362" xr:uid="{00000000-0004-0000-0000-000051050000}"/>
    <hyperlink ref="C1389" r:id="rId1363" xr:uid="{00000000-0004-0000-0000-000052050000}"/>
    <hyperlink ref="C1390" r:id="rId1364" xr:uid="{00000000-0004-0000-0000-000053050000}"/>
    <hyperlink ref="C1391" r:id="rId1365" xr:uid="{00000000-0004-0000-0000-000054050000}"/>
    <hyperlink ref="C1392" r:id="rId1366" xr:uid="{00000000-0004-0000-0000-000055050000}"/>
    <hyperlink ref="C1393" r:id="rId1367" xr:uid="{00000000-0004-0000-0000-000056050000}"/>
    <hyperlink ref="C1394" r:id="rId1368" xr:uid="{00000000-0004-0000-0000-000057050000}"/>
    <hyperlink ref="C1395" r:id="rId1369" xr:uid="{00000000-0004-0000-0000-000058050000}"/>
    <hyperlink ref="C1396" r:id="rId1370" xr:uid="{00000000-0004-0000-0000-000059050000}"/>
    <hyperlink ref="C1397" r:id="rId1371" xr:uid="{00000000-0004-0000-0000-00005A050000}"/>
    <hyperlink ref="C1398" r:id="rId1372" xr:uid="{00000000-0004-0000-0000-00005B050000}"/>
    <hyperlink ref="C1399" r:id="rId1373" xr:uid="{00000000-0004-0000-0000-00005C050000}"/>
    <hyperlink ref="C1400" r:id="rId1374" xr:uid="{00000000-0004-0000-0000-00005D050000}"/>
    <hyperlink ref="C1401" r:id="rId1375" xr:uid="{00000000-0004-0000-0000-00005E050000}"/>
    <hyperlink ref="C1402" r:id="rId1376" xr:uid="{00000000-0004-0000-0000-00005F050000}"/>
    <hyperlink ref="C1403" r:id="rId1377" xr:uid="{00000000-0004-0000-0000-000060050000}"/>
    <hyperlink ref="C1404" r:id="rId1378" xr:uid="{00000000-0004-0000-0000-000061050000}"/>
    <hyperlink ref="C1405" r:id="rId1379" xr:uid="{00000000-0004-0000-0000-000062050000}"/>
    <hyperlink ref="C1406" r:id="rId1380" xr:uid="{00000000-0004-0000-0000-000063050000}"/>
    <hyperlink ref="C1407" r:id="rId1381" xr:uid="{00000000-0004-0000-0000-000064050000}"/>
    <hyperlink ref="C1408" r:id="rId1382" xr:uid="{00000000-0004-0000-0000-000065050000}"/>
    <hyperlink ref="C1409" r:id="rId1383" location="5925cb9b619c5d4f0" xr:uid="{00000000-0004-0000-0000-000066050000}"/>
    <hyperlink ref="C1410" r:id="rId1384" xr:uid="{00000000-0004-0000-0000-000067050000}"/>
    <hyperlink ref="C1411" r:id="rId1385" xr:uid="{00000000-0004-0000-0000-000068050000}"/>
    <hyperlink ref="C1412" r:id="rId1386" xr:uid="{00000000-0004-0000-0000-000069050000}"/>
    <hyperlink ref="C1413" r:id="rId1387" xr:uid="{00000000-0004-0000-0000-00006A050000}"/>
    <hyperlink ref="C1414" r:id="rId1388" xr:uid="{00000000-0004-0000-0000-00006B050000}"/>
    <hyperlink ref="C1415" r:id="rId1389" xr:uid="{00000000-0004-0000-0000-00006C050000}"/>
    <hyperlink ref="C1416" r:id="rId1390" xr:uid="{00000000-0004-0000-0000-00006D050000}"/>
    <hyperlink ref="C1417" r:id="rId1391" xr:uid="{00000000-0004-0000-0000-00006E050000}"/>
    <hyperlink ref="C1418" r:id="rId1392" xr:uid="{00000000-0004-0000-0000-00006F050000}"/>
    <hyperlink ref="C1419" r:id="rId1393" xr:uid="{00000000-0004-0000-0000-000070050000}"/>
    <hyperlink ref="C1420" r:id="rId1394" xr:uid="{00000000-0004-0000-0000-000071050000}"/>
    <hyperlink ref="C1421" r:id="rId1395" xr:uid="{00000000-0004-0000-0000-000072050000}"/>
    <hyperlink ref="C1422" r:id="rId1396" xr:uid="{00000000-0004-0000-0000-000073050000}"/>
    <hyperlink ref="C1423" r:id="rId1397" xr:uid="{00000000-0004-0000-0000-000074050000}"/>
    <hyperlink ref="C1424" r:id="rId1398" xr:uid="{00000000-0004-0000-0000-000075050000}"/>
    <hyperlink ref="C1425" r:id="rId1399" xr:uid="{00000000-0004-0000-0000-000076050000}"/>
    <hyperlink ref="C1426" r:id="rId1400" xr:uid="{00000000-0004-0000-0000-000077050000}"/>
    <hyperlink ref="C1427" r:id="rId1401" xr:uid="{00000000-0004-0000-0000-000078050000}"/>
    <hyperlink ref="C1428" r:id="rId1402" xr:uid="{00000000-0004-0000-0000-000079050000}"/>
    <hyperlink ref="C1429" r:id="rId1403" xr:uid="{00000000-0004-0000-0000-00007A050000}"/>
    <hyperlink ref="C1430" r:id="rId1404" xr:uid="{00000000-0004-0000-0000-00007B050000}"/>
    <hyperlink ref="C1431" r:id="rId1405" xr:uid="{00000000-0004-0000-0000-00007C050000}"/>
    <hyperlink ref="C1432" r:id="rId1406" xr:uid="{00000000-0004-0000-0000-00007D050000}"/>
    <hyperlink ref="C1433" r:id="rId1407" xr:uid="{00000000-0004-0000-0000-00007E050000}"/>
    <hyperlink ref="C1434" r:id="rId1408" xr:uid="{00000000-0004-0000-0000-00007F050000}"/>
    <hyperlink ref="C1435" r:id="rId1409" xr:uid="{00000000-0004-0000-0000-000080050000}"/>
    <hyperlink ref="C1436" r:id="rId1410" xr:uid="{00000000-0004-0000-0000-000081050000}"/>
    <hyperlink ref="C1437" r:id="rId1411" xr:uid="{00000000-0004-0000-0000-000082050000}"/>
    <hyperlink ref="C1438" r:id="rId1412" xr:uid="{00000000-0004-0000-0000-000083050000}"/>
    <hyperlink ref="C1439" r:id="rId1413" xr:uid="{00000000-0004-0000-0000-000084050000}"/>
    <hyperlink ref="C1440" r:id="rId1414" xr:uid="{00000000-0004-0000-0000-000085050000}"/>
    <hyperlink ref="C1441" r:id="rId1415" xr:uid="{00000000-0004-0000-0000-000086050000}"/>
    <hyperlink ref="C1442" r:id="rId1416" xr:uid="{00000000-0004-0000-0000-000087050000}"/>
    <hyperlink ref="C1443" r:id="rId1417" xr:uid="{00000000-0004-0000-0000-000088050000}"/>
    <hyperlink ref="C1444" r:id="rId1418" xr:uid="{00000000-0004-0000-0000-000089050000}"/>
    <hyperlink ref="C1445" r:id="rId1419" xr:uid="{00000000-0004-0000-0000-00008A050000}"/>
    <hyperlink ref="C1446" r:id="rId1420" xr:uid="{00000000-0004-0000-0000-00008B050000}"/>
    <hyperlink ref="C1447" r:id="rId1421" xr:uid="{00000000-0004-0000-0000-00008C050000}"/>
    <hyperlink ref="C1448" r:id="rId1422" xr:uid="{00000000-0004-0000-0000-00008D050000}"/>
    <hyperlink ref="C1449" r:id="rId1423" location="session/login?" xr:uid="{00000000-0004-0000-0000-00008E050000}"/>
    <hyperlink ref="C1450" r:id="rId1424" xr:uid="{00000000-0004-0000-0000-00008F050000}"/>
    <hyperlink ref="C1451" r:id="rId1425" xr:uid="{00000000-0004-0000-0000-000090050000}"/>
    <hyperlink ref="C1452" r:id="rId1426" xr:uid="{00000000-0004-0000-0000-000091050000}"/>
    <hyperlink ref="C1453" r:id="rId1427" xr:uid="{00000000-0004-0000-0000-000092050000}"/>
    <hyperlink ref="C1454" r:id="rId1428" xr:uid="{00000000-0004-0000-0000-000093050000}"/>
    <hyperlink ref="C1455" r:id="rId1429" xr:uid="{00000000-0004-0000-0000-000094050000}"/>
    <hyperlink ref="C1456" r:id="rId1430" xr:uid="{00000000-0004-0000-0000-000095050000}"/>
    <hyperlink ref="C1457" r:id="rId1431" xr:uid="{00000000-0004-0000-0000-000096050000}"/>
    <hyperlink ref="C1458" r:id="rId1432" xr:uid="{00000000-0004-0000-0000-000097050000}"/>
    <hyperlink ref="C1459" r:id="rId1433" xr:uid="{00000000-0004-0000-0000-000098050000}"/>
    <hyperlink ref="C1460" r:id="rId1434" xr:uid="{00000000-0004-0000-0000-000099050000}"/>
    <hyperlink ref="C1461" r:id="rId1435" xr:uid="{00000000-0004-0000-0000-00009A050000}"/>
    <hyperlink ref="C1462" r:id="rId1436" xr:uid="{00000000-0004-0000-0000-00009B050000}"/>
    <hyperlink ref="C1463" r:id="rId1437" xr:uid="{00000000-0004-0000-0000-00009C050000}"/>
    <hyperlink ref="C1464" r:id="rId1438" xr:uid="{00000000-0004-0000-0000-00009D050000}"/>
    <hyperlink ref="C1465" r:id="rId1439" xr:uid="{00000000-0004-0000-0000-00009E050000}"/>
    <hyperlink ref="C1466" r:id="rId1440" xr:uid="{00000000-0004-0000-0000-00009F050000}"/>
    <hyperlink ref="C1467" r:id="rId1441" xr:uid="{00000000-0004-0000-0000-0000A0050000}"/>
    <hyperlink ref="C1468" r:id="rId1442" xr:uid="{00000000-0004-0000-0000-0000A1050000}"/>
    <hyperlink ref="C1469" r:id="rId1443" xr:uid="{00000000-0004-0000-0000-0000A2050000}"/>
    <hyperlink ref="C1470" r:id="rId1444" xr:uid="{00000000-0004-0000-0000-0000A3050000}"/>
    <hyperlink ref="C1471" r:id="rId1445" xr:uid="{00000000-0004-0000-0000-0000A4050000}"/>
    <hyperlink ref="C1472" r:id="rId1446" xr:uid="{00000000-0004-0000-0000-0000A5050000}"/>
    <hyperlink ref="C1473" r:id="rId1447" xr:uid="{00000000-0004-0000-0000-0000A6050000}"/>
    <hyperlink ref="C1474" r:id="rId1448" xr:uid="{00000000-0004-0000-0000-0000A7050000}"/>
    <hyperlink ref="C1475" r:id="rId1449" xr:uid="{00000000-0004-0000-0000-0000A8050000}"/>
    <hyperlink ref="C1476" r:id="rId1450" xr:uid="{00000000-0004-0000-0000-0000A9050000}"/>
    <hyperlink ref="C1477" r:id="rId1451" xr:uid="{00000000-0004-0000-0000-0000AA050000}"/>
    <hyperlink ref="C1478" r:id="rId1452" xr:uid="{00000000-0004-0000-0000-0000AB050000}"/>
    <hyperlink ref="C1479" r:id="rId1453" xr:uid="{00000000-0004-0000-0000-0000AC050000}"/>
    <hyperlink ref="C1480" r:id="rId1454" xr:uid="{00000000-0004-0000-0000-0000AD050000}"/>
    <hyperlink ref="C1481" r:id="rId1455" xr:uid="{00000000-0004-0000-0000-0000AE050000}"/>
    <hyperlink ref="C1482" r:id="rId1456" xr:uid="{00000000-0004-0000-0000-0000AF050000}"/>
    <hyperlink ref="C1483" r:id="rId1457" xr:uid="{00000000-0004-0000-0000-0000B0050000}"/>
    <hyperlink ref="C1484" r:id="rId1458" xr:uid="{00000000-0004-0000-0000-0000B1050000}"/>
    <hyperlink ref="C1485" r:id="rId1459" xr:uid="{00000000-0004-0000-0000-0000B2050000}"/>
    <hyperlink ref="C1486" r:id="rId1460" xr:uid="{00000000-0004-0000-0000-0000B3050000}"/>
    <hyperlink ref="C1487" r:id="rId1461" xr:uid="{00000000-0004-0000-0000-0000B4050000}"/>
    <hyperlink ref="C1488" r:id="rId1462" xr:uid="{00000000-0004-0000-0000-0000B5050000}"/>
    <hyperlink ref="C1489" r:id="rId1463" xr:uid="{00000000-0004-0000-0000-0000B6050000}"/>
    <hyperlink ref="C1490" r:id="rId1464" xr:uid="{00000000-0004-0000-0000-0000B7050000}"/>
    <hyperlink ref="C1491" r:id="rId1465" xr:uid="{00000000-0004-0000-0000-0000B8050000}"/>
    <hyperlink ref="C1492" r:id="rId1466" xr:uid="{00000000-0004-0000-0000-0000B9050000}"/>
    <hyperlink ref="C1493" r:id="rId1467" xr:uid="{00000000-0004-0000-0000-0000BA050000}"/>
    <hyperlink ref="C1494" r:id="rId1468" xr:uid="{00000000-0004-0000-0000-0000BB050000}"/>
    <hyperlink ref="C1495" r:id="rId1469" xr:uid="{00000000-0004-0000-0000-0000BC050000}"/>
    <hyperlink ref="C1496" r:id="rId1470" xr:uid="{00000000-0004-0000-0000-0000BD050000}"/>
    <hyperlink ref="C1497" r:id="rId1471" xr:uid="{00000000-0004-0000-0000-0000BE050000}"/>
    <hyperlink ref="C1498" r:id="rId1472" xr:uid="{00000000-0004-0000-0000-0000BF050000}"/>
    <hyperlink ref="C1499" r:id="rId1473" xr:uid="{00000000-0004-0000-0000-0000C0050000}"/>
    <hyperlink ref="C1500" r:id="rId1474" xr:uid="{00000000-0004-0000-0000-0000C1050000}"/>
    <hyperlink ref="C1501" r:id="rId1475" xr:uid="{00000000-0004-0000-0000-0000C2050000}"/>
    <hyperlink ref="C1502" r:id="rId1476" xr:uid="{00000000-0004-0000-0000-0000C3050000}"/>
    <hyperlink ref="C1503" r:id="rId1477" xr:uid="{00000000-0004-0000-0000-0000C4050000}"/>
    <hyperlink ref="C1504" r:id="rId1478" xr:uid="{00000000-0004-0000-0000-0000C5050000}"/>
    <hyperlink ref="C1505" r:id="rId1479" xr:uid="{00000000-0004-0000-0000-0000C6050000}"/>
    <hyperlink ref="C1506" r:id="rId1480" xr:uid="{00000000-0004-0000-0000-0000C7050000}"/>
    <hyperlink ref="C1507" r:id="rId1481" xr:uid="{00000000-0004-0000-0000-0000C8050000}"/>
    <hyperlink ref="C1508" r:id="rId1482" xr:uid="{00000000-0004-0000-0000-0000C9050000}"/>
    <hyperlink ref="C1509" r:id="rId1483" xr:uid="{00000000-0004-0000-0000-0000CA050000}"/>
    <hyperlink ref="C1510" r:id="rId1484" xr:uid="{00000000-0004-0000-0000-0000CB050000}"/>
    <hyperlink ref="C1511" r:id="rId1485" xr:uid="{00000000-0004-0000-0000-0000CC050000}"/>
    <hyperlink ref="C1512" r:id="rId1486" xr:uid="{00000000-0004-0000-0000-0000CD050000}"/>
    <hyperlink ref="C1513" r:id="rId1487" xr:uid="{00000000-0004-0000-0000-0000CE050000}"/>
    <hyperlink ref="C1514" r:id="rId1488" xr:uid="{00000000-0004-0000-0000-0000CF050000}"/>
    <hyperlink ref="C1515" r:id="rId1489" xr:uid="{00000000-0004-0000-0000-0000D0050000}"/>
    <hyperlink ref="C1516" r:id="rId1490" xr:uid="{00000000-0004-0000-0000-0000D1050000}"/>
    <hyperlink ref="C1517" r:id="rId1491" xr:uid="{00000000-0004-0000-0000-0000D2050000}"/>
    <hyperlink ref="C1518" r:id="rId1492" xr:uid="{00000000-0004-0000-0000-0000D3050000}"/>
    <hyperlink ref="C1519" r:id="rId1493" xr:uid="{00000000-0004-0000-0000-0000D4050000}"/>
    <hyperlink ref="C1520" r:id="rId1494" xr:uid="{00000000-0004-0000-0000-0000D5050000}"/>
    <hyperlink ref="C1521" r:id="rId1495" xr:uid="{00000000-0004-0000-0000-0000D6050000}"/>
    <hyperlink ref="C1522" r:id="rId1496" xr:uid="{00000000-0004-0000-0000-0000D7050000}"/>
    <hyperlink ref="C1523" r:id="rId1497" xr:uid="{00000000-0004-0000-0000-0000D8050000}"/>
    <hyperlink ref="C1524" r:id="rId1498" xr:uid="{00000000-0004-0000-0000-0000D9050000}"/>
    <hyperlink ref="C1525" r:id="rId1499" xr:uid="{00000000-0004-0000-0000-0000DA050000}"/>
    <hyperlink ref="C1526" r:id="rId1500" xr:uid="{00000000-0004-0000-0000-0000DB050000}"/>
    <hyperlink ref="C1527" r:id="rId1501" xr:uid="{00000000-0004-0000-0000-0000DC050000}"/>
    <hyperlink ref="C1528" r:id="rId1502" xr:uid="{00000000-0004-0000-0000-0000DD050000}"/>
    <hyperlink ref="C1529" r:id="rId1503" xr:uid="{00000000-0004-0000-0000-0000DE050000}"/>
    <hyperlink ref="C1530" r:id="rId1504" xr:uid="{00000000-0004-0000-0000-0000DF050000}"/>
    <hyperlink ref="C1531" r:id="rId1505" xr:uid="{00000000-0004-0000-0000-0000E0050000}"/>
    <hyperlink ref="C1532" r:id="rId1506" xr:uid="{00000000-0004-0000-0000-0000E1050000}"/>
    <hyperlink ref="C1533" r:id="rId1507" xr:uid="{00000000-0004-0000-0000-0000E2050000}"/>
    <hyperlink ref="C1534" r:id="rId1508" xr:uid="{00000000-0004-0000-0000-0000E3050000}"/>
    <hyperlink ref="C1535" r:id="rId1509" xr:uid="{00000000-0004-0000-0000-0000E4050000}"/>
    <hyperlink ref="C1536" r:id="rId1510" xr:uid="{00000000-0004-0000-0000-0000E5050000}"/>
    <hyperlink ref="C1537" r:id="rId1511" xr:uid="{00000000-0004-0000-0000-0000E6050000}"/>
    <hyperlink ref="C1538" r:id="rId1512" xr:uid="{00000000-0004-0000-0000-0000E7050000}"/>
    <hyperlink ref="C1539" r:id="rId1513" xr:uid="{00000000-0004-0000-0000-0000E8050000}"/>
    <hyperlink ref="C1540" r:id="rId1514" xr:uid="{00000000-0004-0000-0000-0000E9050000}"/>
    <hyperlink ref="C1541" r:id="rId1515" xr:uid="{00000000-0004-0000-0000-0000EA050000}"/>
    <hyperlink ref="C1542" r:id="rId1516" xr:uid="{00000000-0004-0000-0000-0000EB050000}"/>
    <hyperlink ref="C1543" r:id="rId1517" xr:uid="{00000000-0004-0000-0000-0000EC050000}"/>
    <hyperlink ref="C1544" r:id="rId1518" xr:uid="{00000000-0004-0000-0000-0000ED050000}"/>
    <hyperlink ref="C1545" r:id="rId1519" xr:uid="{00000000-0004-0000-0000-0000EE050000}"/>
    <hyperlink ref="C1546" r:id="rId1520" xr:uid="{00000000-0004-0000-0000-0000EF050000}"/>
    <hyperlink ref="C1547" r:id="rId1521" xr:uid="{00000000-0004-0000-0000-0000F0050000}"/>
    <hyperlink ref="C1548" r:id="rId1522" xr:uid="{00000000-0004-0000-0000-0000F1050000}"/>
    <hyperlink ref="C1549" r:id="rId1523" xr:uid="{00000000-0004-0000-0000-0000F2050000}"/>
    <hyperlink ref="C1550" r:id="rId1524" xr:uid="{00000000-0004-0000-0000-0000F3050000}"/>
    <hyperlink ref="C1551" r:id="rId1525" xr:uid="{00000000-0004-0000-0000-0000F4050000}"/>
    <hyperlink ref="C1552" r:id="rId1526" xr:uid="{00000000-0004-0000-0000-0000F5050000}"/>
    <hyperlink ref="C1553" r:id="rId1527" xr:uid="{00000000-0004-0000-0000-0000F6050000}"/>
    <hyperlink ref="C1554" r:id="rId1528" xr:uid="{00000000-0004-0000-0000-0000F7050000}"/>
    <hyperlink ref="C1555" r:id="rId1529" xr:uid="{00000000-0004-0000-0000-0000F8050000}"/>
    <hyperlink ref="C1556" r:id="rId1530" xr:uid="{00000000-0004-0000-0000-0000F9050000}"/>
    <hyperlink ref="C1557" r:id="rId1531" xr:uid="{00000000-0004-0000-0000-0000FA050000}"/>
    <hyperlink ref="C1558" r:id="rId1532" xr:uid="{00000000-0004-0000-0000-0000FB050000}"/>
    <hyperlink ref="C1559" r:id="rId1533" location="login" xr:uid="{00000000-0004-0000-0000-0000FC050000}"/>
    <hyperlink ref="C1560" r:id="rId1534" xr:uid="{00000000-0004-0000-0000-0000FD050000}"/>
    <hyperlink ref="C1561" r:id="rId1535" xr:uid="{00000000-0004-0000-0000-0000FE050000}"/>
    <hyperlink ref="C1562" r:id="rId1536" xr:uid="{00000000-0004-0000-0000-0000FF050000}"/>
    <hyperlink ref="C1563" r:id="rId1537" xr:uid="{00000000-0004-0000-0000-000000060000}"/>
    <hyperlink ref="C1564" r:id="rId1538" xr:uid="{00000000-0004-0000-0000-000001060000}"/>
    <hyperlink ref="C1565" r:id="rId1539" xr:uid="{00000000-0004-0000-0000-000002060000}"/>
    <hyperlink ref="C1566" r:id="rId1540" xr:uid="{00000000-0004-0000-0000-000003060000}"/>
    <hyperlink ref="C1567" r:id="rId1541" xr:uid="{00000000-0004-0000-0000-000004060000}"/>
    <hyperlink ref="C1568" r:id="rId1542" xr:uid="{00000000-0004-0000-0000-000005060000}"/>
    <hyperlink ref="C1569" r:id="rId1543" xr:uid="{00000000-0004-0000-0000-000006060000}"/>
    <hyperlink ref="C1570" r:id="rId1544" xr:uid="{00000000-0004-0000-0000-000007060000}"/>
    <hyperlink ref="C1571" r:id="rId1545" xr:uid="{00000000-0004-0000-0000-000008060000}"/>
    <hyperlink ref="C1572" r:id="rId1546" xr:uid="{00000000-0004-0000-0000-000009060000}"/>
    <hyperlink ref="C1573" r:id="rId1547" xr:uid="{00000000-0004-0000-0000-00000A060000}"/>
    <hyperlink ref="C1574" r:id="rId1548" xr:uid="{00000000-0004-0000-0000-00000B060000}"/>
    <hyperlink ref="C1575" r:id="rId1549" xr:uid="{00000000-0004-0000-0000-00000C060000}"/>
    <hyperlink ref="C1576" r:id="rId1550" xr:uid="{00000000-0004-0000-0000-00000D060000}"/>
    <hyperlink ref="C1577" r:id="rId1551" xr:uid="{00000000-0004-0000-0000-00000E060000}"/>
    <hyperlink ref="C1578" r:id="rId1552" xr:uid="{00000000-0004-0000-0000-00000F060000}"/>
    <hyperlink ref="C1579" r:id="rId1553" xr:uid="{00000000-0004-0000-0000-000010060000}"/>
    <hyperlink ref="C1580" r:id="rId1554" xr:uid="{00000000-0004-0000-0000-000011060000}"/>
    <hyperlink ref="C1581" r:id="rId1555" xr:uid="{00000000-0004-0000-0000-000012060000}"/>
    <hyperlink ref="C1582" r:id="rId1556" xr:uid="{00000000-0004-0000-0000-000013060000}"/>
    <hyperlink ref="C1583" r:id="rId1557" xr:uid="{00000000-0004-0000-0000-000014060000}"/>
    <hyperlink ref="C1584" r:id="rId1558" xr:uid="{00000000-0004-0000-0000-000015060000}"/>
    <hyperlink ref="C1585" r:id="rId1559" xr:uid="{00000000-0004-0000-0000-000016060000}"/>
    <hyperlink ref="C1586" r:id="rId1560" location="login" xr:uid="{00000000-0004-0000-0000-000017060000}"/>
    <hyperlink ref="C1587" r:id="rId1561" xr:uid="{00000000-0004-0000-0000-000018060000}"/>
    <hyperlink ref="C1588" r:id="rId1562" xr:uid="{00000000-0004-0000-0000-000019060000}"/>
    <hyperlink ref="C1589" r:id="rId1563" xr:uid="{00000000-0004-0000-0000-00001A060000}"/>
    <hyperlink ref="C1590" r:id="rId1564" xr:uid="{00000000-0004-0000-0000-00001B060000}"/>
    <hyperlink ref="C1591" r:id="rId1565" xr:uid="{00000000-0004-0000-0000-00001C060000}"/>
    <hyperlink ref="C1592" r:id="rId1566" xr:uid="{00000000-0004-0000-0000-00001D060000}"/>
    <hyperlink ref="C1593" r:id="rId1567" xr:uid="{00000000-0004-0000-0000-00001E060000}"/>
    <hyperlink ref="C1594" r:id="rId1568" xr:uid="{00000000-0004-0000-0000-00001F060000}"/>
    <hyperlink ref="C1595" r:id="rId1569" xr:uid="{00000000-0004-0000-0000-000020060000}"/>
    <hyperlink ref="C1596" r:id="rId1570" xr:uid="{00000000-0004-0000-0000-000021060000}"/>
    <hyperlink ref="C1597" r:id="rId1571" xr:uid="{00000000-0004-0000-0000-000022060000}"/>
    <hyperlink ref="C1598" r:id="rId1572" xr:uid="{00000000-0004-0000-0000-000023060000}"/>
    <hyperlink ref="C1599" r:id="rId1573" xr:uid="{00000000-0004-0000-0000-000024060000}"/>
    <hyperlink ref="C1600" r:id="rId1574" xr:uid="{00000000-0004-0000-0000-000025060000}"/>
    <hyperlink ref="C1601" r:id="rId1575" xr:uid="{00000000-0004-0000-0000-000026060000}"/>
    <hyperlink ref="C1602" r:id="rId1576" xr:uid="{00000000-0004-0000-0000-000027060000}"/>
    <hyperlink ref="C1603" r:id="rId1577" xr:uid="{00000000-0004-0000-0000-000028060000}"/>
    <hyperlink ref="C1604" r:id="rId1578" location="/login" xr:uid="{00000000-0004-0000-0000-000029060000}"/>
    <hyperlink ref="C1605" r:id="rId1579" xr:uid="{00000000-0004-0000-0000-00002A060000}"/>
    <hyperlink ref="C1606" r:id="rId1580" xr:uid="{00000000-0004-0000-0000-00002B060000}"/>
    <hyperlink ref="C1607" r:id="rId1581" xr:uid="{00000000-0004-0000-0000-00002C060000}"/>
    <hyperlink ref="C1608" r:id="rId1582" xr:uid="{00000000-0004-0000-0000-00002D060000}"/>
    <hyperlink ref="C1609" r:id="rId1583" xr:uid="{00000000-0004-0000-0000-00002E060000}"/>
    <hyperlink ref="C1610" r:id="rId1584" xr:uid="{00000000-0004-0000-0000-00002F060000}"/>
    <hyperlink ref="C1611" r:id="rId1585" xr:uid="{00000000-0004-0000-0000-000030060000}"/>
    <hyperlink ref="C1612" r:id="rId1586" xr:uid="{00000000-0004-0000-0000-000031060000}"/>
    <hyperlink ref="C1613" r:id="rId1587" xr:uid="{00000000-0004-0000-0000-000032060000}"/>
    <hyperlink ref="C1614" r:id="rId1588" xr:uid="{00000000-0004-0000-0000-000033060000}"/>
    <hyperlink ref="C1615" r:id="rId1589" xr:uid="{00000000-0004-0000-0000-000034060000}"/>
    <hyperlink ref="C1616" r:id="rId1590" xr:uid="{00000000-0004-0000-0000-000035060000}"/>
    <hyperlink ref="C1617" r:id="rId1591" xr:uid="{00000000-0004-0000-0000-000036060000}"/>
    <hyperlink ref="C1618" r:id="rId1592" xr:uid="{00000000-0004-0000-0000-000037060000}"/>
    <hyperlink ref="C1619" r:id="rId1593" xr:uid="{00000000-0004-0000-0000-000038060000}"/>
    <hyperlink ref="C1620" r:id="rId1594" xr:uid="{00000000-0004-0000-0000-000039060000}"/>
    <hyperlink ref="C1621" r:id="rId1595" xr:uid="{00000000-0004-0000-0000-00003A060000}"/>
    <hyperlink ref="C1622" r:id="rId1596" xr:uid="{00000000-0004-0000-0000-00003B060000}"/>
    <hyperlink ref="C1623" r:id="rId1597" xr:uid="{00000000-0004-0000-0000-00003C060000}"/>
    <hyperlink ref="C1624" r:id="rId1598" xr:uid="{00000000-0004-0000-0000-00003D060000}"/>
    <hyperlink ref="C1625" r:id="rId1599" xr:uid="{00000000-0004-0000-0000-00003E060000}"/>
    <hyperlink ref="C1626" r:id="rId1600" xr:uid="{00000000-0004-0000-0000-00003F060000}"/>
    <hyperlink ref="C1627" r:id="rId1601" xr:uid="{00000000-0004-0000-0000-000040060000}"/>
    <hyperlink ref="C1628" r:id="rId1602" xr:uid="{00000000-0004-0000-0000-000041060000}"/>
    <hyperlink ref="C1629" r:id="rId1603" xr:uid="{00000000-0004-0000-0000-000042060000}"/>
    <hyperlink ref="C1630" r:id="rId1604" xr:uid="{00000000-0004-0000-0000-000043060000}"/>
    <hyperlink ref="C1631" r:id="rId1605" xr:uid="{00000000-0004-0000-0000-000044060000}"/>
    <hyperlink ref="C1632" r:id="rId1606" xr:uid="{00000000-0004-0000-0000-000045060000}"/>
    <hyperlink ref="C1633" r:id="rId1607" xr:uid="{00000000-0004-0000-0000-000046060000}"/>
    <hyperlink ref="C1634" r:id="rId1608" xr:uid="{00000000-0004-0000-0000-000047060000}"/>
    <hyperlink ref="C1635" r:id="rId1609" xr:uid="{00000000-0004-0000-0000-000048060000}"/>
    <hyperlink ref="C1636" r:id="rId1610" xr:uid="{00000000-0004-0000-0000-000049060000}"/>
    <hyperlink ref="C1637" r:id="rId1611" xr:uid="{00000000-0004-0000-0000-00004A060000}"/>
    <hyperlink ref="C1638" r:id="rId1612" xr:uid="{00000000-0004-0000-0000-00004B060000}"/>
    <hyperlink ref="C1639" r:id="rId1613" xr:uid="{00000000-0004-0000-0000-00004C060000}"/>
    <hyperlink ref="C1640" r:id="rId1614" xr:uid="{00000000-0004-0000-0000-00004D060000}"/>
    <hyperlink ref="C1641" r:id="rId1615" xr:uid="{00000000-0004-0000-0000-00004E060000}"/>
    <hyperlink ref="C1642" r:id="rId1616" xr:uid="{00000000-0004-0000-0000-00004F060000}"/>
    <hyperlink ref="C1643" r:id="rId1617" xr:uid="{00000000-0004-0000-0000-000050060000}"/>
    <hyperlink ref="C1644" r:id="rId1618" xr:uid="{00000000-0004-0000-0000-000051060000}"/>
    <hyperlink ref="C1645" r:id="rId1619" xr:uid="{00000000-0004-0000-0000-000052060000}"/>
    <hyperlink ref="C1646" r:id="rId1620" xr:uid="{00000000-0004-0000-0000-000053060000}"/>
    <hyperlink ref="C1647" r:id="rId1621" xr:uid="{00000000-0004-0000-0000-000054060000}"/>
    <hyperlink ref="C1648" r:id="rId1622" xr:uid="{00000000-0004-0000-0000-000055060000}"/>
    <hyperlink ref="C1649" r:id="rId1623" xr:uid="{00000000-0004-0000-0000-000056060000}"/>
    <hyperlink ref="C1650" r:id="rId1624" xr:uid="{00000000-0004-0000-0000-000057060000}"/>
    <hyperlink ref="C1651" r:id="rId1625" xr:uid="{00000000-0004-0000-0000-000058060000}"/>
    <hyperlink ref="C1652" r:id="rId1626" xr:uid="{00000000-0004-0000-0000-000059060000}"/>
    <hyperlink ref="C1653" r:id="rId1627" xr:uid="{00000000-0004-0000-0000-00005A060000}"/>
    <hyperlink ref="C1654" r:id="rId1628" xr:uid="{00000000-0004-0000-0000-00005B060000}"/>
    <hyperlink ref="C1655" r:id="rId1629" xr:uid="{00000000-0004-0000-0000-00005C060000}"/>
    <hyperlink ref="C1656" r:id="rId1630" xr:uid="{00000000-0004-0000-0000-00005D060000}"/>
    <hyperlink ref="C1657" r:id="rId1631" xr:uid="{00000000-0004-0000-0000-00005E060000}"/>
    <hyperlink ref="C1658" r:id="rId1632" xr:uid="{00000000-0004-0000-0000-00005F060000}"/>
    <hyperlink ref="C1659" r:id="rId1633" xr:uid="{00000000-0004-0000-0000-000060060000}"/>
    <hyperlink ref="C1660" r:id="rId1634" xr:uid="{00000000-0004-0000-0000-000061060000}"/>
    <hyperlink ref="C1661" r:id="rId1635" xr:uid="{00000000-0004-0000-0000-000062060000}"/>
    <hyperlink ref="C1662" r:id="rId1636" xr:uid="{00000000-0004-0000-0000-000063060000}"/>
    <hyperlink ref="C1663" r:id="rId1637" xr:uid="{00000000-0004-0000-0000-000064060000}"/>
    <hyperlink ref="C1664" r:id="rId1638" xr:uid="{00000000-0004-0000-0000-000065060000}"/>
    <hyperlink ref="C1665" r:id="rId1639" xr:uid="{00000000-0004-0000-0000-000066060000}"/>
    <hyperlink ref="C1666" r:id="rId1640" xr:uid="{00000000-0004-0000-0000-000067060000}"/>
    <hyperlink ref="C1667" r:id="rId1641" xr:uid="{00000000-0004-0000-0000-000068060000}"/>
    <hyperlink ref="C1668" r:id="rId1642" xr:uid="{00000000-0004-0000-0000-000069060000}"/>
    <hyperlink ref="C1669" r:id="rId1643" xr:uid="{00000000-0004-0000-0000-00006A060000}"/>
    <hyperlink ref="C1670" r:id="rId1644" xr:uid="{00000000-0004-0000-0000-00006B060000}"/>
    <hyperlink ref="C1671" r:id="rId1645" xr:uid="{00000000-0004-0000-0000-00006C060000}"/>
    <hyperlink ref="C1672" r:id="rId1646" xr:uid="{00000000-0004-0000-0000-00006D060000}"/>
    <hyperlink ref="C1673" r:id="rId1647" xr:uid="{00000000-0004-0000-0000-00006E060000}"/>
    <hyperlink ref="C1674" r:id="rId1648" xr:uid="{00000000-0004-0000-0000-00006F060000}"/>
    <hyperlink ref="C1675" r:id="rId1649" xr:uid="{00000000-0004-0000-0000-000070060000}"/>
    <hyperlink ref="C1676" r:id="rId1650" xr:uid="{00000000-0004-0000-0000-000071060000}"/>
    <hyperlink ref="C1677" r:id="rId1651" xr:uid="{00000000-0004-0000-0000-000072060000}"/>
    <hyperlink ref="C1678" r:id="rId1652" xr:uid="{00000000-0004-0000-0000-000073060000}"/>
    <hyperlink ref="C1679" r:id="rId1653" xr:uid="{00000000-0004-0000-0000-000074060000}"/>
    <hyperlink ref="C1680" r:id="rId1654" xr:uid="{00000000-0004-0000-0000-000075060000}"/>
    <hyperlink ref="C1681" r:id="rId1655" xr:uid="{00000000-0004-0000-0000-000076060000}"/>
    <hyperlink ref="C1682" r:id="rId1656" xr:uid="{00000000-0004-0000-0000-000077060000}"/>
    <hyperlink ref="C1683" r:id="rId1657" xr:uid="{00000000-0004-0000-0000-000078060000}"/>
    <hyperlink ref="C1684" r:id="rId1658" xr:uid="{00000000-0004-0000-0000-000079060000}"/>
    <hyperlink ref="C1685" r:id="rId1659" xr:uid="{00000000-0004-0000-0000-00007A060000}"/>
    <hyperlink ref="C1686" r:id="rId1660" xr:uid="{00000000-0004-0000-0000-00007B060000}"/>
    <hyperlink ref="C1687" r:id="rId1661" xr:uid="{00000000-0004-0000-0000-00007C060000}"/>
    <hyperlink ref="C1688" r:id="rId1662" xr:uid="{00000000-0004-0000-0000-00007D060000}"/>
    <hyperlink ref="C1689" r:id="rId1663" xr:uid="{00000000-0004-0000-0000-00007E060000}"/>
    <hyperlink ref="C1690" r:id="rId1664" xr:uid="{00000000-0004-0000-0000-00007F060000}"/>
    <hyperlink ref="C1691" r:id="rId1665" xr:uid="{00000000-0004-0000-0000-000080060000}"/>
    <hyperlink ref="C1692" r:id="rId1666" xr:uid="{00000000-0004-0000-0000-000081060000}"/>
    <hyperlink ref="C1693" r:id="rId1667" xr:uid="{00000000-0004-0000-0000-000082060000}"/>
    <hyperlink ref="C1694" r:id="rId1668" xr:uid="{00000000-0004-0000-0000-000083060000}"/>
    <hyperlink ref="C1695" r:id="rId1669" xr:uid="{00000000-0004-0000-0000-000084060000}"/>
    <hyperlink ref="C1696" r:id="rId1670" xr:uid="{00000000-0004-0000-0000-000085060000}"/>
    <hyperlink ref="C1697" r:id="rId1671" xr:uid="{00000000-0004-0000-0000-000086060000}"/>
    <hyperlink ref="C1698" r:id="rId1672" xr:uid="{00000000-0004-0000-0000-000087060000}"/>
    <hyperlink ref="C1699" r:id="rId1673" xr:uid="{00000000-0004-0000-0000-000088060000}"/>
    <hyperlink ref="C1700" r:id="rId1674" xr:uid="{00000000-0004-0000-0000-000089060000}"/>
    <hyperlink ref="C1701" r:id="rId1675" xr:uid="{00000000-0004-0000-0000-00008A060000}"/>
    <hyperlink ref="C1702" r:id="rId1676" xr:uid="{00000000-0004-0000-0000-00008B060000}"/>
    <hyperlink ref="C1703" r:id="rId1677" xr:uid="{00000000-0004-0000-0000-00008C060000}"/>
    <hyperlink ref="C1704" r:id="rId1678" xr:uid="{00000000-0004-0000-0000-00008D060000}"/>
    <hyperlink ref="C1705" r:id="rId1679" xr:uid="{00000000-0004-0000-0000-00008E060000}"/>
    <hyperlink ref="C1706" r:id="rId1680" xr:uid="{00000000-0004-0000-0000-00008F060000}"/>
    <hyperlink ref="C1707" r:id="rId1681" xr:uid="{00000000-0004-0000-0000-000090060000}"/>
    <hyperlink ref="C1708" r:id="rId1682" xr:uid="{00000000-0004-0000-0000-000091060000}"/>
    <hyperlink ref="C1709" r:id="rId1683" xr:uid="{00000000-0004-0000-0000-000092060000}"/>
    <hyperlink ref="C1710" r:id="rId1684" xr:uid="{00000000-0004-0000-0000-000093060000}"/>
    <hyperlink ref="C1711" r:id="rId1685" xr:uid="{00000000-0004-0000-0000-000094060000}"/>
    <hyperlink ref="C1712" r:id="rId1686" xr:uid="{00000000-0004-0000-0000-000095060000}"/>
    <hyperlink ref="C1713" r:id="rId1687" xr:uid="{00000000-0004-0000-0000-000096060000}"/>
    <hyperlink ref="C1714" r:id="rId1688" xr:uid="{00000000-0004-0000-0000-000097060000}"/>
    <hyperlink ref="C1715" r:id="rId1689" xr:uid="{00000000-0004-0000-0000-000098060000}"/>
    <hyperlink ref="C1716" r:id="rId1690" xr:uid="{00000000-0004-0000-0000-000099060000}"/>
    <hyperlink ref="C1717" r:id="rId1691" xr:uid="{00000000-0004-0000-0000-00009A060000}"/>
    <hyperlink ref="C1718" r:id="rId1692" xr:uid="{00000000-0004-0000-0000-00009B060000}"/>
    <hyperlink ref="C1719" r:id="rId1693" xr:uid="{00000000-0004-0000-0000-00009C060000}"/>
    <hyperlink ref="C1720" r:id="rId1694" xr:uid="{00000000-0004-0000-0000-00009D060000}"/>
    <hyperlink ref="C1721" r:id="rId1695" xr:uid="{00000000-0004-0000-0000-00009E060000}"/>
    <hyperlink ref="C1722" r:id="rId1696" xr:uid="{00000000-0004-0000-0000-00009F060000}"/>
    <hyperlink ref="C1723" r:id="rId1697" xr:uid="{00000000-0004-0000-0000-0000A0060000}"/>
    <hyperlink ref="C1724" r:id="rId1698" xr:uid="{00000000-0004-0000-0000-0000A1060000}"/>
    <hyperlink ref="C1725" r:id="rId1699" xr:uid="{00000000-0004-0000-0000-0000A2060000}"/>
    <hyperlink ref="C1726" r:id="rId1700" xr:uid="{00000000-0004-0000-0000-0000A3060000}"/>
    <hyperlink ref="C1727" r:id="rId1701" xr:uid="{00000000-0004-0000-0000-0000A4060000}"/>
    <hyperlink ref="C1728" r:id="rId1702" xr:uid="{00000000-0004-0000-0000-0000A5060000}"/>
    <hyperlink ref="C1729" r:id="rId1703" xr:uid="{00000000-0004-0000-0000-0000A6060000}"/>
    <hyperlink ref="C1730" r:id="rId1704" xr:uid="{00000000-0004-0000-0000-0000A7060000}"/>
    <hyperlink ref="C1731" r:id="rId1705" xr:uid="{00000000-0004-0000-0000-0000A8060000}"/>
    <hyperlink ref="C1732" r:id="rId1706" xr:uid="{00000000-0004-0000-0000-0000A9060000}"/>
    <hyperlink ref="C1733" r:id="rId1707" xr:uid="{00000000-0004-0000-0000-0000AA060000}"/>
    <hyperlink ref="C1734" r:id="rId1708" xr:uid="{00000000-0004-0000-0000-0000AB060000}"/>
    <hyperlink ref="C1735" r:id="rId1709" xr:uid="{00000000-0004-0000-0000-0000AC060000}"/>
    <hyperlink ref="C1736" r:id="rId1710" xr:uid="{00000000-0004-0000-0000-0000AD060000}"/>
    <hyperlink ref="C1737" r:id="rId1711" xr:uid="{00000000-0004-0000-0000-0000AE060000}"/>
    <hyperlink ref="C1738" r:id="rId1712" xr:uid="{00000000-0004-0000-0000-0000AF060000}"/>
    <hyperlink ref="C1739" r:id="rId1713" xr:uid="{00000000-0004-0000-0000-0000B0060000}"/>
    <hyperlink ref="C1740" r:id="rId1714" xr:uid="{00000000-0004-0000-0000-0000B1060000}"/>
    <hyperlink ref="C1741" r:id="rId1715" xr:uid="{00000000-0004-0000-0000-0000B2060000}"/>
    <hyperlink ref="C1742" r:id="rId1716" xr:uid="{00000000-0004-0000-0000-0000B3060000}"/>
    <hyperlink ref="C1743" r:id="rId1717" xr:uid="{00000000-0004-0000-0000-0000B4060000}"/>
    <hyperlink ref="C1744" r:id="rId1718" xr:uid="{00000000-0004-0000-0000-0000B5060000}"/>
    <hyperlink ref="C1745" r:id="rId1719" xr:uid="{00000000-0004-0000-0000-0000B6060000}"/>
    <hyperlink ref="C1746" r:id="rId1720" xr:uid="{00000000-0004-0000-0000-0000B7060000}"/>
    <hyperlink ref="C1747" r:id="rId1721" xr:uid="{00000000-0004-0000-0000-0000B8060000}"/>
    <hyperlink ref="C1748" r:id="rId1722" xr:uid="{00000000-0004-0000-0000-0000B9060000}"/>
    <hyperlink ref="C1749" r:id="rId1723" xr:uid="{00000000-0004-0000-0000-0000BA060000}"/>
    <hyperlink ref="C1750" r:id="rId1724" xr:uid="{00000000-0004-0000-0000-0000BB060000}"/>
    <hyperlink ref="C1751" r:id="rId1725" xr:uid="{00000000-0004-0000-0000-0000BC060000}"/>
    <hyperlink ref="C1752" r:id="rId1726" xr:uid="{00000000-0004-0000-0000-0000BD060000}"/>
    <hyperlink ref="C1753" r:id="rId1727" xr:uid="{00000000-0004-0000-0000-0000BE060000}"/>
    <hyperlink ref="C1754" r:id="rId1728" xr:uid="{00000000-0004-0000-0000-0000BF060000}"/>
    <hyperlink ref="C1755" r:id="rId1729" xr:uid="{00000000-0004-0000-0000-0000C0060000}"/>
    <hyperlink ref="C1756" r:id="rId1730" xr:uid="{00000000-0004-0000-0000-0000C1060000}"/>
    <hyperlink ref="C1757" r:id="rId1731" xr:uid="{00000000-0004-0000-0000-0000C2060000}"/>
    <hyperlink ref="C1758" r:id="rId1732" xr:uid="{00000000-0004-0000-0000-0000C3060000}"/>
    <hyperlink ref="C1759" r:id="rId1733" xr:uid="{00000000-0004-0000-0000-0000C4060000}"/>
    <hyperlink ref="C1760" r:id="rId1734" xr:uid="{00000000-0004-0000-0000-0000C5060000}"/>
    <hyperlink ref="C1761" r:id="rId1735" xr:uid="{00000000-0004-0000-0000-0000C6060000}"/>
    <hyperlink ref="C1762" r:id="rId1736" xr:uid="{00000000-0004-0000-0000-0000C7060000}"/>
    <hyperlink ref="C1763" r:id="rId1737" xr:uid="{00000000-0004-0000-0000-0000C8060000}"/>
    <hyperlink ref="C1764" r:id="rId1738" xr:uid="{00000000-0004-0000-0000-0000C9060000}"/>
    <hyperlink ref="C1765" r:id="rId1739" xr:uid="{00000000-0004-0000-0000-0000CA060000}"/>
    <hyperlink ref="C1766" r:id="rId1740" xr:uid="{00000000-0004-0000-0000-0000CB060000}"/>
    <hyperlink ref="C1767" r:id="rId1741" xr:uid="{00000000-0004-0000-0000-0000CC060000}"/>
    <hyperlink ref="C1768" r:id="rId1742" xr:uid="{00000000-0004-0000-0000-0000CD060000}"/>
    <hyperlink ref="C1769" r:id="rId1743" xr:uid="{00000000-0004-0000-0000-0000CE060000}"/>
    <hyperlink ref="C1770" r:id="rId1744" xr:uid="{00000000-0004-0000-0000-0000CF060000}"/>
    <hyperlink ref="C1771" r:id="rId1745" xr:uid="{00000000-0004-0000-0000-0000D0060000}"/>
    <hyperlink ref="C1772" r:id="rId1746" xr:uid="{00000000-0004-0000-0000-0000D1060000}"/>
    <hyperlink ref="C1773" r:id="rId1747" xr:uid="{00000000-0004-0000-0000-0000D2060000}"/>
    <hyperlink ref="C1774" r:id="rId1748" xr:uid="{00000000-0004-0000-0000-0000D3060000}"/>
    <hyperlink ref="C1775" r:id="rId1749" xr:uid="{00000000-0004-0000-0000-0000D4060000}"/>
    <hyperlink ref="C1776" r:id="rId1750" xr:uid="{00000000-0004-0000-0000-0000D5060000}"/>
    <hyperlink ref="C1777" r:id="rId1751" xr:uid="{00000000-0004-0000-0000-0000D6060000}"/>
    <hyperlink ref="C1778" r:id="rId1752" location="wpst-login" xr:uid="{00000000-0004-0000-0000-0000D7060000}"/>
    <hyperlink ref="C1779" r:id="rId1753" xr:uid="{00000000-0004-0000-0000-0000D8060000}"/>
    <hyperlink ref="C1780" r:id="rId1754" xr:uid="{00000000-0004-0000-0000-0000D9060000}"/>
    <hyperlink ref="C1781" r:id="rId1755" xr:uid="{00000000-0004-0000-0000-0000DA060000}"/>
    <hyperlink ref="C1782" r:id="rId1756" xr:uid="{00000000-0004-0000-0000-0000DB060000}"/>
    <hyperlink ref="C1783" r:id="rId1757" xr:uid="{00000000-0004-0000-0000-0000DC060000}"/>
    <hyperlink ref="C1784" r:id="rId1758" xr:uid="{00000000-0004-0000-0000-0000DD060000}"/>
    <hyperlink ref="C1785" r:id="rId1759" xr:uid="{00000000-0004-0000-0000-0000DE060000}"/>
    <hyperlink ref="C1786" r:id="rId1760" xr:uid="{00000000-0004-0000-0000-0000DF060000}"/>
    <hyperlink ref="C1787" r:id="rId1761" xr:uid="{00000000-0004-0000-0000-0000E0060000}"/>
    <hyperlink ref="C1788" r:id="rId1762" xr:uid="{00000000-0004-0000-0000-0000E1060000}"/>
    <hyperlink ref="C1789" r:id="rId1763" xr:uid="{00000000-0004-0000-0000-0000E2060000}"/>
    <hyperlink ref="C1790" r:id="rId1764" xr:uid="{00000000-0004-0000-0000-0000E3060000}"/>
    <hyperlink ref="C1791" r:id="rId1765" xr:uid="{00000000-0004-0000-0000-0000E4060000}"/>
    <hyperlink ref="C1792" r:id="rId1766" xr:uid="{00000000-0004-0000-0000-0000E5060000}"/>
    <hyperlink ref="C1793" r:id="rId1767" xr:uid="{00000000-0004-0000-0000-0000E6060000}"/>
    <hyperlink ref="C1794" r:id="rId1768" xr:uid="{00000000-0004-0000-0000-0000E7060000}"/>
    <hyperlink ref="C1795" r:id="rId1769" xr:uid="{00000000-0004-0000-0000-0000E8060000}"/>
    <hyperlink ref="C1796" r:id="rId1770" xr:uid="{00000000-0004-0000-0000-0000E9060000}"/>
    <hyperlink ref="C1797" r:id="rId1771" xr:uid="{00000000-0004-0000-0000-0000EA060000}"/>
    <hyperlink ref="C1798" r:id="rId1772" xr:uid="{00000000-0004-0000-0000-0000EB060000}"/>
    <hyperlink ref="C1799" r:id="rId1773" xr:uid="{00000000-0004-0000-0000-0000EC060000}"/>
    <hyperlink ref="C1800" r:id="rId1774" xr:uid="{00000000-0004-0000-0000-0000ED060000}"/>
    <hyperlink ref="C1801" r:id="rId1775" xr:uid="{00000000-0004-0000-0000-0000EE060000}"/>
    <hyperlink ref="C1802" r:id="rId1776" xr:uid="{00000000-0004-0000-0000-0000EF060000}"/>
    <hyperlink ref="C1803" r:id="rId1777" xr:uid="{00000000-0004-0000-0000-0000F0060000}"/>
    <hyperlink ref="C1804" r:id="rId1778" xr:uid="{00000000-0004-0000-0000-0000F1060000}"/>
    <hyperlink ref="C1805" r:id="rId1779" xr:uid="{00000000-0004-0000-0000-0000F2060000}"/>
    <hyperlink ref="C1806" r:id="rId1780" xr:uid="{00000000-0004-0000-0000-0000F3060000}"/>
    <hyperlink ref="C1807" r:id="rId1781" xr:uid="{00000000-0004-0000-0000-0000F4060000}"/>
    <hyperlink ref="C1808" r:id="rId1782" xr:uid="{00000000-0004-0000-0000-0000F5060000}"/>
    <hyperlink ref="C1809" r:id="rId1783" xr:uid="{00000000-0004-0000-0000-0000F6060000}"/>
    <hyperlink ref="C1810" r:id="rId1784" xr:uid="{00000000-0004-0000-0000-0000F7060000}"/>
    <hyperlink ref="C1811" r:id="rId1785" xr:uid="{00000000-0004-0000-0000-0000F8060000}"/>
    <hyperlink ref="C1812" r:id="rId1786" xr:uid="{00000000-0004-0000-0000-0000F9060000}"/>
    <hyperlink ref="C1813" r:id="rId1787" xr:uid="{00000000-0004-0000-0000-0000FA060000}"/>
    <hyperlink ref="C1814" r:id="rId1788" xr:uid="{00000000-0004-0000-0000-0000FB060000}"/>
    <hyperlink ref="C1815" r:id="rId1789" xr:uid="{00000000-0004-0000-0000-0000FC060000}"/>
    <hyperlink ref="C1816" r:id="rId1790" xr:uid="{00000000-0004-0000-0000-0000FD060000}"/>
    <hyperlink ref="C1817" r:id="rId1791" xr:uid="{00000000-0004-0000-0000-0000FE060000}"/>
    <hyperlink ref="C1818" r:id="rId1792" xr:uid="{00000000-0004-0000-0000-0000FF060000}"/>
    <hyperlink ref="C1819" r:id="rId1793" xr:uid="{00000000-0004-0000-0000-000000070000}"/>
    <hyperlink ref="C1820" r:id="rId1794" xr:uid="{00000000-0004-0000-0000-000001070000}"/>
    <hyperlink ref="C1821" r:id="rId1795" xr:uid="{00000000-0004-0000-0000-000002070000}"/>
    <hyperlink ref="C1822" r:id="rId1796" xr:uid="{00000000-0004-0000-0000-000003070000}"/>
    <hyperlink ref="C1823" r:id="rId1797" xr:uid="{00000000-0004-0000-0000-000004070000}"/>
    <hyperlink ref="C1824" r:id="rId1798" xr:uid="{00000000-0004-0000-0000-000005070000}"/>
    <hyperlink ref="C1825" r:id="rId1799" xr:uid="{00000000-0004-0000-0000-000006070000}"/>
    <hyperlink ref="C1826" r:id="rId1800" xr:uid="{00000000-0004-0000-0000-000007070000}"/>
    <hyperlink ref="C1827" r:id="rId1801" xr:uid="{00000000-0004-0000-0000-000008070000}"/>
    <hyperlink ref="C1828" r:id="rId1802" xr:uid="{00000000-0004-0000-0000-000009070000}"/>
    <hyperlink ref="C1829" r:id="rId1803" xr:uid="{00000000-0004-0000-0000-00000A070000}"/>
    <hyperlink ref="C1830" r:id="rId1804" xr:uid="{00000000-0004-0000-0000-00000B070000}"/>
    <hyperlink ref="C1831" r:id="rId1805" xr:uid="{00000000-0004-0000-0000-00000C070000}"/>
    <hyperlink ref="C1832" r:id="rId1806" xr:uid="{00000000-0004-0000-0000-00000D070000}"/>
    <hyperlink ref="C1833" r:id="rId1807" xr:uid="{00000000-0004-0000-0000-00000E070000}"/>
    <hyperlink ref="C1834" r:id="rId1808" xr:uid="{00000000-0004-0000-0000-00000F070000}"/>
    <hyperlink ref="C1835" r:id="rId1809" xr:uid="{00000000-0004-0000-0000-000010070000}"/>
    <hyperlink ref="C1836" r:id="rId1810" xr:uid="{00000000-0004-0000-0000-000011070000}"/>
    <hyperlink ref="C1837" r:id="rId1811" xr:uid="{00000000-0004-0000-0000-000012070000}"/>
    <hyperlink ref="C1838" r:id="rId1812" xr:uid="{00000000-0004-0000-0000-000013070000}"/>
    <hyperlink ref="C1839" r:id="rId1813" xr:uid="{00000000-0004-0000-0000-000014070000}"/>
    <hyperlink ref="C1840" r:id="rId1814" xr:uid="{00000000-0004-0000-0000-000015070000}"/>
    <hyperlink ref="C1841" r:id="rId1815" xr:uid="{00000000-0004-0000-0000-000016070000}"/>
    <hyperlink ref="C1842" r:id="rId1816" xr:uid="{00000000-0004-0000-0000-000017070000}"/>
    <hyperlink ref="C1843" r:id="rId1817" xr:uid="{00000000-0004-0000-0000-000018070000}"/>
    <hyperlink ref="C1844" r:id="rId1818" xr:uid="{00000000-0004-0000-0000-000019070000}"/>
    <hyperlink ref="C1845" r:id="rId1819" xr:uid="{00000000-0004-0000-0000-00001A070000}"/>
    <hyperlink ref="C1846" r:id="rId1820" xr:uid="{00000000-0004-0000-0000-00001B070000}"/>
    <hyperlink ref="C1847" r:id="rId1821" xr:uid="{00000000-0004-0000-0000-00001C070000}"/>
    <hyperlink ref="C1848" r:id="rId1822" xr:uid="{00000000-0004-0000-0000-00001D070000}"/>
    <hyperlink ref="C1849" r:id="rId1823" xr:uid="{00000000-0004-0000-0000-00001E070000}"/>
    <hyperlink ref="C1850" r:id="rId1824" xr:uid="{00000000-0004-0000-0000-00001F070000}"/>
    <hyperlink ref="C1851" r:id="rId1825" xr:uid="{00000000-0004-0000-0000-000020070000}"/>
    <hyperlink ref="C1852" r:id="rId1826" xr:uid="{00000000-0004-0000-0000-000021070000}"/>
    <hyperlink ref="C1853" r:id="rId1827" xr:uid="{00000000-0004-0000-0000-000022070000}"/>
    <hyperlink ref="C1854" r:id="rId1828" xr:uid="{00000000-0004-0000-0000-000023070000}"/>
    <hyperlink ref="C1855" r:id="rId1829" xr:uid="{00000000-0004-0000-0000-000024070000}"/>
    <hyperlink ref="C1856" r:id="rId1830" xr:uid="{00000000-0004-0000-0000-000025070000}"/>
    <hyperlink ref="C1857" r:id="rId1831" xr:uid="{00000000-0004-0000-0000-000026070000}"/>
    <hyperlink ref="C1858" r:id="rId1832" xr:uid="{00000000-0004-0000-0000-000027070000}"/>
    <hyperlink ref="C1859" r:id="rId1833" location="/login?ref=navimenu_8_1_7_copy" xr:uid="{00000000-0004-0000-0000-000028070000}"/>
    <hyperlink ref="C1860" r:id="rId1834" xr:uid="{00000000-0004-0000-0000-000029070000}"/>
    <hyperlink ref="C1861" r:id="rId1835" xr:uid="{00000000-0004-0000-0000-00002A070000}"/>
    <hyperlink ref="C1862" r:id="rId1836" xr:uid="{00000000-0004-0000-0000-00002B070000}"/>
    <hyperlink ref="C1863" r:id="rId1837" xr:uid="{00000000-0004-0000-0000-00002C070000}"/>
    <hyperlink ref="C1864" r:id="rId1838" xr:uid="{00000000-0004-0000-0000-00002D070000}"/>
    <hyperlink ref="C1865" r:id="rId1839" xr:uid="{00000000-0004-0000-0000-00002E070000}"/>
    <hyperlink ref="C1866" r:id="rId1840" xr:uid="{00000000-0004-0000-0000-00002F070000}"/>
    <hyperlink ref="C1867" r:id="rId1841" xr:uid="{00000000-0004-0000-0000-000030070000}"/>
    <hyperlink ref="C1868" r:id="rId1842" xr:uid="{00000000-0004-0000-0000-000031070000}"/>
    <hyperlink ref="C1869" r:id="rId1843" xr:uid="{00000000-0004-0000-0000-000032070000}"/>
    <hyperlink ref="C1870" r:id="rId1844" xr:uid="{00000000-0004-0000-0000-000033070000}"/>
    <hyperlink ref="C1871" r:id="rId1845" xr:uid="{00000000-0004-0000-0000-000034070000}"/>
    <hyperlink ref="C1872" r:id="rId1846" xr:uid="{00000000-0004-0000-0000-000035070000}"/>
    <hyperlink ref="C1873" r:id="rId1847" xr:uid="{00000000-0004-0000-0000-000036070000}"/>
    <hyperlink ref="C1874" r:id="rId1848" xr:uid="{00000000-0004-0000-0000-000037070000}"/>
    <hyperlink ref="C1875" r:id="rId1849" xr:uid="{00000000-0004-0000-0000-000038070000}"/>
    <hyperlink ref="C1876" r:id="rId1850" xr:uid="{00000000-0004-0000-0000-000039070000}"/>
    <hyperlink ref="C1877" r:id="rId1851" xr:uid="{00000000-0004-0000-0000-00003A070000}"/>
    <hyperlink ref="C1878" r:id="rId1852" xr:uid="{00000000-0004-0000-0000-00003B070000}"/>
    <hyperlink ref="C1879" r:id="rId1853" xr:uid="{00000000-0004-0000-0000-00003C070000}"/>
    <hyperlink ref="C1880" r:id="rId1854" xr:uid="{00000000-0004-0000-0000-00003D070000}"/>
    <hyperlink ref="C1881" r:id="rId1855" xr:uid="{00000000-0004-0000-0000-00003E070000}"/>
    <hyperlink ref="C1882" r:id="rId1856" xr:uid="{00000000-0004-0000-0000-00003F070000}"/>
    <hyperlink ref="C1883" r:id="rId1857" xr:uid="{00000000-0004-0000-0000-000040070000}"/>
    <hyperlink ref="C1884" r:id="rId1858" location="/HO/" xr:uid="{00000000-0004-0000-0000-000041070000}"/>
    <hyperlink ref="C1885" r:id="rId1859" xr:uid="{00000000-0004-0000-0000-000042070000}"/>
    <hyperlink ref="C1886" r:id="rId1860" xr:uid="{00000000-0004-0000-0000-000043070000}"/>
    <hyperlink ref="C1887" r:id="rId1861" xr:uid="{00000000-0004-0000-0000-000044070000}"/>
    <hyperlink ref="C1888" r:id="rId1862" xr:uid="{00000000-0004-0000-0000-000045070000}"/>
    <hyperlink ref="C1889" r:id="rId1863" xr:uid="{00000000-0004-0000-0000-000046070000}"/>
    <hyperlink ref="C1890" r:id="rId1864" xr:uid="{00000000-0004-0000-0000-000047070000}"/>
    <hyperlink ref="C1891" r:id="rId1865" xr:uid="{00000000-0004-0000-0000-000048070000}"/>
    <hyperlink ref="C1892" r:id="rId1866" xr:uid="{00000000-0004-0000-0000-000049070000}"/>
    <hyperlink ref="C1893" r:id="rId1867" xr:uid="{00000000-0004-0000-0000-00004A070000}"/>
    <hyperlink ref="C1894" r:id="rId1868" xr:uid="{00000000-0004-0000-0000-00004B070000}"/>
    <hyperlink ref="C1895" r:id="rId1869" xr:uid="{00000000-0004-0000-0000-00004C070000}"/>
    <hyperlink ref="C1896" r:id="rId1870" xr:uid="{00000000-0004-0000-0000-00004D070000}"/>
    <hyperlink ref="C1897" r:id="rId1871" xr:uid="{00000000-0004-0000-0000-00004E070000}"/>
    <hyperlink ref="C1898" r:id="rId1872" xr:uid="{00000000-0004-0000-0000-00004F070000}"/>
    <hyperlink ref="C1899" r:id="rId1873" xr:uid="{00000000-0004-0000-0000-000050070000}"/>
    <hyperlink ref="C1900" r:id="rId1874" xr:uid="{00000000-0004-0000-0000-000051070000}"/>
    <hyperlink ref="C1901" r:id="rId1875" xr:uid="{00000000-0004-0000-0000-000052070000}"/>
    <hyperlink ref="C1902" r:id="rId1876" xr:uid="{00000000-0004-0000-0000-000053070000}"/>
    <hyperlink ref="C1903" r:id="rId1877" xr:uid="{00000000-0004-0000-0000-000054070000}"/>
    <hyperlink ref="C1904" r:id="rId1878" xr:uid="{00000000-0004-0000-0000-000055070000}"/>
    <hyperlink ref="C1905" r:id="rId1879" xr:uid="{00000000-0004-0000-0000-000056070000}"/>
    <hyperlink ref="C1906" r:id="rId1880" xr:uid="{00000000-0004-0000-0000-000057070000}"/>
    <hyperlink ref="C1907" r:id="rId1881" xr:uid="{00000000-0004-0000-0000-000058070000}"/>
    <hyperlink ref="C1908" r:id="rId1882" xr:uid="{00000000-0004-0000-0000-000059070000}"/>
    <hyperlink ref="C1909" r:id="rId1883" xr:uid="{00000000-0004-0000-0000-00005A070000}"/>
    <hyperlink ref="C1910" r:id="rId1884" xr:uid="{00000000-0004-0000-0000-00005B070000}"/>
    <hyperlink ref="C1911" r:id="rId1885" xr:uid="{00000000-0004-0000-0000-00005C070000}"/>
    <hyperlink ref="C1912" r:id="rId1886" xr:uid="{00000000-0004-0000-0000-00005D070000}"/>
    <hyperlink ref="C1913" r:id="rId1887" xr:uid="{00000000-0004-0000-0000-00005E070000}"/>
    <hyperlink ref="C1914" r:id="rId1888" xr:uid="{00000000-0004-0000-0000-00005F070000}"/>
    <hyperlink ref="C1915" r:id="rId1889" xr:uid="{00000000-0004-0000-0000-000060070000}"/>
    <hyperlink ref="C1916" r:id="rId1890" xr:uid="{00000000-0004-0000-0000-000061070000}"/>
    <hyperlink ref="C1917" r:id="rId1891" xr:uid="{00000000-0004-0000-0000-000062070000}"/>
    <hyperlink ref="C1918" r:id="rId1892" xr:uid="{00000000-0004-0000-0000-000063070000}"/>
    <hyperlink ref="C1919" r:id="rId1893" xr:uid="{00000000-0004-0000-0000-000064070000}"/>
    <hyperlink ref="C1920" r:id="rId1894" xr:uid="{00000000-0004-0000-0000-000065070000}"/>
    <hyperlink ref="C1921" r:id="rId1895" xr:uid="{00000000-0004-0000-0000-000066070000}"/>
    <hyperlink ref="C1922" r:id="rId1896" xr:uid="{00000000-0004-0000-0000-000067070000}"/>
    <hyperlink ref="C1923" r:id="rId1897" xr:uid="{00000000-0004-0000-0000-000068070000}"/>
    <hyperlink ref="C1924" r:id="rId1898" xr:uid="{00000000-0004-0000-0000-000069070000}"/>
    <hyperlink ref="C1925" r:id="rId1899" xr:uid="{00000000-0004-0000-0000-00006A070000}"/>
    <hyperlink ref="C1926" r:id="rId1900" xr:uid="{00000000-0004-0000-0000-00006B070000}"/>
    <hyperlink ref="C1927" r:id="rId1901" xr:uid="{00000000-0004-0000-0000-00006C070000}"/>
    <hyperlink ref="C1928" r:id="rId1902" xr:uid="{00000000-0004-0000-0000-00006D070000}"/>
    <hyperlink ref="C1929" r:id="rId1903" xr:uid="{00000000-0004-0000-0000-00006E070000}"/>
    <hyperlink ref="C1930" r:id="rId1904" xr:uid="{00000000-0004-0000-0000-00006F070000}"/>
    <hyperlink ref="C1931" r:id="rId1905" xr:uid="{00000000-0004-0000-0000-000070070000}"/>
    <hyperlink ref="C1932" r:id="rId1906" xr:uid="{00000000-0004-0000-0000-000071070000}"/>
    <hyperlink ref="C1933" r:id="rId1907" xr:uid="{00000000-0004-0000-0000-000072070000}"/>
    <hyperlink ref="C1934" r:id="rId1908" xr:uid="{00000000-0004-0000-0000-000073070000}"/>
    <hyperlink ref="C1935" r:id="rId1909" xr:uid="{00000000-0004-0000-0000-000074070000}"/>
    <hyperlink ref="C1936" r:id="rId1910" xr:uid="{00000000-0004-0000-0000-000075070000}"/>
    <hyperlink ref="C1937" r:id="rId1911" xr:uid="{00000000-0004-0000-0000-000076070000}"/>
    <hyperlink ref="C1938" r:id="rId1912" location="/StartViaSubdomain" xr:uid="{00000000-0004-0000-0000-000077070000}"/>
    <hyperlink ref="C1939" r:id="rId1913" xr:uid="{00000000-0004-0000-0000-000078070000}"/>
    <hyperlink ref="C1940" r:id="rId1914" xr:uid="{00000000-0004-0000-0000-000079070000}"/>
    <hyperlink ref="C1941" r:id="rId1915" xr:uid="{00000000-0004-0000-0000-00007A070000}"/>
    <hyperlink ref="C1942" r:id="rId1916" xr:uid="{00000000-0004-0000-0000-00007B070000}"/>
    <hyperlink ref="C1943" r:id="rId1917" xr:uid="{00000000-0004-0000-0000-00007C070000}"/>
    <hyperlink ref="C1944" r:id="rId1918" xr:uid="{00000000-0004-0000-0000-00007D070000}"/>
    <hyperlink ref="C1945" r:id="rId1919" xr:uid="{00000000-0004-0000-0000-00007E070000}"/>
    <hyperlink ref="C1946" r:id="rId1920" xr:uid="{00000000-0004-0000-0000-00007F070000}"/>
    <hyperlink ref="C1947" r:id="rId1921" xr:uid="{00000000-0004-0000-0000-000080070000}"/>
    <hyperlink ref="C1948" r:id="rId1922" xr:uid="{00000000-0004-0000-0000-000081070000}"/>
    <hyperlink ref="C1949" r:id="rId1923" xr:uid="{00000000-0004-0000-0000-000082070000}"/>
    <hyperlink ref="C1950" r:id="rId1924" xr:uid="{00000000-0004-0000-0000-000083070000}"/>
    <hyperlink ref="C1951" r:id="rId1925" xr:uid="{00000000-0004-0000-0000-000084070000}"/>
    <hyperlink ref="C1952" r:id="rId1926" xr:uid="{00000000-0004-0000-0000-000085070000}"/>
    <hyperlink ref="C1953" r:id="rId1927" xr:uid="{00000000-0004-0000-0000-000086070000}"/>
    <hyperlink ref="C1954" r:id="rId1928" xr:uid="{00000000-0004-0000-0000-000087070000}"/>
    <hyperlink ref="C1955" r:id="rId1929" xr:uid="{00000000-0004-0000-0000-000088070000}"/>
    <hyperlink ref="C1956" r:id="rId1930" xr:uid="{00000000-0004-0000-0000-000089070000}"/>
    <hyperlink ref="C1957" r:id="rId1931" xr:uid="{00000000-0004-0000-0000-00008A070000}"/>
    <hyperlink ref="C1958" r:id="rId1932" xr:uid="{00000000-0004-0000-0000-00008B070000}"/>
    <hyperlink ref="C1959" r:id="rId1933" xr:uid="{00000000-0004-0000-0000-00008C070000}"/>
    <hyperlink ref="C1960" r:id="rId1934" xr:uid="{00000000-0004-0000-0000-00008D070000}"/>
    <hyperlink ref="C1961" r:id="rId1935" xr:uid="{00000000-0004-0000-0000-00008E070000}"/>
    <hyperlink ref="C1962" r:id="rId1936" xr:uid="{00000000-0004-0000-0000-00008F070000}"/>
    <hyperlink ref="C1963" r:id="rId1937" xr:uid="{00000000-0004-0000-0000-000090070000}"/>
    <hyperlink ref="C1964" r:id="rId1938" xr:uid="{00000000-0004-0000-0000-000091070000}"/>
    <hyperlink ref="C1965" r:id="rId1939" xr:uid="{00000000-0004-0000-0000-000092070000}"/>
    <hyperlink ref="C1966" r:id="rId1940" xr:uid="{00000000-0004-0000-0000-000093070000}"/>
    <hyperlink ref="C1967" r:id="rId1941" xr:uid="{00000000-0004-0000-0000-000094070000}"/>
    <hyperlink ref="C1968" r:id="rId1942" xr:uid="{00000000-0004-0000-0000-000095070000}"/>
    <hyperlink ref="C1969" r:id="rId1943" xr:uid="{00000000-0004-0000-0000-000096070000}"/>
    <hyperlink ref="C1970" r:id="rId1944" xr:uid="{00000000-0004-0000-0000-000097070000}"/>
    <hyperlink ref="C1971" r:id="rId1945" xr:uid="{00000000-0004-0000-0000-000098070000}"/>
    <hyperlink ref="C1972" r:id="rId1946" xr:uid="{00000000-0004-0000-0000-000099070000}"/>
    <hyperlink ref="C1973" r:id="rId1947" xr:uid="{00000000-0004-0000-0000-00009A070000}"/>
    <hyperlink ref="C1974" r:id="rId1948" xr:uid="{00000000-0004-0000-0000-00009B070000}"/>
    <hyperlink ref="C1975" r:id="rId1949" xr:uid="{00000000-0004-0000-0000-00009C070000}"/>
    <hyperlink ref="C1976" r:id="rId1950" xr:uid="{00000000-0004-0000-0000-00009D070000}"/>
    <hyperlink ref="C1977" r:id="rId1951" xr:uid="{00000000-0004-0000-0000-00009E070000}"/>
    <hyperlink ref="C1978" r:id="rId1952" xr:uid="{00000000-0004-0000-0000-00009F070000}"/>
    <hyperlink ref="C1979" r:id="rId1953" xr:uid="{00000000-0004-0000-0000-0000A0070000}"/>
    <hyperlink ref="C1980" r:id="rId1954" xr:uid="{00000000-0004-0000-0000-0000A1070000}"/>
    <hyperlink ref="C1981" r:id="rId1955" xr:uid="{00000000-0004-0000-0000-0000A2070000}"/>
    <hyperlink ref="C1982" r:id="rId1956" xr:uid="{00000000-0004-0000-0000-0000A3070000}"/>
    <hyperlink ref="C1983" r:id="rId1957" xr:uid="{00000000-0004-0000-0000-0000A4070000}"/>
    <hyperlink ref="C1984" r:id="rId1958" xr:uid="{00000000-0004-0000-0000-0000A5070000}"/>
    <hyperlink ref="C1985" r:id="rId1959" xr:uid="{00000000-0004-0000-0000-0000A6070000}"/>
    <hyperlink ref="C1986" r:id="rId1960" xr:uid="{00000000-0004-0000-0000-0000A7070000}"/>
    <hyperlink ref="C1987" r:id="rId1961" xr:uid="{00000000-0004-0000-0000-0000A8070000}"/>
    <hyperlink ref="C1988" r:id="rId1962" xr:uid="{00000000-0004-0000-0000-0000A9070000}"/>
    <hyperlink ref="C1989" r:id="rId1963" xr:uid="{00000000-0004-0000-0000-0000AA070000}"/>
    <hyperlink ref="C1990" r:id="rId1964" xr:uid="{00000000-0004-0000-0000-0000AB070000}"/>
    <hyperlink ref="C1991" r:id="rId1965" xr:uid="{00000000-0004-0000-0000-0000AC070000}"/>
    <hyperlink ref="C1992" r:id="rId1966" xr:uid="{00000000-0004-0000-0000-0000AD070000}"/>
    <hyperlink ref="C1993" r:id="rId1967" xr:uid="{00000000-0004-0000-0000-0000AE070000}"/>
    <hyperlink ref="C1994" r:id="rId1968" xr:uid="{00000000-0004-0000-0000-0000AF070000}"/>
    <hyperlink ref="C1995" r:id="rId1969" xr:uid="{00000000-0004-0000-0000-0000B0070000}"/>
    <hyperlink ref="C1996" r:id="rId1970" xr:uid="{00000000-0004-0000-0000-0000B1070000}"/>
    <hyperlink ref="C1997" r:id="rId1971" xr:uid="{00000000-0004-0000-0000-0000B2070000}"/>
    <hyperlink ref="C1998" r:id="rId1972" xr:uid="{00000000-0004-0000-0000-0000B3070000}"/>
    <hyperlink ref="C1999" r:id="rId1973" xr:uid="{00000000-0004-0000-0000-0000B4070000}"/>
    <hyperlink ref="C2000" r:id="rId1974" xr:uid="{00000000-0004-0000-0000-0000B5070000}"/>
    <hyperlink ref="C2001" r:id="rId1975" xr:uid="{00000000-0004-0000-0000-0000B6070000}"/>
    <hyperlink ref="C2002" r:id="rId1976" xr:uid="{00000000-0004-0000-0000-0000B7070000}"/>
    <hyperlink ref="C2003" r:id="rId1977" xr:uid="{00000000-0004-0000-0000-0000B8070000}"/>
    <hyperlink ref="C2004" r:id="rId1978" xr:uid="{00000000-0004-0000-0000-0000B9070000}"/>
    <hyperlink ref="C2005" r:id="rId1979" xr:uid="{00000000-0004-0000-0000-0000BA070000}"/>
    <hyperlink ref="C2006" r:id="rId1980" xr:uid="{00000000-0004-0000-0000-0000BB070000}"/>
    <hyperlink ref="C2007" r:id="rId1981" xr:uid="{00000000-0004-0000-0000-0000BC070000}"/>
    <hyperlink ref="C2008" r:id="rId1982" xr:uid="{00000000-0004-0000-0000-0000BD070000}"/>
    <hyperlink ref="C2009" r:id="rId1983" xr:uid="{00000000-0004-0000-0000-0000BE070000}"/>
    <hyperlink ref="C2010" r:id="rId1984" xr:uid="{00000000-0004-0000-0000-0000BF070000}"/>
    <hyperlink ref="C2011" r:id="rId1985" xr:uid="{00000000-0004-0000-0000-0000C0070000}"/>
    <hyperlink ref="C2012" r:id="rId1986" xr:uid="{00000000-0004-0000-0000-0000C1070000}"/>
    <hyperlink ref="C2013" r:id="rId1987" xr:uid="{00000000-0004-0000-0000-0000C2070000}"/>
    <hyperlink ref="C2014" r:id="rId1988" xr:uid="{00000000-0004-0000-0000-0000C3070000}"/>
    <hyperlink ref="C2015" r:id="rId1989" xr:uid="{00000000-0004-0000-0000-0000C4070000}"/>
    <hyperlink ref="C2016" r:id="rId1990" xr:uid="{00000000-0004-0000-0000-0000C5070000}"/>
    <hyperlink ref="C2017" r:id="rId1991" xr:uid="{00000000-0004-0000-0000-0000C6070000}"/>
    <hyperlink ref="C2018" r:id="rId1992" xr:uid="{00000000-0004-0000-0000-0000C7070000}"/>
    <hyperlink ref="C2019" r:id="rId1993" xr:uid="{00000000-0004-0000-0000-0000C8070000}"/>
    <hyperlink ref="C2020" r:id="rId1994" xr:uid="{00000000-0004-0000-0000-0000C9070000}"/>
    <hyperlink ref="C2021" r:id="rId1995" xr:uid="{00000000-0004-0000-0000-0000CA070000}"/>
    <hyperlink ref="C2022" r:id="rId1996" xr:uid="{00000000-0004-0000-0000-0000CB070000}"/>
    <hyperlink ref="C2023" r:id="rId1997" xr:uid="{00000000-0004-0000-0000-0000CC070000}"/>
    <hyperlink ref="C2024" r:id="rId1998" xr:uid="{00000000-0004-0000-0000-0000CD070000}"/>
    <hyperlink ref="C2025" r:id="rId1999" xr:uid="{00000000-0004-0000-0000-0000CE070000}"/>
    <hyperlink ref="C2026" r:id="rId2000" xr:uid="{00000000-0004-0000-0000-0000CF070000}"/>
    <hyperlink ref="C2027" r:id="rId2001" xr:uid="{00000000-0004-0000-0000-0000D0070000}"/>
    <hyperlink ref="C2028" r:id="rId2002" xr:uid="{00000000-0004-0000-0000-0000D1070000}"/>
    <hyperlink ref="C2029" r:id="rId2003" xr:uid="{00000000-0004-0000-0000-0000D2070000}"/>
    <hyperlink ref="C2030" r:id="rId2004" xr:uid="{00000000-0004-0000-0000-0000D3070000}"/>
    <hyperlink ref="C2031" r:id="rId2005" xr:uid="{00000000-0004-0000-0000-0000D4070000}"/>
    <hyperlink ref="C2032" r:id="rId2006" xr:uid="{00000000-0004-0000-0000-0000D5070000}"/>
    <hyperlink ref="C2033" r:id="rId2007" xr:uid="{00000000-0004-0000-0000-0000D6070000}"/>
    <hyperlink ref="C2034" r:id="rId2008" xr:uid="{00000000-0004-0000-0000-0000D7070000}"/>
    <hyperlink ref="C2035" r:id="rId2009" xr:uid="{00000000-0004-0000-0000-0000D8070000}"/>
    <hyperlink ref="C2036" r:id="rId2010" xr:uid="{00000000-0004-0000-0000-0000D9070000}"/>
    <hyperlink ref="C2037" r:id="rId2011" location="loginAndRegister" xr:uid="{00000000-0004-0000-0000-0000DA070000}"/>
    <hyperlink ref="C2038" r:id="rId2012" xr:uid="{00000000-0004-0000-0000-0000DB070000}"/>
    <hyperlink ref="C2039" r:id="rId2013" xr:uid="{00000000-0004-0000-0000-0000DC070000}"/>
    <hyperlink ref="C2040" r:id="rId2014" xr:uid="{00000000-0004-0000-0000-0000DD070000}"/>
    <hyperlink ref="C2041" r:id="rId2015" xr:uid="{00000000-0004-0000-0000-0000DE070000}"/>
    <hyperlink ref="C2042" r:id="rId2016" xr:uid="{00000000-0004-0000-0000-0000DF070000}"/>
    <hyperlink ref="C2043" r:id="rId2017" xr:uid="{00000000-0004-0000-0000-0000E0070000}"/>
    <hyperlink ref="C2044" r:id="rId2018" xr:uid="{00000000-0004-0000-0000-0000E1070000}"/>
    <hyperlink ref="C2045" r:id="rId2019" xr:uid="{00000000-0004-0000-0000-0000E2070000}"/>
    <hyperlink ref="C2046" r:id="rId2020" xr:uid="{00000000-0004-0000-0000-0000E3070000}"/>
    <hyperlink ref="C2047" r:id="rId2021" xr:uid="{00000000-0004-0000-0000-0000E4070000}"/>
    <hyperlink ref="C2048" r:id="rId2022" xr:uid="{00000000-0004-0000-0000-0000E5070000}"/>
    <hyperlink ref="C2049" r:id="rId2023" xr:uid="{00000000-0004-0000-0000-0000E6070000}"/>
    <hyperlink ref="C2050" r:id="rId2024" xr:uid="{00000000-0004-0000-0000-0000E7070000}"/>
    <hyperlink ref="C2051" r:id="rId2025" xr:uid="{00000000-0004-0000-0000-0000E8070000}"/>
    <hyperlink ref="C2052" r:id="rId2026" xr:uid="{00000000-0004-0000-0000-0000E9070000}"/>
    <hyperlink ref="C2053" r:id="rId2027" xr:uid="{00000000-0004-0000-0000-0000EA070000}"/>
    <hyperlink ref="C2054" r:id="rId2028" xr:uid="{00000000-0004-0000-0000-0000EB070000}"/>
    <hyperlink ref="C2055" r:id="rId2029" xr:uid="{00000000-0004-0000-0000-0000EC070000}"/>
    <hyperlink ref="C2056" r:id="rId2030" xr:uid="{00000000-0004-0000-0000-0000ED070000}"/>
    <hyperlink ref="C2057" r:id="rId2031" xr:uid="{00000000-0004-0000-0000-0000EE070000}"/>
    <hyperlink ref="C2058" r:id="rId2032" xr:uid="{00000000-0004-0000-0000-0000EF070000}"/>
    <hyperlink ref="C2059" r:id="rId2033" xr:uid="{00000000-0004-0000-0000-0000F0070000}"/>
    <hyperlink ref="C2060" r:id="rId2034" xr:uid="{00000000-0004-0000-0000-0000F1070000}"/>
    <hyperlink ref="C2061" r:id="rId2035" xr:uid="{00000000-0004-0000-0000-0000F2070000}"/>
    <hyperlink ref="C2062" r:id="rId2036" xr:uid="{00000000-0004-0000-0000-0000F3070000}"/>
    <hyperlink ref="C2063" r:id="rId2037" xr:uid="{00000000-0004-0000-0000-0000F4070000}"/>
    <hyperlink ref="C2064" r:id="rId2038" xr:uid="{00000000-0004-0000-0000-0000F5070000}"/>
    <hyperlink ref="C2065" r:id="rId2039" xr:uid="{00000000-0004-0000-0000-0000F6070000}"/>
    <hyperlink ref="C2066" r:id="rId2040" xr:uid="{00000000-0004-0000-0000-0000F7070000}"/>
    <hyperlink ref="C2067" r:id="rId2041" location=".7518-header-premiumlogin1-1" xr:uid="{00000000-0004-0000-0000-0000F8070000}"/>
    <hyperlink ref="C2068" r:id="rId2042" xr:uid="{00000000-0004-0000-0000-0000F9070000}"/>
    <hyperlink ref="C2069" r:id="rId2043" xr:uid="{00000000-0004-0000-0000-0000FA070000}"/>
    <hyperlink ref="C2070" r:id="rId2044" xr:uid="{00000000-0004-0000-0000-0000FB070000}"/>
    <hyperlink ref="C2071" r:id="rId2045" xr:uid="{00000000-0004-0000-0000-0000FC070000}"/>
    <hyperlink ref="C2072" r:id="rId2046" xr:uid="{00000000-0004-0000-0000-0000FD070000}"/>
    <hyperlink ref="C2073" r:id="rId2047" xr:uid="{00000000-0004-0000-0000-0000FE070000}"/>
    <hyperlink ref="C2074" r:id="rId2048" xr:uid="{00000000-0004-0000-0000-0000FF070000}"/>
    <hyperlink ref="C2075" r:id="rId2049" xr:uid="{00000000-0004-0000-0000-000000080000}"/>
    <hyperlink ref="C2076" r:id="rId2050" xr:uid="{00000000-0004-0000-0000-000001080000}"/>
    <hyperlink ref="C2077" r:id="rId2051" xr:uid="{00000000-0004-0000-0000-000002080000}"/>
    <hyperlink ref="C2078" r:id="rId2052" xr:uid="{00000000-0004-0000-0000-000003080000}"/>
    <hyperlink ref="C2079" r:id="rId2053" xr:uid="{00000000-0004-0000-0000-000004080000}"/>
    <hyperlink ref="C2080" r:id="rId2054" location="signin" xr:uid="{00000000-0004-0000-0000-000005080000}"/>
    <hyperlink ref="C2081" r:id="rId2055" xr:uid="{00000000-0004-0000-0000-000006080000}"/>
    <hyperlink ref="C2082" r:id="rId2056" xr:uid="{00000000-0004-0000-0000-000007080000}"/>
    <hyperlink ref="C2083" r:id="rId2057" xr:uid="{00000000-0004-0000-0000-000008080000}"/>
    <hyperlink ref="C2084" r:id="rId2058" xr:uid="{00000000-0004-0000-0000-000009080000}"/>
    <hyperlink ref="C2085" r:id="rId2059" xr:uid="{00000000-0004-0000-0000-00000A080000}"/>
    <hyperlink ref="C2086" r:id="rId2060" xr:uid="{00000000-0004-0000-0000-00000B080000}"/>
    <hyperlink ref="C2087" r:id="rId2061" xr:uid="{00000000-0004-0000-0000-00000C080000}"/>
    <hyperlink ref="C2088" r:id="rId2062" xr:uid="{00000000-0004-0000-0000-00000D080000}"/>
    <hyperlink ref="C2089" r:id="rId2063" xr:uid="{00000000-0004-0000-0000-00000E080000}"/>
    <hyperlink ref="C2090" r:id="rId2064" xr:uid="{00000000-0004-0000-0000-00000F080000}"/>
    <hyperlink ref="C2091" r:id="rId2065" xr:uid="{00000000-0004-0000-0000-000010080000}"/>
    <hyperlink ref="C2092" r:id="rId2066" xr:uid="{00000000-0004-0000-0000-000011080000}"/>
    <hyperlink ref="C2093" r:id="rId2067" xr:uid="{00000000-0004-0000-0000-000012080000}"/>
    <hyperlink ref="C2094" r:id="rId2068" xr:uid="{00000000-0004-0000-0000-000013080000}"/>
    <hyperlink ref="C2095" r:id="rId2069" xr:uid="{00000000-0004-0000-0000-000014080000}"/>
    <hyperlink ref="C2096" r:id="rId2070" xr:uid="{00000000-0004-0000-0000-000015080000}"/>
    <hyperlink ref="C2097" r:id="rId2071" xr:uid="{00000000-0004-0000-0000-000016080000}"/>
    <hyperlink ref="C2098" r:id="rId2072" xr:uid="{00000000-0004-0000-0000-000017080000}"/>
    <hyperlink ref="C2099" r:id="rId2073" xr:uid="{00000000-0004-0000-0000-000018080000}"/>
    <hyperlink ref="C2100" r:id="rId2074" xr:uid="{00000000-0004-0000-0000-000019080000}"/>
    <hyperlink ref="C2101" r:id="rId2075" xr:uid="{00000000-0004-0000-0000-00001A080000}"/>
    <hyperlink ref="C2102" r:id="rId2076" xr:uid="{00000000-0004-0000-0000-00001B080000}"/>
    <hyperlink ref="C2103" r:id="rId2077" xr:uid="{00000000-0004-0000-0000-00001C080000}"/>
    <hyperlink ref="C2104" r:id="rId2078" xr:uid="{00000000-0004-0000-0000-00001D080000}"/>
    <hyperlink ref="C2105" r:id="rId2079" xr:uid="{00000000-0004-0000-0000-00001E080000}"/>
    <hyperlink ref="C2106" r:id="rId2080" xr:uid="{00000000-0004-0000-0000-00001F080000}"/>
    <hyperlink ref="C2107" r:id="rId2081" xr:uid="{00000000-0004-0000-0000-000020080000}"/>
    <hyperlink ref="C2108" r:id="rId2082" xr:uid="{00000000-0004-0000-0000-000021080000}"/>
    <hyperlink ref="C2109" r:id="rId2083" xr:uid="{00000000-0004-0000-0000-000022080000}"/>
    <hyperlink ref="C2110" r:id="rId2084" xr:uid="{00000000-0004-0000-0000-000023080000}"/>
    <hyperlink ref="C2111" r:id="rId2085" xr:uid="{00000000-0004-0000-0000-000024080000}"/>
    <hyperlink ref="C2112" r:id="rId2086" xr:uid="{00000000-0004-0000-0000-000025080000}"/>
    <hyperlink ref="C2113" r:id="rId2087" xr:uid="{00000000-0004-0000-0000-000026080000}"/>
    <hyperlink ref="C2114" r:id="rId2088" xr:uid="{00000000-0004-0000-0000-000027080000}"/>
    <hyperlink ref="C2115" r:id="rId2089" xr:uid="{00000000-0004-0000-0000-000028080000}"/>
    <hyperlink ref="C2116" r:id="rId2090" xr:uid="{00000000-0004-0000-0000-000029080000}"/>
    <hyperlink ref="C2117" r:id="rId2091" xr:uid="{00000000-0004-0000-0000-00002A080000}"/>
    <hyperlink ref="C2118" r:id="rId2092" xr:uid="{00000000-0004-0000-0000-00002B080000}"/>
    <hyperlink ref="C2119" r:id="rId2093" xr:uid="{00000000-0004-0000-0000-00002C080000}"/>
    <hyperlink ref="C2120" r:id="rId2094" xr:uid="{00000000-0004-0000-0000-00002D080000}"/>
    <hyperlink ref="C2121" r:id="rId2095" xr:uid="{00000000-0004-0000-0000-00002E080000}"/>
    <hyperlink ref="C2122" r:id="rId2096" xr:uid="{00000000-0004-0000-0000-00002F080000}"/>
    <hyperlink ref="C2123" r:id="rId2097" xr:uid="{00000000-0004-0000-0000-000030080000}"/>
    <hyperlink ref="C2124" r:id="rId2098" xr:uid="{00000000-0004-0000-0000-000031080000}"/>
    <hyperlink ref="C2125" r:id="rId2099" xr:uid="{00000000-0004-0000-0000-000032080000}"/>
    <hyperlink ref="C2126" r:id="rId2100" xr:uid="{00000000-0004-0000-0000-000033080000}"/>
    <hyperlink ref="C2127" r:id="rId2101" xr:uid="{00000000-0004-0000-0000-000034080000}"/>
    <hyperlink ref="C2128" r:id="rId2102" xr:uid="{00000000-0004-0000-0000-000035080000}"/>
    <hyperlink ref="C2129" r:id="rId2103" location="/" xr:uid="{00000000-0004-0000-0000-000036080000}"/>
    <hyperlink ref="C2130" r:id="rId2104" xr:uid="{00000000-0004-0000-0000-000037080000}"/>
    <hyperlink ref="C2131" r:id="rId2105" xr:uid="{00000000-0004-0000-0000-000038080000}"/>
    <hyperlink ref="C2132" r:id="rId2106" xr:uid="{00000000-0004-0000-0000-000039080000}"/>
    <hyperlink ref="C2133" r:id="rId2107" xr:uid="{00000000-0004-0000-0000-00003A080000}"/>
    <hyperlink ref="C2134" r:id="rId2108" xr:uid="{00000000-0004-0000-0000-00003B080000}"/>
    <hyperlink ref="C2135" r:id="rId2109" xr:uid="{00000000-0004-0000-0000-00003C080000}"/>
    <hyperlink ref="C2136" r:id="rId2110" xr:uid="{00000000-0004-0000-0000-00003D080000}"/>
    <hyperlink ref="C2137" r:id="rId2111" xr:uid="{00000000-0004-0000-0000-00003E080000}"/>
    <hyperlink ref="C2138" r:id="rId2112" xr:uid="{00000000-0004-0000-0000-00003F080000}"/>
    <hyperlink ref="C2139" r:id="rId2113" xr:uid="{00000000-0004-0000-0000-000040080000}"/>
    <hyperlink ref="C2140" r:id="rId2114" xr:uid="{00000000-0004-0000-0000-000041080000}"/>
    <hyperlink ref="C2141" r:id="rId2115" xr:uid="{00000000-0004-0000-0000-000042080000}"/>
    <hyperlink ref="C2142" r:id="rId2116" xr:uid="{00000000-0004-0000-0000-000043080000}"/>
    <hyperlink ref="C2143" r:id="rId2117" xr:uid="{00000000-0004-0000-0000-000044080000}"/>
    <hyperlink ref="C2144" r:id="rId2118" xr:uid="{00000000-0004-0000-0000-000045080000}"/>
    <hyperlink ref="C2145" r:id="rId2119" xr:uid="{00000000-0004-0000-0000-000046080000}"/>
    <hyperlink ref="C2146" r:id="rId2120" xr:uid="{00000000-0004-0000-0000-000047080000}"/>
    <hyperlink ref="C2147" r:id="rId2121" xr:uid="{00000000-0004-0000-0000-000048080000}"/>
    <hyperlink ref="C2148" r:id="rId2122" xr:uid="{00000000-0004-0000-0000-000049080000}"/>
    <hyperlink ref="C2149" r:id="rId2123" xr:uid="{00000000-0004-0000-0000-00004A080000}"/>
    <hyperlink ref="C2150" r:id="rId2124" xr:uid="{00000000-0004-0000-0000-00004B080000}"/>
    <hyperlink ref="C2151" r:id="rId2125" xr:uid="{00000000-0004-0000-0000-00004C080000}"/>
    <hyperlink ref="C2152" r:id="rId2126" xr:uid="{00000000-0004-0000-0000-00004D080000}"/>
    <hyperlink ref="C2153" r:id="rId2127" xr:uid="{00000000-0004-0000-0000-00004E080000}"/>
    <hyperlink ref="C2154" r:id="rId2128" xr:uid="{00000000-0004-0000-0000-00004F080000}"/>
    <hyperlink ref="C2155" r:id="rId2129" xr:uid="{00000000-0004-0000-0000-000050080000}"/>
    <hyperlink ref="C2156" r:id="rId2130" xr:uid="{00000000-0004-0000-0000-000051080000}"/>
    <hyperlink ref="C2157" r:id="rId2131" xr:uid="{00000000-0004-0000-0000-000052080000}"/>
    <hyperlink ref="C2158" r:id="rId2132" xr:uid="{00000000-0004-0000-0000-000053080000}"/>
    <hyperlink ref="C2159" r:id="rId2133" xr:uid="{00000000-0004-0000-0000-000054080000}"/>
    <hyperlink ref="C2160" r:id="rId2134" xr:uid="{00000000-0004-0000-0000-000055080000}"/>
    <hyperlink ref="C2161" r:id="rId2135" xr:uid="{00000000-0004-0000-0000-000056080000}"/>
    <hyperlink ref="C2162" r:id="rId2136" xr:uid="{00000000-0004-0000-0000-000057080000}"/>
    <hyperlink ref="C2163" r:id="rId2137" xr:uid="{00000000-0004-0000-0000-000058080000}"/>
    <hyperlink ref="C2164" r:id="rId2138" xr:uid="{00000000-0004-0000-0000-000059080000}"/>
    <hyperlink ref="C2165" r:id="rId2139" xr:uid="{00000000-0004-0000-0000-00005A080000}"/>
    <hyperlink ref="C2166" r:id="rId2140" xr:uid="{00000000-0004-0000-0000-00005B080000}"/>
    <hyperlink ref="C2167" r:id="rId2141" xr:uid="{00000000-0004-0000-0000-00005C080000}"/>
    <hyperlink ref="C2168" r:id="rId2142" xr:uid="{00000000-0004-0000-0000-00005D080000}"/>
    <hyperlink ref="C2169" r:id="rId2143" xr:uid="{00000000-0004-0000-0000-00005E080000}"/>
    <hyperlink ref="C2170" r:id="rId2144" xr:uid="{00000000-0004-0000-0000-00005F080000}"/>
    <hyperlink ref="C2171" r:id="rId2145" xr:uid="{00000000-0004-0000-0000-000060080000}"/>
    <hyperlink ref="C2172" r:id="rId2146" xr:uid="{00000000-0004-0000-0000-000061080000}"/>
    <hyperlink ref="C2173" r:id="rId2147" xr:uid="{00000000-0004-0000-0000-000062080000}"/>
    <hyperlink ref="C2174" r:id="rId2148" xr:uid="{00000000-0004-0000-0000-000063080000}"/>
    <hyperlink ref="C2175" r:id="rId2149" xr:uid="{00000000-0004-0000-0000-000064080000}"/>
    <hyperlink ref="C2176" r:id="rId2150" xr:uid="{00000000-0004-0000-0000-000065080000}"/>
    <hyperlink ref="C2177" r:id="rId2151" xr:uid="{00000000-0004-0000-0000-000066080000}"/>
    <hyperlink ref="C2178" r:id="rId2152" xr:uid="{00000000-0004-0000-0000-000067080000}"/>
    <hyperlink ref="C2179" r:id="rId2153" xr:uid="{00000000-0004-0000-0000-000068080000}"/>
    <hyperlink ref="C2180" r:id="rId2154" xr:uid="{00000000-0004-0000-0000-000069080000}"/>
    <hyperlink ref="C2181" r:id="rId2155" xr:uid="{00000000-0004-0000-0000-00006A080000}"/>
    <hyperlink ref="C2182" r:id="rId2156" xr:uid="{00000000-0004-0000-0000-00006B080000}"/>
    <hyperlink ref="C2183" r:id="rId2157" xr:uid="{00000000-0004-0000-0000-00006C080000}"/>
    <hyperlink ref="C2184" r:id="rId2158" xr:uid="{00000000-0004-0000-0000-00006D080000}"/>
    <hyperlink ref="C2185" r:id="rId2159" xr:uid="{00000000-0004-0000-0000-00006E080000}"/>
    <hyperlink ref="C2186" r:id="rId2160" xr:uid="{00000000-0004-0000-0000-00006F080000}"/>
    <hyperlink ref="C2187" r:id="rId2161" xr:uid="{00000000-0004-0000-0000-000070080000}"/>
    <hyperlink ref="C2188" r:id="rId2162" xr:uid="{00000000-0004-0000-0000-000071080000}"/>
    <hyperlink ref="C2189" r:id="rId2163" xr:uid="{00000000-0004-0000-0000-000072080000}"/>
    <hyperlink ref="C2190" r:id="rId2164" xr:uid="{00000000-0004-0000-0000-000073080000}"/>
    <hyperlink ref="C2191" r:id="rId2165" xr:uid="{00000000-0004-0000-0000-000074080000}"/>
    <hyperlink ref="C2192" r:id="rId2166" xr:uid="{00000000-0004-0000-0000-000075080000}"/>
    <hyperlink ref="C2193" r:id="rId2167" xr:uid="{00000000-0004-0000-0000-000076080000}"/>
    <hyperlink ref="C2194" r:id="rId2168" xr:uid="{00000000-0004-0000-0000-000077080000}"/>
    <hyperlink ref="C2195" r:id="rId2169" xr:uid="{00000000-0004-0000-0000-000078080000}"/>
    <hyperlink ref="C2196" r:id="rId2170" xr:uid="{00000000-0004-0000-0000-000079080000}"/>
    <hyperlink ref="C2197" r:id="rId2171" xr:uid="{00000000-0004-0000-0000-00007A080000}"/>
    <hyperlink ref="C2198" r:id="rId2172" xr:uid="{00000000-0004-0000-0000-00007B080000}"/>
    <hyperlink ref="C2199" r:id="rId2173" xr:uid="{00000000-0004-0000-0000-00007C080000}"/>
    <hyperlink ref="C2200" r:id="rId2174" xr:uid="{00000000-0004-0000-0000-00007D080000}"/>
    <hyperlink ref="C2201" r:id="rId2175" xr:uid="{00000000-0004-0000-0000-00007E080000}"/>
    <hyperlink ref="C2202" r:id="rId2176" xr:uid="{00000000-0004-0000-0000-00007F080000}"/>
    <hyperlink ref="C2203" r:id="rId2177" xr:uid="{00000000-0004-0000-0000-000080080000}"/>
    <hyperlink ref="C2204" r:id="rId2178" xr:uid="{00000000-0004-0000-0000-000081080000}"/>
    <hyperlink ref="C2205" r:id="rId2179" xr:uid="{00000000-0004-0000-0000-000082080000}"/>
    <hyperlink ref="C2206" r:id="rId2180" xr:uid="{00000000-0004-0000-0000-000083080000}"/>
    <hyperlink ref="C2207" r:id="rId2181" xr:uid="{00000000-0004-0000-0000-000084080000}"/>
    <hyperlink ref="C2208" r:id="rId2182" xr:uid="{00000000-0004-0000-0000-000085080000}"/>
    <hyperlink ref="C2209" r:id="rId2183" xr:uid="{00000000-0004-0000-0000-000086080000}"/>
    <hyperlink ref="C2210" r:id="rId2184" xr:uid="{00000000-0004-0000-0000-000087080000}"/>
    <hyperlink ref="C2211" r:id="rId2185" xr:uid="{00000000-0004-0000-0000-000088080000}"/>
    <hyperlink ref="C2212" r:id="rId2186" xr:uid="{00000000-0004-0000-0000-000089080000}"/>
    <hyperlink ref="C2213" r:id="rId2187" xr:uid="{00000000-0004-0000-0000-00008A080000}"/>
    <hyperlink ref="C2214" r:id="rId2188" xr:uid="{00000000-0004-0000-0000-00008B080000}"/>
    <hyperlink ref="C2215" r:id="rId2189" xr:uid="{00000000-0004-0000-0000-00008C080000}"/>
    <hyperlink ref="C2216" r:id="rId2190" xr:uid="{00000000-0004-0000-0000-00008D080000}"/>
    <hyperlink ref="C2217" r:id="rId2191" xr:uid="{00000000-0004-0000-0000-00008E080000}"/>
    <hyperlink ref="C2218" r:id="rId2192" xr:uid="{00000000-0004-0000-0000-00008F080000}"/>
    <hyperlink ref="C2219" r:id="rId2193" xr:uid="{00000000-0004-0000-0000-000090080000}"/>
    <hyperlink ref="C2220" r:id="rId2194" xr:uid="{00000000-0004-0000-0000-000091080000}"/>
    <hyperlink ref="C2221" r:id="rId2195" xr:uid="{00000000-0004-0000-0000-000092080000}"/>
    <hyperlink ref="C2222" r:id="rId2196" xr:uid="{00000000-0004-0000-0000-000093080000}"/>
    <hyperlink ref="C2223" r:id="rId2197" xr:uid="{00000000-0004-0000-0000-000094080000}"/>
    <hyperlink ref="C2224" r:id="rId2198" xr:uid="{00000000-0004-0000-0000-000095080000}"/>
    <hyperlink ref="C2225" r:id="rId2199" xr:uid="{00000000-0004-0000-0000-000096080000}"/>
    <hyperlink ref="C2226" r:id="rId2200" xr:uid="{00000000-0004-0000-0000-000097080000}"/>
    <hyperlink ref="C2227" r:id="rId2201" xr:uid="{00000000-0004-0000-0000-000098080000}"/>
    <hyperlink ref="C2228" r:id="rId2202" xr:uid="{00000000-0004-0000-0000-000099080000}"/>
    <hyperlink ref="C2229" r:id="rId2203" xr:uid="{00000000-0004-0000-0000-00009A080000}"/>
    <hyperlink ref="C2230" r:id="rId2204" xr:uid="{00000000-0004-0000-0000-00009B080000}"/>
    <hyperlink ref="C2231" r:id="rId2205" xr:uid="{00000000-0004-0000-0000-00009C080000}"/>
    <hyperlink ref="C2232" r:id="rId2206" xr:uid="{00000000-0004-0000-0000-00009D080000}"/>
    <hyperlink ref="C2233" r:id="rId2207" xr:uid="{00000000-0004-0000-0000-00009E080000}"/>
    <hyperlink ref="C2234" r:id="rId2208" xr:uid="{00000000-0004-0000-0000-00009F080000}"/>
    <hyperlink ref="C2235" r:id="rId2209" xr:uid="{00000000-0004-0000-0000-0000A0080000}"/>
    <hyperlink ref="C2236" r:id="rId2210" xr:uid="{00000000-0004-0000-0000-0000A1080000}"/>
    <hyperlink ref="C2237" r:id="rId2211" xr:uid="{00000000-0004-0000-0000-0000A2080000}"/>
    <hyperlink ref="C2238" r:id="rId2212" xr:uid="{00000000-0004-0000-0000-0000A3080000}"/>
    <hyperlink ref="C2239" r:id="rId2213" xr:uid="{00000000-0004-0000-0000-0000A4080000}"/>
    <hyperlink ref="C2240" r:id="rId2214" xr:uid="{00000000-0004-0000-0000-0000A5080000}"/>
    <hyperlink ref="C2241" r:id="rId2215" xr:uid="{00000000-0004-0000-0000-0000A6080000}"/>
    <hyperlink ref="C2242" r:id="rId2216" xr:uid="{00000000-0004-0000-0000-0000A7080000}"/>
    <hyperlink ref="C2243" r:id="rId2217" xr:uid="{00000000-0004-0000-0000-0000A8080000}"/>
    <hyperlink ref="C2244" r:id="rId2218" xr:uid="{00000000-0004-0000-0000-0000A9080000}"/>
    <hyperlink ref="C2245" r:id="rId2219" xr:uid="{00000000-0004-0000-0000-0000AA080000}"/>
    <hyperlink ref="C2246" r:id="rId2220" xr:uid="{00000000-0004-0000-0000-0000AB080000}"/>
    <hyperlink ref="C2247" r:id="rId2221" xr:uid="{00000000-0004-0000-0000-0000AC080000}"/>
    <hyperlink ref="C2248" r:id="rId2222" xr:uid="{00000000-0004-0000-0000-0000AD080000}"/>
    <hyperlink ref="C2249" r:id="rId2223" xr:uid="{00000000-0004-0000-0000-0000AE080000}"/>
    <hyperlink ref="C2250" r:id="rId2224" xr:uid="{00000000-0004-0000-0000-0000AF080000}"/>
    <hyperlink ref="C2251" r:id="rId2225" xr:uid="{00000000-0004-0000-0000-0000B0080000}"/>
    <hyperlink ref="C2252" r:id="rId2226" xr:uid="{00000000-0004-0000-0000-0000B1080000}"/>
    <hyperlink ref="C2253" r:id="rId2227" xr:uid="{00000000-0004-0000-0000-0000B2080000}"/>
    <hyperlink ref="C2254" r:id="rId2228" xr:uid="{00000000-0004-0000-0000-0000B3080000}"/>
    <hyperlink ref="C2255" r:id="rId2229" xr:uid="{00000000-0004-0000-0000-0000B4080000}"/>
    <hyperlink ref="C2256" r:id="rId2230" location="/login" xr:uid="{00000000-0004-0000-0000-0000B5080000}"/>
    <hyperlink ref="C2257" r:id="rId2231" xr:uid="{00000000-0004-0000-0000-0000B6080000}"/>
    <hyperlink ref="C2258" r:id="rId2232" xr:uid="{00000000-0004-0000-0000-0000B7080000}"/>
    <hyperlink ref="C2259" r:id="rId2233" xr:uid="{00000000-0004-0000-0000-0000B8080000}"/>
    <hyperlink ref="C2260" r:id="rId2234" xr:uid="{00000000-0004-0000-0000-0000B9080000}"/>
    <hyperlink ref="C2261" r:id="rId2235" xr:uid="{00000000-0004-0000-0000-0000BA080000}"/>
    <hyperlink ref="C2262" r:id="rId2236" xr:uid="{00000000-0004-0000-0000-0000BB080000}"/>
    <hyperlink ref="C2263" r:id="rId2237" xr:uid="{00000000-0004-0000-0000-0000BC080000}"/>
    <hyperlink ref="C2264" r:id="rId2238" xr:uid="{00000000-0004-0000-0000-0000BD080000}"/>
    <hyperlink ref="C2265" r:id="rId2239" xr:uid="{00000000-0004-0000-0000-0000BE080000}"/>
    <hyperlink ref="C2266" r:id="rId2240" xr:uid="{00000000-0004-0000-0000-0000BF080000}"/>
    <hyperlink ref="C2267" r:id="rId2241" xr:uid="{00000000-0004-0000-0000-0000C0080000}"/>
    <hyperlink ref="C2268" r:id="rId2242" xr:uid="{00000000-0004-0000-0000-0000C1080000}"/>
    <hyperlink ref="C2269" r:id="rId2243" xr:uid="{00000000-0004-0000-0000-0000C2080000}"/>
    <hyperlink ref="C2270" r:id="rId2244" xr:uid="{00000000-0004-0000-0000-0000C3080000}"/>
    <hyperlink ref="C2271" r:id="rId2245" xr:uid="{00000000-0004-0000-0000-0000C4080000}"/>
    <hyperlink ref="C2272" r:id="rId2246" xr:uid="{00000000-0004-0000-0000-0000C5080000}"/>
    <hyperlink ref="C2273" r:id="rId2247" xr:uid="{00000000-0004-0000-0000-0000C6080000}"/>
    <hyperlink ref="C2274" r:id="rId2248" xr:uid="{00000000-0004-0000-0000-0000C7080000}"/>
    <hyperlink ref="C2275" r:id="rId2249" xr:uid="{00000000-0004-0000-0000-0000C8080000}"/>
    <hyperlink ref="C2276" r:id="rId2250" xr:uid="{00000000-0004-0000-0000-0000C9080000}"/>
    <hyperlink ref="C2277" r:id="rId2251" xr:uid="{00000000-0004-0000-0000-0000CA080000}"/>
    <hyperlink ref="C2278" r:id="rId2252" xr:uid="{00000000-0004-0000-0000-0000CB080000}"/>
    <hyperlink ref="C2279" r:id="rId2253" xr:uid="{00000000-0004-0000-0000-0000CC080000}"/>
    <hyperlink ref="C2280" r:id="rId2254" xr:uid="{00000000-0004-0000-0000-0000CD080000}"/>
    <hyperlink ref="C2281" r:id="rId2255" xr:uid="{00000000-0004-0000-0000-0000CE080000}"/>
    <hyperlink ref="C2282" r:id="rId2256" xr:uid="{00000000-0004-0000-0000-0000CF080000}"/>
    <hyperlink ref="C2283" r:id="rId2257" xr:uid="{00000000-0004-0000-0000-0000D0080000}"/>
    <hyperlink ref="C2284" r:id="rId2258" xr:uid="{00000000-0004-0000-0000-0000D1080000}"/>
    <hyperlink ref="C2285" r:id="rId2259" xr:uid="{00000000-0004-0000-0000-0000D2080000}"/>
    <hyperlink ref="C2286" r:id="rId2260" xr:uid="{00000000-0004-0000-0000-0000D3080000}"/>
    <hyperlink ref="C2287" r:id="rId2261" xr:uid="{00000000-0004-0000-0000-0000D4080000}"/>
    <hyperlink ref="C2288" r:id="rId2262" xr:uid="{00000000-0004-0000-0000-0000D5080000}"/>
    <hyperlink ref="C2289" r:id="rId2263" xr:uid="{00000000-0004-0000-0000-0000D6080000}"/>
    <hyperlink ref="C2290" r:id="rId2264" xr:uid="{00000000-0004-0000-0000-0000D7080000}"/>
    <hyperlink ref="C2291" r:id="rId2265" xr:uid="{00000000-0004-0000-0000-0000D8080000}"/>
    <hyperlink ref="C2292" r:id="rId2266" xr:uid="{00000000-0004-0000-0000-0000D9080000}"/>
    <hyperlink ref="C2293" r:id="rId2267" xr:uid="{00000000-0004-0000-0000-0000DA080000}"/>
    <hyperlink ref="C2294" r:id="rId2268" xr:uid="{00000000-0004-0000-0000-0000DB080000}"/>
    <hyperlink ref="C2295" r:id="rId2269" xr:uid="{00000000-0004-0000-0000-0000DC080000}"/>
    <hyperlink ref="C2296" r:id="rId2270" xr:uid="{00000000-0004-0000-0000-0000DD080000}"/>
    <hyperlink ref="C2297" r:id="rId2271" xr:uid="{00000000-0004-0000-0000-0000DE080000}"/>
    <hyperlink ref="C2298" r:id="rId2272" xr:uid="{00000000-0004-0000-0000-0000DF080000}"/>
    <hyperlink ref="C2299" r:id="rId2273" xr:uid="{00000000-0004-0000-0000-0000E0080000}"/>
    <hyperlink ref="C2300" r:id="rId2274" xr:uid="{00000000-0004-0000-0000-0000E1080000}"/>
    <hyperlink ref="C2301" r:id="rId2275" xr:uid="{00000000-0004-0000-0000-0000E2080000}"/>
    <hyperlink ref="C2302" r:id="rId2276" xr:uid="{00000000-0004-0000-0000-0000E3080000}"/>
    <hyperlink ref="C2303" r:id="rId2277" xr:uid="{00000000-0004-0000-0000-0000E4080000}"/>
    <hyperlink ref="C2304" r:id="rId2278" xr:uid="{00000000-0004-0000-0000-0000E5080000}"/>
    <hyperlink ref="C2305" r:id="rId2279" xr:uid="{00000000-0004-0000-0000-0000E6080000}"/>
    <hyperlink ref="C2306" r:id="rId2280" xr:uid="{00000000-0004-0000-0000-0000E7080000}"/>
    <hyperlink ref="C2307" r:id="rId2281" xr:uid="{00000000-0004-0000-0000-0000E8080000}"/>
    <hyperlink ref="C2308" r:id="rId2282" xr:uid="{00000000-0004-0000-0000-0000E9080000}"/>
    <hyperlink ref="C2309" r:id="rId2283" xr:uid="{00000000-0004-0000-0000-0000EA080000}"/>
    <hyperlink ref="C2310" r:id="rId2284" xr:uid="{00000000-0004-0000-0000-0000EB080000}"/>
    <hyperlink ref="C2311" r:id="rId2285" xr:uid="{00000000-0004-0000-0000-0000EC080000}"/>
    <hyperlink ref="C2312" r:id="rId2286" xr:uid="{00000000-0004-0000-0000-0000ED080000}"/>
    <hyperlink ref="C2313" r:id="rId2287" xr:uid="{00000000-0004-0000-0000-0000EE080000}"/>
    <hyperlink ref="C2314" r:id="rId2288" xr:uid="{00000000-0004-0000-0000-0000EF080000}"/>
    <hyperlink ref="C2315" r:id="rId2289" xr:uid="{00000000-0004-0000-0000-0000F0080000}"/>
    <hyperlink ref="C2316" r:id="rId2290" xr:uid="{00000000-0004-0000-0000-0000F1080000}"/>
    <hyperlink ref="C2317" r:id="rId2291" xr:uid="{00000000-0004-0000-0000-0000F2080000}"/>
    <hyperlink ref="C2318" r:id="rId2292" xr:uid="{00000000-0004-0000-0000-0000F3080000}"/>
    <hyperlink ref="C2319" r:id="rId2293" xr:uid="{00000000-0004-0000-0000-0000F4080000}"/>
    <hyperlink ref="C2320" r:id="rId2294" xr:uid="{00000000-0004-0000-0000-0000F5080000}"/>
    <hyperlink ref="C2321" r:id="rId2295" xr:uid="{00000000-0004-0000-0000-0000F6080000}"/>
    <hyperlink ref="C2322" r:id="rId2296" xr:uid="{00000000-0004-0000-0000-0000F7080000}"/>
    <hyperlink ref="C2323" r:id="rId2297" xr:uid="{00000000-0004-0000-0000-0000F8080000}"/>
    <hyperlink ref="C2324" r:id="rId2298" xr:uid="{00000000-0004-0000-0000-0000F9080000}"/>
    <hyperlink ref="C2325" r:id="rId2299" xr:uid="{00000000-0004-0000-0000-0000FA080000}"/>
    <hyperlink ref="C2326" r:id="rId2300" xr:uid="{00000000-0004-0000-0000-0000FB080000}"/>
    <hyperlink ref="C2327" r:id="rId2301" xr:uid="{00000000-0004-0000-0000-0000FC080000}"/>
    <hyperlink ref="C2328" r:id="rId2302" xr:uid="{00000000-0004-0000-0000-0000FD080000}"/>
    <hyperlink ref="C2329" r:id="rId2303" xr:uid="{00000000-0004-0000-0000-0000FE080000}"/>
    <hyperlink ref="C2330" r:id="rId2304" xr:uid="{00000000-0004-0000-0000-0000FF080000}"/>
    <hyperlink ref="C2331" r:id="rId2305" xr:uid="{00000000-0004-0000-0000-000000090000}"/>
    <hyperlink ref="C2332" r:id="rId2306" xr:uid="{00000000-0004-0000-0000-000001090000}"/>
    <hyperlink ref="C2333" r:id="rId2307" xr:uid="{00000000-0004-0000-0000-000002090000}"/>
    <hyperlink ref="C2334" r:id="rId2308" xr:uid="{00000000-0004-0000-0000-000003090000}"/>
    <hyperlink ref="C2335" r:id="rId2309" xr:uid="{00000000-0004-0000-0000-000004090000}"/>
    <hyperlink ref="C2336" r:id="rId2310" xr:uid="{00000000-0004-0000-0000-000005090000}"/>
    <hyperlink ref="C2337" r:id="rId2311" xr:uid="{00000000-0004-0000-0000-000006090000}"/>
    <hyperlink ref="C2338" r:id="rId2312" xr:uid="{00000000-0004-0000-0000-000007090000}"/>
    <hyperlink ref="C2339" r:id="rId2313" xr:uid="{00000000-0004-0000-0000-000008090000}"/>
    <hyperlink ref="C2340" r:id="rId2314" xr:uid="{00000000-0004-0000-0000-000009090000}"/>
    <hyperlink ref="C2341" r:id="rId2315" xr:uid="{00000000-0004-0000-0000-00000A090000}"/>
    <hyperlink ref="C2342" r:id="rId2316" xr:uid="{00000000-0004-0000-0000-00000B090000}"/>
    <hyperlink ref="C2343" r:id="rId2317" xr:uid="{00000000-0004-0000-0000-00000C090000}"/>
    <hyperlink ref="C2344" r:id="rId2318" xr:uid="{00000000-0004-0000-0000-00000D090000}"/>
    <hyperlink ref="C2345" r:id="rId2319" xr:uid="{00000000-0004-0000-0000-00000E090000}"/>
    <hyperlink ref="C2346" r:id="rId2320" xr:uid="{00000000-0004-0000-0000-00000F090000}"/>
    <hyperlink ref="C2347" r:id="rId2321" xr:uid="{00000000-0004-0000-0000-000010090000}"/>
    <hyperlink ref="C2348" r:id="rId2322" xr:uid="{00000000-0004-0000-0000-000011090000}"/>
    <hyperlink ref="C2349" r:id="rId2323" xr:uid="{00000000-0004-0000-0000-000012090000}"/>
    <hyperlink ref="C2350" r:id="rId2324" xr:uid="{00000000-0004-0000-0000-000013090000}"/>
    <hyperlink ref="C2351" r:id="rId2325" xr:uid="{00000000-0004-0000-0000-000014090000}"/>
    <hyperlink ref="C2352" r:id="rId2326" xr:uid="{00000000-0004-0000-0000-000015090000}"/>
    <hyperlink ref="C2353" r:id="rId2327" xr:uid="{00000000-0004-0000-0000-000016090000}"/>
    <hyperlink ref="C2354" r:id="rId2328" xr:uid="{00000000-0004-0000-0000-000017090000}"/>
    <hyperlink ref="C2355" r:id="rId2329" xr:uid="{00000000-0004-0000-0000-000018090000}"/>
    <hyperlink ref="C2356" r:id="rId2330" xr:uid="{00000000-0004-0000-0000-000019090000}"/>
    <hyperlink ref="C2357" r:id="rId2331" xr:uid="{00000000-0004-0000-0000-00001A090000}"/>
    <hyperlink ref="C2358" r:id="rId2332" xr:uid="{00000000-0004-0000-0000-00001B090000}"/>
    <hyperlink ref="C2359" r:id="rId2333" xr:uid="{00000000-0004-0000-0000-00001C090000}"/>
    <hyperlink ref="C2360" r:id="rId2334" xr:uid="{00000000-0004-0000-0000-00001D090000}"/>
    <hyperlink ref="C2361" r:id="rId2335" xr:uid="{00000000-0004-0000-0000-00001E090000}"/>
    <hyperlink ref="C2362" r:id="rId2336" xr:uid="{00000000-0004-0000-0000-00001F090000}"/>
    <hyperlink ref="C2363" r:id="rId2337" xr:uid="{00000000-0004-0000-0000-000020090000}"/>
    <hyperlink ref="C2364" r:id="rId2338" xr:uid="{00000000-0004-0000-0000-000021090000}"/>
    <hyperlink ref="C2365" r:id="rId2339" xr:uid="{00000000-0004-0000-0000-000022090000}"/>
    <hyperlink ref="C2366" r:id="rId2340" xr:uid="{00000000-0004-0000-0000-000023090000}"/>
    <hyperlink ref="C2367" r:id="rId2341" xr:uid="{00000000-0004-0000-0000-000024090000}"/>
    <hyperlink ref="C2368" r:id="rId2342" xr:uid="{00000000-0004-0000-0000-000025090000}"/>
    <hyperlink ref="C2369" r:id="rId2343" xr:uid="{00000000-0004-0000-0000-000026090000}"/>
    <hyperlink ref="C2370" r:id="rId2344" xr:uid="{00000000-0004-0000-0000-000027090000}"/>
    <hyperlink ref="C2371" r:id="rId2345" xr:uid="{00000000-0004-0000-0000-000028090000}"/>
    <hyperlink ref="C2372" r:id="rId2346" xr:uid="{00000000-0004-0000-0000-000029090000}"/>
    <hyperlink ref="C2373" r:id="rId2347" xr:uid="{00000000-0004-0000-0000-00002A090000}"/>
    <hyperlink ref="C2374" r:id="rId2348" xr:uid="{00000000-0004-0000-0000-00002B090000}"/>
    <hyperlink ref="C2375" r:id="rId2349" xr:uid="{00000000-0004-0000-0000-00002C090000}"/>
    <hyperlink ref="C2376" r:id="rId2350" xr:uid="{00000000-0004-0000-0000-00002D090000}"/>
    <hyperlink ref="C2377" r:id="rId2351" xr:uid="{00000000-0004-0000-0000-00002E090000}"/>
    <hyperlink ref="C2378" r:id="rId2352" xr:uid="{00000000-0004-0000-0000-00002F090000}"/>
    <hyperlink ref="C2379" r:id="rId2353" xr:uid="{00000000-0004-0000-0000-000030090000}"/>
    <hyperlink ref="C2380" r:id="rId2354" xr:uid="{00000000-0004-0000-0000-000031090000}"/>
    <hyperlink ref="C2381" r:id="rId2355" xr:uid="{00000000-0004-0000-0000-000032090000}"/>
    <hyperlink ref="C2382" r:id="rId2356" xr:uid="{00000000-0004-0000-0000-000033090000}"/>
    <hyperlink ref="C2383" r:id="rId2357" xr:uid="{00000000-0004-0000-0000-000034090000}"/>
    <hyperlink ref="C2384" r:id="rId2358" xr:uid="{00000000-0004-0000-0000-000035090000}"/>
    <hyperlink ref="C2385" r:id="rId2359" xr:uid="{00000000-0004-0000-0000-000036090000}"/>
    <hyperlink ref="C2386" r:id="rId2360" xr:uid="{00000000-0004-0000-0000-000037090000}"/>
    <hyperlink ref="C2387" r:id="rId2361" xr:uid="{00000000-0004-0000-0000-000038090000}"/>
    <hyperlink ref="C2388" r:id="rId2362" xr:uid="{00000000-0004-0000-0000-000039090000}"/>
    <hyperlink ref="C2389" r:id="rId2363" xr:uid="{00000000-0004-0000-0000-00003A090000}"/>
    <hyperlink ref="C2390" r:id="rId2364" xr:uid="{00000000-0004-0000-0000-00003B090000}"/>
    <hyperlink ref="C2391" r:id="rId2365" xr:uid="{00000000-0004-0000-0000-00003C090000}"/>
    <hyperlink ref="C2392" r:id="rId2366" xr:uid="{00000000-0004-0000-0000-00003D090000}"/>
    <hyperlink ref="C2393" r:id="rId2367" xr:uid="{00000000-0004-0000-0000-00003E090000}"/>
    <hyperlink ref="C2394" r:id="rId2368" xr:uid="{00000000-0004-0000-0000-00003F090000}"/>
    <hyperlink ref="C2395" r:id="rId2369" xr:uid="{00000000-0004-0000-0000-000040090000}"/>
    <hyperlink ref="C2396" r:id="rId2370" xr:uid="{00000000-0004-0000-0000-000041090000}"/>
    <hyperlink ref="C2397" r:id="rId2371" xr:uid="{00000000-0004-0000-0000-000042090000}"/>
    <hyperlink ref="C2398" r:id="rId2372" xr:uid="{00000000-0004-0000-0000-000043090000}"/>
    <hyperlink ref="C2399" r:id="rId2373" xr:uid="{00000000-0004-0000-0000-000044090000}"/>
    <hyperlink ref="C2400" r:id="rId2374" xr:uid="{00000000-0004-0000-0000-000045090000}"/>
    <hyperlink ref="C2821" r:id="rId2375" xr:uid="{00000000-0004-0000-0000-000046090000}"/>
    <hyperlink ref="C2822" r:id="rId2376" xr:uid="{00000000-0004-0000-0000-000047090000}"/>
    <hyperlink ref="C2823" r:id="rId2377" xr:uid="{00000000-0004-0000-0000-00004809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2024-03-26T12:34:01Z</dcterms:created>
  <dcterms:modified xsi:type="dcterms:W3CDTF">2024-03-30T17:31:19Z</dcterms:modified>
</cp:coreProperties>
</file>