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BSproject\(JELS)Documentation\03_詳細設計\01_画面設計\"/>
    </mc:Choice>
  </mc:AlternateContent>
  <xr:revisionPtr revIDLastSave="0" documentId="13_ncr:1_{AAC27B30-D3C5-49FB-BF3D-ADA04D9F5BA0}" xr6:coauthVersionLast="47" xr6:coauthVersionMax="47" xr10:uidLastSave="{00000000-0000-0000-0000-000000000000}"/>
  <bookViews>
    <workbookView xWindow="-108" yWindow="-108" windowWidth="19416" windowHeight="10416" tabRatio="781" activeTab="1" xr2:uid="{00000000-000D-0000-FFFF-FFFF00000000}"/>
  </bookViews>
  <sheets>
    <sheet name="画面レイアウト" sheetId="20" r:id="rId1"/>
    <sheet name="項目定義" sheetId="15" r:id="rId2"/>
    <sheet name="DB定義" sheetId="19" r:id="rId3"/>
  </sheets>
  <externalReferences>
    <externalReference r:id="rId4"/>
  </externalReferences>
  <definedNames>
    <definedName name="G_APPLY_ID">#REF!</definedName>
    <definedName name="G_FNC_ID">#REF!</definedName>
    <definedName name="G_PC_PATH">#REF!</definedName>
    <definedName name="G_SP_PATH">#REF!</definedName>
    <definedName name="G_SYS_ID">#REF!</definedName>
  </definedNames>
  <calcPr calcId="181029"/>
</workbook>
</file>

<file path=xl/calcChain.xml><?xml version="1.0" encoding="utf-8"?>
<calcChain xmlns="http://schemas.openxmlformats.org/spreadsheetml/2006/main">
  <c r="E20" i="15" l="1"/>
</calcChain>
</file>

<file path=xl/sharedStrings.xml><?xml version="1.0" encoding="utf-8"?>
<sst xmlns="http://schemas.openxmlformats.org/spreadsheetml/2006/main" count="147" uniqueCount="84">
  <si>
    <t>備考</t>
    <rPh sb="0" eb="2">
      <t>ビコウ</t>
    </rPh>
    <phoneticPr fontId="1"/>
  </si>
  <si>
    <t>1．項目定義書</t>
    <rPh sb="2" eb="4">
      <t>コウモク</t>
    </rPh>
    <rPh sb="4" eb="7">
      <t>テイギショ</t>
    </rPh>
    <phoneticPr fontId="1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</si>
  <si>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</si>
  <si>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</si>
  <si>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</si>
  <si>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</si>
  <si>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</si>
  <si>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</si>
  <si>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1．画面レイアウト</t>
    <rPh sb="2" eb="4">
      <t>ガメン</t>
    </rPh>
    <phoneticPr fontId="1"/>
  </si>
  <si>
    <t>レイアウト</t>
    <phoneticPr fontId="1"/>
  </si>
  <si>
    <t>ログイン</t>
    <phoneticPr fontId="1"/>
  </si>
  <si>
    <t>ボタン</t>
    <phoneticPr fontId="1"/>
  </si>
  <si>
    <t>○</t>
  </si>
  <si>
    <t>○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</si>
  <si>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</si>
  <si>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</si>
  <si>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№</t>
    <phoneticPr fontId="1"/>
  </si>
  <si>
    <t>型</t>
    <rPh sb="0" eb="1">
      <t>カタ</t>
    </rPh>
    <phoneticPr fontId="1"/>
  </si>
  <si>
    <t>サイズ</t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</si>
  <si>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</si>
  <si>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</si>
  <si>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</si>
  <si>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</si>
  <si>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</si>
  <si>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</si>
  <si>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Model作成：</t>
    <rPh sb="5" eb="7">
      <t>サクセイ</t>
    </rPh>
    <phoneticPr fontId="1"/>
  </si>
  <si>
    <t>user</t>
    <phoneticPr fontId="1"/>
  </si>
  <si>
    <t>ユーザ</t>
    <phoneticPr fontId="1"/>
  </si>
  <si>
    <t>id</t>
    <phoneticPr fontId="1"/>
  </si>
  <si>
    <t>ID</t>
    <phoneticPr fontId="1"/>
  </si>
  <si>
    <t>VARCHAR</t>
  </si>
  <si>
    <t>ユーザ</t>
    <rPh sb="0" eb="2">
      <t>トリヒキ</t>
    </rPh>
    <rPh sb="2" eb="3">
      <t>サキ</t>
    </rPh>
    <phoneticPr fontId="1"/>
  </si>
  <si>
    <t>name</t>
    <phoneticPr fontId="1"/>
  </si>
  <si>
    <t>名前</t>
    <phoneticPr fontId="1"/>
  </si>
  <si>
    <t>〇</t>
    <phoneticPr fontId="1"/>
  </si>
  <si>
    <t>password</t>
    <phoneticPr fontId="1"/>
  </si>
  <si>
    <t>パスワード</t>
    <phoneticPr fontId="1"/>
  </si>
  <si>
    <t>gmail</t>
    <phoneticPr fontId="1"/>
  </si>
  <si>
    <t>メール</t>
    <phoneticPr fontId="1"/>
  </si>
  <si>
    <t>role</t>
    <phoneticPr fontId="1"/>
  </si>
  <si>
    <t>ロール</t>
    <phoneticPr fontId="1"/>
  </si>
  <si>
    <t>ヘッダ</t>
  </si>
  <si>
    <t>リック</t>
    <phoneticPr fontId="16"/>
  </si>
  <si>
    <t>-</t>
    <phoneticPr fontId="16"/>
  </si>
  <si>
    <t>文字列</t>
  </si>
  <si>
    <t>レベル</t>
    <phoneticPr fontId="16"/>
  </si>
  <si>
    <t>-</t>
    <phoneticPr fontId="1"/>
  </si>
  <si>
    <t>テキストボックス</t>
    <phoneticPr fontId="1"/>
  </si>
  <si>
    <t>2．イベント定義</t>
  </si>
  <si>
    <t>番号</t>
    <phoneticPr fontId="16"/>
  </si>
  <si>
    <t>項目名称</t>
    <phoneticPr fontId="16"/>
  </si>
  <si>
    <t>クライアント</t>
  </si>
  <si>
    <t>通信タイプ</t>
  </si>
  <si>
    <t>URL</t>
    <phoneticPr fontId="16"/>
  </si>
  <si>
    <t>備考</t>
  </si>
  <si>
    <t>クリック</t>
    <phoneticPr fontId="1"/>
  </si>
  <si>
    <t>POST</t>
    <phoneticPr fontId="16"/>
  </si>
  <si>
    <t>番号</t>
    <phoneticPr fontId="5"/>
  </si>
  <si>
    <t>ホーム</t>
  </si>
  <si>
    <t>ログイン</t>
    <phoneticPr fontId="16"/>
  </si>
  <si>
    <t>パスワードが忘れの場合</t>
    <rPh sb="6" eb="7">
      <t>ワスレ</t>
    </rPh>
    <rPh sb="9" eb="11">
      <t>バアイ</t>
    </rPh>
    <phoneticPr fontId="1"/>
  </si>
  <si>
    <t>/forget_password</t>
  </si>
  <si>
    <t>パスワードが忘れの場合</t>
  </si>
  <si>
    <t xml:space="preserve">コース
</t>
  </si>
  <si>
    <t>知識</t>
  </si>
  <si>
    <t xml:space="preserve">知識
</t>
  </si>
  <si>
    <t>レジスター</t>
  </si>
  <si>
    <t>リック</t>
  </si>
  <si>
    <t>/home</t>
  </si>
  <si>
    <t>/course</t>
  </si>
  <si>
    <t>コース</t>
  </si>
  <si>
    <t>/knowledge</t>
  </si>
  <si>
    <t>INTEGER</t>
  </si>
  <si>
    <t xml:space="preserve">テスト
</t>
  </si>
  <si>
    <t>テスト</t>
  </si>
  <si>
    <t>ラベル</t>
  </si>
  <si>
    <t>/register</t>
  </si>
  <si>
    <t>/test</t>
  </si>
  <si>
    <t>POST</t>
  </si>
  <si>
    <t>GET</t>
  </si>
  <si>
    <t>ENUM</t>
  </si>
  <si>
    <t>user</t>
  </si>
  <si>
    <t>user,admin</t>
  </si>
  <si>
    <t>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</si>
</sst>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9"/>
      <name val="ＭＳ ゴシック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4" borderId="0" xfId="1" applyFont="1">
      <alignment vertical="center"/>
    </xf>
    <xf numFmtId="0" fontId="10" fillId="4" borderId="0" xfId="1" applyFont="1">
      <alignment vertical="center"/>
    </xf>
    <xf numFmtId="0" fontId="9" fillId="4" borderId="0" xfId="1" applyFont="1" applyBorder="1">
      <alignment vertical="center"/>
    </xf>
    <xf numFmtId="0" fontId="11" fillId="4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4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4" fillId="5" borderId="3" xfId="0" applyFont="1" applyFill="1" applyBorder="1">
      <alignment vertical="center"/>
    </xf>
    <xf numFmtId="0" fontId="13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4" fillId="0" borderId="8" xfId="0" applyFont="1" applyBorder="1">
      <alignment vertical="center"/>
    </xf>
    <xf numFmtId="49" fontId="4" fillId="0" borderId="8" xfId="0" applyNumberFormat="1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15" fillId="0" borderId="8" xfId="0" applyFont="1" applyBorder="1" applyAlignment="1">
      <alignment vertical="top"/>
    </xf>
    <xf numFmtId="0" fontId="4" fillId="0" borderId="8" xfId="0" applyFont="1" applyBorder="1" applyAlignment="1">
      <alignment horizontal="right" vertical="top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top"/>
    </xf>
    <xf numFmtId="0" fontId="17" fillId="0" borderId="12" xfId="0" applyFont="1" applyBorder="1" applyAlignment="1">
      <alignment horizontal="center" vertical="center"/>
    </xf>
    <xf numFmtId="0" fontId="17" fillId="0" borderId="12" xfId="0" applyFont="1" applyBorder="1">
      <alignment vertical="center"/>
    </xf>
    <xf numFmtId="0" fontId="18" fillId="0" borderId="12" xfId="0" applyFont="1" applyBorder="1" applyAlignment="1">
      <alignment vertical="top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6" borderId="1" xfId="0" applyFont="1" applyFill="1" applyBorder="1">
      <alignment vertical="center"/>
    </xf>
    <xf numFmtId="0" fontId="23" fillId="6" borderId="1" xfId="0" applyFont="1" applyFill="1" applyBorder="1">
      <alignment vertical="center"/>
    </xf>
    <xf numFmtId="0" fontId="24" fillId="6" borderId="1" xfId="0" applyFont="1" applyFill="1" applyBorder="1">
      <alignment vertical="center"/>
    </xf>
    <xf numFmtId="0" fontId="25" fillId="0" borderId="1" xfId="0" applyFont="1" applyBorder="1">
      <alignment vertical="center"/>
    </xf>
    <xf numFmtId="0" fontId="2" fillId="0" borderId="1" xfId="0" applyFont="1" applyBorder="1" applyAlignment="1">
      <alignment vertical="top" wrapText="1"/>
    </xf>
    <xf numFmtId="0" fontId="26" fillId="0" borderId="13" xfId="0" applyFont="1" applyBorder="1" applyAlignment="1">
      <alignment vertical="top" wrapText="1"/>
    </xf>
    <xf numFmtId="0" fontId="27" fillId="0" borderId="1" xfId="0" applyFont="1" applyBorder="1">
      <alignment vertical="center"/>
    </xf>
    <xf numFmtId="0" fontId="22" fillId="6" borderId="1" xfId="0" applyFont="1" applyFill="1" applyBorder="1" applyAlignment="1">
      <alignment horizontal="center" vertical="center"/>
    </xf>
    <xf numFmtId="0" fontId="26" fillId="0" borderId="9" xfId="0" applyFont="1" applyBorder="1" applyAlignment="1">
      <alignment vertical="top" wrapText="1"/>
    </xf>
    <xf numFmtId="0" fontId="26" fillId="0" borderId="10" xfId="0" applyFont="1" applyBorder="1" applyAlignment="1">
      <alignment vertical="top" wrapText="1"/>
    </xf>
    <xf numFmtId="0" fontId="26" fillId="0" borderId="11" xfId="0" applyFont="1" applyBorder="1" applyAlignment="1">
      <alignment vertical="top" wrapText="1"/>
    </xf>
    <xf numFmtId="0" fontId="26" fillId="0" borderId="14" xfId="0" applyFont="1" applyBorder="1" applyAlignment="1">
      <alignment vertical="top" wrapText="1"/>
    </xf>
    <xf numFmtId="0" fontId="18" fillId="0" borderId="12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22" fillId="6" borderId="9" xfId="0" applyFont="1" applyFill="1" applyBorder="1" applyAlignment="1">
      <alignment horizontal="left" vertical="center"/>
    </xf>
    <xf numFmtId="0" fontId="22" fillId="6" borderId="10" xfId="0" applyFont="1" applyFill="1" applyBorder="1" applyAlignment="1">
      <alignment horizontal="left" vertical="center"/>
    </xf>
    <xf numFmtId="0" fontId="22" fillId="6" borderId="11" xfId="0" applyFont="1" applyFill="1" applyBorder="1" applyAlignment="1">
      <alignment horizontal="left" vertical="center"/>
    </xf>
    <xf numFmtId="0" fontId="26" fillId="0" borderId="9" xfId="0" applyFont="1" applyBorder="1" applyAlignment="1">
      <alignment vertical="top" wrapText="1"/>
    </xf>
    <xf numFmtId="0" fontId="26" fillId="0" borderId="10" xfId="0" applyFont="1" applyBorder="1" applyAlignment="1">
      <alignment vertical="top" wrapText="1"/>
    </xf>
    <xf numFmtId="0" fontId="26" fillId="0" borderId="1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14" fillId="0" borderId="0" xfId="0" applyFont="1">
      <alignment vertical="center"/>
    </xf>
  </cellXfs>
  <cellStyles count="3">
    <cellStyle name="40% - Accent1" xfId="1" builtinId="31"/>
    <cellStyle name="Normal" xfId="0" builtinId="0"/>
    <cellStyle name="標準 2" xfId="2" xr:uid="{00000000-0005-0000-0000-000002000000}"/>
  </cellStyles>
  <dxfs count="0"/>
  <tableStyles count="0" defaultTableStyle="TableStyleMedium2" defaultPivotStyle="PivotStyleLight16"/>
  <colors>
    <mruColors>
      <color rgb="FF00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21</xdr:col>
      <xdr:colOff>313766</xdr:colOff>
      <xdr:row>44</xdr:row>
      <xdr:rowOff>4774</xdr:rowOff>
    </xdr:to>
    <xdr:grpSp>
      <xdr:nvGrpSpPr>
        <xdr:cNvPr id="114" name="Group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GrpSpPr/>
      </xdr:nvGrpSpPr>
      <xdr:grpSpPr>
        <a:xfrm>
          <a:off x="614516" y="1560871"/>
          <a:ext cx="12604089" cy="6641548"/>
          <a:chOff x="593912" y="5580529"/>
          <a:chExt cx="12192001" cy="6856628"/>
        </a:xfrm>
      </xdr:grpSpPr>
      <xdr:sp macro="" textlink="">
        <xdr:nvSpPr>
          <xdr:cNvPr id="86" name="Rectangle 85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/>
        </xdr:nvSpPr>
        <xdr:spPr>
          <a:xfrm>
            <a:off x="3994326" y="7614745"/>
            <a:ext cx="5279136" cy="41452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x-none"/>
              <a:t>*</a:t>
            </a:r>
            <a:endParaRPr lang="en-US"/>
          </a:p>
        </xdr:txBody>
      </xdr:sp>
      <xdr:sp macro="" textlink="">
        <xdr:nvSpPr>
          <xdr:cNvPr id="87" name="Rectangle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/>
        </xdr:nvSpPr>
        <xdr:spPr>
          <a:xfrm>
            <a:off x="3995850" y="9057187"/>
            <a:ext cx="5279136" cy="41452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/>
        </xdr:nvSpPr>
        <xdr:spPr>
          <a:xfrm>
            <a:off x="3994326" y="6980975"/>
            <a:ext cx="1158240" cy="414528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メール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/>
        </xdr:nvSpPr>
        <xdr:spPr>
          <a:xfrm>
            <a:off x="3994326" y="8343169"/>
            <a:ext cx="1456250" cy="414528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パスワード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grpSp>
        <xdr:nvGrpSpPr>
          <xdr:cNvPr id="90" name="Group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GrpSpPr/>
        </xdr:nvGrpSpPr>
        <xdr:grpSpPr>
          <a:xfrm>
            <a:off x="3822481" y="10352325"/>
            <a:ext cx="5450981" cy="953814"/>
            <a:chOff x="3243439" y="4773168"/>
            <a:chExt cx="5450981" cy="953814"/>
          </a:xfrm>
        </xdr:grpSpPr>
        <xdr:sp macro="" textlink="">
          <xdr:nvSpPr>
            <xdr:cNvPr id="112" name="Rectangle 11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/>
          </xdr:nvSpPr>
          <xdr:spPr>
            <a:xfrm>
              <a:off x="3243439" y="5334437"/>
              <a:ext cx="2817256" cy="39254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u="sng">
                  <a:solidFill>
                    <a:srgbClr val="0070C0"/>
                  </a:solidFill>
                </a:rPr>
                <a:t>パスワードが忘れの場合</a:t>
              </a:r>
              <a:endParaRPr lang="en-US" u="sng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113" name="Rectangle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/>
          </xdr:nvSpPr>
          <xdr:spPr>
            <a:xfrm>
              <a:off x="3415284" y="4773168"/>
              <a:ext cx="5279136" cy="298704"/>
            </a:xfrm>
            <a:prstGeom prst="rect">
              <a:avLst/>
            </a:prstGeom>
          </xdr:spPr>
          <xdr:style>
            <a:lnRef idx="0">
              <a:schemeClr val="accent5"/>
            </a:lnRef>
            <a:fillRef idx="3">
              <a:schemeClr val="accent5"/>
            </a:fillRef>
            <a:effectRef idx="3">
              <a:schemeClr val="accent5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/>
        </xdr:nvSpPr>
        <xdr:spPr>
          <a:xfrm>
            <a:off x="8840646" y="7659941"/>
            <a:ext cx="445956" cy="369332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x-none">
                <a:latin typeface="Wingdings" panose="05000000000000000000" pitchFamily="2" charset="2"/>
              </a:rPr>
              <a:t>*</a:t>
            </a:r>
            <a:endParaRPr lang="en-US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8840646" y="9079785"/>
            <a:ext cx="415498" cy="369332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Webdings" panose="05030102010509060703" pitchFamily="18" charset="2"/>
              </a:rPr>
              <a:t>N</a:t>
            </a:r>
            <a:endParaRPr lang="en-US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593913" y="5580529"/>
            <a:ext cx="12192000" cy="707136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94" name="Rectangle 93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/>
        </xdr:nvSpPr>
        <xdr:spPr>
          <a:xfrm>
            <a:off x="4727301" y="5794017"/>
            <a:ext cx="723275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ホーム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95" name="Rectangl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6046149" y="5794511"/>
            <a:ext cx="723275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400" b="1">
                <a:solidFill>
                  <a:schemeClr val="bg1"/>
                </a:solidFill>
              </a:rPr>
              <a:t>コース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96" name="TextBox 28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>
            <a:off x="7293777" y="5794511"/>
            <a:ext cx="904028" cy="405123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1800" b="1" kern="12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テスト</a:t>
            </a:r>
            <a:endParaRPr lang="en-US" sz="1400">
              <a:solidFill>
                <a:schemeClr val="bg1"/>
              </a:solidFill>
              <a:effectLst/>
            </a:endParaRPr>
          </a:p>
        </xdr:txBody>
      </xdr:sp>
      <xdr:sp macro="" textlink="">
        <xdr:nvSpPr>
          <xdr:cNvPr id="97" name="TextBox 29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 txBox="1"/>
        </xdr:nvSpPr>
        <xdr:spPr>
          <a:xfrm>
            <a:off x="8844324" y="5794511"/>
            <a:ext cx="1021181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b="1">
                <a:solidFill>
                  <a:schemeClr val="bg1"/>
                </a:solidFill>
              </a:rPr>
              <a:t>知識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98" name="TextBox 30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 txBox="1"/>
        </xdr:nvSpPr>
        <xdr:spPr>
          <a:xfrm>
            <a:off x="10332090" y="5780208"/>
            <a:ext cx="1246256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b="1">
                <a:solidFill>
                  <a:schemeClr val="bg1"/>
                </a:solidFill>
              </a:rPr>
              <a:t>レジスター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99" name="Oval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4174774" y="5783031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</a:t>
            </a:r>
          </a:p>
        </xdr:txBody>
      </xdr:sp>
      <xdr:sp macro="" textlink="">
        <xdr:nvSpPr>
          <xdr:cNvPr id="100" name="Oval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/>
        </xdr:nvSpPr>
        <xdr:spPr>
          <a:xfrm>
            <a:off x="5546374" y="5794511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2</a:t>
            </a:r>
          </a:p>
        </xdr:txBody>
      </xdr:sp>
      <xdr:sp macro="" textlink="">
        <xdr:nvSpPr>
          <xdr:cNvPr id="101" name="Oval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6892360" y="5772457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3</a:t>
            </a:r>
          </a:p>
        </xdr:txBody>
      </xdr:sp>
      <xdr:sp macro="" textlink="">
        <xdr:nvSpPr>
          <xdr:cNvPr id="102" name="Oval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8351402" y="5763814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4</a:t>
            </a:r>
          </a:p>
        </xdr:txBody>
      </xdr:sp>
      <xdr:sp macro="" textlink="">
        <xdr:nvSpPr>
          <xdr:cNvPr id="103" name="Oval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9918229" y="5758154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5</a:t>
            </a:r>
          </a:p>
        </xdr:txBody>
      </xdr:sp>
      <xdr:sp macro="" textlink="">
        <xdr:nvSpPr>
          <xdr:cNvPr id="104" name="Rectangl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6046149" y="10336624"/>
            <a:ext cx="1107996" cy="369332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>
                <a:solidFill>
                  <a:schemeClr val="bg1"/>
                </a:solidFill>
              </a:rPr>
              <a:t>ログイン</a:t>
            </a:r>
            <a:endParaRPr lang="en-US">
              <a:solidFill>
                <a:schemeClr val="bg1"/>
              </a:solidFill>
            </a:endParaRPr>
          </a:p>
        </xdr:txBody>
      </xdr:sp>
      <xdr:sp macro="" textlink="">
        <xdr:nvSpPr>
          <xdr:cNvPr id="105" name="Rectangle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593912" y="5580529"/>
            <a:ext cx="12177129" cy="6856628"/>
          </a:xfrm>
          <a:prstGeom prst="rect">
            <a:avLst/>
          </a:prstGeom>
          <a:noFill/>
          <a:ln w="19050"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06" name="Oval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/>
        </xdr:nvSpPr>
        <xdr:spPr>
          <a:xfrm>
            <a:off x="3497551" y="7659941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7</a:t>
            </a:r>
          </a:p>
        </xdr:txBody>
      </xdr:sp>
      <xdr:sp macro="" textlink="">
        <xdr:nvSpPr>
          <xdr:cNvPr id="107" name="Oval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3497551" y="7065672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6</a:t>
            </a:r>
          </a:p>
        </xdr:txBody>
      </xdr:sp>
      <xdr:sp macro="" textlink="">
        <xdr:nvSpPr>
          <xdr:cNvPr id="108" name="Oval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3497551" y="8356513"/>
            <a:ext cx="329832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8</a:t>
            </a:r>
          </a:p>
        </xdr:txBody>
      </xdr:sp>
      <xdr:sp macro="" textlink="">
        <xdr:nvSpPr>
          <xdr:cNvPr id="109" name="Oval 108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/>
        </xdr:nvSpPr>
        <xdr:spPr>
          <a:xfrm>
            <a:off x="3295737" y="9102926"/>
            <a:ext cx="599465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9</a:t>
            </a:r>
          </a:p>
        </xdr:txBody>
      </xdr:sp>
      <xdr:sp macro="" textlink="">
        <xdr:nvSpPr>
          <xdr:cNvPr id="111" name="Oval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/>
        </xdr:nvSpPr>
        <xdr:spPr>
          <a:xfrm>
            <a:off x="6615188" y="10920283"/>
            <a:ext cx="599465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11</a:t>
            </a:r>
          </a:p>
        </xdr:txBody>
      </xdr:sp>
      <xdr:sp macro="" textlink="">
        <xdr:nvSpPr>
          <xdr:cNvPr id="115" name="Oval 114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/>
        </xdr:nvSpPr>
        <xdr:spPr>
          <a:xfrm>
            <a:off x="3294488" y="10354630"/>
            <a:ext cx="599465" cy="329831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47625</xdr:rowOff>
    </xdr:from>
    <xdr:to>
      <xdr:col>11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CD70CFA1-81B2-3E45-B45D-CEB58FB07CA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テーブル定義"/>
      <sheetName val="ワーク"/>
      <sheetName val="user_ユーザーデータ"/>
    </sheetNames>
    <definedNames>
      <definedName name="make"/>
    </defined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"/>
  <sheetViews>
    <sheetView topLeftCell="A7" zoomScale="62" zoomScaleNormal="62" workbookViewId="0">
      <selection activeCell="Y42" sqref="Y42"/>
    </sheetView>
  </sheetViews>
  <sheetFormatPr defaultColWidth="8.88671875" defaultRowHeight="14.4"/>
  <sheetData>
    <row r="1" spans="2:13" ht="21">
      <c r="B1" s="2" t="s">
        <v>8</v>
      </c>
    </row>
    <row r="2" spans="2:13">
      <c r="D2" s="1"/>
      <c r="E2" s="1"/>
      <c r="F2" s="1"/>
      <c r="G2" s="1"/>
      <c r="H2" s="1"/>
      <c r="I2" s="1"/>
      <c r="J2" s="1"/>
      <c r="K2" s="1"/>
      <c r="L2" s="1"/>
    </row>
    <row r="3" spans="2:13">
      <c r="B3" s="9" t="s">
        <v>9</v>
      </c>
      <c r="C3" s="10"/>
      <c r="D3" s="9"/>
      <c r="E3" s="9"/>
      <c r="F3" s="9"/>
      <c r="G3" s="9"/>
      <c r="H3" s="11"/>
      <c r="I3" s="11"/>
      <c r="J3" s="11"/>
      <c r="K3" s="11"/>
      <c r="L3" s="12"/>
      <c r="M3" s="1"/>
    </row>
    <row r="4" spans="2:13"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 s="13" customFormat="1">
      <c r="B6" s="13" t="s">
        <v>10</v>
      </c>
      <c r="E6" s="14"/>
      <c r="F6" s="14"/>
      <c r="G6" s="14"/>
      <c r="H6" s="14"/>
      <c r="I6" s="14"/>
      <c r="J6" s="14"/>
      <c r="K6" s="14"/>
      <c r="L6" s="14"/>
      <c r="M6" s="14"/>
    </row>
    <row r="9" spans="2:13">
      <c r="B9" s="13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73"/>
  <sheetViews>
    <sheetView tabSelected="1" topLeftCell="A2" zoomScale="118" zoomScaleNormal="118" workbookViewId="0">
      <selection activeCell="G12" sqref="G12"/>
    </sheetView>
  </sheetViews>
  <sheetFormatPr defaultColWidth="8.88671875" defaultRowHeight="14.4"/>
  <cols>
    <col min="1" max="1" width="2.33203125" customWidth="1"/>
    <col min="3" max="5" width="18.88671875" customWidth="1"/>
    <col min="6" max="6" width="20.6640625" customWidth="1"/>
    <col min="7" max="7" width="18.88671875" customWidth="1"/>
    <col min="8" max="8" width="4.109375" bestFit="1" customWidth="1"/>
    <col min="9" max="9" width="45.44140625" customWidth="1"/>
    <col min="10" max="10" width="17.33203125" style="1" customWidth="1"/>
  </cols>
  <sheetData>
    <row r="1" spans="2:11" ht="21">
      <c r="B1" s="2" t="s">
        <v>1</v>
      </c>
      <c r="J1"/>
    </row>
    <row r="3" spans="2:11">
      <c r="B3" s="4" t="s">
        <v>57</v>
      </c>
      <c r="C3" s="5" t="s">
        <v>7</v>
      </c>
      <c r="D3" s="5" t="s">
        <v>6</v>
      </c>
      <c r="E3" s="6" t="s">
        <v>2</v>
      </c>
      <c r="F3" s="6" t="s">
        <v>3</v>
      </c>
      <c r="G3" s="6" t="s">
        <v>4</v>
      </c>
      <c r="H3" s="6" t="s">
        <v>5</v>
      </c>
      <c r="I3" s="5" t="s">
        <v>0</v>
      </c>
      <c r="K3" s="1"/>
    </row>
    <row r="4" spans="2:11">
      <c r="B4" s="40">
        <v>1</v>
      </c>
      <c r="C4" s="41" t="s">
        <v>41</v>
      </c>
      <c r="D4" s="42" t="s">
        <v>58</v>
      </c>
      <c r="E4" s="41" t="s">
        <v>42</v>
      </c>
      <c r="F4" s="40" t="s">
        <v>43</v>
      </c>
      <c r="G4" s="41" t="s">
        <v>44</v>
      </c>
      <c r="H4" s="40"/>
      <c r="I4" s="3"/>
      <c r="K4" s="1"/>
    </row>
    <row r="5" spans="2:11" ht="24">
      <c r="B5" s="40">
        <v>2</v>
      </c>
      <c r="C5" s="41" t="s">
        <v>41</v>
      </c>
      <c r="D5" s="58" t="s">
        <v>63</v>
      </c>
      <c r="E5" s="41" t="s">
        <v>42</v>
      </c>
      <c r="F5" s="40" t="s">
        <v>43</v>
      </c>
      <c r="G5" s="41" t="s">
        <v>44</v>
      </c>
      <c r="H5" s="40"/>
      <c r="I5" s="3"/>
      <c r="K5" s="1"/>
    </row>
    <row r="6" spans="2:11" ht="24">
      <c r="B6" s="40">
        <v>3</v>
      </c>
      <c r="C6" s="41" t="s">
        <v>41</v>
      </c>
      <c r="D6" s="58" t="s">
        <v>73</v>
      </c>
      <c r="E6" s="41" t="s">
        <v>42</v>
      </c>
      <c r="F6" s="40" t="s">
        <v>43</v>
      </c>
      <c r="G6" s="41" t="s">
        <v>44</v>
      </c>
      <c r="H6" s="40"/>
      <c r="I6" s="3"/>
      <c r="K6" s="1"/>
    </row>
    <row r="7" spans="2:11" ht="24">
      <c r="B7" s="40">
        <v>4</v>
      </c>
      <c r="C7" s="41" t="s">
        <v>41</v>
      </c>
      <c r="D7" s="58" t="s">
        <v>65</v>
      </c>
      <c r="E7" s="41" t="s">
        <v>67</v>
      </c>
      <c r="F7" s="40" t="s">
        <v>43</v>
      </c>
      <c r="G7" s="41" t="s">
        <v>44</v>
      </c>
      <c r="H7" s="40"/>
      <c r="I7" s="3"/>
      <c r="K7" s="1"/>
    </row>
    <row r="8" spans="2:11">
      <c r="B8" s="40">
        <v>5</v>
      </c>
      <c r="C8" s="41" t="s">
        <v>41</v>
      </c>
      <c r="D8" s="59" t="s">
        <v>66</v>
      </c>
      <c r="E8" s="41" t="s">
        <v>67</v>
      </c>
      <c r="F8" s="40"/>
      <c r="G8" s="41" t="s">
        <v>44</v>
      </c>
      <c r="H8" s="40"/>
      <c r="I8" s="3"/>
      <c r="K8" s="1"/>
    </row>
    <row r="9" spans="2:11">
      <c r="B9" s="40">
        <v>6</v>
      </c>
      <c r="C9" s="41" t="s">
        <v>10</v>
      </c>
      <c r="D9" s="7" t="s">
        <v>38</v>
      </c>
      <c r="E9" s="41" t="s">
        <v>75</v>
      </c>
      <c r="F9" s="40" t="s">
        <v>43</v>
      </c>
      <c r="G9" s="41" t="s">
        <v>44</v>
      </c>
      <c r="H9" s="40"/>
      <c r="I9" s="3"/>
      <c r="K9" s="1"/>
    </row>
    <row r="10" spans="2:11">
      <c r="B10" s="40">
        <v>7</v>
      </c>
      <c r="C10" s="3" t="s">
        <v>10</v>
      </c>
      <c r="D10" s="7" t="s">
        <v>46</v>
      </c>
      <c r="E10" s="3" t="s">
        <v>47</v>
      </c>
      <c r="F10" s="8" t="s">
        <v>13</v>
      </c>
      <c r="G10" s="41" t="s">
        <v>44</v>
      </c>
      <c r="H10" s="8"/>
      <c r="I10" s="3"/>
      <c r="K10" s="1"/>
    </row>
    <row r="11" spans="2:11">
      <c r="B11" s="40">
        <v>8</v>
      </c>
      <c r="C11" s="3" t="s">
        <v>10</v>
      </c>
      <c r="D11" s="7" t="s">
        <v>36</v>
      </c>
      <c r="E11" s="41" t="s">
        <v>45</v>
      </c>
      <c r="F11" s="40" t="s">
        <v>43</v>
      </c>
      <c r="G11" s="41" t="s">
        <v>44</v>
      </c>
      <c r="H11" s="3"/>
      <c r="I11" s="3"/>
      <c r="K11" s="1"/>
    </row>
    <row r="12" spans="2:11">
      <c r="B12" s="40">
        <v>9</v>
      </c>
      <c r="C12" s="3" t="s">
        <v>10</v>
      </c>
      <c r="D12" s="7" t="s">
        <v>46</v>
      </c>
      <c r="E12" s="3" t="s">
        <v>47</v>
      </c>
      <c r="F12" s="8" t="s">
        <v>13</v>
      </c>
      <c r="G12" s="41" t="s">
        <v>44</v>
      </c>
      <c r="H12" s="8"/>
      <c r="I12" s="3"/>
      <c r="K12" s="1"/>
    </row>
    <row r="13" spans="2:11">
      <c r="B13" s="40">
        <v>10</v>
      </c>
      <c r="C13" s="3" t="s">
        <v>10</v>
      </c>
      <c r="D13" s="7" t="s">
        <v>10</v>
      </c>
      <c r="E13" s="3" t="s">
        <v>11</v>
      </c>
      <c r="F13" s="40" t="s">
        <v>43</v>
      </c>
      <c r="G13" s="41" t="s">
        <v>44</v>
      </c>
      <c r="H13" s="3"/>
      <c r="I13" s="3"/>
      <c r="K13" s="1"/>
    </row>
    <row r="14" spans="2:11">
      <c r="B14" s="40">
        <v>11</v>
      </c>
      <c r="C14" s="3" t="s">
        <v>10</v>
      </c>
      <c r="D14" s="7" t="s">
        <v>60</v>
      </c>
      <c r="E14" s="3" t="s">
        <v>11</v>
      </c>
      <c r="F14" s="40" t="s">
        <v>43</v>
      </c>
      <c r="G14" s="41" t="s">
        <v>44</v>
      </c>
      <c r="H14" s="3"/>
      <c r="I14" s="3"/>
      <c r="K14" s="1"/>
    </row>
    <row r="15" spans="2:11">
      <c r="K15" s="1"/>
    </row>
    <row r="16" spans="2:11">
      <c r="K16" s="1"/>
    </row>
    <row r="17" spans="2:11" ht="19.2">
      <c r="B17" s="43" t="s">
        <v>48</v>
      </c>
      <c r="C17" s="44"/>
      <c r="D17" s="44"/>
      <c r="E17" s="44"/>
      <c r="F17" s="44"/>
      <c r="G17" s="44"/>
      <c r="K17" s="1"/>
    </row>
    <row r="18" spans="2:11" ht="20.399999999999999">
      <c r="B18" s="44"/>
      <c r="C18" s="45"/>
      <c r="D18" s="44"/>
      <c r="E18" s="44"/>
      <c r="F18" s="44"/>
      <c r="G18" s="44"/>
      <c r="H18" s="44"/>
      <c r="I18" s="44"/>
    </row>
    <row r="19" spans="2:11">
      <c r="B19" s="53" t="s">
        <v>49</v>
      </c>
      <c r="C19" s="46" t="s">
        <v>50</v>
      </c>
      <c r="D19" s="47" t="s">
        <v>51</v>
      </c>
      <c r="E19" s="47" t="s">
        <v>52</v>
      </c>
      <c r="F19" s="60" t="s">
        <v>53</v>
      </c>
      <c r="G19" s="61"/>
      <c r="H19" s="62"/>
      <c r="I19" s="48" t="s">
        <v>54</v>
      </c>
      <c r="K19" s="1"/>
    </row>
    <row r="20" spans="2:11">
      <c r="B20" s="49">
        <v>1</v>
      </c>
      <c r="C20" s="42" t="s">
        <v>58</v>
      </c>
      <c r="D20" s="50" t="s">
        <v>55</v>
      </c>
      <c r="E20" s="50" t="e">
        <f>-E23</f>
        <v>#VALUE!</v>
      </c>
      <c r="F20" s="63" t="s">
        <v>68</v>
      </c>
      <c r="G20" s="64"/>
      <c r="H20" s="65"/>
      <c r="I20" s="51"/>
      <c r="K20" s="1"/>
    </row>
    <row r="21" spans="2:11">
      <c r="B21" s="49">
        <v>2</v>
      </c>
      <c r="C21" s="58" t="s">
        <v>70</v>
      </c>
      <c r="D21" s="50" t="s">
        <v>55</v>
      </c>
      <c r="E21" s="50" t="s">
        <v>79</v>
      </c>
      <c r="F21" s="54" t="s">
        <v>69</v>
      </c>
      <c r="G21" s="55"/>
      <c r="H21" s="56"/>
      <c r="I21" s="57"/>
      <c r="K21" s="1"/>
    </row>
    <row r="22" spans="2:11">
      <c r="B22" s="49">
        <v>3</v>
      </c>
      <c r="C22" s="58" t="s">
        <v>74</v>
      </c>
      <c r="D22" s="50" t="s">
        <v>55</v>
      </c>
      <c r="E22" s="50" t="s">
        <v>79</v>
      </c>
      <c r="F22" s="54" t="s">
        <v>77</v>
      </c>
      <c r="G22" s="55"/>
      <c r="H22" s="56"/>
      <c r="I22" s="57"/>
      <c r="K22" s="1"/>
    </row>
    <row r="23" spans="2:11">
      <c r="B23" s="49">
        <v>4</v>
      </c>
      <c r="C23" s="58" t="s">
        <v>64</v>
      </c>
      <c r="D23" s="50" t="s">
        <v>55</v>
      </c>
      <c r="E23" s="50" t="s">
        <v>79</v>
      </c>
      <c r="F23" s="54" t="s">
        <v>71</v>
      </c>
      <c r="G23" s="55"/>
      <c r="H23" s="56"/>
      <c r="I23" s="57"/>
      <c r="K23" s="1"/>
    </row>
    <row r="24" spans="2:11">
      <c r="B24" s="49">
        <v>5</v>
      </c>
      <c r="C24" s="58" t="s">
        <v>66</v>
      </c>
      <c r="D24" s="50" t="s">
        <v>55</v>
      </c>
      <c r="E24" s="49" t="s">
        <v>56</v>
      </c>
      <c r="F24" s="66" t="s">
        <v>76</v>
      </c>
      <c r="G24" s="66"/>
      <c r="H24" s="66"/>
      <c r="I24" s="52"/>
    </row>
    <row r="25" spans="2:11">
      <c r="B25" s="49">
        <v>10</v>
      </c>
      <c r="C25" s="42" t="s">
        <v>59</v>
      </c>
      <c r="D25" s="3" t="s">
        <v>11</v>
      </c>
      <c r="E25" s="49" t="s">
        <v>56</v>
      </c>
      <c r="F25" s="66" t="s">
        <v>83</v>
      </c>
      <c r="G25" s="66"/>
      <c r="H25" s="66"/>
      <c r="I25" s="52"/>
    </row>
    <row r="26" spans="2:11">
      <c r="B26" s="49">
        <v>11</v>
      </c>
      <c r="C26" s="7" t="s">
        <v>62</v>
      </c>
      <c r="D26" s="3" t="s">
        <v>11</v>
      </c>
      <c r="E26" s="50" t="s">
        <v>78</v>
      </c>
      <c r="F26" s="63" t="s">
        <v>61</v>
      </c>
      <c r="G26" s="64"/>
      <c r="H26" s="65"/>
      <c r="I26" s="52"/>
    </row>
    <row r="40" spans="11:11">
      <c r="K40" s="1"/>
    </row>
    <row r="41" spans="11:11">
      <c r="K41" s="1"/>
    </row>
    <row r="42" spans="11:11">
      <c r="K42" s="1"/>
    </row>
    <row r="43" spans="11:11">
      <c r="K43" s="1"/>
    </row>
    <row r="44" spans="11:11">
      <c r="K44" s="1"/>
    </row>
    <row r="45" spans="11:11">
      <c r="K45" s="1"/>
    </row>
    <row r="72" spans="10:10">
      <c r="J72"/>
    </row>
    <row r="73" spans="10:10">
      <c r="J73"/>
    </row>
  </sheetData>
  <mergeCells count="5">
    <mergeCell ref="F19:H19"/>
    <mergeCell ref="F20:H20"/>
    <mergeCell ref="F24:H24"/>
    <mergeCell ref="F25:H25"/>
    <mergeCell ref="F26:H26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"/>
  <sheetViews>
    <sheetView zoomScale="125" workbookViewId="0">
      <selection activeCell="L9" sqref="L9"/>
    </sheetView>
  </sheetViews>
  <sheetFormatPr defaultColWidth="8.88671875" defaultRowHeight="14.4"/>
  <cols>
    <col min="1" max="1" width="3.88671875" customWidth="1"/>
    <col min="2" max="2" width="4" customWidth="1"/>
    <col min="5" max="5" width="17.88671875" bestFit="1" customWidth="1"/>
    <col min="6" max="6" width="10.6640625" customWidth="1"/>
    <col min="7" max="7" width="13.33203125" customWidth="1"/>
    <col min="8" max="8" width="8" customWidth="1"/>
    <col min="9" max="9" width="6.33203125" bestFit="1" customWidth="1"/>
    <col min="10" max="10" width="8.33203125" bestFit="1" customWidth="1"/>
    <col min="11" max="11" width="44.33203125" bestFit="1" customWidth="1"/>
    <col min="12" max="12" width="10.88671875" customWidth="1"/>
    <col min="13" max="13" width="17.33203125" bestFit="1" customWidth="1"/>
  </cols>
  <sheetData>
    <row r="1" spans="2:12" ht="19.8" thickBot="1">
      <c r="B1" s="16"/>
      <c r="C1" s="67" t="s">
        <v>22</v>
      </c>
      <c r="D1" s="67"/>
      <c r="E1" s="16"/>
      <c r="F1" s="16"/>
      <c r="G1" s="16"/>
      <c r="H1" s="17"/>
      <c r="I1" s="16"/>
      <c r="J1" s="16"/>
      <c r="K1" s="16"/>
      <c r="L1" s="16"/>
    </row>
    <row r="2" spans="2:12" ht="15" thickBot="1">
      <c r="B2" s="16"/>
      <c r="C2" s="18" t="s">
        <v>23</v>
      </c>
      <c r="D2" s="19" t="s">
        <v>24</v>
      </c>
      <c r="E2" s="18" t="s">
        <v>25</v>
      </c>
      <c r="F2" s="20"/>
      <c r="G2" s="16"/>
      <c r="H2" s="17"/>
      <c r="I2" s="16"/>
      <c r="J2" s="16"/>
      <c r="K2" s="16"/>
      <c r="L2" s="16"/>
    </row>
    <row r="3" spans="2:12" ht="15" thickBot="1">
      <c r="B3" s="16"/>
      <c r="C3" s="16"/>
      <c r="D3" s="16"/>
      <c r="E3" s="16"/>
      <c r="F3" s="16"/>
      <c r="G3" s="16"/>
      <c r="H3" s="17"/>
      <c r="I3" s="16"/>
      <c r="J3" s="16"/>
      <c r="K3" s="16"/>
      <c r="L3" s="16"/>
    </row>
    <row r="4" spans="2:12">
      <c r="B4" s="21" t="s">
        <v>16</v>
      </c>
      <c r="C4" s="22" t="s">
        <v>14</v>
      </c>
      <c r="D4" s="21" t="s">
        <v>15</v>
      </c>
      <c r="E4" s="21" t="s">
        <v>14</v>
      </c>
      <c r="F4" s="21" t="s">
        <v>15</v>
      </c>
      <c r="G4" s="23" t="s">
        <v>17</v>
      </c>
      <c r="H4" s="23" t="s">
        <v>18</v>
      </c>
      <c r="I4" s="23" t="s">
        <v>19</v>
      </c>
      <c r="J4" s="23" t="s">
        <v>20</v>
      </c>
      <c r="K4" s="23" t="s">
        <v>21</v>
      </c>
      <c r="L4" s="24" t="s">
        <v>0</v>
      </c>
    </row>
    <row r="5" spans="2:12">
      <c r="B5" s="25">
        <v>1</v>
      </c>
      <c r="C5" s="25" t="s">
        <v>26</v>
      </c>
      <c r="D5" s="25" t="s">
        <v>27</v>
      </c>
      <c r="E5" s="26" t="s">
        <v>28</v>
      </c>
      <c r="F5" s="7" t="s">
        <v>29</v>
      </c>
      <c r="G5" s="7" t="s">
        <v>72</v>
      </c>
      <c r="H5" s="27"/>
      <c r="I5" s="28" t="s">
        <v>13</v>
      </c>
      <c r="J5" s="29">
        <v>1</v>
      </c>
      <c r="K5" s="7"/>
      <c r="L5" s="25"/>
    </row>
    <row r="6" spans="2:12">
      <c r="B6" s="25">
        <v>2</v>
      </c>
      <c r="C6" s="25" t="s">
        <v>26</v>
      </c>
      <c r="D6" s="25" t="s">
        <v>31</v>
      </c>
      <c r="E6" s="26" t="s">
        <v>32</v>
      </c>
      <c r="F6" s="7" t="s">
        <v>33</v>
      </c>
      <c r="G6" s="7" t="s">
        <v>30</v>
      </c>
      <c r="H6" s="27">
        <v>200</v>
      </c>
      <c r="I6" s="28" t="s">
        <v>34</v>
      </c>
      <c r="J6" s="29"/>
      <c r="K6" s="7"/>
      <c r="L6" s="25"/>
    </row>
    <row r="7" spans="2:12">
      <c r="B7" s="25">
        <v>3</v>
      </c>
      <c r="C7" s="25" t="s">
        <v>26</v>
      </c>
      <c r="D7" s="25" t="s">
        <v>31</v>
      </c>
      <c r="E7" s="26" t="s">
        <v>35</v>
      </c>
      <c r="F7" s="7" t="s">
        <v>36</v>
      </c>
      <c r="G7" s="7" t="s">
        <v>30</v>
      </c>
      <c r="H7" s="27">
        <v>100</v>
      </c>
      <c r="I7" s="28" t="s">
        <v>13</v>
      </c>
      <c r="J7" s="29"/>
      <c r="K7" s="7"/>
      <c r="L7" s="25"/>
    </row>
    <row r="8" spans="2:12">
      <c r="B8" s="25">
        <v>4</v>
      </c>
      <c r="C8" s="25" t="s">
        <v>26</v>
      </c>
      <c r="D8" s="25" t="s">
        <v>31</v>
      </c>
      <c r="E8" s="26" t="s">
        <v>37</v>
      </c>
      <c r="F8" s="7" t="s">
        <v>38</v>
      </c>
      <c r="G8" s="7" t="s">
        <v>30</v>
      </c>
      <c r="H8" s="27">
        <v>200</v>
      </c>
      <c r="I8" s="28" t="s">
        <v>13</v>
      </c>
      <c r="J8" s="29"/>
      <c r="K8" s="7"/>
      <c r="L8" s="25"/>
    </row>
    <row r="9" spans="2:12">
      <c r="B9" s="25">
        <v>5</v>
      </c>
      <c r="C9" s="25" t="s">
        <v>26</v>
      </c>
      <c r="D9" s="25" t="s">
        <v>31</v>
      </c>
      <c r="E9" s="30" t="s">
        <v>39</v>
      </c>
      <c r="F9" s="25" t="s">
        <v>40</v>
      </c>
      <c r="G9" s="25" t="s">
        <v>80</v>
      </c>
      <c r="H9" s="31">
        <v>10</v>
      </c>
      <c r="I9" s="28" t="s">
        <v>12</v>
      </c>
      <c r="J9" s="28"/>
      <c r="K9" s="25" t="s">
        <v>81</v>
      </c>
      <c r="L9" s="32" t="s">
        <v>82</v>
      </c>
    </row>
    <row r="10" spans="2:12" ht="15" thickBot="1">
      <c r="B10" s="33"/>
      <c r="C10" s="33"/>
      <c r="D10" s="33"/>
      <c r="E10" s="34"/>
      <c r="F10" s="35"/>
      <c r="G10" s="36"/>
      <c r="H10" s="37"/>
      <c r="I10" s="38"/>
      <c r="J10" s="39"/>
      <c r="K10" s="35"/>
      <c r="L10" s="15"/>
    </row>
  </sheetData>
  <mergeCells count="1">
    <mergeCell ref="C1:D1"/>
  </mergeCells>
  <phoneticPr fontId="1"/>
  <dataValidations count="5">
    <dataValidation type="list" allowBlank="1" showInputMessage="1" showErrorMessage="1" sqref="G5:G8" xr:uid="{00000000-0002-0000-0200-000000000000}">
      <formula1>"VARCHAR,CHAR,INTEGER,NUMBER,DATE,TIMESTAMP,LONG,CLOB,NCLOB,BLOB,RAW,LONG RAW"</formula1>
    </dataValidation>
    <dataValidation type="list" allowBlank="1" showInputMessage="1" showErrorMessage="1" sqref="G9" xr:uid="{00000000-0002-0000-0200-000002000000}">
      <formula1>"VARCHAR2,ENUM,CHAR,NUMBER,DATE,TIMESTAMP,LONG,CLOB,NCLOB,BLOB,RAW,LONG RAW"</formula1>
    </dataValidation>
    <dataValidation type="list" allowBlank="1" showInputMessage="1" showErrorMessage="1" sqref="D2" xr:uid="{00000000-0002-0000-0200-000003000000}">
      <formula1>"postgre,oracle"</formula1>
    </dataValidation>
    <dataValidation type="list" allowBlank="1" showInputMessage="1" showErrorMessage="1" sqref="F2" xr:uid="{00000000-0002-0000-0200-000004000000}">
      <formula1>"○,　"</formula1>
    </dataValidation>
    <dataValidation type="list" allowBlank="1" showInputMessage="1" showErrorMessage="1" sqref="G10" xr:uid="{00000000-0002-0000-0200-000005000000}">
      <formula1>"VARCHAR,CHAR,NUMBER,DATE,TIMESTAMP,LONG,CLOB,NCLOB,BLOB,RAW,LONG RAW"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2023-06-16T14:39:01Z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