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 name="Name Ideas" sheetId="38" state="visible" r:id="rId39"/>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<sst xmlns="http://schemas.openxmlformats.org/spreadsheetml/2006/main" count="2183" uniqueCount="1594">
  <si>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</si>
  <si>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</si>
  <si>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</si>
  <si>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</si>
  <si>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</si>
  <si>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</si>
  <si>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</si>
  <si>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</si>
  <si>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</si>
  <si>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</si>
  <si>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</si>
  <si>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</si>
  <si>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</si>
  <si>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</si>
  <si>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</si>
  <si>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</si>
  <si>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</si>
  <si>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</si>
  <si>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</si>
  <si>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</si>
  <si>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</si>
  <si>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</si>
  <si>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</si>
  <si>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</si>
  <si>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</si>
  <si>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</si>
  <si>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</si>
  <si>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</si>
  <si>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</si>
  <si>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</si>
  <si>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</si>
  <si>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</si>
  <si>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</si>
  <si>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</si>
  <si>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</si>
  <si>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</si>
  <si>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</si>
  <si>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</si>
  <si>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</si>
  <si>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</si>
  <si>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</si>
  <si>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</si>
  <si>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</si>
  <si>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</si>
  <si>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</si>
  <si>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</si>
  <si>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</si>
  <si>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</si>
  <si>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</si>
  <si>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</si>
  <si>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</si>
  <si>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</si>
  <si>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</si>
  <si>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</si>
  <si>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</si>
  <si>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</si>
  <si>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</si>
  <si>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</si>
  <si>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</si>
  <si>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</si>
  <si>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</si>
  <si>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</si>
  <si>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</si>
  <si>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</si>
  <si>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</si>
  <si>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</si>
  <si>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</si>
  <si>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</si>
  <si>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</si>
  <si>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</si>
  <si>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</si>
  <si>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</si>
  <si>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</si>
  <si>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</si>
  <si>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</si>
  <si>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</si>
  <si>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</si>
  <si>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</si>
  <si>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</si>
  <si>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</si>
  <si>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</si>
  <si>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</si>
  <si>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</si>
  <si>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Schwarmwespen geben 600 Exp pro Exemplar für jeden bei 4 Mitgliedern. Das ist viel zu viel. Mit voller Party immer noch 400 pro Kopf.</t>
  </si>
  <si>
    <t xml:space="preserve">Die Giftpfützen sollten keine Skelette drin haben. Und wenn dann keine menschlichen und Variationen.</t>
  </si>
  <si>
    <t xml:space="preserve">Add teleport into town for Dor Grestin and Dor Kiredon when dropping from wasp</t>
  </si>
  <si>
    <t xml:space="preserve">Improve Feldrar texts</t>
  </si>
  <si>
    <t xml:space="preserve">Innkeeper in Nest map is behind player, which looks odd as it is his upper half</t>
  </si>
  <si>
    <t xml:space="preserve">Saphir thistles should hurt and regrow more often (now only 1 grew again after ages)</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</si>
  <si>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</si>
  <si>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</si>
  <si>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</si>
  <si>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</si>
  <si>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</si>
  <si>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</si>
  <si>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</si>
  <si>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</si>
  <si>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</si>
  <si>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</si>
  <si>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</si>
  <si>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</si>
  <si>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</si>
  <si>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</si>
  <si>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</si>
  <si>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</si>
  <si>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</si>
  <si>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</si>
  <si>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</si>
  <si>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</si>
  <si>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</si>
  <si>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</si>
  <si>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</si>
  <si>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</si>
  <si>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</si>
  <si>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</si>
  <si>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</si>
  <si>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</si>
  <si>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</si>
  <si>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</si>
  <si>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</si>
  <si>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</si>
  <si>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</si>
  <si>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</si>
  <si>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</si>
  <si>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</si>
  <si>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</si>
  <si>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</si>
  <si>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</si>
  <si>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</si>
  <si>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</si>
  <si>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</si>
  <si>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</si>
  <si>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</si>
  <si>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</si>
  <si>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</si>
  <si>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</si>
  <si>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</si>
  <si>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</si>
  <si>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</si>
  <si>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</si>
  <si>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</si>
  <si>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</si>
  <si>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</si>
  <si>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</si>
  <si>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</si>
  <si>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</si>
  <si>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</si>
  <si>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</si>
  <si>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</si>
  <si>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</si>
  <si>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</si>
  <si>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</si>
  <si>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</si>
  <si>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</si>
  <si>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</si>
  <si>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</si>
  <si>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</si>
  <si>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</si>
  <si>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</si>
  <si>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</si>
  <si>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</si>
  <si>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</si>
  <si>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</si>
  <si>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</si>
  <si>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</si>
  <si>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</si>
  <si>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</si>
  <si>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</si>
  <si>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</si>
  <si>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</si>
  <si>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</si>
  <si>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</si>
  <si>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</si>
  <si>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</si>
  <si>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</si>
  <si>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</si>
  <si>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</si>
  <si>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</si>
  <si>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</si>
  <si>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</si>
  <si>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</si>
  <si>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</si>
  <si>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</si>
  <si>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</si>
  <si>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</si>
  <si>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</si>
  <si>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</si>
  <si>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</si>
  <si>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</si>
  <si>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</si>
  <si>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</si>
  <si>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</si>
  <si>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</si>
  <si>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</si>
  <si>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</si>
  <si>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</si>
  <si>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</si>
  <si>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</si>
  <si>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</si>
  <si>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</si>
  <si>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</si>
  <si>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</si>
  <si>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</si>
  <si>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</si>
  <si>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</si>
  <si>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</si>
  <si>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</si>
  <si>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</si>
  <si>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</si>
  <si>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</si>
  <si>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</si>
  <si>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</si>
  <si>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</si>
  <si>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</si>
  <si>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</si>
  <si>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</si>
  <si>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</si>
  <si>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</si>
  <si>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</si>
  <si>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</si>
  <si>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</si>
  <si>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</si>
  <si>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</si>
  <si>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</si>
  <si>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</si>
  <si>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</si>
  <si>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</si>
  <si>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</si>
  <si>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</si>
  <si>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</si>
  <si>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</si>
  <si>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</si>
  <si>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</si>
  <si>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</si>
  <si>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</si>
  <si>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</si>
  <si>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</si>
  <si>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</si>
  <si>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</si>
  <si>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</si>
  <si>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</si>
  <si>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</si>
  <si>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</si>
  <si>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</si>
  <si>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</si>
  <si>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</si>
  <si>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</si>
  <si>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</si>
  <si>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</si>
  <si>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</si>
  <si>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</si>
  <si>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</si>
  <si>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</si>
  <si>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</si>
  <si>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</si>
  <si>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</si>
  <si>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</si>
  <si>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</si>
  <si>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</si>
  <si>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</si>
  <si>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</si>
  <si>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</si>
  <si>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</si>
  <si>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</si>
  <si>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</si>
  <si>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</si>
  <si>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</si>
  <si>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</si>
  <si>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</si>
  <si>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</si>
  <si>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</si>
  <si>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</si>
  <si>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</si>
  <si>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</si>
  <si>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</si>
  <si>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</si>
  <si>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</si>
  <si>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</si>
  <si>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</si>
  <si>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</si>
  <si>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</si>
  <si>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</si>
  <si>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</si>
  <si>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</si>
  <si>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</si>
  <si>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</si>
  <si>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</si>
  <si>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</si>
  <si>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</si>
  <si>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</si>
  <si>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</si>
  <si>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</si>
  <si>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</si>
  <si>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</si>
  <si>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</si>
  <si>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</si>
  <si>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</si>
  <si>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</si>
  <si>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</si>
  <si>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</si>
  <si>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</si>
  <si>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</si>
  <si>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</si>
  <si>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</si>
  <si>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</si>
  <si>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</si>
  <si>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</si>
  <si>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</si>
  <si>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</si>
  <si>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</si>
  <si>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</si>
  <si>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</si>
  <si>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</si>
  <si>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</si>
  <si>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</si>
  <si>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</si>
  <si>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</si>
  <si>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</si>
  <si>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</si>
  <si>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</si>
  <si>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</si>
  <si>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</si>
  <si>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</si>
  <si>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</si>
  <si>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</si>
  <si>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</si>
  <si>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</si>
  <si>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</si>
  <si>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</si>
  <si>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</si>
  <si>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</si>
  <si>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</si>
  <si>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</si>
  <si>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</si>
  <si>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</si>
  <si>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</si>
  <si>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</si>
  <si>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</si>
  <si>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</si>
  <si>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</si>
  <si>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</si>
  <si>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</si>
  <si>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</si>
  <si>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</si>
  <si>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</si>
  <si>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</si>
  <si>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</si>
  <si>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</si>
  <si>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</si>
  <si>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</si>
  <si>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</si>
  <si>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</si>
  <si>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</si>
  <si>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</si>
  <si>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</si>
  <si>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</si>
  <si>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</si>
  <si>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</si>
  <si>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</si>
  <si>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</si>
  <si>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</si>
  <si>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</si>
  <si>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</si>
  <si>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</si>
  <si>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</si>
  <si>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</si>
  <si>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</si>
  <si>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</si>
  <si>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</si>
  <si>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</si>
  <si>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</si>
  <si>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</si>
  <si>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</si>
  <si>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</si>
  <si>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</si>
  <si>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</si>
  <si>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</si>
  <si>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</si>
  <si>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</si>
  <si>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</si>
  <si>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</si>
  <si>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</si>
  <si>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</si>
  <si>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</si>
  <si>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</si>
  <si>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</si>
  <si>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</si>
  <si>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</si>
  <si>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</si>
  <si>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</si>
  <si>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</si>
  <si>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</si>
  <si>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</si>
  <si>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</si>
  <si>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</si>
  <si>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</si>
  <si>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</si>
  <si>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</si>
  <si>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</si>
  <si>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</si>
  <si>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</si>
  <si>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</si>
  <si>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</si>
  <si>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</si>
  <si>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</si>
  <si>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</si>
  <si>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</si>
  <si>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</si>
  <si>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</si>
  <si>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</si>
  <si>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</si>
  <si>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</si>
  <si>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</si>
  <si>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</si>
  <si>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</si>
  <si>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</si>
  <si>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</si>
  <si>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</si>
  <si>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</si>
  <si>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</si>
  <si>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</si>
  <si>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</si>
  <si>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</si>
  <si>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</si>
  <si>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</si>
  <si>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</si>
  <si>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</si>
  <si>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</si>
  <si>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</si>
  <si>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</si>
  <si>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</si>
  <si>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</si>
  <si>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</si>
  <si>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</si>
  <si>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</si>
  <si>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</si>
  <si>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</si>
  <si>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</si>
  <si>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</si>
  <si>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</si>
  <si>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</si>
  <si>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</si>
  <si>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</si>
  <si>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</si>
  <si>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</si>
  <si>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</si>
  <si>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</si>
  <si>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</si>
  <si>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</si>
  <si>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</si>
  <si>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</si>
  <si>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</si>
  <si>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</si>
  <si>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</si>
  <si>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</si>
  <si>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</si>
  <si>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</si>
  <si>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</si>
  <si>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</si>
  <si>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</si>
  <si>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</si>
  <si>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</si>
  <si>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</si>
  <si>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</si>
  <si>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</si>
  <si>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</si>
  <si>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</si>
  <si>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</si>
  <si>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</si>
  <si>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</si>
  <si>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</si>
  <si>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</si>
  <si>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</si>
  <si>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</si>
  <si>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</si>
  <si>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</si>
  <si>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</si>
  <si>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</si>
  <si>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</si>
  <si>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</si>
  <si>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</si>
  <si>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</si>
  <si>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</si>
  <si>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</si>
  <si>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</si>
  <si>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</si>
  <si>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</si>
  <si>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</si>
  <si>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</si>
  <si>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</si>
  <si>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</si>
  <si>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</si>
  <si>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</si>
  <si>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</si>
  <si>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</si>
  <si>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</si>
  <si>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</si>
  <si>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</si>
  <si>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</si>
  <si>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</si>
  <si>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</si>
  <si>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</si>
  <si>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</si>
  <si>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</si>
  <si>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</si>
  <si>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</si>
  <si>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</si>
  <si>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</si>
  <si>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</si>
  <si>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</si>
  <si>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</si>
  <si>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</si>
  <si>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</si>
  <si>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</si>
  <si>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</si>
  <si>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</si>
  <si>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</si>
  <si>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</si>
  <si>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</si>
  <si>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</si>
  <si>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</si>
  <si>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</si>
  <si>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</si>
  <si>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</si>
  <si>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</si>
  <si>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</si>
  <si>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</si>
  <si>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</si>
  <si>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</si>
  <si>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</si>
  <si>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</si>
  <si>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</si>
  <si>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</si>
  <si>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</si>
  <si>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</si>
  <si>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</si>
  <si>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</si>
  <si>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</si>
  <si>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</si>
  <si>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</si>
  <si>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</si>
  <si>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</si>
  <si>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</si>
  <si>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</si>
  <si>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</si>
  <si>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</si>
  <si>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</si>
  <si>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</si>
  <si>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</si>
  <si>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</si>
  <si>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</si>
  <si>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</si>
  <si>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</si>
  <si>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</si>
  <si>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</si>
  <si>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</si>
  <si>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</si>
  <si>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</si>
  <si>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</si>
  <si>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</si>
  <si>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</si>
  <si>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</si>
  <si>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</si>
  <si>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</si>
  <si>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</si>
  <si>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</si>
  <si>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</si>
  <si>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</si>
  <si>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</si>
  <si>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</si>
  <si>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</si>
  <si>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</si>
  <si>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</si>
  <si>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</si>
  <si>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</si>
  <si>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</si>
  <si>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</si>
  <si>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</si>
  <si>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</si>
  <si>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</si>
  <si>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</si>
  <si>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</si>
  <si>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</si>
  <si>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</si>
  <si>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</si>
  <si>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</si>
  <si>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</si>
  <si>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</si>
  <si>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</si>
  <si>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</si>
  <si>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</si>
  <si>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</si>
  <si>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</si>
  <si>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</si>
  <si>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</si>
  <si>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</si>
  <si>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</si>
  <si>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</si>
  <si>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</si>
  <si>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</si>
  <si>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</si>
  <si>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</si>
  <si>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</si>
  <si>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</si>
  <si>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</si>
  <si>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</si>
  <si>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</si>
  <si>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</si>
  <si>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</si>
  <si>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</si>
  <si>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</si>
  <si>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</si>
  <si>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</si>
  <si>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</si>
  <si>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</si>
  <si>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</si>
  <si>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</si>
  <si>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</si>
  <si>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</si>
  <si>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</si>
  <si>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</si>
  <si>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</si>
  <si>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</si>
  <si>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</si>
  <si>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</si>
  <si>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</si>
  <si>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</si>
  <si>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</si>
  <si>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</si>
  <si>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</si>
  <si>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</si>
  <si>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</si>
  <si>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</si>
  <si>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</si>
  <si>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</si>
  <si>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</si>
  <si>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</si>
  <si>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</si>
  <si>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</si>
  <si>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</si>
  <si>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</si>
  <si>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</si>
  <si>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</si>
  <si>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</si>
  <si>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</si>
  <si>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</si>
  <si>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</si>
  <si>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</si>
  <si>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</si>
  <si>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</si>
  <si>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</si>
  <si>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</si>
  <si>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</si>
  <si>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</si>
  <si>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</si>
  <si>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</si>
  <si>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</si>
  <si>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</si>
  <si>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</si>
  <si>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</si>
  <si>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</si>
  <si>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</si>
  <si>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</si>
  <si>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</si>
  <si>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</si>
  <si>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</si>
  <si>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</si>
  <si>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</si>
  <si>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</si>
  <si>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</si>
  <si>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</si>
  <si>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</si>
  <si>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</si>
  <si>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</si>
  <si>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</si>
  <si>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</si>
  <si>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</si>
  <si>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</si>
  <si>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</si>
  <si>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</si>
  <si>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</si>
  <si>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</si>
  <si>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</si>
  <si>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</si>
  <si>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</si>
  <si>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</si>
  <si>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</si>
  <si>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</si>
  <si>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</si>
  <si>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</si>
  <si>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</si>
  <si>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</si>
  <si>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</si>
  <si>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</si>
  <si>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</si>
  <si>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</si>
  <si>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</si>
  <si>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</si>
  <si>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</si>
  <si>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</si>
  <si>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</si>
  <si>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</si>
  <si>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</si>
  <si>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</si>
  <si>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</si>
  <si>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</si>
  <si>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</si>
  <si>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</si>
  <si>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</si>
  <si>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</si>
  <si>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</si>
  <si>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</si>
  <si>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</si>
  <si>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</si>
  <si>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</si>
  <si>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</si>
  <si>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</si>
  <si>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</si>
  <si>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</si>
  <si>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</si>
  <si>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</si>
  <si>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</si>
  <si>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</si>
  <si>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</si>
  <si>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</si>
  <si>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</si>
  <si>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</si>
  <si>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</si>
  <si>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</si>
  <si>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</si>
  <si>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</si>
  <si>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</si>
  <si>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</si>
  <si>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</si>
  <si>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</si>
  <si>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</si>
  <si>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</si>
  <si>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</si>
  <si>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</si>
  <si>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</si>
  <si>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</si>
  <si>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</si>
  <si>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</si>
  <si>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</si>
  <si>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</si>
  <si>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</si>
  <si>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</si>
  <si>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</si>
  <si>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</si>
  <si>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</si>
  <si>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</si>
  <si>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</si>
  <si>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</si>
  <si>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</si>
  <si>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</si>
  <si>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</si>
  <si>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</si>
  <si>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</si>
  <si>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</si>
  <si>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</si>
  <si>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</si>
  <si>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</si>
  <si>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</si>
  <si>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</si>
  <si>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</si>
  <si>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</si>
  <si>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</si>
  <si>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</si>
  <si>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</si>
  <si>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</si>
  <si>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</si>
  <si>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</si>
  <si>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</si>
  <si>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</si>
  <si>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</si>
  <si>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</si>
  <si>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</si>
  <si>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</si>
  <si>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</si>
  <si>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</si>
  <si>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</si>
  <si>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</si>
  <si>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</si>
  <si>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</si>
  <si>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</si>
  <si>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</si>
  <si>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</si>
  <si>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</si>
  <si>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</si>
  <si>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</si>
  <si>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</si>
  <si>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</si>
  <si>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</si>
  <si>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</si>
  <si>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</si>
  <si>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</si>
  <si>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</si>
  <si>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</si>
  <si>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</si>
  <si>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</si>
  <si>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</si>
  <si>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</si>
  <si>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</si>
  <si>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</si>
  <si>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</si>
  <si>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</si>
  <si>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</si>
  <si>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</si>
  <si>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</si>
  <si>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</si>
  <si>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</si>
  <si>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</si>
  <si>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</si>
  <si>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</si>
  <si>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</si>
  <si>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</si>
  <si>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</si>
  <si>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</si>
  <si>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</si>
  <si>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</si>
  <si>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</si>
  <si>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</si>
  <si>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</si>
  <si>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</si>
  <si>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</si>
  <si>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</si>
  <si>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</si>
  <si>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</si>
  <si>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</si>
  <si>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</si>
  <si>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</si>
  <si>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</si>
  <si>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</si>
  <si>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</si>
  <si>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</si>
  <si>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</si>
  <si>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</si>
  <si>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</si>
  <si>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</si>
  <si>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</si>
  <si>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</si>
  <si>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</si>
  <si>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</si>
  <si>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</si>
  <si>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</si>
  <si>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</si>
  <si>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</si>
  <si>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</si>
  <si>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</si>
  <si>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</si>
  <si>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</si>
  <si>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</si>
  <si>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</si>
  <si>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</si>
  <si>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</si>
  <si>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</si>
  <si>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</si>
  <si>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</si>
  <si>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</si>
  <si>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</si>
  <si>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</si>
  <si>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</si>
  <si>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</si>
  <si>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</si>
  <si>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</si>
  <si>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</si>
  <si>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</si>
  <si>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</si>
  <si>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</si>
  <si>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</si>
  <si>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</si>
  <si>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</si>
  <si>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</si>
  <si>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</si>
  <si>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</si>
  <si>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</si>
  <si>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</si>
  <si>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</si>
  <si>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</si>
  <si>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</si>
  <si>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</si>
  <si>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</si>
  <si>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</si>
  <si>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</si>
  <si>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</si>
  <si>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</si>
  <si>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</si>
  <si>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</si>
  <si>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</si>
  <si>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</si>
  <si>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</si>
  <si>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</si>
  <si>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</si>
  <si>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</si>
  <si>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</si>
  <si>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</si>
  <si>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</si>
  <si>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</si>
  <si>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</si>
  <si>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</si>
  <si>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</si>
  <si>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</si>
  <si>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</si>
  <si>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</si>
  <si>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</si>
  <si>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</si>
  <si>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</si>
  <si>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</si>
  <si>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</si>
  <si>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</si>
  <si>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</si>
  <si>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</si>
  <si>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</si>
  <si>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</si>
  <si>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</si>
  <si>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</si>
  <si>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</si>
  <si>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</si>
  <si>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</si>
  <si>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</si>
  <si>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</si>
  <si>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</si>
  <si>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</si>
  <si>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</si>
  <si>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</si>
  <si>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</si>
  <si>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</si>
  <si>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</si>
  <si>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</si>
  <si>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</si>
  <si>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</si>
  <si>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</si>
  <si>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</si>
  <si>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</si>
  <si>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</si>
  <si>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</si>
  <si>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</si>
  <si>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</si>
  <si>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</si>
  <si>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</si>
  <si>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</si>
  <si>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</si>
  <si>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</si>
  <si>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</si>
  <si>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</si>
  <si>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</si>
  <si>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</si>
  <si>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</si>
  <si>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</si>
  <si>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</si>
  <si>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</si>
  <si>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</si>
  <si>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</si>
  <si>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</si>
  <si>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</si>
  <si>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</si>
  <si>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</si>
  <si>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</si>
  <si>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</si>
  <si>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</si>
  <si>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</si>
  <si>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</si>
  <si>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</si>
  <si>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</si>
  <si>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</si>
  <si>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</si>
  <si>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</si>
  <si>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</si>
  <si>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</si>
  <si>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</si>
  <si>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</si>
  <si>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</si>
  <si>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</si>
  <si>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</si>
  <si>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</si>
  <si>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</si>
  <si>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</si>
  <si>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</si>
  <si>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</si>
  <si>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</si>
  <si>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</si>
  <si>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</si>
  <si>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</si>
  <si>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</si>
  <si>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</si>
  <si>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</si>
  <si>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</si>
  <si>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</si>
  <si>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</si>
  <si>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</si>
  <si>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</si>
  <si>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</si>
  <si>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</si>
  <si>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</si>
  <si>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</si>
  <si>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</si>
  <si>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</si>
  <si>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</si>
  <si>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</si>
  <si>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</si>
  <si>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</si>
  <si>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</si>
  <si>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</si>
  <si>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</si>
  <si>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</si>
  <si>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</si>
  <si>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</si>
  <si>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</si>
  <si>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</si>
  <si>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</si>
  <si>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</si>
  <si>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</si>
  <si>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</si>
  <si>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X014</t>
  </si>
  <si>
    <t xml:space="preserve">Antique Vault (380)</t>
  </si>
  <si>
    <t xml:space="preserve">1x Grüner Teleporterstein</t>
  </si>
  <si>
    <t xml:space="preserve">X015</t>
  </si>
  <si>
    <t xml:space="preserve">Forest Moon (321)</t>
  </si>
  <si>
    <t xml:space="preserve">1x Saphir-Distel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</si>
  <si>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</si>
  <si>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</si>
  <si>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</si>
  <si>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</si>
  <si>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</si>
  <si>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</si>
  <si>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</si>
  <si>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</si>
  <si>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</si>
  <si>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</si>
  <si>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</si>
  <si>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</si>
  <si>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</si>
  <si>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</si>
  <si>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</si>
  <si>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</si>
  <si>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</si>
  <si>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</si>
  <si>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</si>
  <si>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</si>
  <si>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</si>
  <si>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</si>
  <si>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</si>
  <si>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</si>
  <si>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</si>
  <si>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</si>
  <si>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</si>
  <si>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</si>
  <si>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</si>
  <si>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</si>
  <si>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</si>
  <si>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</si>
  <si>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</si>
  <si>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</si>
  <si>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</si>
  <si>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</si>
  <si>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</si>
  <si>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</si>
  <si>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</si>
  <si>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</si>
  <si>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</si>
  <si>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</si>
  <si>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</si>
  <si>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</si>
  <si>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</si>
  <si>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</si>
  <si>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</si>
  <si>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</si>
  <si>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</si>
  <si>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</si>
  <si>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</si>
  <si>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</si>
  <si>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</si>
  <si>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</si>
  <si>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</si>
  <si>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</si>
  <si>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</si>
  <si>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</si>
  <si>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</si>
  <si>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</si>
  <si>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</si>
  <si>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</si>
  <si>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</si>
  <si>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</si>
  <si>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</si>
  <si>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</si>
  <si>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</si>
  <si>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</si>
  <si>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</si>
  <si>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</si>
  <si>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</si>
  <si>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</si>
  <si>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</si>
  <si>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</si>
  <si>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</si>
  <si>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</si>
  <si>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</si>
  <si>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</si>
  <si>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</si>
  <si>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</si>
  <si>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</si>
  <si>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</si>
  <si>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</si>
  <si>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</si>
  <si>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</si>
  <si>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</si>
  <si>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</si>
  <si>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</si>
  <si>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</si>
  <si>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</si>
  <si>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</si>
  <si>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</si>
  <si>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</si>
  <si>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</si>
  <si>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</si>
  <si>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</si>
  <si>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</si>
  <si>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</si>
  <si>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</si>
  <si>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</si>
  <si>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</si>
  <si>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</si>
  <si>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</si>
  <si>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</si>
  <si>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</si>
  <si>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</si>
  <si>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</si>
  <si>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</si>
  <si>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</si>
  <si>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</si>
  <si>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</si>
  <si>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</si>
  <si>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Antique Vault</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</si>
  <si>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</si>
  <si>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</si>
  <si>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</si>
  <si>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</si>
  <si>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</si>
  <si>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</si>
  <si>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</si>
  <si>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</si>
  <si>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</si>
  <si>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</si>
  <si>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</si>
  <si>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</si>
  <si>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</si>
  <si>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</si>
  <si>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</si>
  <si>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</si>
  <si>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</si>
  <si>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</si>
  <si>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</si>
  <si>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New cave wall</t>
  </si>
  <si>
    <t xml:space="preserve">Krondir cave</t>
  </si>
  <si>
    <t xml:space="preserve">White wall</t>
  </si>
  <si>
    <t xml:space="preserve">New cave exit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</si>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</sst>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0"/>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85" activeCellId="0" sqref="A85"/>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356</v>
      </c>
      <c r="B1" s="6" t="s">
        <v>357</v>
      </c>
      <c r="C1" s="6" t="s">
        <v>317</v>
      </c>
      <c r="D1" s="6" t="s">
        <v>352</v>
      </c>
      <c r="F1" s="13" t="s">
        <v>358</v>
      </c>
      <c r="G1" s="13"/>
      <c r="H1" s="13"/>
    </row>
    <row r="2" customFormat="false" ht="15" hidden="false" customHeight="false" outlineLevel="0" collapsed="false">
      <c r="A2" s="6" t="n">
        <v>403</v>
      </c>
      <c r="B2" s="6" t="s">
        <v>359</v>
      </c>
      <c r="C2" s="6" t="s">
        <v>360</v>
      </c>
      <c r="D2" s="6" t="s">
        <v>361</v>
      </c>
      <c r="F2" s="6" t="s">
        <v>356</v>
      </c>
      <c r="G2" s="6" t="s">
        <v>357</v>
      </c>
      <c r="H2" s="6" t="s">
        <v>362</v>
      </c>
    </row>
    <row r="3" customFormat="false" ht="15" hidden="false" customHeight="false" outlineLevel="0" collapsed="false">
      <c r="A3" s="6" t="n">
        <v>404</v>
      </c>
      <c r="B3" s="6" t="s">
        <v>363</v>
      </c>
      <c r="C3" s="6" t="s">
        <v>364</v>
      </c>
      <c r="D3" s="6" t="s">
        <v>365</v>
      </c>
      <c r="F3" s="6" t="n">
        <v>249</v>
      </c>
      <c r="G3" s="6" t="s">
        <v>366</v>
      </c>
      <c r="H3" s="6" t="s">
        <v>367</v>
      </c>
    </row>
    <row r="4" customFormat="false" ht="15" hidden="false" customHeight="false" outlineLevel="0" collapsed="false">
      <c r="A4" s="6" t="n">
        <v>405</v>
      </c>
      <c r="B4" s="6" t="s">
        <v>368</v>
      </c>
      <c r="C4" s="6" t="s">
        <v>364</v>
      </c>
      <c r="D4" s="6" t="s">
        <v>369</v>
      </c>
      <c r="F4" s="6" t="n">
        <v>251</v>
      </c>
      <c r="G4" s="6" t="s">
        <v>370</v>
      </c>
      <c r="H4" s="6" t="s">
        <v>371</v>
      </c>
    </row>
    <row r="5" customFormat="false" ht="15" hidden="false" customHeight="false" outlineLevel="0" collapsed="false">
      <c r="A5" s="6" t="n">
        <v>406</v>
      </c>
      <c r="B5" s="6" t="s">
        <v>372</v>
      </c>
      <c r="C5" s="6" t="s">
        <v>364</v>
      </c>
      <c r="D5" s="6" t="s">
        <v>373</v>
      </c>
      <c r="F5" s="6" t="n">
        <v>254</v>
      </c>
      <c r="G5" s="6" t="s">
        <v>374</v>
      </c>
      <c r="H5" s="6" t="s">
        <v>375</v>
      </c>
    </row>
    <row r="6" customFormat="false" ht="15" hidden="false" customHeight="false" outlineLevel="0" collapsed="false">
      <c r="A6" s="6" t="n">
        <v>407</v>
      </c>
      <c r="B6" s="6" t="s">
        <v>376</v>
      </c>
      <c r="C6" s="6" t="s">
        <v>377</v>
      </c>
      <c r="D6" s="6" t="s">
        <v>378</v>
      </c>
      <c r="F6" s="6" t="n">
        <v>186</v>
      </c>
      <c r="G6" s="6" t="s">
        <v>379</v>
      </c>
      <c r="H6" s="6" t="s">
        <v>380</v>
      </c>
    </row>
    <row r="7" customFormat="false" ht="15" hidden="false" customHeight="false" outlineLevel="0" collapsed="false">
      <c r="A7" s="6" t="n">
        <v>408</v>
      </c>
      <c r="B7" s="6" t="s">
        <v>381</v>
      </c>
      <c r="C7" s="6" t="s">
        <v>360</v>
      </c>
      <c r="D7" s="6" t="s">
        <v>382</v>
      </c>
      <c r="F7" s="6" t="n">
        <v>187</v>
      </c>
      <c r="G7" s="6" t="s">
        <v>383</v>
      </c>
      <c r="H7" s="6" t="s">
        <v>380</v>
      </c>
    </row>
    <row r="8" customFormat="false" ht="15" hidden="false" customHeight="false" outlineLevel="0" collapsed="false">
      <c r="A8" s="6" t="n">
        <v>409</v>
      </c>
      <c r="B8" s="6" t="s">
        <v>384</v>
      </c>
      <c r="C8" s="6" t="s">
        <v>385</v>
      </c>
      <c r="D8" s="6" t="s">
        <v>386</v>
      </c>
      <c r="F8" s="6" t="n">
        <v>196</v>
      </c>
      <c r="G8" s="6" t="s">
        <v>387</v>
      </c>
      <c r="H8" s="6" t="s">
        <v>380</v>
      </c>
    </row>
    <row r="9" customFormat="false" ht="15" hidden="false" customHeight="false" outlineLevel="0" collapsed="false">
      <c r="A9" s="6" t="n">
        <v>410</v>
      </c>
      <c r="B9" s="6" t="s">
        <v>388</v>
      </c>
      <c r="C9" s="6" t="s">
        <v>364</v>
      </c>
      <c r="D9" s="6" t="s">
        <v>389</v>
      </c>
      <c r="F9" s="6" t="n">
        <v>201</v>
      </c>
      <c r="G9" s="6" t="s">
        <v>390</v>
      </c>
      <c r="H9" s="6" t="s">
        <v>380</v>
      </c>
    </row>
    <row r="10" customFormat="false" ht="15" hidden="false" customHeight="false" outlineLevel="0" collapsed="false">
      <c r="A10" s="6" t="n">
        <v>411</v>
      </c>
      <c r="B10" s="6" t="s">
        <v>391</v>
      </c>
      <c r="C10" s="6" t="s">
        <v>385</v>
      </c>
      <c r="D10" s="6" t="s">
        <v>392</v>
      </c>
      <c r="F10" s="6" t="n">
        <v>232</v>
      </c>
      <c r="G10" s="6" t="s">
        <v>393</v>
      </c>
      <c r="H10" s="6" t="s">
        <v>394</v>
      </c>
    </row>
    <row r="11" customFormat="false" ht="15" hidden="false" customHeight="false" outlineLevel="0" collapsed="false">
      <c r="A11" s="6" t="n">
        <v>412</v>
      </c>
      <c r="B11" s="6" t="s">
        <v>395</v>
      </c>
      <c r="C11" s="6" t="s">
        <v>396</v>
      </c>
      <c r="D11" s="6" t="s">
        <v>397</v>
      </c>
      <c r="F11" s="6" t="n">
        <v>251</v>
      </c>
      <c r="G11" s="6" t="s">
        <v>398</v>
      </c>
      <c r="H11" s="6" t="s">
        <v>380</v>
      </c>
    </row>
    <row r="12" customFormat="false" ht="15" hidden="false" customHeight="false" outlineLevel="0" collapsed="false">
      <c r="A12" s="6" t="n">
        <v>413</v>
      </c>
      <c r="B12" s="6" t="s">
        <v>399</v>
      </c>
      <c r="C12" s="6" t="s">
        <v>396</v>
      </c>
      <c r="D12" s="6" t="s">
        <v>400</v>
      </c>
      <c r="F12" s="6" t="n">
        <v>276</v>
      </c>
      <c r="G12" s="6" t="s">
        <v>401</v>
      </c>
      <c r="H12" s="6" t="s">
        <v>402</v>
      </c>
    </row>
    <row r="13" customFormat="false" ht="15" hidden="false" customHeight="false" outlineLevel="0" collapsed="false">
      <c r="A13" s="6" t="n">
        <v>414</v>
      </c>
      <c r="B13" s="6" t="s">
        <v>403</v>
      </c>
      <c r="C13" s="6" t="s">
        <v>396</v>
      </c>
      <c r="D13" s="6" t="s">
        <v>404</v>
      </c>
      <c r="F13" s="6" t="n">
        <v>313</v>
      </c>
      <c r="G13" s="6" t="s">
        <v>405</v>
      </c>
      <c r="H13" s="6" t="s">
        <v>406</v>
      </c>
    </row>
    <row r="14" customFormat="false" ht="15" hidden="false" customHeight="false" outlineLevel="0" collapsed="false">
      <c r="A14" s="6" t="n">
        <v>415</v>
      </c>
      <c r="B14" s="6" t="s">
        <v>407</v>
      </c>
      <c r="C14" s="6" t="s">
        <v>408</v>
      </c>
      <c r="D14" s="6" t="s">
        <v>409</v>
      </c>
      <c r="F14" s="6" t="n">
        <v>298</v>
      </c>
      <c r="G14" s="6" t="s">
        <v>410</v>
      </c>
      <c r="H14" s="6" t="s">
        <v>402</v>
      </c>
    </row>
    <row r="15" customFormat="false" ht="15" hidden="false" customHeight="false" outlineLevel="0" collapsed="false">
      <c r="A15" s="6" t="n">
        <v>416</v>
      </c>
      <c r="B15" s="6" t="s">
        <v>411</v>
      </c>
      <c r="C15" s="6" t="s">
        <v>396</v>
      </c>
      <c r="D15" s="6" t="s">
        <v>412</v>
      </c>
      <c r="F15" s="1" t="n">
        <v>233</v>
      </c>
      <c r="G15" s="6" t="s">
        <v>413</v>
      </c>
      <c r="H15" s="1" t="s">
        <v>414</v>
      </c>
    </row>
    <row r="16" customFormat="false" ht="15" hidden="false" customHeight="false" outlineLevel="0" collapsed="false">
      <c r="A16" s="6" t="n">
        <v>417</v>
      </c>
      <c r="B16" s="6" t="s">
        <v>415</v>
      </c>
      <c r="C16" s="6" t="s">
        <v>408</v>
      </c>
      <c r="D16" s="6" t="s">
        <v>416</v>
      </c>
      <c r="F16" s="1" t="n">
        <v>203</v>
      </c>
      <c r="G16" s="6" t="s">
        <v>417</v>
      </c>
      <c r="H16" s="1" t="s">
        <v>418</v>
      </c>
    </row>
    <row r="17" customFormat="false" ht="15" hidden="false" customHeight="false" outlineLevel="0" collapsed="false">
      <c r="A17" s="6" t="n">
        <v>418</v>
      </c>
      <c r="B17" s="6" t="s">
        <v>419</v>
      </c>
      <c r="C17" s="6" t="s">
        <v>420</v>
      </c>
      <c r="D17" s="6" t="s">
        <v>416</v>
      </c>
      <c r="F17" s="1" t="n">
        <v>202</v>
      </c>
      <c r="G17" s="6" t="s">
        <v>421</v>
      </c>
      <c r="H17" s="1" t="s">
        <v>422</v>
      </c>
    </row>
    <row r="18" customFormat="false" ht="15" hidden="false" customHeight="false" outlineLevel="0" collapsed="false">
      <c r="A18" s="6" t="n">
        <v>419</v>
      </c>
      <c r="B18" s="6" t="s">
        <v>423</v>
      </c>
      <c r="C18" s="6" t="s">
        <v>424</v>
      </c>
      <c r="D18" s="6" t="s">
        <v>425</v>
      </c>
      <c r="F18" s="1" t="n">
        <v>204</v>
      </c>
      <c r="G18" s="6" t="s">
        <v>426</v>
      </c>
      <c r="H18" s="1" t="s">
        <v>427</v>
      </c>
    </row>
    <row r="19" customFormat="false" ht="15" hidden="false" customHeight="false" outlineLevel="0" collapsed="false">
      <c r="A19" s="6" t="n">
        <v>420</v>
      </c>
      <c r="B19" s="6" t="s">
        <v>428</v>
      </c>
      <c r="C19" s="6" t="s">
        <v>360</v>
      </c>
      <c r="D19" s="6" t="s">
        <v>429</v>
      </c>
      <c r="F19" s="1" t="n">
        <v>323</v>
      </c>
      <c r="G19" s="6" t="s">
        <v>430</v>
      </c>
      <c r="H19" s="1" t="s">
        <v>431</v>
      </c>
    </row>
    <row r="20" customFormat="false" ht="15" hidden="false" customHeight="false" outlineLevel="0" collapsed="false">
      <c r="A20" s="6" t="n">
        <v>421</v>
      </c>
      <c r="B20" s="6" t="s">
        <v>432</v>
      </c>
      <c r="C20" s="6" t="s">
        <v>396</v>
      </c>
    </row>
    <row r="21" customFormat="false" ht="15" hidden="false" customHeight="false" outlineLevel="0" collapsed="false">
      <c r="A21" s="6" t="n">
        <v>422</v>
      </c>
      <c r="B21" s="6" t="s">
        <v>433</v>
      </c>
      <c r="C21" s="6" t="s">
        <v>396</v>
      </c>
    </row>
    <row r="22" customFormat="false" ht="15" hidden="false" customHeight="false" outlineLevel="0" collapsed="false">
      <c r="A22" s="6" t="n">
        <v>423</v>
      </c>
      <c r="B22" s="6" t="s">
        <v>434</v>
      </c>
      <c r="C22" s="6" t="s">
        <v>396</v>
      </c>
    </row>
    <row r="23" customFormat="false" ht="15" hidden="false" customHeight="false" outlineLevel="0" collapsed="false">
      <c r="A23" s="6" t="n">
        <v>424</v>
      </c>
      <c r="B23" s="6" t="s">
        <v>435</v>
      </c>
      <c r="C23" s="6" t="s">
        <v>396</v>
      </c>
    </row>
    <row r="24" customFormat="false" ht="15" hidden="false" customHeight="false" outlineLevel="0" collapsed="false">
      <c r="A24" s="6" t="n">
        <v>425</v>
      </c>
      <c r="B24" s="6" t="s">
        <v>436</v>
      </c>
      <c r="C24" s="6" t="s">
        <v>437</v>
      </c>
      <c r="D24" s="6" t="s">
        <v>438</v>
      </c>
    </row>
    <row r="25" customFormat="false" ht="15" hidden="false" customHeight="false" outlineLevel="0" collapsed="false">
      <c r="A25" s="6" t="n">
        <v>426</v>
      </c>
      <c r="B25" s="6" t="s">
        <v>439</v>
      </c>
      <c r="C25" s="6" t="s">
        <v>437</v>
      </c>
      <c r="F25" s="14" t="s">
        <v>440</v>
      </c>
      <c r="G25" s="14"/>
      <c r="H25" s="14"/>
    </row>
    <row r="26" customFormat="false" ht="15" hidden="false" customHeight="false" outlineLevel="0" collapsed="false">
      <c r="A26" s="6" t="n">
        <v>427</v>
      </c>
      <c r="B26" s="6" t="s">
        <v>441</v>
      </c>
      <c r="C26" s="6" t="s">
        <v>364</v>
      </c>
      <c r="F26" s="6" t="s">
        <v>356</v>
      </c>
      <c r="G26" s="6" t="s">
        <v>442</v>
      </c>
    </row>
    <row r="27" customFormat="false" ht="15" hidden="false" customHeight="false" outlineLevel="0" collapsed="false">
      <c r="A27" s="6" t="n">
        <v>428</v>
      </c>
      <c r="B27" s="6" t="s">
        <v>443</v>
      </c>
      <c r="C27" s="6" t="s">
        <v>408</v>
      </c>
      <c r="F27" s="6" t="n">
        <v>188</v>
      </c>
      <c r="G27" s="6" t="s">
        <v>444</v>
      </c>
    </row>
    <row r="28" customFormat="false" ht="15" hidden="false" customHeight="false" outlineLevel="0" collapsed="false">
      <c r="A28" s="6" t="n">
        <v>429</v>
      </c>
      <c r="B28" s="6" t="s">
        <v>445</v>
      </c>
      <c r="C28" s="6" t="s">
        <v>408</v>
      </c>
      <c r="F28" s="6" t="n">
        <v>189</v>
      </c>
      <c r="G28" s="6" t="s">
        <v>443</v>
      </c>
    </row>
    <row r="29" customFormat="false" ht="15" hidden="false" customHeight="false" outlineLevel="0" collapsed="false">
      <c r="A29" s="6" t="n">
        <v>430</v>
      </c>
      <c r="B29" s="6" t="s">
        <v>446</v>
      </c>
      <c r="C29" s="6" t="s">
        <v>364</v>
      </c>
      <c r="F29" s="6" t="n">
        <v>190</v>
      </c>
      <c r="G29" s="6" t="s">
        <v>447</v>
      </c>
    </row>
    <row r="30" customFormat="false" ht="15" hidden="false" customHeight="false" outlineLevel="0" collapsed="false">
      <c r="A30" s="6" t="n">
        <v>431</v>
      </c>
      <c r="B30" s="6" t="s">
        <v>448</v>
      </c>
      <c r="C30" s="6" t="s">
        <v>360</v>
      </c>
      <c r="F30" s="6" t="n">
        <v>191</v>
      </c>
      <c r="G30" s="6" t="s">
        <v>449</v>
      </c>
    </row>
    <row r="31" customFormat="false" ht="15" hidden="false" customHeight="false" outlineLevel="0" collapsed="false">
      <c r="A31" s="6" t="n">
        <v>432</v>
      </c>
      <c r="B31" s="6" t="s">
        <v>450</v>
      </c>
      <c r="C31" s="6" t="s">
        <v>437</v>
      </c>
      <c r="F31" s="6" t="n">
        <v>192</v>
      </c>
      <c r="G31" s="6" t="s">
        <v>451</v>
      </c>
    </row>
    <row r="32" customFormat="false" ht="15" hidden="false" customHeight="false" outlineLevel="0" collapsed="false">
      <c r="A32" s="6" t="n">
        <v>433</v>
      </c>
      <c r="B32" s="6" t="s">
        <v>452</v>
      </c>
      <c r="C32" s="6" t="s">
        <v>453</v>
      </c>
      <c r="F32" s="6" t="n">
        <v>193</v>
      </c>
      <c r="G32" s="6" t="s">
        <v>454</v>
      </c>
    </row>
    <row r="33" customFormat="false" ht="15" hidden="false" customHeight="false" outlineLevel="0" collapsed="false">
      <c r="A33" s="6" t="n">
        <v>434</v>
      </c>
      <c r="B33" s="6" t="s">
        <v>455</v>
      </c>
      <c r="C33" s="6" t="s">
        <v>456</v>
      </c>
      <c r="D33" s="6" t="s">
        <v>457</v>
      </c>
      <c r="F33" s="6" t="n">
        <v>194</v>
      </c>
      <c r="G33" s="6" t="s">
        <v>458</v>
      </c>
    </row>
    <row r="34" customFormat="false" ht="15" hidden="false" customHeight="false" outlineLevel="0" collapsed="false">
      <c r="A34" s="6" t="n">
        <v>435</v>
      </c>
      <c r="B34" s="6" t="s">
        <v>459</v>
      </c>
      <c r="C34" s="6" t="s">
        <v>364</v>
      </c>
      <c r="D34" s="6" t="s">
        <v>460</v>
      </c>
      <c r="F34" s="6" t="n">
        <v>195</v>
      </c>
      <c r="G34" s="6" t="s">
        <v>461</v>
      </c>
    </row>
    <row r="35" customFormat="false" ht="15" hidden="false" customHeight="false" outlineLevel="0" collapsed="false">
      <c r="A35" s="6" t="n">
        <v>436</v>
      </c>
      <c r="B35" s="6" t="s">
        <v>462</v>
      </c>
      <c r="C35" s="6" t="s">
        <v>396</v>
      </c>
      <c r="D35" s="6" t="s">
        <v>463</v>
      </c>
      <c r="F35" s="6" t="n">
        <v>196</v>
      </c>
      <c r="G35" s="6" t="s">
        <v>464</v>
      </c>
    </row>
    <row r="36" customFormat="false" ht="15" hidden="false" customHeight="false" outlineLevel="0" collapsed="false">
      <c r="A36" s="6" t="n">
        <v>437</v>
      </c>
      <c r="B36" s="6" t="s">
        <v>465</v>
      </c>
      <c r="C36" s="6" t="s">
        <v>466</v>
      </c>
      <c r="D36" s="6" t="s">
        <v>467</v>
      </c>
      <c r="F36" s="6" t="n">
        <v>197</v>
      </c>
      <c r="G36" s="6" t="s">
        <v>468</v>
      </c>
    </row>
    <row r="37" customFormat="false" ht="15" hidden="false" customHeight="false" outlineLevel="0" collapsed="false">
      <c r="A37" s="6" t="n">
        <v>438</v>
      </c>
      <c r="B37" s="6" t="s">
        <v>469</v>
      </c>
      <c r="C37" s="6" t="s">
        <v>437</v>
      </c>
      <c r="F37" s="6" t="n">
        <v>198</v>
      </c>
      <c r="G37" s="6" t="s">
        <v>470</v>
      </c>
    </row>
    <row r="38" customFormat="false" ht="15" hidden="false" customHeight="false" outlineLevel="0" collapsed="false">
      <c r="A38" s="6" t="n">
        <v>439</v>
      </c>
      <c r="B38" s="6" t="s">
        <v>471</v>
      </c>
      <c r="C38" s="6" t="s">
        <v>437</v>
      </c>
      <c r="F38" s="6" t="n">
        <v>199</v>
      </c>
      <c r="G38" s="6" t="s">
        <v>472</v>
      </c>
    </row>
    <row r="39" customFormat="false" ht="15" hidden="false" customHeight="false" outlineLevel="0" collapsed="false">
      <c r="A39" s="6" t="n">
        <v>440</v>
      </c>
      <c r="B39" s="6" t="s">
        <v>473</v>
      </c>
      <c r="C39" s="6" t="s">
        <v>437</v>
      </c>
      <c r="F39" s="6" t="n">
        <v>200</v>
      </c>
      <c r="G39" s="6" t="s">
        <v>474</v>
      </c>
    </row>
    <row r="40" customFormat="false" ht="15" hidden="false" customHeight="false" outlineLevel="0" collapsed="false">
      <c r="A40" s="6" t="n">
        <v>441</v>
      </c>
      <c r="B40" s="6" t="s">
        <v>475</v>
      </c>
      <c r="C40" s="6" t="s">
        <v>437</v>
      </c>
      <c r="F40" s="6" t="n">
        <v>201</v>
      </c>
      <c r="G40" s="6" t="s">
        <v>476</v>
      </c>
    </row>
    <row r="41" customFormat="false" ht="15" hidden="false" customHeight="false" outlineLevel="0" collapsed="false">
      <c r="A41" s="6" t="n">
        <v>442</v>
      </c>
      <c r="B41" s="6" t="s">
        <v>477</v>
      </c>
      <c r="C41" s="6" t="s">
        <v>437</v>
      </c>
      <c r="F41" s="6" t="n">
        <v>202</v>
      </c>
      <c r="G41" s="6" t="s">
        <v>478</v>
      </c>
    </row>
    <row r="42" customFormat="false" ht="15" hidden="false" customHeight="false" outlineLevel="0" collapsed="false">
      <c r="A42" s="6" t="n">
        <v>443</v>
      </c>
      <c r="B42" s="6" t="s">
        <v>479</v>
      </c>
      <c r="C42" s="6" t="s">
        <v>437</v>
      </c>
      <c r="F42" s="6" t="n">
        <v>203</v>
      </c>
      <c r="G42" s="6" t="s">
        <v>480</v>
      </c>
    </row>
    <row r="43" customFormat="false" ht="15" hidden="false" customHeight="false" outlineLevel="0" collapsed="false">
      <c r="A43" s="6" t="n">
        <v>444</v>
      </c>
      <c r="B43" s="6" t="s">
        <v>481</v>
      </c>
      <c r="C43" s="6" t="s">
        <v>360</v>
      </c>
      <c r="D43" s="6" t="s">
        <v>482</v>
      </c>
      <c r="F43" s="6" t="n">
        <v>204</v>
      </c>
      <c r="G43" s="6" t="s">
        <v>483</v>
      </c>
    </row>
    <row r="44" customFormat="false" ht="15" hidden="false" customHeight="false" outlineLevel="0" collapsed="false">
      <c r="A44" s="6" t="n">
        <v>445</v>
      </c>
      <c r="B44" s="6" t="s">
        <v>484</v>
      </c>
      <c r="C44" s="6" t="s">
        <v>360</v>
      </c>
      <c r="D44" s="6" t="s">
        <v>485</v>
      </c>
      <c r="F44" s="6" t="n">
        <v>205</v>
      </c>
      <c r="G44" s="6" t="s">
        <v>486</v>
      </c>
    </row>
    <row r="45" customFormat="false" ht="15" hidden="false" customHeight="false" outlineLevel="0" collapsed="false">
      <c r="A45" s="6" t="n">
        <v>446</v>
      </c>
      <c r="B45" s="6" t="s">
        <v>487</v>
      </c>
      <c r="C45" s="6" t="s">
        <v>437</v>
      </c>
      <c r="D45" s="6" t="s">
        <v>488</v>
      </c>
      <c r="F45" s="6" t="n">
        <v>206</v>
      </c>
      <c r="G45" s="6" t="s">
        <v>489</v>
      </c>
    </row>
    <row r="46" customFormat="false" ht="15" hidden="false" customHeight="false" outlineLevel="0" collapsed="false">
      <c r="A46" s="6" t="n">
        <v>447</v>
      </c>
      <c r="B46" s="6" t="s">
        <v>490</v>
      </c>
      <c r="C46" s="6" t="s">
        <v>437</v>
      </c>
      <c r="D46" s="6" t="s">
        <v>491</v>
      </c>
      <c r="F46" s="6" t="n">
        <v>207</v>
      </c>
      <c r="G46" s="6" t="s">
        <v>492</v>
      </c>
    </row>
    <row r="47" customFormat="false" ht="15" hidden="false" customHeight="false" outlineLevel="0" collapsed="false">
      <c r="A47" s="6" t="n">
        <v>448</v>
      </c>
      <c r="B47" s="6" t="s">
        <v>493</v>
      </c>
      <c r="C47" s="6" t="s">
        <v>420</v>
      </c>
      <c r="D47" s="6" t="s">
        <v>494</v>
      </c>
      <c r="F47" s="6" t="n">
        <v>208</v>
      </c>
      <c r="G47" s="6" t="s">
        <v>495</v>
      </c>
    </row>
    <row r="48" customFormat="false" ht="15" hidden="false" customHeight="false" outlineLevel="0" collapsed="false">
      <c r="A48" s="6" t="n">
        <v>449</v>
      </c>
      <c r="B48" s="6" t="s">
        <v>496</v>
      </c>
      <c r="C48" s="6" t="s">
        <v>466</v>
      </c>
      <c r="D48" s="6" t="s">
        <v>494</v>
      </c>
      <c r="F48" s="6" t="n">
        <v>209</v>
      </c>
      <c r="G48" s="6" t="s">
        <v>497</v>
      </c>
    </row>
    <row r="49" customFormat="false" ht="15" hidden="false" customHeight="false" outlineLevel="0" collapsed="false">
      <c r="A49" s="6" t="n">
        <v>450</v>
      </c>
      <c r="B49" s="6" t="s">
        <v>498</v>
      </c>
      <c r="C49" s="6" t="s">
        <v>437</v>
      </c>
      <c r="D49" s="6" t="s">
        <v>499</v>
      </c>
      <c r="F49" s="6" t="n">
        <v>210</v>
      </c>
      <c r="G49" s="6" t="s">
        <v>500</v>
      </c>
    </row>
    <row r="50" customFormat="false" ht="15" hidden="false" customHeight="false" outlineLevel="0" collapsed="false">
      <c r="A50" s="6" t="n">
        <v>451</v>
      </c>
      <c r="B50" s="6" t="s">
        <v>501</v>
      </c>
      <c r="C50" s="6" t="s">
        <v>420</v>
      </c>
      <c r="D50" s="6" t="s">
        <v>502</v>
      </c>
      <c r="F50" s="6" t="n">
        <v>211</v>
      </c>
      <c r="G50" s="6" t="s">
        <v>503</v>
      </c>
    </row>
    <row r="51" customFormat="false" ht="15" hidden="false" customHeight="false" outlineLevel="0" collapsed="false">
      <c r="A51" s="6" t="n">
        <v>452</v>
      </c>
      <c r="B51" s="6" t="s">
        <v>504</v>
      </c>
      <c r="C51" s="6" t="s">
        <v>385</v>
      </c>
      <c r="D51" s="6" t="s">
        <v>505</v>
      </c>
      <c r="F51" s="6" t="n">
        <v>212</v>
      </c>
      <c r="G51" s="6" t="s">
        <v>506</v>
      </c>
    </row>
    <row r="52" customFormat="false" ht="15" hidden="false" customHeight="false" outlineLevel="0" collapsed="false">
      <c r="A52" s="6" t="n">
        <v>453</v>
      </c>
      <c r="B52" s="6" t="s">
        <v>507</v>
      </c>
      <c r="C52" s="6" t="s">
        <v>437</v>
      </c>
      <c r="D52" s="6" t="s">
        <v>508</v>
      </c>
      <c r="F52" s="6" t="n">
        <v>213</v>
      </c>
      <c r="G52" s="6" t="s">
        <v>509</v>
      </c>
    </row>
    <row r="53" customFormat="false" ht="15" hidden="false" customHeight="false" outlineLevel="0" collapsed="false">
      <c r="A53" s="6" t="n">
        <v>454</v>
      </c>
      <c r="B53" s="6" t="s">
        <v>510</v>
      </c>
      <c r="C53" s="6" t="s">
        <v>364</v>
      </c>
      <c r="D53" s="6" t="s">
        <v>508</v>
      </c>
      <c r="F53" s="1" t="n">
        <v>214</v>
      </c>
      <c r="G53" s="6" t="s">
        <v>16</v>
      </c>
    </row>
    <row r="54" customFormat="false" ht="15" hidden="false" customHeight="false" outlineLevel="0" collapsed="false">
      <c r="A54" s="6" t="n">
        <v>455</v>
      </c>
      <c r="B54" s="6" t="s">
        <v>511</v>
      </c>
      <c r="C54" s="6" t="s">
        <v>364</v>
      </c>
      <c r="D54" s="6" t="s">
        <v>508</v>
      </c>
      <c r="F54" s="1" t="n">
        <v>215</v>
      </c>
      <c r="G54" s="6" t="s">
        <v>19</v>
      </c>
    </row>
    <row r="55" customFormat="false" ht="15" hidden="false" customHeight="false" outlineLevel="0" collapsed="false">
      <c r="A55" s="6" t="n">
        <v>456</v>
      </c>
      <c r="B55" s="6" t="s">
        <v>512</v>
      </c>
      <c r="C55" s="6" t="s">
        <v>437</v>
      </c>
      <c r="D55" s="6" t="s">
        <v>513</v>
      </c>
      <c r="F55" s="1" t="n">
        <v>216</v>
      </c>
      <c r="G55" s="6" t="s">
        <v>20</v>
      </c>
    </row>
    <row r="56" customFormat="false" ht="13.8" hidden="false" customHeight="false" outlineLevel="0" collapsed="false">
      <c r="A56" s="6" t="n">
        <v>457</v>
      </c>
      <c r="B56" s="6" t="s">
        <v>514</v>
      </c>
      <c r="C56" s="6" t="s">
        <v>437</v>
      </c>
      <c r="D56" s="6" t="s">
        <v>515</v>
      </c>
      <c r="F56" s="1" t="n">
        <v>217</v>
      </c>
      <c r="G56" s="1" t="s">
        <v>22</v>
      </c>
    </row>
    <row r="57" customFormat="false" ht="15" hidden="false" customHeight="false" outlineLevel="0" collapsed="false">
      <c r="A57" s="6" t="n">
        <v>458</v>
      </c>
      <c r="B57" s="6" t="s">
        <v>516</v>
      </c>
      <c r="C57" s="6" t="s">
        <v>437</v>
      </c>
      <c r="D57" s="6" t="s">
        <v>517</v>
      </c>
      <c r="F57" s="1" t="n">
        <v>218</v>
      </c>
      <c r="G57" s="6" t="s">
        <v>23</v>
      </c>
    </row>
    <row r="58" customFormat="false" ht="15" hidden="false" customHeight="false" outlineLevel="0" collapsed="false">
      <c r="A58" s="6" t="n">
        <v>459</v>
      </c>
      <c r="B58" s="6" t="s">
        <v>518</v>
      </c>
      <c r="C58" s="6" t="s">
        <v>437</v>
      </c>
      <c r="D58" s="6" t="s">
        <v>519</v>
      </c>
      <c r="F58" s="1" t="n">
        <v>219</v>
      </c>
      <c r="G58" s="6" t="s">
        <v>520</v>
      </c>
    </row>
    <row r="59" customFormat="false" ht="15" hidden="false" customHeight="false" outlineLevel="0" collapsed="false">
      <c r="A59" s="6" t="n">
        <v>460</v>
      </c>
      <c r="B59" s="6" t="s">
        <v>521</v>
      </c>
      <c r="C59" s="6" t="s">
        <v>437</v>
      </c>
      <c r="D59" s="6" t="s">
        <v>522</v>
      </c>
      <c r="F59" s="1" t="n">
        <v>220</v>
      </c>
      <c r="G59" s="6" t="s">
        <v>523</v>
      </c>
    </row>
    <row r="60" customFormat="false" ht="15" hidden="false" customHeight="false" outlineLevel="0" collapsed="false">
      <c r="A60" s="6" t="n">
        <v>461</v>
      </c>
      <c r="B60" s="6" t="s">
        <v>524</v>
      </c>
      <c r="C60" s="6" t="s">
        <v>437</v>
      </c>
      <c r="D60" s="6" t="s">
        <v>525</v>
      </c>
      <c r="F60" s="1" t="n">
        <v>221</v>
      </c>
      <c r="G60" s="6" t="s">
        <v>526</v>
      </c>
    </row>
    <row r="61" customFormat="false" ht="15" hidden="false" customHeight="false" outlineLevel="0" collapsed="false">
      <c r="A61" s="6" t="n">
        <v>462</v>
      </c>
      <c r="B61" s="6" t="s">
        <v>527</v>
      </c>
      <c r="C61" s="6" t="s">
        <v>360</v>
      </c>
      <c r="D61" s="6" t="s">
        <v>528</v>
      </c>
      <c r="F61" s="1" t="n">
        <v>222</v>
      </c>
      <c r="G61" s="6" t="s">
        <v>529</v>
      </c>
    </row>
    <row r="62" customFormat="false" ht="15" hidden="false" customHeight="false" outlineLevel="0" collapsed="false">
      <c r="A62" s="6" t="n">
        <v>463</v>
      </c>
      <c r="B62" s="6" t="s">
        <v>530</v>
      </c>
      <c r="C62" s="6" t="s">
        <v>396</v>
      </c>
      <c r="D62" s="6" t="s">
        <v>531</v>
      </c>
      <c r="F62" s="8" t="n">
        <v>223</v>
      </c>
      <c r="G62" s="6" t="s">
        <v>532</v>
      </c>
    </row>
    <row r="63" customFormat="false" ht="13.8" hidden="false" customHeight="false" outlineLevel="0" collapsed="false">
      <c r="A63" s="6" t="n">
        <v>464</v>
      </c>
      <c r="B63" s="6" t="s">
        <v>533</v>
      </c>
      <c r="C63" s="6" t="s">
        <v>420</v>
      </c>
      <c r="D63" s="6" t="s">
        <v>534</v>
      </c>
      <c r="F63" s="8" t="n">
        <v>224</v>
      </c>
      <c r="G63" s="6" t="s">
        <v>535</v>
      </c>
    </row>
    <row r="64" customFormat="false" ht="15" hidden="false" customHeight="false" outlineLevel="0" collapsed="false">
      <c r="A64" s="6" t="n">
        <v>465</v>
      </c>
      <c r="B64" s="6" t="s">
        <v>536</v>
      </c>
      <c r="C64" s="6" t="s">
        <v>408</v>
      </c>
      <c r="D64" s="6" t="s">
        <v>534</v>
      </c>
      <c r="F64" s="8" t="n">
        <v>225</v>
      </c>
      <c r="G64" s="6" t="s">
        <v>537</v>
      </c>
    </row>
    <row r="65" customFormat="false" ht="15" hidden="false" customHeight="false" outlineLevel="0" collapsed="false">
      <c r="A65" s="6" t="n">
        <v>466</v>
      </c>
      <c r="B65" s="6" t="s">
        <v>538</v>
      </c>
      <c r="C65" s="6" t="s">
        <v>360</v>
      </c>
      <c r="D65" s="6" t="s">
        <v>539</v>
      </c>
    </row>
    <row r="66" customFormat="false" ht="15" hidden="false" customHeight="false" outlineLevel="0" collapsed="false">
      <c r="A66" s="6" t="n">
        <v>467</v>
      </c>
      <c r="B66" s="6" t="s">
        <v>540</v>
      </c>
      <c r="C66" s="6" t="s">
        <v>385</v>
      </c>
      <c r="D66" s="6" t="s">
        <v>541</v>
      </c>
    </row>
    <row r="67" customFormat="false" ht="15" hidden="false" customHeight="false" outlineLevel="0" collapsed="false">
      <c r="A67" s="6" t="n">
        <v>468</v>
      </c>
      <c r="B67" s="6" t="s">
        <v>542</v>
      </c>
      <c r="C67" s="6" t="s">
        <v>385</v>
      </c>
      <c r="D67" s="6" t="s">
        <v>543</v>
      </c>
    </row>
    <row r="68" customFormat="false" ht="15" hidden="false" customHeight="false" outlineLevel="0" collapsed="false">
      <c r="A68" s="6" t="n">
        <v>469</v>
      </c>
      <c r="B68" s="6" t="s">
        <v>455</v>
      </c>
      <c r="C68" s="6" t="s">
        <v>456</v>
      </c>
      <c r="D68" s="6" t="s">
        <v>544</v>
      </c>
    </row>
    <row r="69" customFormat="false" ht="13.8" hidden="false" customHeight="false" outlineLevel="0" collapsed="false">
      <c r="A69" s="1" t="n">
        <v>470</v>
      </c>
      <c r="B69" s="6" t="s">
        <v>545</v>
      </c>
      <c r="C69" s="6" t="s">
        <v>408</v>
      </c>
      <c r="D69" s="6" t="s">
        <v>546</v>
      </c>
    </row>
    <row r="70" customFormat="false" ht="13.8" hidden="false" customHeight="false" outlineLevel="0" collapsed="false">
      <c r="A70" s="1" t="n">
        <v>471</v>
      </c>
      <c r="B70" s="6" t="s">
        <v>547</v>
      </c>
      <c r="C70" s="6" t="s">
        <v>408</v>
      </c>
      <c r="D70" s="6" t="s">
        <v>546</v>
      </c>
    </row>
    <row r="71" customFormat="false" ht="13.8" hidden="false" customHeight="false" outlineLevel="0" collapsed="false">
      <c r="A71" s="1" t="n">
        <v>472</v>
      </c>
      <c r="B71" s="6" t="s">
        <v>548</v>
      </c>
      <c r="C71" s="6" t="s">
        <v>408</v>
      </c>
      <c r="D71" s="6" t="s">
        <v>546</v>
      </c>
    </row>
    <row r="72" customFormat="false" ht="15" hidden="false" customHeight="false" outlineLevel="0" collapsed="false">
      <c r="A72" s="1" t="n">
        <v>473</v>
      </c>
      <c r="B72" s="6" t="s">
        <v>549</v>
      </c>
      <c r="C72" s="6" t="s">
        <v>550</v>
      </c>
      <c r="D72" s="6" t="s">
        <v>551</v>
      </c>
    </row>
    <row r="73" customFormat="false" ht="15" hidden="false" customHeight="false" outlineLevel="0" collapsed="false">
      <c r="A73" s="1" t="n">
        <v>474</v>
      </c>
      <c r="B73" s="6" t="s">
        <v>552</v>
      </c>
      <c r="C73" s="6" t="s">
        <v>553</v>
      </c>
      <c r="D73" s="6" t="s">
        <v>554</v>
      </c>
    </row>
    <row r="74" customFormat="false" ht="13.8" hidden="false" customHeight="false" outlineLevel="0" collapsed="false">
      <c r="A74" s="1" t="n">
        <v>475</v>
      </c>
      <c r="B74" s="6" t="s">
        <v>555</v>
      </c>
      <c r="C74" s="6" t="s">
        <v>553</v>
      </c>
      <c r="D74" s="6" t="s">
        <v>556</v>
      </c>
    </row>
    <row r="75" customFormat="false" ht="13.8" hidden="false" customHeight="false" outlineLevel="0" collapsed="false">
      <c r="A75" s="1" t="n">
        <v>476</v>
      </c>
      <c r="B75" s="1" t="s">
        <v>557</v>
      </c>
      <c r="C75" s="6" t="s">
        <v>408</v>
      </c>
      <c r="D75" s="6" t="s">
        <v>558</v>
      </c>
    </row>
    <row r="76" customFormat="false" ht="15" hidden="false" customHeight="false" outlineLevel="0" collapsed="false">
      <c r="A76" s="1" t="n">
        <v>477</v>
      </c>
      <c r="B76" s="6" t="s">
        <v>559</v>
      </c>
      <c r="C76" s="6" t="s">
        <v>408</v>
      </c>
      <c r="D76" s="6" t="s">
        <v>560</v>
      </c>
    </row>
    <row r="77" customFormat="false" ht="15" hidden="false" customHeight="false" outlineLevel="0" collapsed="false">
      <c r="A77" s="1" t="n">
        <v>478</v>
      </c>
      <c r="B77" s="6" t="s">
        <v>561</v>
      </c>
      <c r="C77" s="6" t="s">
        <v>396</v>
      </c>
      <c r="D77" s="6" t="s">
        <v>562</v>
      </c>
    </row>
    <row r="78" customFormat="false" ht="15" hidden="false" customHeight="false" outlineLevel="0" collapsed="false">
      <c r="A78" s="1" t="n">
        <v>479</v>
      </c>
      <c r="B78" s="6" t="s">
        <v>563</v>
      </c>
      <c r="C78" s="6" t="s">
        <v>364</v>
      </c>
      <c r="D78" s="6" t="s">
        <v>564</v>
      </c>
    </row>
    <row r="79" customFormat="false" ht="13.8" hidden="false" customHeight="false" outlineLevel="0" collapsed="false">
      <c r="A79" s="1" t="n">
        <v>480</v>
      </c>
      <c r="B79" s="6" t="s">
        <v>565</v>
      </c>
      <c r="C79" s="6" t="s">
        <v>364</v>
      </c>
      <c r="D79" s="6" t="s">
        <v>564</v>
      </c>
    </row>
    <row r="80" customFormat="false" ht="13.8" hidden="false" customHeight="false" outlineLevel="0" collapsed="false">
      <c r="A80" s="1" t="n">
        <v>481</v>
      </c>
      <c r="B80" s="6" t="s">
        <v>566</v>
      </c>
      <c r="C80" s="6" t="s">
        <v>364</v>
      </c>
      <c r="D80" s="6" t="s">
        <v>567</v>
      </c>
    </row>
    <row r="81" customFormat="false" ht="15" hidden="false" customHeight="false" outlineLevel="0" collapsed="false">
      <c r="A81" s="1" t="n">
        <v>482</v>
      </c>
      <c r="B81" s="6" t="s">
        <v>568</v>
      </c>
      <c r="C81" s="6" t="s">
        <v>569</v>
      </c>
    </row>
    <row r="82" customFormat="false" ht="15" hidden="false" customHeight="false" outlineLevel="0" collapsed="false">
      <c r="A82" s="1" t="n">
        <v>483</v>
      </c>
      <c r="B82" s="6" t="s">
        <v>570</v>
      </c>
      <c r="C82" s="6" t="s">
        <v>571</v>
      </c>
    </row>
    <row r="83" customFormat="false" ht="13.8" hidden="false" customHeight="false" outlineLevel="0" collapsed="false">
      <c r="A83" s="1" t="n">
        <v>484</v>
      </c>
      <c r="B83" s="6" t="s">
        <v>572</v>
      </c>
      <c r="C83" s="6" t="s">
        <v>437</v>
      </c>
    </row>
    <row r="84" customFormat="false" ht="13.8" hidden="false" customHeight="false" outlineLevel="0" collapsed="false">
      <c r="A84" s="1" t="n">
        <v>485</v>
      </c>
      <c r="B84" s="6" t="s">
        <v>573</v>
      </c>
      <c r="C84" s="6" t="s">
        <v>437</v>
      </c>
      <c r="D84" s="6" t="s">
        <v>574</v>
      </c>
    </row>
    <row r="85" customFormat="false" ht="15" hidden="false" customHeight="false" outlineLevel="0" collapsed="false">
      <c r="A85" s="1" t="n">
        <v>486</v>
      </c>
      <c r="B85" s="6" t="s">
        <v>575</v>
      </c>
      <c r="C85" s="6" t="s">
        <v>437</v>
      </c>
      <c r="D85" s="6" t="s">
        <v>576</v>
      </c>
    </row>
    <row r="86" customFormat="false" ht="15" hidden="false" customHeight="false" outlineLevel="0" collapsed="false">
      <c r="A86" s="1" t="n">
        <v>487</v>
      </c>
      <c r="B86" s="6" t="s">
        <v>577</v>
      </c>
      <c r="C86" s="6" t="s">
        <v>550</v>
      </c>
      <c r="D86" s="6" t="s">
        <v>578</v>
      </c>
    </row>
    <row r="87" customFormat="false" ht="15" hidden="false" customHeight="false" outlineLevel="0" collapsed="false">
      <c r="A87" s="1" t="n">
        <v>488</v>
      </c>
      <c r="B87" s="6" t="s">
        <v>579</v>
      </c>
      <c r="C87" s="6" t="s">
        <v>364</v>
      </c>
      <c r="D87" s="6" t="s">
        <v>580</v>
      </c>
    </row>
    <row r="88" customFormat="false" ht="15" hidden="false" customHeight="false" outlineLevel="0" collapsed="false">
      <c r="A88" s="8" t="n">
        <v>489</v>
      </c>
      <c r="B88" s="6" t="s">
        <v>581</v>
      </c>
      <c r="C88" s="6" t="s">
        <v>364</v>
      </c>
      <c r="D88" s="6" t="s">
        <v>582</v>
      </c>
    </row>
    <row r="89" customFormat="false" ht="13.8" hidden="false" customHeight="false" outlineLevel="0" collapsed="false">
      <c r="A89" s="8" t="n">
        <v>490</v>
      </c>
      <c r="B89" s="6" t="s">
        <v>583</v>
      </c>
      <c r="C89" s="6" t="s">
        <v>364</v>
      </c>
      <c r="D89" s="6" t="s">
        <v>584</v>
      </c>
    </row>
    <row r="90" customFormat="false" ht="15" hidden="false" customHeight="false" outlineLevel="0" collapsed="false">
      <c r="A90" s="8" t="n">
        <v>491</v>
      </c>
      <c r="B90" s="6" t="s">
        <v>585</v>
      </c>
      <c r="C90" s="6" t="s">
        <v>385</v>
      </c>
      <c r="D90" s="6" t="s">
        <v>586</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B32" activeCellId="0" sqref="B32"/>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587</v>
      </c>
      <c r="B1" s="6" t="s">
        <v>357</v>
      </c>
      <c r="C1" s="6" t="s">
        <v>352</v>
      </c>
      <c r="H1" s="6" t="s">
        <v>588</v>
      </c>
      <c r="I1" s="6" t="s">
        <v>357</v>
      </c>
      <c r="J1" s="6" t="s">
        <v>352</v>
      </c>
      <c r="N1" s="15" t="s">
        <v>589</v>
      </c>
      <c r="O1" s="15"/>
      <c r="P1" s="15"/>
    </row>
    <row r="2" customFormat="false" ht="15" hidden="false" customHeight="false" outlineLevel="0" collapsed="false">
      <c r="A2" s="6" t="n">
        <v>50</v>
      </c>
      <c r="B2" s="6" t="s">
        <v>590</v>
      </c>
      <c r="C2" s="6" t="s">
        <v>591</v>
      </c>
      <c r="H2" s="6" t="n">
        <v>87</v>
      </c>
      <c r="I2" s="6" t="s">
        <v>590</v>
      </c>
      <c r="J2" s="6" t="s">
        <v>591</v>
      </c>
      <c r="N2" s="6" t="s">
        <v>587</v>
      </c>
      <c r="O2" s="6" t="s">
        <v>357</v>
      </c>
      <c r="P2" s="6" t="s">
        <v>362</v>
      </c>
    </row>
    <row r="3" customFormat="false" ht="15" hidden="false" customHeight="false" outlineLevel="0" collapsed="false">
      <c r="A3" s="6" t="n">
        <v>58</v>
      </c>
      <c r="B3" s="6" t="s">
        <v>592</v>
      </c>
      <c r="C3" s="6" t="s">
        <v>593</v>
      </c>
      <c r="H3" s="6" t="n">
        <v>88</v>
      </c>
      <c r="I3" s="6" t="s">
        <v>594</v>
      </c>
      <c r="N3" s="6" t="n">
        <v>19</v>
      </c>
      <c r="O3" s="6" t="s">
        <v>595</v>
      </c>
      <c r="P3" s="6" t="s">
        <v>596</v>
      </c>
    </row>
    <row r="4" customFormat="false" ht="15" hidden="false" customHeight="false" outlineLevel="0" collapsed="false">
      <c r="A4" s="6" t="n">
        <v>59</v>
      </c>
      <c r="B4" s="6" t="s">
        <v>597</v>
      </c>
      <c r="C4" s="6" t="s">
        <v>598</v>
      </c>
      <c r="H4" s="6" t="n">
        <v>89</v>
      </c>
      <c r="I4" s="6" t="s">
        <v>599</v>
      </c>
      <c r="N4" s="6" t="n">
        <v>21</v>
      </c>
      <c r="O4" s="6" t="s">
        <v>600</v>
      </c>
      <c r="P4" s="6" t="s">
        <v>601</v>
      </c>
    </row>
    <row r="5" customFormat="false" ht="15" hidden="false" customHeight="false" outlineLevel="0" collapsed="false">
      <c r="A5" s="6" t="n">
        <v>60</v>
      </c>
      <c r="B5" s="6" t="s">
        <v>602</v>
      </c>
      <c r="C5" s="6" t="s">
        <v>598</v>
      </c>
      <c r="H5" s="6" t="n">
        <v>90</v>
      </c>
      <c r="I5" s="6" t="s">
        <v>603</v>
      </c>
    </row>
    <row r="6" customFormat="false" ht="15" hidden="false" customHeight="false" outlineLevel="0" collapsed="false">
      <c r="A6" s="6" t="n">
        <v>61</v>
      </c>
      <c r="B6" s="6" t="s">
        <v>604</v>
      </c>
      <c r="C6" s="6" t="s">
        <v>605</v>
      </c>
      <c r="H6" s="6" t="n">
        <v>91</v>
      </c>
      <c r="I6" s="6" t="s">
        <v>606</v>
      </c>
    </row>
    <row r="7" customFormat="false" ht="15" hidden="false" customHeight="false" outlineLevel="0" collapsed="false">
      <c r="A7" s="6" t="n">
        <v>62</v>
      </c>
      <c r="B7" s="6" t="s">
        <v>607</v>
      </c>
      <c r="C7" s="6" t="s">
        <v>605</v>
      </c>
      <c r="H7" s="6" t="n">
        <v>92</v>
      </c>
      <c r="I7" s="6" t="s">
        <v>608</v>
      </c>
    </row>
    <row r="8" customFormat="false" ht="15" hidden="false" customHeight="false" outlineLevel="0" collapsed="false">
      <c r="A8" s="6" t="n">
        <v>63</v>
      </c>
      <c r="B8" s="6" t="s">
        <v>607</v>
      </c>
      <c r="C8" s="6" t="s">
        <v>605</v>
      </c>
      <c r="H8" s="6" t="n">
        <v>93</v>
      </c>
      <c r="I8" s="6" t="s">
        <v>609</v>
      </c>
    </row>
    <row r="9" customFormat="false" ht="15" hidden="false" customHeight="false" outlineLevel="0" collapsed="false">
      <c r="A9" s="6" t="n">
        <v>64</v>
      </c>
      <c r="B9" s="6" t="s">
        <v>610</v>
      </c>
      <c r="C9" s="6" t="s">
        <v>598</v>
      </c>
      <c r="H9" s="6" t="n">
        <v>94</v>
      </c>
      <c r="I9" s="6" t="s">
        <v>611</v>
      </c>
    </row>
    <row r="10" customFormat="false" ht="15" hidden="false" customHeight="false" outlineLevel="0" collapsed="false">
      <c r="A10" s="6" t="n">
        <v>65</v>
      </c>
      <c r="B10" s="6" t="s">
        <v>612</v>
      </c>
      <c r="C10" s="6" t="s">
        <v>613</v>
      </c>
      <c r="H10" s="6" t="n">
        <v>95</v>
      </c>
      <c r="I10" s="6" t="s">
        <v>614</v>
      </c>
    </row>
    <row r="11" customFormat="false" ht="15" hidden="false" customHeight="false" outlineLevel="0" collapsed="false">
      <c r="A11" s="6" t="n">
        <v>66</v>
      </c>
      <c r="B11" s="6" t="s">
        <v>615</v>
      </c>
      <c r="C11" s="6" t="s">
        <v>613</v>
      </c>
      <c r="H11" s="6" t="n">
        <v>96</v>
      </c>
      <c r="I11" s="6" t="s">
        <v>616</v>
      </c>
    </row>
    <row r="12" customFormat="false" ht="15" hidden="false" customHeight="false" outlineLevel="0" collapsed="false">
      <c r="A12" s="6" t="n">
        <v>67</v>
      </c>
      <c r="B12" s="6" t="s">
        <v>617</v>
      </c>
      <c r="C12" s="6" t="s">
        <v>618</v>
      </c>
      <c r="H12" s="6" t="n">
        <v>97</v>
      </c>
      <c r="I12" s="6" t="s">
        <v>619</v>
      </c>
    </row>
    <row r="13" customFormat="false" ht="15" hidden="false" customHeight="false" outlineLevel="0" collapsed="false">
      <c r="A13" s="6" t="n">
        <v>68</v>
      </c>
      <c r="B13" s="6" t="s">
        <v>617</v>
      </c>
      <c r="C13" s="6" t="s">
        <v>618</v>
      </c>
      <c r="H13" s="6" t="n">
        <v>98</v>
      </c>
      <c r="I13" s="6" t="s">
        <v>620</v>
      </c>
    </row>
    <row r="14" customFormat="false" ht="15" hidden="false" customHeight="false" outlineLevel="0" collapsed="false">
      <c r="A14" s="6" t="n">
        <v>69</v>
      </c>
      <c r="B14" s="6" t="s">
        <v>617</v>
      </c>
      <c r="C14" s="6" t="s">
        <v>618</v>
      </c>
      <c r="H14" s="6" t="n">
        <v>99</v>
      </c>
      <c r="I14" s="6" t="s">
        <v>621</v>
      </c>
    </row>
    <row r="15" customFormat="false" ht="15" hidden="false" customHeight="false" outlineLevel="0" collapsed="false">
      <c r="A15" s="6" t="n">
        <v>74</v>
      </c>
      <c r="B15" s="6" t="s">
        <v>622</v>
      </c>
      <c r="C15" s="6" t="s">
        <v>623</v>
      </c>
      <c r="H15" s="6" t="n">
        <v>114</v>
      </c>
      <c r="I15" s="6" t="s">
        <v>624</v>
      </c>
    </row>
    <row r="16" customFormat="false" ht="15" hidden="false" customHeight="false" outlineLevel="0" collapsed="false">
      <c r="A16" s="6" t="n">
        <v>75</v>
      </c>
      <c r="B16" s="6" t="s">
        <v>625</v>
      </c>
      <c r="C16" s="6" t="s">
        <v>626</v>
      </c>
      <c r="H16" s="6" t="n">
        <v>115</v>
      </c>
      <c r="I16" s="6" t="s">
        <v>627</v>
      </c>
    </row>
    <row r="17" customFormat="false" ht="15" hidden="false" customHeight="false" outlineLevel="0" collapsed="false">
      <c r="A17" s="6" t="n">
        <v>76</v>
      </c>
      <c r="B17" s="6" t="s">
        <v>628</v>
      </c>
      <c r="C17" s="6" t="s">
        <v>629</v>
      </c>
      <c r="H17" s="6" t="n">
        <v>116</v>
      </c>
      <c r="I17" s="6" t="s">
        <v>630</v>
      </c>
    </row>
    <row r="18" customFormat="false" ht="15" hidden="false" customHeight="false" outlineLevel="0" collapsed="false">
      <c r="A18" s="6" t="n">
        <v>77</v>
      </c>
      <c r="B18" s="6" t="s">
        <v>628</v>
      </c>
      <c r="C18" s="6" t="s">
        <v>631</v>
      </c>
      <c r="H18" s="6" t="n">
        <v>117</v>
      </c>
      <c r="I18" s="6" t="s">
        <v>632</v>
      </c>
    </row>
    <row r="19" customFormat="false" ht="15" hidden="false" customHeight="false" outlineLevel="0" collapsed="false">
      <c r="A19" s="6" t="n">
        <v>78</v>
      </c>
      <c r="B19" s="6" t="s">
        <v>633</v>
      </c>
      <c r="C19" s="6" t="s">
        <v>634</v>
      </c>
      <c r="H19" s="6" t="n">
        <v>118</v>
      </c>
      <c r="I19" s="6" t="s">
        <v>635</v>
      </c>
    </row>
    <row r="20" customFormat="false" ht="15" hidden="false" customHeight="false" outlineLevel="0" collapsed="false">
      <c r="A20" s="6" t="n">
        <v>79</v>
      </c>
      <c r="B20" s="6" t="s">
        <v>636</v>
      </c>
      <c r="C20" s="6" t="s">
        <v>637</v>
      </c>
      <c r="H20" s="6" t="n">
        <v>119</v>
      </c>
      <c r="I20" s="6" t="s">
        <v>638</v>
      </c>
    </row>
    <row r="21" customFormat="false" ht="15" hidden="false" customHeight="false" outlineLevel="0" collapsed="false">
      <c r="A21" s="6" t="n">
        <v>80</v>
      </c>
      <c r="B21" s="6" t="s">
        <v>639</v>
      </c>
      <c r="C21" s="6" t="s">
        <v>640</v>
      </c>
      <c r="H21" s="6" t="n">
        <v>120</v>
      </c>
      <c r="I21" s="6" t="s">
        <v>641</v>
      </c>
    </row>
    <row r="22" customFormat="false" ht="15" hidden="false" customHeight="false" outlineLevel="0" collapsed="false">
      <c r="A22" s="6" t="n">
        <v>81</v>
      </c>
      <c r="B22" s="6" t="s">
        <v>642</v>
      </c>
      <c r="C22" s="6" t="s">
        <v>643</v>
      </c>
      <c r="H22" s="6" t="n">
        <v>121</v>
      </c>
      <c r="I22" s="6" t="s">
        <v>644</v>
      </c>
    </row>
    <row r="23" customFormat="false" ht="15" hidden="false" customHeight="false" outlineLevel="0" collapsed="false">
      <c r="A23" s="6" t="n">
        <v>82</v>
      </c>
      <c r="B23" s="6" t="s">
        <v>645</v>
      </c>
      <c r="C23" s="6" t="s">
        <v>646</v>
      </c>
      <c r="H23" s="6" t="n">
        <v>122</v>
      </c>
      <c r="I23" s="6" t="s">
        <v>647</v>
      </c>
    </row>
    <row r="24" customFormat="false" ht="15" hidden="false" customHeight="false" outlineLevel="0" collapsed="false">
      <c r="A24" s="6" t="n">
        <v>83</v>
      </c>
      <c r="B24" s="6" t="s">
        <v>648</v>
      </c>
      <c r="C24" s="6" t="s">
        <v>649</v>
      </c>
      <c r="H24" s="6" t="n">
        <v>123</v>
      </c>
      <c r="I24" s="6" t="s">
        <v>650</v>
      </c>
    </row>
    <row r="25" customFormat="false" ht="15" hidden="false" customHeight="false" outlineLevel="0" collapsed="false">
      <c r="A25" s="6" t="n">
        <v>84</v>
      </c>
      <c r="B25" s="6" t="s">
        <v>651</v>
      </c>
      <c r="C25" s="6" t="s">
        <v>652</v>
      </c>
      <c r="H25" s="6" t="n">
        <v>124</v>
      </c>
      <c r="I25" s="6" t="s">
        <v>653</v>
      </c>
    </row>
    <row r="26" customFormat="false" ht="15" hidden="false" customHeight="false" outlineLevel="0" collapsed="false">
      <c r="A26" s="6" t="n">
        <v>85</v>
      </c>
      <c r="B26" s="6" t="s">
        <v>654</v>
      </c>
      <c r="C26" s="6" t="s">
        <v>655</v>
      </c>
      <c r="H26" s="6" t="n">
        <v>125</v>
      </c>
      <c r="I26" s="6" t="s">
        <v>656</v>
      </c>
    </row>
    <row r="27" customFormat="false" ht="13.8" hidden="false" customHeight="false" outlineLevel="0" collapsed="false">
      <c r="A27" s="6" t="n">
        <v>86</v>
      </c>
      <c r="B27" s="6" t="s">
        <v>657</v>
      </c>
      <c r="C27" s="6" t="s">
        <v>658</v>
      </c>
      <c r="H27" s="6" t="n">
        <v>126</v>
      </c>
      <c r="I27" s="6" t="s">
        <v>659</v>
      </c>
    </row>
    <row r="28" customFormat="false" ht="13.8" hidden="false" customHeight="false" outlineLevel="0" collapsed="false">
      <c r="A28" s="6" t="n">
        <v>87</v>
      </c>
      <c r="B28" s="6" t="s">
        <v>660</v>
      </c>
      <c r="C28" s="6" t="s">
        <v>658</v>
      </c>
      <c r="H28" s="6" t="n">
        <v>127</v>
      </c>
      <c r="I28" s="6" t="s">
        <v>661</v>
      </c>
    </row>
    <row r="29" customFormat="false" ht="13.8" hidden="false" customHeight="false" outlineLevel="0" collapsed="false">
      <c r="A29" s="6" t="n">
        <v>88</v>
      </c>
      <c r="B29" s="6" t="s">
        <v>662</v>
      </c>
      <c r="C29" s="6" t="s">
        <v>658</v>
      </c>
      <c r="H29" s="6" t="n">
        <v>128</v>
      </c>
      <c r="I29" s="6" t="s">
        <v>663</v>
      </c>
    </row>
    <row r="30" customFormat="false" ht="15" hidden="false" customHeight="false" outlineLevel="0" collapsed="false">
      <c r="A30" s="6" t="n">
        <v>89</v>
      </c>
      <c r="B30" s="6" t="s">
        <v>664</v>
      </c>
      <c r="C30" s="6" t="s">
        <v>665</v>
      </c>
      <c r="H30" s="6" t="n">
        <v>129</v>
      </c>
      <c r="I30" s="6" t="s">
        <v>666</v>
      </c>
    </row>
    <row r="31" customFormat="false" ht="15" hidden="false" customHeight="false" outlineLevel="0" collapsed="false">
      <c r="A31" s="6" t="n">
        <v>90</v>
      </c>
      <c r="B31" s="6" t="s">
        <v>667</v>
      </c>
      <c r="C31" s="6" t="s">
        <v>668</v>
      </c>
      <c r="H31" s="6" t="n">
        <v>130</v>
      </c>
      <c r="I31" s="6" t="s">
        <v>669</v>
      </c>
    </row>
    <row r="32" customFormat="false" ht="15" hidden="false" customHeight="false" outlineLevel="0" collapsed="false">
      <c r="H32" s="6" t="n">
        <v>131</v>
      </c>
      <c r="I32" s="6" t="s">
        <v>670</v>
      </c>
    </row>
    <row r="33" customFormat="false" ht="15" hidden="false" customHeight="false" outlineLevel="0" collapsed="false">
      <c r="H33" s="6" t="n">
        <v>132</v>
      </c>
      <c r="I33" s="6" t="s">
        <v>671</v>
      </c>
    </row>
    <row r="34" customFormat="false" ht="15" hidden="false" customHeight="false" outlineLevel="0" collapsed="false">
      <c r="H34" s="6" t="n">
        <v>133</v>
      </c>
      <c r="I34" s="6" t="s">
        <v>672</v>
      </c>
    </row>
    <row r="35" customFormat="false" ht="15" hidden="false" customHeight="false" outlineLevel="0" collapsed="false">
      <c r="H35" s="1" t="n">
        <v>134</v>
      </c>
      <c r="I35" s="6" t="s">
        <v>673</v>
      </c>
    </row>
    <row r="36" customFormat="false" ht="15" hidden="false" customHeight="false" outlineLevel="0" collapsed="false">
      <c r="H36" s="1" t="n">
        <v>135</v>
      </c>
      <c r="I36" s="6" t="s">
        <v>674</v>
      </c>
    </row>
    <row r="37" customFormat="false" ht="15" hidden="false" customHeight="false" outlineLevel="0" collapsed="false">
      <c r="H37" s="1" t="n">
        <v>136</v>
      </c>
      <c r="I37" s="6" t="s">
        <v>675</v>
      </c>
    </row>
    <row r="38" customFormat="false" ht="15" hidden="false" customHeight="false" outlineLevel="0" collapsed="false">
      <c r="H38" s="1" t="n">
        <v>137</v>
      </c>
      <c r="I38" s="6" t="s">
        <v>676</v>
      </c>
    </row>
    <row r="39" customFormat="false" ht="15" hidden="false" customHeight="false" outlineLevel="0" collapsed="false">
      <c r="H39" s="1" t="n">
        <v>138</v>
      </c>
      <c r="I39" s="6" t="s">
        <v>677</v>
      </c>
    </row>
    <row r="40" customFormat="false" ht="15" hidden="false" customHeight="false" outlineLevel="0" collapsed="false">
      <c r="H40" s="1" t="n">
        <v>139</v>
      </c>
      <c r="I40" s="6" t="s">
        <v>678</v>
      </c>
    </row>
    <row r="41" customFormat="false" ht="15" hidden="false" customHeight="false" outlineLevel="0" collapsed="false">
      <c r="H41" s="1" t="n">
        <v>140</v>
      </c>
      <c r="I41" s="6" t="s">
        <v>679</v>
      </c>
    </row>
    <row r="42" customFormat="false" ht="15" hidden="false" customHeight="false" outlineLevel="0" collapsed="false">
      <c r="H42" s="8" t="n">
        <v>141</v>
      </c>
      <c r="I42" s="6" t="s">
        <v>680</v>
      </c>
    </row>
    <row r="43" customFormat="false" ht="15" hidden="false" customHeight="false" outlineLevel="0" collapsed="false">
      <c r="H43" s="8" t="n">
        <v>142</v>
      </c>
      <c r="I43" s="6" t="s">
        <v>681</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6"/>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C15" activeCellId="0" sqref="C15"/>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356</v>
      </c>
      <c r="B1" s="16" t="s">
        <v>357</v>
      </c>
      <c r="C1" s="16" t="s">
        <v>317</v>
      </c>
      <c r="D1" s="16" t="s">
        <v>352</v>
      </c>
    </row>
    <row r="2" customFormat="false" ht="15" hidden="false" customHeight="false" outlineLevel="0" collapsed="false">
      <c r="A2" s="6" t="n">
        <v>370</v>
      </c>
      <c r="B2" s="6" t="s">
        <v>682</v>
      </c>
      <c r="C2" s="6" t="s">
        <v>683</v>
      </c>
      <c r="D2" s="6" t="s">
        <v>684</v>
      </c>
    </row>
    <row r="3" customFormat="false" ht="15" hidden="false" customHeight="false" outlineLevel="0" collapsed="false">
      <c r="A3" s="6" t="n">
        <v>371</v>
      </c>
      <c r="B3" s="6" t="s">
        <v>685</v>
      </c>
      <c r="C3" s="6" t="s">
        <v>683</v>
      </c>
      <c r="D3" s="6" t="s">
        <v>686</v>
      </c>
    </row>
    <row r="4" customFormat="false" ht="15" hidden="false" customHeight="false" outlineLevel="0" collapsed="false">
      <c r="A4" s="6" t="n">
        <v>372</v>
      </c>
      <c r="B4" s="6" t="s">
        <v>687</v>
      </c>
      <c r="C4" s="6" t="s">
        <v>688</v>
      </c>
      <c r="D4" s="6" t="s">
        <v>689</v>
      </c>
    </row>
    <row r="5" customFormat="false" ht="15" hidden="false" customHeight="false" outlineLevel="0" collapsed="false">
      <c r="A5" s="6" t="n">
        <v>373</v>
      </c>
      <c r="B5" s="6" t="s">
        <v>690</v>
      </c>
      <c r="C5" s="6" t="s">
        <v>683</v>
      </c>
      <c r="D5" s="6" t="s">
        <v>691</v>
      </c>
    </row>
    <row r="6" customFormat="false" ht="15" hidden="false" customHeight="false" outlineLevel="0" collapsed="false">
      <c r="A6" s="6" t="n">
        <v>374</v>
      </c>
      <c r="B6" s="6" t="s">
        <v>692</v>
      </c>
      <c r="C6" s="6" t="s">
        <v>688</v>
      </c>
      <c r="D6" s="6" t="s">
        <v>693</v>
      </c>
    </row>
    <row r="7" customFormat="false" ht="15" hidden="false" customHeight="false" outlineLevel="0" collapsed="false">
      <c r="A7" s="6" t="n">
        <v>375</v>
      </c>
      <c r="B7" s="6" t="s">
        <v>694</v>
      </c>
      <c r="C7" s="6" t="s">
        <v>683</v>
      </c>
      <c r="D7" s="6" t="s">
        <v>695</v>
      </c>
    </row>
    <row r="8" customFormat="false" ht="15" hidden="false" customHeight="false" outlineLevel="0" collapsed="false">
      <c r="A8" s="6" t="n">
        <v>376</v>
      </c>
      <c r="B8" s="6" t="s">
        <v>696</v>
      </c>
      <c r="C8" s="6" t="s">
        <v>683</v>
      </c>
      <c r="D8" s="6" t="s">
        <v>697</v>
      </c>
    </row>
    <row r="9" customFormat="false" ht="15" hidden="false" customHeight="false" outlineLevel="0" collapsed="false">
      <c r="A9" s="6" t="n">
        <v>377</v>
      </c>
      <c r="B9" s="6" t="s">
        <v>698</v>
      </c>
      <c r="C9" s="6" t="s">
        <v>688</v>
      </c>
      <c r="D9" s="6" t="s">
        <v>699</v>
      </c>
    </row>
    <row r="10" customFormat="false" ht="15" hidden="false" customHeight="false" outlineLevel="0" collapsed="false">
      <c r="A10" s="6" t="n">
        <v>378</v>
      </c>
      <c r="B10" s="6" t="s">
        <v>700</v>
      </c>
      <c r="C10" s="6" t="s">
        <v>688</v>
      </c>
      <c r="D10" s="6" t="s">
        <v>701</v>
      </c>
    </row>
    <row r="11" customFormat="false" ht="15" hidden="false" customHeight="false" outlineLevel="0" collapsed="false">
      <c r="A11" s="6" t="n">
        <v>379</v>
      </c>
      <c r="B11" s="6" t="s">
        <v>702</v>
      </c>
      <c r="C11" s="6" t="s">
        <v>688</v>
      </c>
      <c r="D11" s="6" t="s">
        <v>703</v>
      </c>
    </row>
    <row r="12" customFormat="false" ht="13.8" hidden="false" customHeight="false" outlineLevel="0" collapsed="false">
      <c r="A12" s="8" t="n">
        <v>380</v>
      </c>
      <c r="B12" s="8" t="s">
        <v>704</v>
      </c>
      <c r="C12" s="8" t="s">
        <v>688</v>
      </c>
      <c r="D12" s="6" t="s">
        <v>705</v>
      </c>
    </row>
    <row r="13" customFormat="false" ht="13.8" hidden="false" customHeight="false" outlineLevel="0" collapsed="false">
      <c r="A13" s="8" t="n">
        <v>381</v>
      </c>
      <c r="B13" s="8" t="s">
        <v>706</v>
      </c>
      <c r="C13" s="8" t="s">
        <v>683</v>
      </c>
      <c r="D13" s="8" t="s">
        <v>707</v>
      </c>
    </row>
    <row r="14" customFormat="false" ht="13.8" hidden="false" customHeight="false" outlineLevel="0" collapsed="false">
      <c r="A14" s="0" t="n">
        <v>382</v>
      </c>
      <c r="B14" s="0" t="s">
        <v>708</v>
      </c>
      <c r="C14" s="0" t="s">
        <v>688</v>
      </c>
      <c r="D14" s="0" t="s">
        <v>709</v>
      </c>
    </row>
    <row r="15" customFormat="false" ht="13.8" hidden="false" customHeight="false" outlineLevel="0" collapsed="false">
      <c r="A15" s="0" t="n">
        <v>383</v>
      </c>
      <c r="B15" s="0" t="s">
        <v>710</v>
      </c>
      <c r="C15" s="0" t="s">
        <v>683</v>
      </c>
      <c r="D15" s="0" t="s">
        <v>711</v>
      </c>
    </row>
    <row r="16" customFormat="false" ht="13.8" hidden="false" customHeight="false" outlineLevel="0" collapsed="false">
      <c r="A16" s="6" t="n">
        <v>456</v>
      </c>
      <c r="B16" s="6" t="s">
        <v>712</v>
      </c>
      <c r="C16" s="6" t="s">
        <v>683</v>
      </c>
      <c r="D16" s="6" t="s">
        <v>713</v>
      </c>
    </row>
    <row r="17" customFormat="false" ht="13.8" hidden="false" customHeight="false" outlineLevel="0" collapsed="false">
      <c r="A17" s="6" t="n">
        <v>457</v>
      </c>
      <c r="B17" s="6" t="s">
        <v>714</v>
      </c>
      <c r="C17" s="6" t="s">
        <v>683</v>
      </c>
      <c r="D17" s="6" t="s">
        <v>715</v>
      </c>
    </row>
    <row r="18" customFormat="false" ht="13.8" hidden="false" customHeight="false" outlineLevel="0" collapsed="false">
      <c r="A18" s="6" t="n">
        <v>458</v>
      </c>
      <c r="B18" s="6" t="s">
        <v>716</v>
      </c>
      <c r="C18" s="6" t="s">
        <v>683</v>
      </c>
      <c r="D18" s="6" t="s">
        <v>717</v>
      </c>
    </row>
    <row r="19" customFormat="false" ht="13.8" hidden="false" customHeight="false" outlineLevel="0" collapsed="false">
      <c r="A19" s="6" t="n">
        <v>459</v>
      </c>
      <c r="B19" s="6" t="s">
        <v>718</v>
      </c>
      <c r="C19" s="6" t="s">
        <v>688</v>
      </c>
      <c r="D19" s="6" t="s">
        <v>719</v>
      </c>
    </row>
    <row r="20" customFormat="false" ht="13.8" hidden="false" customHeight="false" outlineLevel="0" collapsed="false">
      <c r="A20" s="6" t="n">
        <v>460</v>
      </c>
      <c r="B20" s="6" t="s">
        <v>720</v>
      </c>
      <c r="C20" s="6" t="s">
        <v>688</v>
      </c>
      <c r="D20" s="6" t="s">
        <v>719</v>
      </c>
    </row>
    <row r="21" customFormat="false" ht="13.8" hidden="false" customHeight="false" outlineLevel="0" collapsed="false">
      <c r="A21" s="6" t="n">
        <v>461</v>
      </c>
      <c r="B21" s="6" t="s">
        <v>721</v>
      </c>
      <c r="C21" s="6" t="s">
        <v>688</v>
      </c>
      <c r="D21" s="6" t="s">
        <v>722</v>
      </c>
    </row>
    <row r="22" customFormat="false" ht="13.8" hidden="false" customHeight="false" outlineLevel="0" collapsed="false">
      <c r="A22" s="6" t="n">
        <v>462</v>
      </c>
      <c r="B22" s="6" t="s">
        <v>723</v>
      </c>
      <c r="C22" s="6" t="s">
        <v>688</v>
      </c>
      <c r="D22" s="6" t="s">
        <v>724</v>
      </c>
    </row>
    <row r="23" customFormat="false" ht="13.8" hidden="false" customHeight="false" outlineLevel="0" collapsed="false">
      <c r="A23" s="6" t="n">
        <v>463</v>
      </c>
      <c r="B23" s="6" t="s">
        <v>725</v>
      </c>
      <c r="C23" s="6" t="s">
        <v>688</v>
      </c>
      <c r="D23" s="6" t="s">
        <v>726</v>
      </c>
    </row>
    <row r="24" customFormat="false" ht="13.8" hidden="false" customHeight="false" outlineLevel="0" collapsed="false">
      <c r="A24" s="6" t="n">
        <v>464</v>
      </c>
      <c r="B24" s="6" t="s">
        <v>727</v>
      </c>
      <c r="C24" s="6" t="s">
        <v>683</v>
      </c>
      <c r="D24" s="6" t="s">
        <v>728</v>
      </c>
    </row>
    <row r="25" customFormat="false" ht="13.8" hidden="false" customHeight="false" outlineLevel="0" collapsed="false">
      <c r="A25" s="6" t="n">
        <v>465</v>
      </c>
      <c r="B25" s="6" t="s">
        <v>729</v>
      </c>
      <c r="C25" s="6" t="s">
        <v>688</v>
      </c>
      <c r="D25" s="6" t="s">
        <v>730</v>
      </c>
    </row>
    <row r="26" customFormat="false" ht="13.8" hidden="false" customHeight="false" outlineLevel="0" collapsed="false">
      <c r="A26" s="6" t="n">
        <v>466</v>
      </c>
      <c r="B26" s="6" t="s">
        <v>731</v>
      </c>
      <c r="C26" s="6" t="s">
        <v>688</v>
      </c>
      <c r="D26" s="6" t="s">
        <v>732</v>
      </c>
    </row>
    <row r="27" customFormat="false" ht="13.8" hidden="false" customHeight="false" outlineLevel="0" collapsed="false">
      <c r="A27" s="6" t="n">
        <v>467</v>
      </c>
      <c r="B27" s="6" t="s">
        <v>733</v>
      </c>
      <c r="C27" s="6" t="s">
        <v>683</v>
      </c>
      <c r="D27" s="6" t="s">
        <v>734</v>
      </c>
    </row>
    <row r="28" customFormat="false" ht="13.8" hidden="false" customHeight="false" outlineLevel="0" collapsed="false">
      <c r="A28" s="6" t="n">
        <v>468</v>
      </c>
      <c r="B28" s="6" t="s">
        <v>735</v>
      </c>
      <c r="C28" s="6" t="s">
        <v>683</v>
      </c>
    </row>
    <row r="29" customFormat="false" ht="13.8" hidden="false" customHeight="false" outlineLevel="0" collapsed="false">
      <c r="A29" s="6" t="n">
        <v>469</v>
      </c>
      <c r="B29" s="6" t="s">
        <v>736</v>
      </c>
      <c r="C29" s="6" t="s">
        <v>688</v>
      </c>
    </row>
    <row r="30" customFormat="false" ht="13.8" hidden="false" customHeight="false" outlineLevel="0" collapsed="false">
      <c r="A30" s="6" t="n">
        <v>470</v>
      </c>
      <c r="B30" s="6" t="s">
        <v>737</v>
      </c>
      <c r="C30" s="6" t="s">
        <v>688</v>
      </c>
    </row>
    <row r="31" customFormat="false" ht="13.8" hidden="false" customHeight="false" outlineLevel="0" collapsed="false">
      <c r="A31" s="6" t="n">
        <v>471</v>
      </c>
      <c r="B31" s="6" t="s">
        <v>738</v>
      </c>
      <c r="C31" s="6" t="s">
        <v>688</v>
      </c>
      <c r="D31" s="6" t="s">
        <v>739</v>
      </c>
    </row>
    <row r="32" customFormat="false" ht="13.8" hidden="false" customHeight="false" outlineLevel="0" collapsed="false">
      <c r="A32" s="6" t="n">
        <v>472</v>
      </c>
      <c r="B32" s="6" t="s">
        <v>738</v>
      </c>
      <c r="C32" s="6" t="s">
        <v>688</v>
      </c>
      <c r="D32" s="6" t="s">
        <v>740</v>
      </c>
    </row>
    <row r="33" customFormat="false" ht="13.8" hidden="false" customHeight="false" outlineLevel="0" collapsed="false">
      <c r="A33" s="6" t="n">
        <v>473</v>
      </c>
      <c r="B33" s="6" t="s">
        <v>741</v>
      </c>
      <c r="C33" s="6" t="s">
        <v>688</v>
      </c>
    </row>
    <row r="34" customFormat="false" ht="13.8" hidden="false" customHeight="false" outlineLevel="0" collapsed="false">
      <c r="A34" s="6" t="n">
        <v>474</v>
      </c>
      <c r="B34" s="6" t="s">
        <v>742</v>
      </c>
      <c r="C34" s="6" t="s">
        <v>688</v>
      </c>
      <c r="D34" s="6" t="s">
        <v>743</v>
      </c>
    </row>
    <row r="35" customFormat="false" ht="13.8" hidden="false" customHeight="false" outlineLevel="0" collapsed="false">
      <c r="A35" s="6" t="n">
        <v>475</v>
      </c>
      <c r="B35" s="6" t="s">
        <v>744</v>
      </c>
      <c r="C35" s="1" t="s">
        <v>688</v>
      </c>
      <c r="D35" s="6" t="s">
        <v>745</v>
      </c>
    </row>
    <row r="36" customFormat="false" ht="13.8" hidden="false" customHeight="false" outlineLevel="0" collapsed="false">
      <c r="A36" s="6" t="n">
        <v>476</v>
      </c>
      <c r="B36" s="6" t="s">
        <v>746</v>
      </c>
      <c r="C36" s="1" t="s">
        <v>683</v>
      </c>
      <c r="D36" s="6" t="s">
        <v>747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748</v>
      </c>
      <c r="B1" s="17" t="s">
        <v>749</v>
      </c>
      <c r="D1" s="17" t="s">
        <v>750</v>
      </c>
      <c r="E1" s="17" t="s">
        <v>749</v>
      </c>
      <c r="F1" s="17" t="s">
        <v>751</v>
      </c>
    </row>
    <row r="2" customFormat="false" ht="15" hidden="false" customHeight="false" outlineLevel="0" collapsed="false">
      <c r="A2" s="6" t="n">
        <v>20</v>
      </c>
      <c r="B2" s="6" t="s">
        <v>752</v>
      </c>
      <c r="D2" s="6" t="n">
        <v>2</v>
      </c>
      <c r="E2" s="6" t="s">
        <v>753</v>
      </c>
      <c r="F2" s="6" t="s">
        <v>754</v>
      </c>
    </row>
    <row r="3" customFormat="false" ht="15" hidden="false" customHeight="false" outlineLevel="0" collapsed="false">
      <c r="A3" s="6" t="n">
        <v>36</v>
      </c>
      <c r="B3" s="6" t="s">
        <v>755</v>
      </c>
      <c r="D3" s="6" t="n">
        <v>13</v>
      </c>
      <c r="E3" s="6" t="s">
        <v>756</v>
      </c>
      <c r="F3" s="6" t="s">
        <v>757</v>
      </c>
    </row>
    <row r="4" customFormat="false" ht="15" hidden="false" customHeight="false" outlineLevel="0" collapsed="false">
      <c r="D4" s="6" t="n">
        <v>31</v>
      </c>
      <c r="E4" s="6" t="s">
        <v>692</v>
      </c>
      <c r="F4" s="6" t="s">
        <v>758</v>
      </c>
    </row>
    <row r="5" customFormat="false" ht="15" hidden="false" customHeight="false" outlineLevel="0" collapsed="false">
      <c r="D5" s="6" t="n">
        <v>3</v>
      </c>
      <c r="E5" s="6" t="s">
        <v>759</v>
      </c>
      <c r="F5" s="6" t="s">
        <v>760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356</v>
      </c>
      <c r="B1" s="6" t="s">
        <v>357</v>
      </c>
      <c r="C1" s="6" t="s">
        <v>352</v>
      </c>
      <c r="F1" s="18"/>
      <c r="G1" s="19"/>
      <c r="H1" s="20"/>
    </row>
    <row r="2" customFormat="false" ht="15" hidden="false" customHeight="false" outlineLevel="0" collapsed="false">
      <c r="A2" s="18" t="n">
        <v>45</v>
      </c>
      <c r="B2" s="19" t="s">
        <v>761</v>
      </c>
      <c r="C2" s="20" t="s">
        <v>762</v>
      </c>
      <c r="F2" s="21"/>
      <c r="G2" s="19"/>
      <c r="H2" s="20"/>
    </row>
    <row r="3" customFormat="false" ht="15" hidden="false" customHeight="false" outlineLevel="0" collapsed="false">
      <c r="A3" s="21" t="n">
        <v>57</v>
      </c>
      <c r="B3" s="19" t="s">
        <v>761</v>
      </c>
      <c r="C3" s="20" t="s">
        <v>763</v>
      </c>
      <c r="F3" s="18"/>
    </row>
    <row r="4" customFormat="false" ht="15" hidden="false" customHeight="false" outlineLevel="0" collapsed="false">
      <c r="A4" s="18" t="n">
        <v>71</v>
      </c>
      <c r="B4" s="6" t="s">
        <v>761</v>
      </c>
      <c r="C4" s="6" t="s">
        <v>764</v>
      </c>
      <c r="F4" s="18"/>
    </row>
    <row r="5" customFormat="false" ht="15" hidden="false" customHeight="false" outlineLevel="0" collapsed="false">
      <c r="A5" s="18" t="n">
        <v>77</v>
      </c>
      <c r="B5" s="19" t="s">
        <v>761</v>
      </c>
      <c r="C5" s="20" t="s">
        <v>765</v>
      </c>
      <c r="F5" s="18"/>
      <c r="G5" s="19"/>
      <c r="H5" s="20"/>
    </row>
    <row r="6" customFormat="false" ht="15" hidden="false" customHeight="false" outlineLevel="0" collapsed="false">
      <c r="A6" s="18" t="n">
        <v>112</v>
      </c>
      <c r="B6" s="19" t="s">
        <v>761</v>
      </c>
      <c r="C6" s="20" t="s">
        <v>765</v>
      </c>
      <c r="F6" s="21"/>
      <c r="G6" s="19"/>
      <c r="H6" s="20"/>
    </row>
    <row r="7" customFormat="false" ht="15" hidden="false" customHeight="false" outlineLevel="0" collapsed="false">
      <c r="A7" s="21" t="n">
        <v>117</v>
      </c>
      <c r="B7" s="6" t="s">
        <v>761</v>
      </c>
      <c r="C7" s="20" t="s">
        <v>766</v>
      </c>
      <c r="F7" s="18"/>
      <c r="G7" s="19"/>
      <c r="H7" s="20"/>
    </row>
    <row r="8" customFormat="false" ht="15" hidden="false" customHeight="false" outlineLevel="0" collapsed="false">
      <c r="A8" s="21" t="n">
        <v>118</v>
      </c>
      <c r="B8" s="6" t="s">
        <v>761</v>
      </c>
      <c r="C8" s="6" t="s">
        <v>767</v>
      </c>
      <c r="F8" s="18"/>
      <c r="G8" s="19"/>
      <c r="H8" s="20"/>
    </row>
    <row r="9" customFormat="false" ht="15" hidden="false" customHeight="false" outlineLevel="0" collapsed="false">
      <c r="A9" s="18" t="n">
        <v>135</v>
      </c>
      <c r="B9" s="19" t="s">
        <v>761</v>
      </c>
      <c r="C9" s="20" t="s">
        <v>765</v>
      </c>
      <c r="F9" s="18"/>
      <c r="G9" s="19"/>
      <c r="H9" s="20"/>
    </row>
    <row r="10" customFormat="false" ht="15" hidden="false" customHeight="false" outlineLevel="0" collapsed="false">
      <c r="A10" s="18" t="n">
        <v>139</v>
      </c>
      <c r="B10" s="19" t="s">
        <v>761</v>
      </c>
      <c r="C10" s="20" t="s">
        <v>765</v>
      </c>
      <c r="F10" s="18"/>
      <c r="G10" s="19"/>
      <c r="H10" s="20"/>
    </row>
    <row r="11" customFormat="false" ht="75" hidden="false" customHeight="false" outlineLevel="0" collapsed="false">
      <c r="A11" s="18" t="n">
        <v>157</v>
      </c>
      <c r="B11" s="19" t="s">
        <v>768</v>
      </c>
      <c r="C11" s="20" t="s">
        <v>769</v>
      </c>
      <c r="F11" s="18"/>
      <c r="G11" s="19"/>
      <c r="H11" s="20"/>
    </row>
    <row r="12" customFormat="false" ht="15" hidden="false" customHeight="false" outlineLevel="0" collapsed="false">
      <c r="A12" s="18" t="n">
        <v>163</v>
      </c>
      <c r="B12" s="19" t="s">
        <v>761</v>
      </c>
      <c r="C12" s="20" t="s">
        <v>770</v>
      </c>
      <c r="G12" s="19"/>
      <c r="H12" s="20"/>
    </row>
    <row r="13" customFormat="false" ht="30" hidden="false" customHeight="false" outlineLevel="0" collapsed="false">
      <c r="A13" s="18" t="n">
        <v>198</v>
      </c>
      <c r="B13" s="19" t="s">
        <v>771</v>
      </c>
      <c r="C13" s="20" t="s">
        <v>772</v>
      </c>
      <c r="F13" s="18"/>
      <c r="G13" s="19"/>
      <c r="H13" s="20"/>
    </row>
    <row r="14" customFormat="false" ht="15" hidden="false" customHeight="false" outlineLevel="0" collapsed="false">
      <c r="A14" s="21" t="n">
        <v>203</v>
      </c>
      <c r="B14" s="6" t="s">
        <v>761</v>
      </c>
      <c r="C14" s="20" t="s">
        <v>773</v>
      </c>
      <c r="F14" s="21"/>
      <c r="G14" s="19"/>
      <c r="H14" s="20"/>
    </row>
    <row r="15" customFormat="false" ht="15" hidden="false" customHeight="false" outlineLevel="0" collapsed="false">
      <c r="A15" s="18" t="n">
        <v>244</v>
      </c>
      <c r="B15" s="19" t="s">
        <v>761</v>
      </c>
      <c r="C15" s="20" t="s">
        <v>765</v>
      </c>
      <c r="F15" s="18"/>
      <c r="G15" s="19"/>
      <c r="H15" s="20"/>
    </row>
    <row r="16" customFormat="false" ht="15" hidden="false" customHeight="false" outlineLevel="0" collapsed="false">
      <c r="A16" s="21" t="n">
        <v>249</v>
      </c>
      <c r="B16" s="6" t="s">
        <v>761</v>
      </c>
      <c r="C16" s="20" t="s">
        <v>774</v>
      </c>
      <c r="F16" s="18"/>
    </row>
    <row r="17" customFormat="false" ht="15" hidden="false" customHeight="false" outlineLevel="0" collapsed="false">
      <c r="A17" s="18" t="n">
        <v>257</v>
      </c>
      <c r="B17" s="6" t="s">
        <v>775</v>
      </c>
      <c r="C17" s="6" t="s">
        <v>776</v>
      </c>
      <c r="F17" s="18"/>
    </row>
    <row r="18" customFormat="false" ht="15" hidden="false" customHeight="false" outlineLevel="0" collapsed="false">
      <c r="A18" s="18" t="n">
        <v>258</v>
      </c>
      <c r="B18" s="6" t="s">
        <v>777</v>
      </c>
      <c r="C18" s="6" t="s">
        <v>778</v>
      </c>
      <c r="F18" s="18"/>
      <c r="G18" s="19"/>
      <c r="H18" s="20"/>
    </row>
    <row r="19" customFormat="false" ht="15" hidden="false" customHeight="false" outlineLevel="0" collapsed="false">
      <c r="A19" s="18" t="n">
        <v>259</v>
      </c>
      <c r="B19" s="19" t="s">
        <v>779</v>
      </c>
      <c r="C19" s="20" t="s">
        <v>780</v>
      </c>
      <c r="F19" s="18"/>
      <c r="G19" s="19"/>
      <c r="H19" s="20"/>
    </row>
    <row r="20" customFormat="false" ht="15" hidden="false" customHeight="false" outlineLevel="0" collapsed="false">
      <c r="A20" s="18" t="n">
        <v>262</v>
      </c>
      <c r="B20" s="19" t="s">
        <v>781</v>
      </c>
      <c r="C20" s="20" t="s">
        <v>780</v>
      </c>
      <c r="F20" s="18"/>
      <c r="H20" s="20"/>
    </row>
    <row r="21" customFormat="false" ht="45" hidden="false" customHeight="false" outlineLevel="0" collapsed="false">
      <c r="A21" s="18" t="n">
        <v>263</v>
      </c>
      <c r="B21" s="19" t="s">
        <v>759</v>
      </c>
      <c r="C21" s="20" t="s">
        <v>782</v>
      </c>
      <c r="F21" s="18"/>
      <c r="H21" s="20"/>
    </row>
    <row r="22" customFormat="false" ht="15" hidden="false" customHeight="false" outlineLevel="0" collapsed="false">
      <c r="A22" s="18" t="n">
        <v>273</v>
      </c>
      <c r="B22" s="19" t="s">
        <v>783</v>
      </c>
      <c r="C22" s="20" t="s">
        <v>784</v>
      </c>
      <c r="F22" s="21"/>
      <c r="H22" s="20"/>
    </row>
    <row r="23" customFormat="false" ht="30" hidden="false" customHeight="false" outlineLevel="0" collapsed="false">
      <c r="A23" s="18" t="n">
        <v>421</v>
      </c>
      <c r="B23" s="19" t="s">
        <v>785</v>
      </c>
      <c r="C23" s="20" t="s">
        <v>786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787</v>
      </c>
    </row>
    <row r="3" customFormat="false" ht="15" hidden="false" customHeight="false" outlineLevel="0" collapsed="false">
      <c r="A3" s="6" t="s">
        <v>788</v>
      </c>
    </row>
    <row r="4" customFormat="false" ht="15" hidden="false" customHeight="false" outlineLevel="0" collapsed="false">
      <c r="A4" s="6" t="s">
        <v>789</v>
      </c>
    </row>
    <row r="5" customFormat="false" ht="15" hidden="false" customHeight="false" outlineLevel="0" collapsed="false">
      <c r="A5" s="6" t="s">
        <v>790</v>
      </c>
    </row>
    <row r="6" customFormat="false" ht="15" hidden="false" customHeight="false" outlineLevel="0" collapsed="false">
      <c r="A6" s="6" t="s">
        <v>791</v>
      </c>
    </row>
    <row r="7" customFormat="false" ht="15" hidden="false" customHeight="false" outlineLevel="0" collapsed="false">
      <c r="A7" s="6" t="s">
        <v>792</v>
      </c>
    </row>
    <row r="9" customFormat="false" ht="15" hidden="false" customHeight="false" outlineLevel="0" collapsed="false">
      <c r="A9" s="6" t="s">
        <v>793</v>
      </c>
    </row>
    <row r="10" customFormat="false" ht="15" hidden="false" customHeight="false" outlineLevel="0" collapsed="false">
      <c r="A10" s="6" t="s">
        <v>794</v>
      </c>
    </row>
    <row r="11" customFormat="false" ht="15" hidden="false" customHeight="false" outlineLevel="0" collapsed="false">
      <c r="A11" s="6" t="s">
        <v>795</v>
      </c>
    </row>
    <row r="12" customFormat="false" ht="15" hidden="false" customHeight="false" outlineLevel="0" collapsed="false">
      <c r="A12" s="6" t="s">
        <v>796</v>
      </c>
    </row>
    <row r="13" customFormat="false" ht="15" hidden="false" customHeight="false" outlineLevel="0" collapsed="false">
      <c r="A13" s="6" t="s">
        <v>797</v>
      </c>
    </row>
    <row r="15" customFormat="false" ht="15" hidden="false" customHeight="false" outlineLevel="0" collapsed="false">
      <c r="A15" s="6" t="s">
        <v>798</v>
      </c>
    </row>
    <row r="16" customFormat="false" ht="15" hidden="false" customHeight="false" outlineLevel="0" collapsed="false">
      <c r="A16" s="6" t="s">
        <v>799</v>
      </c>
    </row>
    <row r="17" customFormat="false" ht="15" hidden="false" customHeight="false" outlineLevel="0" collapsed="false">
      <c r="A17" s="6" t="s">
        <v>800</v>
      </c>
    </row>
    <row r="18" customFormat="false" ht="15" hidden="false" customHeight="false" outlineLevel="0" collapsed="false">
      <c r="A18" s="6" t="s">
        <v>801</v>
      </c>
    </row>
    <row r="19" customFormat="false" ht="15" hidden="false" customHeight="false" outlineLevel="0" collapsed="false">
      <c r="A19" s="6" t="s">
        <v>802</v>
      </c>
    </row>
    <row r="21" customFormat="false" ht="15" hidden="false" customHeight="false" outlineLevel="0" collapsed="false">
      <c r="A21" s="6" t="s">
        <v>803</v>
      </c>
    </row>
    <row r="22" customFormat="false" ht="15" hidden="false" customHeight="false" outlineLevel="0" collapsed="false">
      <c r="A22" s="6" t="s">
        <v>804</v>
      </c>
    </row>
    <row r="23" customFormat="false" ht="15" hidden="false" customHeight="false" outlineLevel="0" collapsed="false">
      <c r="A23" s="6" t="s">
        <v>805</v>
      </c>
    </row>
    <row r="24" customFormat="false" ht="15" hidden="false" customHeight="false" outlineLevel="0" collapsed="false">
      <c r="A24" s="6" t="s">
        <v>806</v>
      </c>
    </row>
    <row r="25" customFormat="false" ht="15" hidden="false" customHeight="false" outlineLevel="0" collapsed="false">
      <c r="A25" s="6" t="s">
        <v>807</v>
      </c>
    </row>
    <row r="27" customFormat="false" ht="15" hidden="false" customHeight="false" outlineLevel="0" collapsed="false">
      <c r="A27" s="6" t="s">
        <v>808</v>
      </c>
    </row>
    <row r="28" customFormat="false" ht="15" hidden="false" customHeight="false" outlineLevel="0" collapsed="false">
      <c r="A28" s="6" t="s">
        <v>809</v>
      </c>
    </row>
    <row r="29" customFormat="false" ht="15" hidden="false" customHeight="false" outlineLevel="0" collapsed="false">
      <c r="A29" s="6" t="s">
        <v>810</v>
      </c>
    </row>
    <row r="30" customFormat="false" ht="15" hidden="false" customHeight="false" outlineLevel="0" collapsed="false">
      <c r="A30" s="6" t="s">
        <v>811</v>
      </c>
    </row>
    <row r="31" customFormat="false" ht="15" hidden="false" customHeight="false" outlineLevel="0" collapsed="false">
      <c r="A31" s="6" t="s">
        <v>812</v>
      </c>
    </row>
    <row r="33" customFormat="false" ht="15" hidden="false" customHeight="false" outlineLevel="0" collapsed="false">
      <c r="A33" s="6" t="s">
        <v>813</v>
      </c>
    </row>
    <row r="34" customFormat="false" ht="15" hidden="false" customHeight="false" outlineLevel="0" collapsed="false">
      <c r="A34" s="6" t="s">
        <v>814</v>
      </c>
    </row>
    <row r="35" customFormat="false" ht="15" hidden="false" customHeight="false" outlineLevel="0" collapsed="false">
      <c r="A35" s="6" t="s">
        <v>815</v>
      </c>
    </row>
    <row r="36" customFormat="false" ht="15" hidden="false" customHeight="false" outlineLevel="0" collapsed="false">
      <c r="A36" s="6" t="s">
        <v>816</v>
      </c>
    </row>
    <row r="37" customFormat="false" ht="15" hidden="false" customHeight="false" outlineLevel="0" collapsed="false">
      <c r="A37" s="6" t="s">
        <v>817</v>
      </c>
    </row>
    <row r="39" customFormat="false" ht="15" hidden="false" customHeight="false" outlineLevel="0" collapsed="false">
      <c r="A39" s="6" t="s">
        <v>818</v>
      </c>
    </row>
    <row r="40" customFormat="false" ht="15" hidden="false" customHeight="false" outlineLevel="0" collapsed="false">
      <c r="A40" s="6" t="s">
        <v>819</v>
      </c>
    </row>
    <row r="41" customFormat="false" ht="15" hidden="false" customHeight="false" outlineLevel="0" collapsed="false">
      <c r="A41" s="6" t="s">
        <v>820</v>
      </c>
    </row>
    <row r="42" customFormat="false" ht="15" hidden="false" customHeight="false" outlineLevel="0" collapsed="false">
      <c r="A42" s="6" t="s">
        <v>821</v>
      </c>
    </row>
    <row r="43" customFormat="false" ht="15" hidden="false" customHeight="false" outlineLevel="0" collapsed="false">
      <c r="A43" s="6" t="s">
        <v>822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356</v>
      </c>
      <c r="B1" s="6" t="s">
        <v>357</v>
      </c>
      <c r="C1" s="6" t="s">
        <v>823</v>
      </c>
      <c r="D1" s="6" t="s">
        <v>352</v>
      </c>
    </row>
    <row r="2" customFormat="false" ht="15" hidden="false" customHeight="false" outlineLevel="0" collapsed="false">
      <c r="A2" s="6" t="n">
        <v>36</v>
      </c>
      <c r="B2" s="6" t="s">
        <v>824</v>
      </c>
      <c r="C2" s="6" t="s">
        <v>825</v>
      </c>
      <c r="D2" s="6" t="s">
        <v>826</v>
      </c>
    </row>
    <row r="3" customFormat="false" ht="15" hidden="false" customHeight="false" outlineLevel="0" collapsed="false">
      <c r="A3" s="6" t="n">
        <v>37</v>
      </c>
      <c r="B3" s="6" t="s">
        <v>827</v>
      </c>
      <c r="C3" s="6" t="s">
        <v>828</v>
      </c>
      <c r="D3" s="6" t="s">
        <v>829</v>
      </c>
    </row>
    <row r="4" customFormat="false" ht="15" hidden="false" customHeight="false" outlineLevel="0" collapsed="false">
      <c r="A4" s="6" t="n">
        <v>38</v>
      </c>
      <c r="B4" s="6" t="s">
        <v>830</v>
      </c>
      <c r="C4" s="6" t="s">
        <v>831</v>
      </c>
    </row>
    <row r="5" customFormat="false" ht="15" hidden="false" customHeight="false" outlineLevel="0" collapsed="false">
      <c r="A5" s="6" t="n">
        <v>39</v>
      </c>
      <c r="B5" s="6" t="s">
        <v>832</v>
      </c>
      <c r="C5" s="6" t="s">
        <v>831</v>
      </c>
    </row>
    <row r="6" customFormat="false" ht="15" hidden="false" customHeight="false" outlineLevel="0" collapsed="false">
      <c r="A6" s="6" t="n">
        <v>40</v>
      </c>
      <c r="B6" s="6" t="s">
        <v>833</v>
      </c>
      <c r="C6" s="6" t="s">
        <v>834</v>
      </c>
      <c r="D6" s="6" t="s">
        <v>835</v>
      </c>
    </row>
    <row r="7" customFormat="false" ht="15" hidden="false" customHeight="false" outlineLevel="0" collapsed="false">
      <c r="A7" s="6" t="n">
        <v>41</v>
      </c>
      <c r="B7" s="6" t="s">
        <v>836</v>
      </c>
      <c r="C7" s="6" t="s">
        <v>837</v>
      </c>
      <c r="D7" s="6" t="s">
        <v>838</v>
      </c>
    </row>
    <row r="8" customFormat="false" ht="15" hidden="false" customHeight="false" outlineLevel="0" collapsed="false">
      <c r="A8" s="6" t="n">
        <v>42</v>
      </c>
      <c r="B8" s="6" t="s">
        <v>839</v>
      </c>
      <c r="C8" s="6" t="s">
        <v>840</v>
      </c>
      <c r="D8" s="6" t="s">
        <v>841</v>
      </c>
    </row>
    <row r="9" customFormat="false" ht="15" hidden="false" customHeight="false" outlineLevel="0" collapsed="false">
      <c r="A9" s="6" t="n">
        <v>43</v>
      </c>
      <c r="B9" s="6" t="s">
        <v>842</v>
      </c>
      <c r="C9" s="6" t="s">
        <v>843</v>
      </c>
      <c r="D9" s="6" t="s">
        <v>844</v>
      </c>
    </row>
    <row r="10" customFormat="false" ht="15" hidden="false" customHeight="false" outlineLevel="0" collapsed="false">
      <c r="A10" s="6" t="n">
        <v>44</v>
      </c>
      <c r="B10" s="6" t="s">
        <v>845</v>
      </c>
      <c r="C10" s="6" t="s">
        <v>843</v>
      </c>
      <c r="D10" s="6" t="s">
        <v>846</v>
      </c>
    </row>
    <row r="11" customFormat="false" ht="15" hidden="false" customHeight="false" outlineLevel="0" collapsed="false">
      <c r="A11" s="6" t="n">
        <v>45</v>
      </c>
      <c r="B11" s="6" t="s">
        <v>847</v>
      </c>
      <c r="C11" s="6" t="s">
        <v>848</v>
      </c>
      <c r="D11" s="6" t="s">
        <v>849</v>
      </c>
    </row>
    <row r="12" customFormat="false" ht="15" hidden="false" customHeight="false" outlineLevel="0" collapsed="false">
      <c r="A12" s="6" t="n">
        <v>46</v>
      </c>
      <c r="B12" s="6" t="s">
        <v>850</v>
      </c>
      <c r="C12" s="6" t="s">
        <v>851</v>
      </c>
      <c r="D12" s="6" t="s">
        <v>852</v>
      </c>
    </row>
    <row r="13" customFormat="false" ht="15" hidden="false" customHeight="false" outlineLevel="0" collapsed="false">
      <c r="A13" s="1" t="n">
        <v>47</v>
      </c>
      <c r="B13" s="6" t="s">
        <v>853</v>
      </c>
      <c r="C13" s="6" t="s">
        <v>854</v>
      </c>
      <c r="D13" s="1" t="s">
        <v>855</v>
      </c>
    </row>
    <row r="14" customFormat="false" ht="15" hidden="false" customHeight="false" outlineLevel="0" collapsed="false">
      <c r="A14" s="1" t="n">
        <v>71</v>
      </c>
      <c r="B14" s="6" t="s">
        <v>856</v>
      </c>
      <c r="C14" s="6" t="s">
        <v>857</v>
      </c>
      <c r="D14" s="1" t="s">
        <v>858</v>
      </c>
    </row>
    <row r="15" customFormat="false" ht="13.8" hidden="false" customHeight="false" outlineLevel="0" collapsed="false">
      <c r="A15" s="1" t="n">
        <v>72</v>
      </c>
      <c r="B15" s="6" t="s">
        <v>859</v>
      </c>
      <c r="C15" s="6" t="s">
        <v>860</v>
      </c>
      <c r="D15" s="1" t="s">
        <v>861</v>
      </c>
    </row>
    <row r="16" customFormat="false" ht="15" hidden="false" customHeight="false" outlineLevel="0" collapsed="false">
      <c r="A16" s="1" t="n">
        <v>73</v>
      </c>
      <c r="B16" s="6" t="s">
        <v>862</v>
      </c>
      <c r="C16" s="6" t="s">
        <v>863</v>
      </c>
      <c r="D16" s="1" t="s">
        <v>864</v>
      </c>
    </row>
    <row r="17" customFormat="false" ht="15" hidden="false" customHeight="false" outlineLevel="0" collapsed="false">
      <c r="A17" s="8" t="n">
        <v>74</v>
      </c>
      <c r="B17" s="6" t="s">
        <v>865</v>
      </c>
      <c r="C17" s="6" t="s">
        <v>866</v>
      </c>
      <c r="D17" s="8" t="s">
        <v>867</v>
      </c>
    </row>
    <row r="18" customFormat="false" ht="15" hidden="false" customHeight="false" outlineLevel="0" collapsed="false">
      <c r="A18" s="8" t="n">
        <v>75</v>
      </c>
      <c r="B18" s="6" t="s">
        <v>868</v>
      </c>
      <c r="C18" s="6" t="s">
        <v>866</v>
      </c>
      <c r="D18" s="8" t="s">
        <v>869</v>
      </c>
    </row>
    <row r="20" customFormat="false" ht="15" hidden="false" customHeight="false" outlineLevel="0" collapsed="false">
      <c r="L20" s="22" t="s">
        <v>870</v>
      </c>
      <c r="M20" s="22"/>
      <c r="N20" s="22"/>
      <c r="O20" s="22"/>
    </row>
    <row r="21" customFormat="false" ht="15" hidden="false" customHeight="false" outlineLevel="0" collapsed="false">
      <c r="L21" s="6" t="n">
        <v>11</v>
      </c>
      <c r="M21" s="6" t="s">
        <v>871</v>
      </c>
      <c r="N21" s="6" t="s">
        <v>872</v>
      </c>
    </row>
    <row r="22" customFormat="false" ht="15" hidden="false" customHeight="false" outlineLevel="0" collapsed="false">
      <c r="L22" s="6" t="n">
        <v>19</v>
      </c>
      <c r="M22" s="6" t="s">
        <v>873</v>
      </c>
      <c r="N22" s="6" t="s">
        <v>872</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72" colorId="64" zoomScale="100" zoomScaleNormal="100" zoomScalePageLayoutView="100" workbookViewId="0">
      <selection pane="topLeft" activeCell="B87" activeCellId="0" sqref="B87"/>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356</v>
      </c>
      <c r="B1" s="6" t="s">
        <v>823</v>
      </c>
      <c r="C1" s="6" t="s">
        <v>874</v>
      </c>
      <c r="E1" s="13" t="s">
        <v>875</v>
      </c>
      <c r="F1" s="13"/>
    </row>
    <row r="2" customFormat="false" ht="15" hidden="false" customHeight="false" outlineLevel="0" collapsed="false">
      <c r="A2" s="23" t="n">
        <v>132</v>
      </c>
      <c r="B2" s="6" t="s">
        <v>831</v>
      </c>
      <c r="C2" s="6" t="s">
        <v>876</v>
      </c>
      <c r="E2" s="6" t="s">
        <v>356</v>
      </c>
      <c r="F2" s="6" t="s">
        <v>823</v>
      </c>
      <c r="G2" s="6" t="s">
        <v>362</v>
      </c>
    </row>
    <row r="3" customFormat="false" ht="15" hidden="false" customHeight="false" outlineLevel="0" collapsed="false">
      <c r="A3" s="23" t="n">
        <v>133</v>
      </c>
      <c r="B3" s="6" t="s">
        <v>877</v>
      </c>
      <c r="C3" s="6" t="s">
        <v>878</v>
      </c>
      <c r="E3" s="6" t="n">
        <v>12</v>
      </c>
      <c r="F3" s="6" t="s">
        <v>879</v>
      </c>
      <c r="G3" s="6" t="s">
        <v>880</v>
      </c>
    </row>
    <row r="4" customFormat="false" ht="15" hidden="false" customHeight="false" outlineLevel="0" collapsed="false">
      <c r="A4" s="23" t="n">
        <v>134</v>
      </c>
      <c r="B4" s="6" t="s">
        <v>877</v>
      </c>
      <c r="C4" s="6" t="s">
        <v>881</v>
      </c>
      <c r="E4" s="6" t="n">
        <v>15</v>
      </c>
      <c r="F4" s="6" t="s">
        <v>879</v>
      </c>
      <c r="G4" s="6" t="s">
        <v>882</v>
      </c>
    </row>
    <row r="5" customFormat="false" ht="15" hidden="false" customHeight="false" outlineLevel="0" collapsed="false">
      <c r="A5" s="23" t="n">
        <v>135</v>
      </c>
      <c r="B5" s="6" t="s">
        <v>883</v>
      </c>
      <c r="C5" s="6" t="s">
        <v>884</v>
      </c>
      <c r="E5" s="6" t="n">
        <v>124</v>
      </c>
      <c r="F5" s="6" t="s">
        <v>879</v>
      </c>
      <c r="G5" s="6" t="s">
        <v>885</v>
      </c>
    </row>
    <row r="6" customFormat="false" ht="15" hidden="false" customHeight="false" outlineLevel="0" collapsed="false">
      <c r="A6" s="23" t="n">
        <v>136</v>
      </c>
      <c r="B6" s="6" t="s">
        <v>877</v>
      </c>
      <c r="C6" s="6" t="s">
        <v>886</v>
      </c>
      <c r="E6" s="6" t="n">
        <v>84</v>
      </c>
      <c r="F6" s="6" t="s">
        <v>887</v>
      </c>
      <c r="G6" s="6" t="s">
        <v>888</v>
      </c>
    </row>
    <row r="7" customFormat="false" ht="15" hidden="false" customHeight="false" outlineLevel="0" collapsed="false">
      <c r="A7" s="23" t="n">
        <v>137</v>
      </c>
      <c r="B7" s="6" t="s">
        <v>877</v>
      </c>
      <c r="C7" s="6" t="s">
        <v>886</v>
      </c>
      <c r="E7" s="6" t="n">
        <v>27</v>
      </c>
      <c r="F7" s="6" t="s">
        <v>889</v>
      </c>
      <c r="G7" s="6" t="s">
        <v>890</v>
      </c>
    </row>
    <row r="8" customFormat="false" ht="15" hidden="false" customHeight="false" outlineLevel="0" collapsed="false">
      <c r="A8" s="23" t="n">
        <v>138</v>
      </c>
      <c r="B8" s="6" t="s">
        <v>883</v>
      </c>
      <c r="C8" s="6" t="s">
        <v>891</v>
      </c>
      <c r="E8" s="6" t="n">
        <v>104</v>
      </c>
      <c r="F8" s="6" t="s">
        <v>892</v>
      </c>
      <c r="G8" s="6" t="s">
        <v>893</v>
      </c>
    </row>
    <row r="9" customFormat="false" ht="15" hidden="false" customHeight="false" outlineLevel="0" collapsed="false">
      <c r="A9" s="23" t="n">
        <v>139</v>
      </c>
      <c r="B9" s="6" t="s">
        <v>894</v>
      </c>
      <c r="C9" s="6" t="s">
        <v>895</v>
      </c>
      <c r="E9" s="6" t="n">
        <v>45</v>
      </c>
      <c r="F9" s="6" t="s">
        <v>896</v>
      </c>
      <c r="G9" s="6" t="s">
        <v>897</v>
      </c>
    </row>
    <row r="10" customFormat="false" ht="15" hidden="false" customHeight="false" outlineLevel="0" collapsed="false">
      <c r="A10" s="23" t="n">
        <v>140</v>
      </c>
      <c r="B10" s="6" t="s">
        <v>894</v>
      </c>
      <c r="C10" s="6" t="s">
        <v>898</v>
      </c>
    </row>
    <row r="11" customFormat="false" ht="15" hidden="false" customHeight="false" outlineLevel="0" collapsed="false">
      <c r="A11" s="23" t="n">
        <v>141</v>
      </c>
      <c r="B11" s="6" t="s">
        <v>894</v>
      </c>
      <c r="C11" s="6" t="s">
        <v>899</v>
      </c>
    </row>
    <row r="12" customFormat="false" ht="15" hidden="false" customHeight="false" outlineLevel="0" collapsed="false">
      <c r="A12" s="23" t="n">
        <v>142</v>
      </c>
      <c r="B12" s="6" t="s">
        <v>894</v>
      </c>
      <c r="C12" s="6" t="s">
        <v>900</v>
      </c>
    </row>
    <row r="13" customFormat="false" ht="15" hidden="false" customHeight="false" outlineLevel="0" collapsed="false">
      <c r="A13" s="23" t="n">
        <v>143</v>
      </c>
      <c r="B13" s="6" t="s">
        <v>901</v>
      </c>
      <c r="C13" s="6" t="s">
        <v>902</v>
      </c>
    </row>
    <row r="14" customFormat="false" ht="15" hidden="false" customHeight="false" outlineLevel="0" collapsed="false">
      <c r="A14" s="23" t="n">
        <v>144</v>
      </c>
      <c r="B14" s="6" t="s">
        <v>901</v>
      </c>
      <c r="C14" s="6" t="s">
        <v>903</v>
      </c>
    </row>
    <row r="15" customFormat="false" ht="15" hidden="false" customHeight="false" outlineLevel="0" collapsed="false">
      <c r="A15" s="23" t="n">
        <v>145</v>
      </c>
      <c r="B15" s="6" t="s">
        <v>901</v>
      </c>
      <c r="C15" s="6" t="s">
        <v>904</v>
      </c>
    </row>
    <row r="16" customFormat="false" ht="15" hidden="false" customHeight="false" outlineLevel="0" collapsed="false">
      <c r="A16" s="23" t="n">
        <v>146</v>
      </c>
      <c r="B16" s="6" t="s">
        <v>905</v>
      </c>
      <c r="C16" s="6" t="s">
        <v>906</v>
      </c>
      <c r="E16" s="13" t="s">
        <v>907</v>
      </c>
      <c r="F16" s="13"/>
    </row>
    <row r="17" customFormat="false" ht="15" hidden="false" customHeight="false" outlineLevel="0" collapsed="false">
      <c r="A17" s="23" t="n">
        <v>147</v>
      </c>
      <c r="B17" s="6" t="s">
        <v>905</v>
      </c>
      <c r="C17" s="6" t="s">
        <v>908</v>
      </c>
      <c r="E17" s="6" t="s">
        <v>356</v>
      </c>
      <c r="F17" s="6" t="s">
        <v>909</v>
      </c>
      <c r="G17" s="6" t="s">
        <v>910</v>
      </c>
      <c r="H17" s="6" t="s">
        <v>874</v>
      </c>
    </row>
    <row r="18" customFormat="false" ht="15" hidden="false" customHeight="false" outlineLevel="0" collapsed="false">
      <c r="A18" s="23" t="n">
        <v>148</v>
      </c>
      <c r="B18" s="6" t="s">
        <v>905</v>
      </c>
      <c r="C18" s="6" t="s">
        <v>911</v>
      </c>
    </row>
    <row r="19" customFormat="false" ht="15" hidden="false" customHeight="false" outlineLevel="0" collapsed="false">
      <c r="A19" s="23" t="n">
        <v>149</v>
      </c>
      <c r="B19" s="6" t="s">
        <v>912</v>
      </c>
      <c r="C19" s="6" t="s">
        <v>913</v>
      </c>
    </row>
    <row r="20" customFormat="false" ht="15" hidden="false" customHeight="false" outlineLevel="0" collapsed="false">
      <c r="A20" s="23" t="n">
        <v>150</v>
      </c>
      <c r="B20" s="6" t="s">
        <v>912</v>
      </c>
      <c r="C20" s="6" t="s">
        <v>914</v>
      </c>
    </row>
    <row r="21" customFormat="false" ht="15" hidden="false" customHeight="false" outlineLevel="0" collapsed="false">
      <c r="A21" s="23" t="n">
        <v>151</v>
      </c>
      <c r="B21" s="6" t="s">
        <v>912</v>
      </c>
      <c r="C21" s="6" t="s">
        <v>915</v>
      </c>
      <c r="E21" s="13" t="s">
        <v>916</v>
      </c>
      <c r="F21" s="13"/>
    </row>
    <row r="22" customFormat="false" ht="15" hidden="false" customHeight="false" outlineLevel="0" collapsed="false">
      <c r="A22" s="23" t="n">
        <v>152</v>
      </c>
      <c r="B22" s="6" t="s">
        <v>917</v>
      </c>
      <c r="C22" s="6" t="s">
        <v>918</v>
      </c>
      <c r="E22" s="6" t="s">
        <v>919</v>
      </c>
    </row>
    <row r="23" customFormat="false" ht="15" hidden="false" customHeight="false" outlineLevel="0" collapsed="false">
      <c r="A23" s="23" t="n">
        <v>153</v>
      </c>
      <c r="B23" s="6" t="s">
        <v>917</v>
      </c>
      <c r="C23" s="6" t="s">
        <v>920</v>
      </c>
      <c r="E23" s="6" t="s">
        <v>921</v>
      </c>
    </row>
    <row r="24" customFormat="false" ht="15" hidden="false" customHeight="false" outlineLevel="0" collapsed="false">
      <c r="A24" s="23" t="n">
        <v>154</v>
      </c>
      <c r="B24" s="6" t="s">
        <v>917</v>
      </c>
      <c r="C24" s="6" t="s">
        <v>922</v>
      </c>
      <c r="E24" s="6" t="s">
        <v>923</v>
      </c>
    </row>
    <row r="25" customFormat="false" ht="15" hidden="false" customHeight="false" outlineLevel="0" collapsed="false">
      <c r="A25" s="23" t="n">
        <v>155</v>
      </c>
      <c r="B25" s="6" t="s">
        <v>894</v>
      </c>
      <c r="C25" s="6" t="s">
        <v>924</v>
      </c>
      <c r="E25" s="6" t="s">
        <v>925</v>
      </c>
    </row>
    <row r="26" customFormat="false" ht="15" hidden="false" customHeight="false" outlineLevel="0" collapsed="false">
      <c r="A26" s="23" t="n">
        <v>156</v>
      </c>
      <c r="B26" s="6" t="s">
        <v>926</v>
      </c>
      <c r="C26" s="6" t="s">
        <v>927</v>
      </c>
    </row>
    <row r="27" customFormat="false" ht="15" hidden="false" customHeight="false" outlineLevel="0" collapsed="false">
      <c r="A27" s="23" t="n">
        <v>157</v>
      </c>
      <c r="B27" s="6" t="s">
        <v>926</v>
      </c>
      <c r="C27" s="6" t="s">
        <v>928</v>
      </c>
    </row>
    <row r="28" customFormat="false" ht="15" hidden="false" customHeight="false" outlineLevel="0" collapsed="false">
      <c r="A28" s="23" t="n">
        <v>158</v>
      </c>
      <c r="B28" s="6" t="s">
        <v>894</v>
      </c>
      <c r="C28" s="6" t="s">
        <v>929</v>
      </c>
    </row>
    <row r="29" customFormat="false" ht="15" hidden="false" customHeight="false" outlineLevel="0" collapsed="false">
      <c r="A29" s="23" t="n">
        <v>159</v>
      </c>
      <c r="B29" s="6" t="s">
        <v>894</v>
      </c>
      <c r="C29" s="6" t="s">
        <v>930</v>
      </c>
    </row>
    <row r="30" customFormat="false" ht="15" hidden="false" customHeight="false" outlineLevel="0" collapsed="false">
      <c r="A30" s="23" t="n">
        <v>160</v>
      </c>
      <c r="B30" s="6" t="s">
        <v>894</v>
      </c>
      <c r="C30" s="6" t="s">
        <v>931</v>
      </c>
    </row>
    <row r="31" customFormat="false" ht="15" hidden="false" customHeight="false" outlineLevel="0" collapsed="false">
      <c r="A31" s="23" t="n">
        <v>161</v>
      </c>
      <c r="B31" s="6" t="s">
        <v>932</v>
      </c>
      <c r="C31" s="6" t="s">
        <v>933</v>
      </c>
    </row>
    <row r="32" customFormat="false" ht="15" hidden="false" customHeight="false" outlineLevel="0" collapsed="false">
      <c r="A32" s="23" t="n">
        <v>162</v>
      </c>
      <c r="B32" s="6" t="s">
        <v>932</v>
      </c>
      <c r="C32" s="6" t="s">
        <v>934</v>
      </c>
    </row>
    <row r="33" customFormat="false" ht="15" hidden="false" customHeight="false" outlineLevel="0" collapsed="false">
      <c r="A33" s="23" t="n">
        <v>163</v>
      </c>
      <c r="B33" s="6" t="s">
        <v>932</v>
      </c>
      <c r="C33" s="6" t="s">
        <v>935</v>
      </c>
    </row>
    <row r="34" customFormat="false" ht="15" hidden="false" customHeight="false" outlineLevel="0" collapsed="false">
      <c r="A34" s="23" t="n">
        <v>164</v>
      </c>
      <c r="B34" s="6" t="s">
        <v>932</v>
      </c>
      <c r="C34" s="6" t="s">
        <v>936</v>
      </c>
    </row>
    <row r="35" customFormat="false" ht="15" hidden="false" customHeight="false" outlineLevel="0" collapsed="false">
      <c r="A35" s="23" t="n">
        <v>165</v>
      </c>
      <c r="B35" s="6" t="s">
        <v>932</v>
      </c>
      <c r="C35" s="6" t="s">
        <v>937</v>
      </c>
    </row>
    <row r="36" customFormat="false" ht="15" hidden="false" customHeight="false" outlineLevel="0" collapsed="false">
      <c r="A36" s="23" t="n">
        <v>166</v>
      </c>
      <c r="B36" s="6" t="s">
        <v>932</v>
      </c>
      <c r="C36" s="6" t="s">
        <v>931</v>
      </c>
    </row>
    <row r="37" customFormat="false" ht="15" hidden="false" customHeight="false" outlineLevel="0" collapsed="false">
      <c r="A37" s="23" t="n">
        <v>167</v>
      </c>
      <c r="B37" s="6" t="s">
        <v>932</v>
      </c>
      <c r="C37" s="6" t="s">
        <v>938</v>
      </c>
    </row>
    <row r="38" customFormat="false" ht="15" hidden="false" customHeight="false" outlineLevel="0" collapsed="false">
      <c r="A38" s="23" t="n">
        <v>168</v>
      </c>
      <c r="B38" s="6" t="s">
        <v>939</v>
      </c>
      <c r="C38" s="6" t="s">
        <v>940</v>
      </c>
    </row>
    <row r="39" customFormat="false" ht="15" hidden="false" customHeight="false" outlineLevel="0" collapsed="false">
      <c r="A39" s="23" t="n">
        <v>169</v>
      </c>
      <c r="B39" s="6" t="s">
        <v>939</v>
      </c>
      <c r="C39" s="6" t="s">
        <v>941</v>
      </c>
    </row>
    <row r="40" customFormat="false" ht="15" hidden="false" customHeight="false" outlineLevel="0" collapsed="false">
      <c r="A40" s="23" t="n">
        <v>170</v>
      </c>
      <c r="B40" s="6" t="s">
        <v>939</v>
      </c>
      <c r="C40" s="6" t="s">
        <v>942</v>
      </c>
    </row>
    <row r="41" customFormat="false" ht="15" hidden="false" customHeight="false" outlineLevel="0" collapsed="false">
      <c r="A41" s="23" t="n">
        <v>171</v>
      </c>
      <c r="B41" s="6" t="s">
        <v>939</v>
      </c>
      <c r="C41" s="6" t="s">
        <v>943</v>
      </c>
    </row>
    <row r="42" customFormat="false" ht="15" hidden="false" customHeight="false" outlineLevel="0" collapsed="false">
      <c r="A42" s="23" t="n">
        <v>172</v>
      </c>
      <c r="B42" s="6" t="s">
        <v>939</v>
      </c>
      <c r="C42" s="6" t="s">
        <v>944</v>
      </c>
    </row>
    <row r="43" customFormat="false" ht="15" hidden="false" customHeight="false" outlineLevel="0" collapsed="false">
      <c r="A43" s="23" t="n">
        <v>173</v>
      </c>
      <c r="B43" s="6" t="s">
        <v>939</v>
      </c>
      <c r="C43" s="6" t="s">
        <v>945</v>
      </c>
    </row>
    <row r="44" customFormat="false" ht="15" hidden="false" customHeight="false" outlineLevel="0" collapsed="false">
      <c r="A44" s="23" t="n">
        <v>174</v>
      </c>
      <c r="B44" s="6" t="s">
        <v>939</v>
      </c>
      <c r="C44" s="6" t="s">
        <v>946</v>
      </c>
    </row>
    <row r="45" customFormat="false" ht="15" hidden="false" customHeight="false" outlineLevel="0" collapsed="false">
      <c r="A45" s="23" t="n">
        <v>175</v>
      </c>
      <c r="B45" s="6" t="s">
        <v>939</v>
      </c>
      <c r="C45" s="6" t="s">
        <v>947</v>
      </c>
    </row>
    <row r="46" customFormat="false" ht="15" hidden="false" customHeight="false" outlineLevel="0" collapsed="false">
      <c r="A46" s="23" t="n">
        <v>176</v>
      </c>
      <c r="B46" s="6" t="s">
        <v>939</v>
      </c>
      <c r="C46" s="6" t="s">
        <v>948</v>
      </c>
    </row>
    <row r="47" customFormat="false" ht="15" hidden="false" customHeight="false" outlineLevel="0" collapsed="false">
      <c r="A47" s="23" t="n">
        <v>177</v>
      </c>
      <c r="B47" s="6" t="s">
        <v>949</v>
      </c>
      <c r="C47" s="6" t="s">
        <v>950</v>
      </c>
    </row>
    <row r="48" customFormat="false" ht="15" hidden="false" customHeight="false" outlineLevel="0" collapsed="false">
      <c r="A48" s="23" t="n">
        <v>178</v>
      </c>
      <c r="B48" s="6" t="s">
        <v>949</v>
      </c>
      <c r="C48" s="6" t="s">
        <v>951</v>
      </c>
    </row>
    <row r="49" customFormat="false" ht="15" hidden="false" customHeight="false" outlineLevel="0" collapsed="false">
      <c r="A49" s="23" t="n">
        <v>179</v>
      </c>
      <c r="B49" s="6" t="s">
        <v>949</v>
      </c>
      <c r="C49" s="6" t="s">
        <v>952</v>
      </c>
    </row>
    <row r="50" customFormat="false" ht="15" hidden="false" customHeight="false" outlineLevel="0" collapsed="false">
      <c r="A50" s="23" t="n">
        <v>180</v>
      </c>
      <c r="B50" s="6" t="s">
        <v>949</v>
      </c>
      <c r="C50" s="6" t="s">
        <v>953</v>
      </c>
    </row>
    <row r="51" customFormat="false" ht="15" hidden="false" customHeight="false" outlineLevel="0" collapsed="false">
      <c r="A51" s="23" t="n">
        <v>181</v>
      </c>
      <c r="B51" s="6" t="s">
        <v>949</v>
      </c>
      <c r="C51" s="6" t="s">
        <v>954</v>
      </c>
    </row>
    <row r="52" customFormat="false" ht="15" hidden="false" customHeight="false" outlineLevel="0" collapsed="false">
      <c r="A52" s="23" t="n">
        <v>182</v>
      </c>
      <c r="B52" s="6" t="s">
        <v>955</v>
      </c>
      <c r="C52" s="6" t="s">
        <v>956</v>
      </c>
    </row>
    <row r="53" customFormat="false" ht="15" hidden="false" customHeight="false" outlineLevel="0" collapsed="false">
      <c r="A53" s="23" t="n">
        <v>183</v>
      </c>
      <c r="B53" s="6" t="s">
        <v>957</v>
      </c>
      <c r="C53" s="6" t="s">
        <v>958</v>
      </c>
    </row>
    <row r="54" customFormat="false" ht="15" hidden="false" customHeight="false" outlineLevel="0" collapsed="false">
      <c r="A54" s="23" t="n">
        <v>184</v>
      </c>
      <c r="B54" s="6" t="s">
        <v>959</v>
      </c>
      <c r="C54" s="6" t="s">
        <v>960</v>
      </c>
    </row>
    <row r="55" customFormat="false" ht="15" hidden="false" customHeight="false" outlineLevel="0" collapsed="false">
      <c r="A55" s="23" t="n">
        <v>185</v>
      </c>
      <c r="B55" s="6" t="s">
        <v>961</v>
      </c>
      <c r="C55" s="6" t="s">
        <v>962</v>
      </c>
    </row>
    <row r="56" customFormat="false" ht="15" hidden="false" customHeight="false" outlineLevel="0" collapsed="false">
      <c r="A56" s="23" t="n">
        <v>186</v>
      </c>
      <c r="B56" s="6" t="s">
        <v>963</v>
      </c>
      <c r="C56" s="6" t="s">
        <v>964</v>
      </c>
    </row>
    <row r="57" customFormat="false" ht="15" hidden="false" customHeight="false" outlineLevel="0" collapsed="false">
      <c r="A57" s="23" t="n">
        <v>187</v>
      </c>
      <c r="B57" s="6" t="s">
        <v>965</v>
      </c>
      <c r="C57" s="6" t="s">
        <v>966</v>
      </c>
    </row>
    <row r="58" customFormat="false" ht="15" hidden="false" customHeight="false" outlineLevel="0" collapsed="false">
      <c r="A58" s="23" t="n">
        <v>188</v>
      </c>
      <c r="B58" s="6" t="s">
        <v>967</v>
      </c>
      <c r="C58" s="6" t="s">
        <v>968</v>
      </c>
    </row>
    <row r="59" customFormat="false" ht="15" hidden="false" customHeight="false" outlineLevel="0" collapsed="false">
      <c r="A59" s="23" t="n">
        <v>189</v>
      </c>
      <c r="B59" s="6" t="s">
        <v>969</v>
      </c>
      <c r="C59" s="6" t="s">
        <v>970</v>
      </c>
    </row>
    <row r="60" customFormat="false" ht="15" hidden="false" customHeight="false" outlineLevel="0" collapsed="false">
      <c r="A60" s="23" t="n">
        <v>190</v>
      </c>
      <c r="B60" s="6" t="s">
        <v>969</v>
      </c>
      <c r="C60" s="6" t="s">
        <v>971</v>
      </c>
    </row>
    <row r="61" customFormat="false" ht="15" hidden="false" customHeight="false" outlineLevel="0" collapsed="false">
      <c r="A61" s="23" t="n">
        <v>191</v>
      </c>
      <c r="B61" s="6" t="s">
        <v>969</v>
      </c>
      <c r="C61" s="6" t="s">
        <v>972</v>
      </c>
    </row>
    <row r="62" customFormat="false" ht="15" hidden="false" customHeight="false" outlineLevel="0" collapsed="false">
      <c r="A62" s="23" t="n">
        <v>192</v>
      </c>
      <c r="B62" s="6" t="s">
        <v>969</v>
      </c>
      <c r="C62" s="6" t="s">
        <v>973</v>
      </c>
    </row>
    <row r="63" customFormat="false" ht="15" hidden="false" customHeight="false" outlineLevel="0" collapsed="false">
      <c r="A63" s="23" t="n">
        <v>193</v>
      </c>
      <c r="B63" s="6" t="s">
        <v>969</v>
      </c>
      <c r="C63" s="6" t="s">
        <v>974</v>
      </c>
    </row>
    <row r="64" customFormat="false" ht="15" hidden="false" customHeight="false" outlineLevel="0" collapsed="false">
      <c r="A64" s="23" t="n">
        <v>194</v>
      </c>
      <c r="B64" s="6" t="s">
        <v>969</v>
      </c>
      <c r="C64" s="6" t="s">
        <v>975</v>
      </c>
    </row>
    <row r="65" customFormat="false" ht="15" hidden="false" customHeight="false" outlineLevel="0" collapsed="false">
      <c r="A65" s="23" t="n">
        <v>195</v>
      </c>
      <c r="B65" s="6" t="s">
        <v>969</v>
      </c>
      <c r="C65" s="6" t="s">
        <v>976</v>
      </c>
    </row>
    <row r="66" customFormat="false" ht="15" hidden="false" customHeight="false" outlineLevel="0" collapsed="false">
      <c r="A66" s="23" t="n">
        <v>196</v>
      </c>
      <c r="B66" s="6" t="s">
        <v>969</v>
      </c>
      <c r="C66" s="6" t="s">
        <v>977</v>
      </c>
    </row>
    <row r="67" customFormat="false" ht="15" hidden="false" customHeight="false" outlineLevel="0" collapsed="false">
      <c r="A67" s="23" t="n">
        <v>197</v>
      </c>
      <c r="B67" s="6" t="s">
        <v>840</v>
      </c>
      <c r="C67" s="6" t="s">
        <v>978</v>
      </c>
    </row>
    <row r="68" customFormat="false" ht="15" hidden="false" customHeight="false" outlineLevel="0" collapsed="false">
      <c r="A68" s="23" t="n">
        <v>198</v>
      </c>
      <c r="B68" s="6" t="s">
        <v>840</v>
      </c>
      <c r="C68" s="6" t="s">
        <v>979</v>
      </c>
    </row>
    <row r="69" customFormat="false" ht="15" hidden="false" customHeight="false" outlineLevel="0" collapsed="false">
      <c r="A69" s="23" t="n">
        <v>199</v>
      </c>
      <c r="B69" s="6" t="s">
        <v>840</v>
      </c>
      <c r="C69" s="6" t="s">
        <v>980</v>
      </c>
    </row>
    <row r="70" customFormat="false" ht="15" hidden="false" customHeight="false" outlineLevel="0" collapsed="false">
      <c r="A70" s="23" t="n">
        <v>200</v>
      </c>
      <c r="B70" s="6" t="s">
        <v>840</v>
      </c>
      <c r="C70" s="6" t="s">
        <v>981</v>
      </c>
    </row>
    <row r="71" customFormat="false" ht="15" hidden="false" customHeight="false" outlineLevel="0" collapsed="false">
      <c r="A71" s="23" t="n">
        <v>201</v>
      </c>
      <c r="B71" s="6" t="s">
        <v>840</v>
      </c>
      <c r="C71" s="6" t="s">
        <v>982</v>
      </c>
    </row>
    <row r="72" customFormat="false" ht="15" hidden="false" customHeight="false" outlineLevel="0" collapsed="false">
      <c r="A72" s="23" t="n">
        <v>202</v>
      </c>
      <c r="B72" s="6" t="s">
        <v>949</v>
      </c>
      <c r="C72" s="6" t="s">
        <v>983</v>
      </c>
    </row>
    <row r="73" customFormat="false" ht="15" hidden="false" customHeight="false" outlineLevel="0" collapsed="false">
      <c r="A73" s="23" t="s">
        <v>984</v>
      </c>
      <c r="B73" s="6" t="s">
        <v>961</v>
      </c>
      <c r="C73" s="6" t="s">
        <v>985</v>
      </c>
    </row>
    <row r="74" customFormat="false" ht="15" hidden="false" customHeight="false" outlineLevel="0" collapsed="false">
      <c r="A74" s="23" t="s">
        <v>986</v>
      </c>
      <c r="B74" s="6" t="s">
        <v>961</v>
      </c>
      <c r="C74" s="6" t="s">
        <v>987</v>
      </c>
    </row>
    <row r="75" customFormat="false" ht="15" hidden="false" customHeight="false" outlineLevel="0" collapsed="false">
      <c r="A75" s="23" t="s">
        <v>988</v>
      </c>
      <c r="B75" s="6" t="s">
        <v>989</v>
      </c>
      <c r="C75" s="6" t="s">
        <v>990</v>
      </c>
    </row>
    <row r="76" customFormat="false" ht="15" hidden="false" customHeight="false" outlineLevel="0" collapsed="false">
      <c r="A76" s="23" t="s">
        <v>991</v>
      </c>
      <c r="B76" s="6" t="s">
        <v>969</v>
      </c>
      <c r="C76" s="6" t="s">
        <v>992</v>
      </c>
    </row>
    <row r="77" customFormat="false" ht="15" hidden="false" customHeight="false" outlineLevel="0" collapsed="false">
      <c r="A77" s="23" t="s">
        <v>993</v>
      </c>
      <c r="B77" s="6" t="s">
        <v>969</v>
      </c>
      <c r="C77" s="6" t="s">
        <v>994</v>
      </c>
    </row>
    <row r="78" customFormat="false" ht="15" hidden="false" customHeight="false" outlineLevel="0" collapsed="false">
      <c r="A78" s="23" t="s">
        <v>995</v>
      </c>
      <c r="B78" s="6" t="s">
        <v>996</v>
      </c>
      <c r="C78" s="6" t="s">
        <v>997</v>
      </c>
    </row>
    <row r="79" customFormat="false" ht="15" hidden="false" customHeight="false" outlineLevel="0" collapsed="false">
      <c r="A79" s="23" t="s">
        <v>998</v>
      </c>
      <c r="B79" s="6" t="s">
        <v>996</v>
      </c>
      <c r="C79" s="6" t="s">
        <v>999</v>
      </c>
    </row>
    <row r="80" customFormat="false" ht="13.8" hidden="false" customHeight="false" outlineLevel="0" collapsed="false">
      <c r="A80" s="23" t="s">
        <v>1000</v>
      </c>
      <c r="B80" s="6" t="s">
        <v>996</v>
      </c>
      <c r="C80" s="6" t="s">
        <v>1001</v>
      </c>
    </row>
    <row r="81" customFormat="false" ht="15" hidden="false" customHeight="false" outlineLevel="0" collapsed="false">
      <c r="A81" s="23" t="s">
        <v>1002</v>
      </c>
      <c r="B81" s="6" t="s">
        <v>996</v>
      </c>
      <c r="C81" s="6" t="s">
        <v>1003</v>
      </c>
    </row>
    <row r="82" customFormat="false" ht="13.8" hidden="false" customHeight="false" outlineLevel="0" collapsed="false">
      <c r="A82" s="23" t="s">
        <v>1004</v>
      </c>
      <c r="B82" s="6" t="s">
        <v>996</v>
      </c>
      <c r="C82" s="6" t="s">
        <v>1005</v>
      </c>
    </row>
    <row r="83" customFormat="false" ht="13.8" hidden="false" customHeight="false" outlineLevel="0" collapsed="false">
      <c r="A83" s="23" t="s">
        <v>1006</v>
      </c>
      <c r="B83" s="6" t="s">
        <v>996</v>
      </c>
      <c r="C83" s="6" t="s">
        <v>1007</v>
      </c>
    </row>
    <row r="84" customFormat="false" ht="15" hidden="false" customHeight="false" outlineLevel="0" collapsed="false">
      <c r="A84" s="23" t="s">
        <v>1008</v>
      </c>
      <c r="B84" s="6" t="s">
        <v>1009</v>
      </c>
      <c r="C84" s="6" t="s">
        <v>1010</v>
      </c>
    </row>
    <row r="85" customFormat="false" ht="13.8" hidden="false" customHeight="false" outlineLevel="0" collapsed="false">
      <c r="A85" s="23" t="s">
        <v>1011</v>
      </c>
      <c r="B85" s="6" t="s">
        <v>1009</v>
      </c>
      <c r="C85" s="6" t="s">
        <v>1012</v>
      </c>
    </row>
    <row r="86" customFormat="false" ht="15" hidden="false" customHeight="false" outlineLevel="0" collapsed="false">
      <c r="A86" s="23" t="s">
        <v>1013</v>
      </c>
      <c r="B86" s="6" t="s">
        <v>1014</v>
      </c>
      <c r="C86" s="6" t="s">
        <v>1015</v>
      </c>
    </row>
    <row r="87" customFormat="false" ht="15" hidden="false" customHeight="false" outlineLevel="0" collapsed="false">
      <c r="A87" s="23" t="s">
        <v>1016</v>
      </c>
      <c r="B87" s="6" t="s">
        <v>1017</v>
      </c>
      <c r="C87" s="6" t="s">
        <v>1018</v>
      </c>
    </row>
    <row r="88" customFormat="false" ht="13.8" hidden="false" customHeight="false" outlineLevel="0" collapsed="false"/>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1019</v>
      </c>
      <c r="B1" s="6" t="s">
        <v>352</v>
      </c>
    </row>
    <row r="2" customFormat="false" ht="15" hidden="false" customHeight="false" outlineLevel="0" collapsed="false">
      <c r="A2" s="6" t="n">
        <v>39</v>
      </c>
      <c r="B2" s="6" t="s">
        <v>1020</v>
      </c>
    </row>
    <row r="3" customFormat="false" ht="15" hidden="false" customHeight="false" outlineLevel="0" collapsed="false">
      <c r="A3" s="6" t="n">
        <v>40</v>
      </c>
      <c r="B3" s="6" t="s">
        <v>1021</v>
      </c>
    </row>
    <row r="4" customFormat="false" ht="15" hidden="false" customHeight="false" outlineLevel="0" collapsed="false">
      <c r="A4" s="6" t="n">
        <v>41</v>
      </c>
      <c r="B4" s="6" t="s">
        <v>1022</v>
      </c>
    </row>
    <row r="5" customFormat="false" ht="15" hidden="false" customHeight="false" outlineLevel="0" collapsed="false">
      <c r="A5" s="6" t="n">
        <v>42</v>
      </c>
      <c r="B5" s="6" t="s">
        <v>1023</v>
      </c>
    </row>
    <row r="6" customFormat="false" ht="15" hidden="false" customHeight="false" outlineLevel="0" collapsed="false">
      <c r="A6" s="6" t="n">
        <v>43</v>
      </c>
      <c r="B6" s="6" t="s">
        <v>1024</v>
      </c>
    </row>
    <row r="7" customFormat="false" ht="15" hidden="false" customHeight="false" outlineLevel="0" collapsed="false">
      <c r="A7" s="6" t="n">
        <v>44</v>
      </c>
      <c r="B7" s="6" t="s">
        <v>1025</v>
      </c>
    </row>
    <row r="8" customFormat="false" ht="15" hidden="false" customHeight="false" outlineLevel="0" collapsed="false">
      <c r="A8" s="6" t="n">
        <v>45</v>
      </c>
      <c r="B8" s="6" t="s">
        <v>1026</v>
      </c>
    </row>
    <row r="9" customFormat="false" ht="15" hidden="false" customHeight="false" outlineLevel="0" collapsed="false">
      <c r="A9" s="6" t="n">
        <v>46</v>
      </c>
      <c r="B9" s="6" t="s">
        <v>1027</v>
      </c>
    </row>
    <row r="10" customFormat="false" ht="15" hidden="false" customHeight="false" outlineLevel="0" collapsed="false">
      <c r="A10" s="6" t="n">
        <v>47</v>
      </c>
      <c r="B10" s="6" t="s">
        <v>1028</v>
      </c>
    </row>
    <row r="11" customFormat="false" ht="15" hidden="false" customHeight="false" outlineLevel="0" collapsed="false">
      <c r="A11" s="6" t="n">
        <v>48</v>
      </c>
      <c r="B11" s="6" t="s">
        <v>1029</v>
      </c>
    </row>
    <row r="12" customFormat="false" ht="15" hidden="false" customHeight="false" outlineLevel="0" collapsed="false">
      <c r="A12" s="1" t="n">
        <v>49</v>
      </c>
      <c r="B12" s="6" t="s">
        <v>1030</v>
      </c>
    </row>
    <row r="13" customFormat="false" ht="15" hidden="false" customHeight="false" outlineLevel="0" collapsed="false">
      <c r="A13" s="1" t="n">
        <v>50</v>
      </c>
      <c r="B13" s="6" t="s">
        <v>1031</v>
      </c>
    </row>
    <row r="14" customFormat="false" ht="15" hidden="false" customHeight="false" outlineLevel="0" collapsed="false">
      <c r="A14" s="1" t="n">
        <v>51</v>
      </c>
      <c r="B14" s="6" t="s">
        <v>1032</v>
      </c>
    </row>
    <row r="15" customFormat="false" ht="15" hidden="false" customHeight="false" outlineLevel="0" collapsed="false">
      <c r="A15" s="1" t="n">
        <v>52</v>
      </c>
      <c r="B15" s="6" t="s">
        <v>1033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1034</v>
      </c>
      <c r="B1" s="7" t="s">
        <v>1035</v>
      </c>
    </row>
    <row r="2" customFormat="false" ht="15" hidden="false" customHeight="false" outlineLevel="0" collapsed="false">
      <c r="A2" s="6" t="s">
        <v>1036</v>
      </c>
      <c r="B2" s="6" t="s">
        <v>1037</v>
      </c>
    </row>
    <row r="3" customFormat="false" ht="15" hidden="false" customHeight="false" outlineLevel="0" collapsed="false">
      <c r="A3" s="6" t="s">
        <v>1038</v>
      </c>
      <c r="B3" s="6" t="s">
        <v>1039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1040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1041</v>
      </c>
      <c r="B1" s="25" t="s">
        <v>1035</v>
      </c>
      <c r="E1" s="26" t="s">
        <v>1042</v>
      </c>
      <c r="F1" s="26"/>
      <c r="G1" s="26"/>
    </row>
    <row r="2" customFormat="false" ht="15" hidden="false" customHeight="false" outlineLevel="0" collapsed="false">
      <c r="A2" s="6" t="s">
        <v>1043</v>
      </c>
      <c r="B2" s="6" t="s">
        <v>1044</v>
      </c>
    </row>
    <row r="3" customFormat="false" ht="15" hidden="false" customHeight="false" outlineLevel="0" collapsed="false">
      <c r="A3" s="6" t="s">
        <v>1043</v>
      </c>
      <c r="B3" s="6" t="s">
        <v>1045</v>
      </c>
      <c r="E3" s="6" t="s">
        <v>1046</v>
      </c>
    </row>
    <row r="4" customFormat="false" ht="15" hidden="false" customHeight="false" outlineLevel="0" collapsed="false">
      <c r="A4" s="6" t="s">
        <v>1047</v>
      </c>
      <c r="B4" s="6" t="s">
        <v>1048</v>
      </c>
      <c r="E4" s="27" t="s">
        <v>1049</v>
      </c>
      <c r="F4" s="28" t="s">
        <v>1050</v>
      </c>
      <c r="G4" s="29" t="s">
        <v>1051</v>
      </c>
      <c r="I4" s="30" t="s">
        <v>1052</v>
      </c>
      <c r="J4" s="29" t="s">
        <v>1053</v>
      </c>
      <c r="K4" s="30" t="s">
        <v>1054</v>
      </c>
      <c r="L4" s="29" t="s">
        <v>1055</v>
      </c>
      <c r="M4" s="30" t="s">
        <v>1056</v>
      </c>
      <c r="N4" s="31" t="s">
        <v>1057</v>
      </c>
    </row>
    <row r="5" customFormat="false" ht="15" hidden="false" customHeight="false" outlineLevel="0" collapsed="false">
      <c r="A5" s="6" t="s">
        <v>1047</v>
      </c>
      <c r="B5" s="6" t="s">
        <v>1045</v>
      </c>
      <c r="E5" s="32" t="s">
        <v>1058</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1043</v>
      </c>
      <c r="B6" s="6" t="s">
        <v>1059</v>
      </c>
      <c r="E6" s="32" t="s">
        <v>1060</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1047</v>
      </c>
      <c r="B7" s="6" t="s">
        <v>1059</v>
      </c>
      <c r="E7" s="32" t="s">
        <v>1061</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1062</v>
      </c>
      <c r="B8" s="6" t="s">
        <v>1063</v>
      </c>
      <c r="E8" s="32" t="s">
        <v>1064</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1062</v>
      </c>
      <c r="B9" s="6" t="s">
        <v>1065</v>
      </c>
      <c r="E9" s="32" t="s">
        <v>1066</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1062</v>
      </c>
      <c r="B10" s="6" t="s">
        <v>1067</v>
      </c>
      <c r="E10" s="32" t="s">
        <v>1068</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15" hidden="false" customHeight="false" outlineLevel="0" collapsed="false">
      <c r="A11" s="6" t="s">
        <v>1069</v>
      </c>
      <c r="B11" s="6" t="s">
        <v>1070</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1069</v>
      </c>
      <c r="B12" s="6" t="s">
        <v>1071</v>
      </c>
      <c r="E12" s="32" t="s">
        <v>1072</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15" hidden="false" customHeight="false" outlineLevel="0" collapsed="false">
      <c r="A13" s="6" t="s">
        <v>1069</v>
      </c>
      <c r="B13" s="6" t="s">
        <v>1059</v>
      </c>
      <c r="E13" s="32" t="s">
        <v>1073</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1074</v>
      </c>
      <c r="B14" s="6" t="s">
        <v>1075</v>
      </c>
      <c r="E14" s="38" t="s">
        <v>1076</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1074</v>
      </c>
      <c r="B15" s="6" t="s">
        <v>1077</v>
      </c>
    </row>
    <row r="16" customFormat="false" ht="15" hidden="false" customHeight="false" outlineLevel="0" collapsed="false">
      <c r="A16" s="6" t="s">
        <v>1078</v>
      </c>
      <c r="B16" s="6" t="s">
        <v>1079</v>
      </c>
    </row>
    <row r="17" customFormat="false" ht="15" hidden="false" customHeight="false" outlineLevel="0" collapsed="false">
      <c r="A17" s="6" t="s">
        <v>1080</v>
      </c>
      <c r="B17" s="6" t="s">
        <v>1081</v>
      </c>
      <c r="E17" s="30" t="s">
        <v>1041</v>
      </c>
      <c r="F17" s="43" t="s">
        <v>1082</v>
      </c>
      <c r="G17" s="43" t="s">
        <v>1083</v>
      </c>
      <c r="H17" s="43" t="s">
        <v>1084</v>
      </c>
      <c r="I17" s="43" t="s">
        <v>1085</v>
      </c>
      <c r="J17" s="43" t="s">
        <v>1086</v>
      </c>
      <c r="K17" s="29" t="s">
        <v>1087</v>
      </c>
    </row>
    <row r="18" customFormat="false" ht="15" hidden="false" customHeight="false" outlineLevel="0" collapsed="false">
      <c r="A18" s="6" t="s">
        <v>1080</v>
      </c>
      <c r="B18" s="6" t="s">
        <v>1088</v>
      </c>
      <c r="E18" s="35" t="s">
        <v>1089</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1080</v>
      </c>
      <c r="B19" s="6" t="s">
        <v>1090</v>
      </c>
      <c r="E19" s="35" t="s">
        <v>1091</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1092</v>
      </c>
      <c r="B20" s="6" t="s">
        <v>1093</v>
      </c>
      <c r="E20" s="35" t="s">
        <v>1078</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15" hidden="false" customHeight="false" outlineLevel="0" collapsed="false">
      <c r="E21" s="35" t="s">
        <v>1080</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1094</v>
      </c>
      <c r="F22" s="44" t="n">
        <v>950</v>
      </c>
      <c r="G22" s="44" t="n">
        <v>950</v>
      </c>
      <c r="H22" s="44" t="n">
        <f aca="false">ROUNDDOWN(-0.5+SQRT(0.25+2*F22/J22),0)</f>
        <v>4</v>
      </c>
      <c r="I22" s="44" t="n">
        <f aca="false">ROUNDDOWN(-0.5+SQRT(0.25+2*G22/K22),0)</f>
        <v>4</v>
      </c>
      <c r="J22" s="44" t="n">
        <f aca="false">F13</f>
        <v>95</v>
      </c>
      <c r="K22" s="34" t="n">
        <f aca="false">G13</f>
        <v>95</v>
      </c>
    </row>
    <row r="23" customFormat="false" ht="15" hidden="false" customHeight="false" outlineLevel="0" collapsed="false">
      <c r="E23" s="35" t="s">
        <v>1069</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1062</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1047</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1043</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1074</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6"/>
    <col collapsed="false" customWidth="true" hidden="false" outlineLevel="0" max="4" min="4" style="6" width="31.16"/>
    <col collapsed="false" customWidth="true" hidden="false" outlineLevel="0" max="5" min="5" style="1" width="21.59"/>
  </cols>
  <sheetData>
    <row r="1" customFormat="false" ht="15" hidden="false" customHeight="false" outlineLevel="0" collapsed="false">
      <c r="A1" s="48" t="s">
        <v>1095</v>
      </c>
      <c r="B1" s="49" t="s">
        <v>352</v>
      </c>
      <c r="C1" s="49" t="s">
        <v>749</v>
      </c>
      <c r="D1" s="49" t="s">
        <v>1096</v>
      </c>
      <c r="E1" s="50" t="s">
        <v>1097</v>
      </c>
    </row>
    <row r="2" customFormat="false" ht="15" hidden="false" customHeight="false" outlineLevel="0" collapsed="false">
      <c r="A2" s="6" t="n">
        <v>39</v>
      </c>
      <c r="B2" s="6" t="s">
        <v>1098</v>
      </c>
      <c r="C2" s="6" t="s">
        <v>687</v>
      </c>
      <c r="D2" s="6" t="s">
        <v>1099</v>
      </c>
      <c r="E2" s="6" t="s">
        <v>1100</v>
      </c>
    </row>
    <row r="3" customFormat="false" ht="15" hidden="false" customHeight="false" outlineLevel="0" collapsed="false">
      <c r="A3" s="6" t="n">
        <v>153</v>
      </c>
      <c r="B3" s="6" t="s">
        <v>1101</v>
      </c>
      <c r="C3" s="6" t="s">
        <v>687</v>
      </c>
      <c r="D3" s="6" t="s">
        <v>1099</v>
      </c>
      <c r="E3" s="6" t="s">
        <v>1100</v>
      </c>
    </row>
    <row r="4" customFormat="false" ht="15" hidden="false" customHeight="false" outlineLevel="0" collapsed="false">
      <c r="A4" s="6" t="n">
        <v>86</v>
      </c>
      <c r="B4" s="6" t="s">
        <v>1102</v>
      </c>
      <c r="C4" s="6" t="s">
        <v>687</v>
      </c>
      <c r="D4" s="6" t="s">
        <v>1099</v>
      </c>
      <c r="E4" s="6" t="s">
        <v>1100</v>
      </c>
    </row>
    <row r="5" customFormat="false" ht="15" hidden="false" customHeight="false" outlineLevel="0" collapsed="false">
      <c r="A5" s="6" t="n">
        <v>154</v>
      </c>
      <c r="B5" s="6" t="s">
        <v>1103</v>
      </c>
      <c r="C5" s="6" t="s">
        <v>687</v>
      </c>
      <c r="D5" s="6" t="s">
        <v>1099</v>
      </c>
      <c r="E5" s="6" t="s">
        <v>1100</v>
      </c>
    </row>
    <row r="6" customFormat="false" ht="15" hidden="false" customHeight="false" outlineLevel="0" collapsed="false">
      <c r="A6" s="6" t="n">
        <v>374</v>
      </c>
      <c r="B6" s="6" t="s">
        <v>1104</v>
      </c>
      <c r="C6" s="6" t="s">
        <v>1105</v>
      </c>
      <c r="D6" s="6" t="s">
        <v>1106</v>
      </c>
      <c r="E6" s="6" t="s">
        <v>1051</v>
      </c>
    </row>
    <row r="7" customFormat="false" ht="15" hidden="false" customHeight="false" outlineLevel="0" collapsed="false">
      <c r="A7" s="6" t="n">
        <v>375</v>
      </c>
      <c r="B7" s="6" t="s">
        <v>1107</v>
      </c>
      <c r="C7" s="6" t="s">
        <v>687</v>
      </c>
      <c r="D7" s="6" t="s">
        <v>1099</v>
      </c>
      <c r="E7" s="6" t="s">
        <v>1051</v>
      </c>
    </row>
    <row r="8" customFormat="false" ht="15" hidden="false" customHeight="false" outlineLevel="0" collapsed="false">
      <c r="A8" s="6" t="n">
        <v>376</v>
      </c>
      <c r="B8" s="6" t="s">
        <v>1108</v>
      </c>
      <c r="C8" s="6" t="s">
        <v>1109</v>
      </c>
      <c r="D8" s="6" t="s">
        <v>1106</v>
      </c>
      <c r="E8" s="6" t="s">
        <v>1051</v>
      </c>
    </row>
    <row r="9" customFormat="false" ht="15" hidden="false" customHeight="false" outlineLevel="0" collapsed="false">
      <c r="A9" s="6" t="n">
        <v>377</v>
      </c>
      <c r="B9" s="6" t="s">
        <v>1110</v>
      </c>
      <c r="C9" s="6" t="s">
        <v>1111</v>
      </c>
      <c r="D9" s="6" t="s">
        <v>1099</v>
      </c>
      <c r="E9" s="6" t="s">
        <v>1100</v>
      </c>
    </row>
    <row r="10" customFormat="false" ht="15" hidden="false" customHeight="false" outlineLevel="0" collapsed="false">
      <c r="A10" s="6" t="n">
        <v>378</v>
      </c>
      <c r="B10" s="6" t="s">
        <v>1112</v>
      </c>
      <c r="C10" s="6" t="s">
        <v>1111</v>
      </c>
      <c r="D10" s="6" t="s">
        <v>1099</v>
      </c>
      <c r="E10" s="6" t="s">
        <v>1051</v>
      </c>
    </row>
    <row r="11" customFormat="false" ht="15" hidden="false" customHeight="false" outlineLevel="0" collapsed="false">
      <c r="A11" s="6" t="n">
        <v>379</v>
      </c>
      <c r="B11" s="6" t="s">
        <v>1113</v>
      </c>
      <c r="C11" s="6" t="s">
        <v>1111</v>
      </c>
      <c r="D11" s="6" t="s">
        <v>1099</v>
      </c>
      <c r="E11" s="6" t="s">
        <v>1051</v>
      </c>
    </row>
    <row r="12" customFormat="false" ht="13.8" hidden="false" customHeight="false" outlineLevel="0" collapsed="false">
      <c r="A12" s="6" t="n">
        <v>380</v>
      </c>
      <c r="B12" s="6" t="s">
        <v>1114</v>
      </c>
      <c r="C12" s="6" t="s">
        <v>1115</v>
      </c>
      <c r="D12" s="6" t="s">
        <v>1116</v>
      </c>
      <c r="E12" s="6" t="s">
        <v>1117</v>
      </c>
    </row>
    <row r="13" customFormat="false" ht="15" hidden="false" customHeight="false" outlineLevel="0" collapsed="false">
      <c r="A13" s="6" t="n">
        <v>381</v>
      </c>
      <c r="B13" s="6" t="s">
        <v>1118</v>
      </c>
      <c r="C13" s="6" t="s">
        <v>1119</v>
      </c>
      <c r="D13" s="6" t="s">
        <v>1099</v>
      </c>
      <c r="E13" s="6" t="s">
        <v>1051</v>
      </c>
    </row>
    <row r="14" customFormat="false" ht="15" hidden="false" customHeight="false" outlineLevel="0" collapsed="false">
      <c r="A14" s="6" t="n">
        <v>382</v>
      </c>
      <c r="B14" s="6" t="s">
        <v>1120</v>
      </c>
      <c r="C14" s="6" t="s">
        <v>1119</v>
      </c>
      <c r="D14" s="6" t="s">
        <v>1099</v>
      </c>
      <c r="E14" s="6" t="s">
        <v>1051</v>
      </c>
    </row>
    <row r="15" customFormat="false" ht="13.8" hidden="false" customHeight="false" outlineLevel="0" collapsed="false">
      <c r="A15" s="1" t="n">
        <v>383</v>
      </c>
      <c r="B15" s="6" t="s">
        <v>1121</v>
      </c>
      <c r="C15" s="6" t="s">
        <v>1119</v>
      </c>
      <c r="D15" s="6" t="s">
        <v>1099</v>
      </c>
      <c r="E15" s="1" t="s">
        <v>1122</v>
      </c>
    </row>
    <row r="16" customFormat="false" ht="13.8" hidden="false" customHeight="false" outlineLevel="0" collapsed="false">
      <c r="A16" s="1" t="n">
        <v>384</v>
      </c>
      <c r="B16" s="6" t="s">
        <v>1123</v>
      </c>
      <c r="C16" s="6" t="s">
        <v>1119</v>
      </c>
      <c r="D16" s="6" t="s">
        <v>1099</v>
      </c>
      <c r="E16" s="1" t="s">
        <v>1124</v>
      </c>
    </row>
    <row r="17" customFormat="false" ht="13.8" hidden="false" customHeight="false" outlineLevel="0" collapsed="false">
      <c r="A17" s="1" t="n">
        <v>385</v>
      </c>
      <c r="B17" s="6" t="s">
        <v>1125</v>
      </c>
      <c r="C17" s="6" t="s">
        <v>1126</v>
      </c>
      <c r="D17" s="6" t="s">
        <v>1099</v>
      </c>
      <c r="E17" s="1" t="s">
        <v>1122</v>
      </c>
    </row>
    <row r="18" customFormat="false" ht="13.8" hidden="false" customHeight="false" outlineLevel="0" collapsed="false">
      <c r="A18" s="1" t="n">
        <v>386</v>
      </c>
      <c r="B18" s="6" t="s">
        <v>1127</v>
      </c>
      <c r="C18" s="6" t="s">
        <v>1128</v>
      </c>
      <c r="D18" s="6" t="s">
        <v>1116</v>
      </c>
      <c r="E18" s="1" t="s">
        <v>1129</v>
      </c>
    </row>
    <row r="19" customFormat="false" ht="13.8" hidden="false" customHeight="false" outlineLevel="0" collapsed="false">
      <c r="A19" s="8" t="n">
        <v>387</v>
      </c>
      <c r="B19" s="6" t="s">
        <v>1130</v>
      </c>
      <c r="C19" s="6" t="s">
        <v>1131</v>
      </c>
      <c r="D19" s="6" t="s">
        <v>1099</v>
      </c>
      <c r="E19" s="1" t="s">
        <v>1117</v>
      </c>
    </row>
    <row r="20" customFormat="false" ht="13.8" hidden="false" customHeight="false" outlineLevel="0" collapsed="false">
      <c r="A20" s="8" t="n">
        <v>388</v>
      </c>
      <c r="B20" s="6" t="s">
        <v>1132</v>
      </c>
      <c r="C20" s="6" t="s">
        <v>1131</v>
      </c>
      <c r="D20" s="6" t="s">
        <v>1099</v>
      </c>
      <c r="E20" s="1" t="s">
        <v>1051</v>
      </c>
    </row>
    <row r="21" customFormat="false" ht="13.8" hidden="false" customHeight="false" outlineLevel="0" collapsed="false">
      <c r="A21" s="8" t="n">
        <v>389</v>
      </c>
      <c r="B21" s="6" t="s">
        <v>1133</v>
      </c>
      <c r="C21" s="6" t="s">
        <v>1131</v>
      </c>
      <c r="D21" s="6" t="s">
        <v>1099</v>
      </c>
      <c r="E21" s="1" t="s">
        <v>1134</v>
      </c>
    </row>
    <row r="22" customFormat="false" ht="13.8" hidden="false" customHeight="false" outlineLevel="0" collapsed="false">
      <c r="A22" s="8" t="n">
        <v>390</v>
      </c>
      <c r="B22" s="6" t="s">
        <v>1135</v>
      </c>
      <c r="C22" s="6" t="s">
        <v>1131</v>
      </c>
      <c r="D22" s="6" t="s">
        <v>1099</v>
      </c>
      <c r="E22" s="1" t="s">
        <v>1136</v>
      </c>
    </row>
    <row r="23" customFormat="false" ht="13.8" hidden="false" customHeight="false" outlineLevel="0" collapsed="false">
      <c r="A23" s="0" t="n">
        <v>391</v>
      </c>
      <c r="B23" s="6" t="s">
        <v>1137</v>
      </c>
      <c r="C23" s="6" t="s">
        <v>1138</v>
      </c>
      <c r="D23" s="6" t="s">
        <v>1099</v>
      </c>
      <c r="E23" s="1" t="s">
        <v>1139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1095</v>
      </c>
      <c r="B1" s="17" t="s">
        <v>352</v>
      </c>
      <c r="C1" s="17" t="s">
        <v>749</v>
      </c>
      <c r="D1" s="17" t="s">
        <v>1096</v>
      </c>
    </row>
    <row r="2" customFormat="false" ht="15" hidden="false" customHeight="false" outlineLevel="0" collapsed="false">
      <c r="A2" s="6" t="n">
        <v>173</v>
      </c>
      <c r="B2" s="6" t="s">
        <v>1140</v>
      </c>
      <c r="C2" s="6" t="s">
        <v>1141</v>
      </c>
      <c r="D2" s="6" t="s">
        <v>1142</v>
      </c>
    </row>
    <row r="3" customFormat="false" ht="15" hidden="false" customHeight="false" outlineLevel="0" collapsed="false">
      <c r="A3" s="6" t="n">
        <v>174</v>
      </c>
      <c r="B3" s="6" t="s">
        <v>1143</v>
      </c>
      <c r="C3" s="6" t="s">
        <v>1111</v>
      </c>
      <c r="D3" s="6" t="s">
        <v>1144</v>
      </c>
    </row>
    <row r="4" customFormat="false" ht="15" hidden="false" customHeight="false" outlineLevel="0" collapsed="false">
      <c r="A4" s="6" t="n">
        <v>175</v>
      </c>
      <c r="B4" s="6" t="s">
        <v>1145</v>
      </c>
      <c r="C4" s="6" t="s">
        <v>1111</v>
      </c>
      <c r="D4" s="6" t="s">
        <v>1144</v>
      </c>
    </row>
    <row r="5" customFormat="false" ht="13.8" hidden="false" customHeight="false" outlineLevel="0" collapsed="false">
      <c r="A5" s="1" t="n">
        <v>176</v>
      </c>
      <c r="B5" s="6" t="s">
        <v>1146</v>
      </c>
      <c r="C5" s="6" t="s">
        <v>1147</v>
      </c>
      <c r="D5" s="6" t="s">
        <v>1142</v>
      </c>
    </row>
    <row r="6" customFormat="false" ht="13.8" hidden="false" customHeight="false" outlineLevel="0" collapsed="false">
      <c r="A6" s="1" t="n">
        <v>177</v>
      </c>
      <c r="B6" s="6" t="s">
        <v>1148</v>
      </c>
      <c r="C6" s="6" t="s">
        <v>1147</v>
      </c>
      <c r="D6" s="6" t="s">
        <v>1142</v>
      </c>
    </row>
    <row r="7" customFormat="false" ht="13.8" hidden="false" customHeight="false" outlineLevel="0" collapsed="false">
      <c r="A7" s="1" t="n">
        <v>178</v>
      </c>
      <c r="B7" s="6" t="s">
        <v>1149</v>
      </c>
      <c r="C7" s="6" t="s">
        <v>1150</v>
      </c>
      <c r="D7" s="6" t="s">
        <v>1144</v>
      </c>
    </row>
    <row r="8" customFormat="false" ht="13.8" hidden="false" customHeight="false" outlineLevel="0" collapsed="false">
      <c r="A8" s="0" t="n">
        <v>179</v>
      </c>
      <c r="B8" s="6" t="s">
        <v>1151</v>
      </c>
      <c r="C8" s="6" t="s">
        <v>1152</v>
      </c>
      <c r="D8" s="6" t="s">
        <v>1144</v>
      </c>
    </row>
    <row r="9" customFormat="false" ht="13.8" hidden="false" customHeight="false" outlineLevel="0" collapsed="false">
      <c r="A9" s="0" t="n">
        <v>180</v>
      </c>
      <c r="B9" s="6" t="s">
        <v>1153</v>
      </c>
      <c r="C9" s="6" t="s">
        <v>1152</v>
      </c>
      <c r="D9" s="6" t="s">
        <v>1144</v>
      </c>
    </row>
    <row r="10" customFormat="false" ht="13.8" hidden="false" customHeight="false" outlineLevel="0" collapsed="false">
      <c r="A10" s="0" t="n">
        <v>181</v>
      </c>
      <c r="B10" s="6" t="s">
        <v>1154</v>
      </c>
      <c r="C10" s="6" t="s">
        <v>1152</v>
      </c>
      <c r="D10" s="6" t="s">
        <v>1144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3" activeCellId="0" sqref="E2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1095</v>
      </c>
      <c r="B1" s="17" t="s">
        <v>352</v>
      </c>
      <c r="C1" s="17" t="s">
        <v>749</v>
      </c>
      <c r="D1" s="17" t="s">
        <v>1096</v>
      </c>
    </row>
    <row r="2" customFormat="false" ht="15" hidden="false" customHeight="false" outlineLevel="0" collapsed="false">
      <c r="A2" s="6" t="n">
        <v>92</v>
      </c>
      <c r="B2" s="6" t="s">
        <v>1155</v>
      </c>
      <c r="C2" s="6" t="s">
        <v>752</v>
      </c>
      <c r="D2" s="6" t="s">
        <v>1156</v>
      </c>
    </row>
    <row r="3" customFormat="false" ht="15" hidden="false" customHeight="false" outlineLevel="0" collapsed="false">
      <c r="A3" s="6" t="n">
        <v>93</v>
      </c>
      <c r="B3" s="6" t="s">
        <v>1157</v>
      </c>
      <c r="C3" s="6" t="s">
        <v>752</v>
      </c>
      <c r="D3" s="6" t="s">
        <v>1156</v>
      </c>
    </row>
    <row r="4" customFormat="false" ht="15" hidden="false" customHeight="false" outlineLevel="0" collapsed="false">
      <c r="A4" s="6" t="n">
        <v>94</v>
      </c>
      <c r="B4" s="6" t="s">
        <v>1158</v>
      </c>
      <c r="C4" s="6" t="s">
        <v>752</v>
      </c>
      <c r="D4" s="6" t="s">
        <v>1156</v>
      </c>
    </row>
    <row r="5" customFormat="false" ht="15" hidden="false" customHeight="false" outlineLevel="0" collapsed="false">
      <c r="A5" s="6" t="n">
        <v>95</v>
      </c>
      <c r="B5" s="6" t="s">
        <v>1159</v>
      </c>
      <c r="C5" s="6" t="s">
        <v>1160</v>
      </c>
      <c r="D5" s="6" t="s">
        <v>1161</v>
      </c>
    </row>
    <row r="6" customFormat="false" ht="15" hidden="false" customHeight="false" outlineLevel="0" collapsed="false">
      <c r="A6" s="6" t="n">
        <v>96</v>
      </c>
      <c r="B6" s="6" t="s">
        <v>1162</v>
      </c>
      <c r="C6" s="6" t="s">
        <v>1163</v>
      </c>
      <c r="D6" s="6" t="s">
        <v>1161</v>
      </c>
    </row>
    <row r="7" customFormat="false" ht="15" hidden="false" customHeight="false" outlineLevel="0" collapsed="false">
      <c r="A7" s="6" t="n">
        <v>97</v>
      </c>
      <c r="B7" s="6" t="s">
        <v>1164</v>
      </c>
      <c r="C7" s="6" t="s">
        <v>1163</v>
      </c>
      <c r="D7" s="6" t="s">
        <v>1161</v>
      </c>
    </row>
    <row r="8" customFormat="false" ht="15" hidden="false" customHeight="false" outlineLevel="0" collapsed="false">
      <c r="A8" s="6" t="n">
        <v>98</v>
      </c>
      <c r="B8" s="6" t="s">
        <v>1165</v>
      </c>
      <c r="C8" s="6" t="s">
        <v>1111</v>
      </c>
      <c r="D8" s="6" t="s">
        <v>1156</v>
      </c>
    </row>
    <row r="9" customFormat="false" ht="15" hidden="false" customHeight="false" outlineLevel="0" collapsed="false">
      <c r="A9" s="6" t="n">
        <v>99</v>
      </c>
      <c r="B9" s="6" t="s">
        <v>1166</v>
      </c>
      <c r="C9" s="6" t="s">
        <v>1167</v>
      </c>
      <c r="D9" s="6" t="s">
        <v>1156</v>
      </c>
    </row>
    <row r="10" customFormat="false" ht="15" hidden="false" customHeight="false" outlineLevel="0" collapsed="false">
      <c r="A10" s="6" t="n">
        <v>100</v>
      </c>
      <c r="B10" s="6" t="s">
        <v>1168</v>
      </c>
      <c r="C10" s="6" t="s">
        <v>1167</v>
      </c>
      <c r="D10" s="6" t="s">
        <v>1156</v>
      </c>
    </row>
    <row r="11" customFormat="false" ht="15" hidden="false" customHeight="false" outlineLevel="0" collapsed="false">
      <c r="A11" s="6" t="n">
        <v>101</v>
      </c>
      <c r="B11" s="6" t="s">
        <v>1169</v>
      </c>
      <c r="C11" s="6" t="s">
        <v>1167</v>
      </c>
      <c r="D11" s="6" t="s">
        <v>1156</v>
      </c>
    </row>
    <row r="12" customFormat="false" ht="13.8" hidden="false" customHeight="false" outlineLevel="0" collapsed="false">
      <c r="A12" s="1" t="n">
        <v>102</v>
      </c>
      <c r="B12" s="6" t="s">
        <v>1170</v>
      </c>
      <c r="C12" s="6" t="s">
        <v>10</v>
      </c>
      <c r="D12" s="6" t="s">
        <v>1161</v>
      </c>
    </row>
    <row r="13" customFormat="false" ht="13.8" hidden="false" customHeight="false" outlineLevel="0" collapsed="false">
      <c r="A13" s="8" t="n">
        <v>103</v>
      </c>
      <c r="B13" s="6" t="s">
        <v>1171</v>
      </c>
      <c r="C13" s="6" t="s">
        <v>1131</v>
      </c>
      <c r="D13" s="6" t="s">
        <v>1156</v>
      </c>
    </row>
    <row r="14" customFormat="false" ht="13.8" hidden="false" customHeight="false" outlineLevel="0" collapsed="false">
      <c r="A14" s="8" t="n">
        <v>104</v>
      </c>
      <c r="B14" s="6" t="s">
        <v>1172</v>
      </c>
      <c r="C14" s="6" t="s">
        <v>1131</v>
      </c>
      <c r="D14" s="6" t="s">
        <v>1156</v>
      </c>
    </row>
    <row r="15" customFormat="false" ht="13.8" hidden="false" customHeight="false" outlineLevel="0" collapsed="false">
      <c r="A15" s="8" t="n">
        <v>105</v>
      </c>
      <c r="B15" s="6" t="s">
        <v>1173</v>
      </c>
      <c r="C15" s="6" t="s">
        <v>1131</v>
      </c>
      <c r="D15" s="6" t="s">
        <v>1156</v>
      </c>
    </row>
    <row r="16" customFormat="false" ht="13.8" hidden="false" customHeight="false" outlineLevel="0" collapsed="false">
      <c r="A16" s="8" t="n">
        <v>106</v>
      </c>
      <c r="B16" s="6" t="s">
        <v>1174</v>
      </c>
      <c r="C16" s="6" t="s">
        <v>1131</v>
      </c>
      <c r="D16" s="6" t="s">
        <v>1156</v>
      </c>
    </row>
    <row r="17" customFormat="false" ht="13.8" hidden="false" customHeight="false" outlineLevel="0" collapsed="false">
      <c r="A17" s="8" t="n">
        <v>107</v>
      </c>
      <c r="B17" s="6" t="s">
        <v>1175</v>
      </c>
      <c r="C17" s="6" t="s">
        <v>1131</v>
      </c>
      <c r="D17" s="6" t="s">
        <v>1156</v>
      </c>
    </row>
    <row r="18" customFormat="false" ht="13.8" hidden="false" customHeight="false" outlineLevel="0" collapsed="false">
      <c r="A18" s="8" t="n">
        <v>108</v>
      </c>
      <c r="B18" s="6" t="s">
        <v>1176</v>
      </c>
      <c r="C18" s="6" t="s">
        <v>1131</v>
      </c>
      <c r="D18" s="6" t="s">
        <v>1156</v>
      </c>
    </row>
    <row r="19" customFormat="false" ht="13.8" hidden="false" customHeight="false" outlineLevel="0" collapsed="false">
      <c r="A19" s="0" t="n">
        <v>109</v>
      </c>
      <c r="B19" s="6" t="s">
        <v>1177</v>
      </c>
      <c r="C19" s="6" t="s">
        <v>1152</v>
      </c>
      <c r="D19" s="6" t="s">
        <v>1156</v>
      </c>
    </row>
    <row r="20" customFormat="false" ht="13.8" hidden="false" customHeight="false" outlineLevel="0" collapsed="false">
      <c r="A20" s="0" t="n">
        <v>110</v>
      </c>
      <c r="B20" s="6" t="s">
        <v>1178</v>
      </c>
      <c r="C20" s="6" t="s">
        <v>1152</v>
      </c>
      <c r="D20" s="6" t="s">
        <v>1156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2.8" hidden="false" customHeight="false" outlineLevel="0" collapsed="false">
      <c r="A1" s="1" t="s">
        <v>1179</v>
      </c>
    </row>
    <row r="2" customFormat="false" ht="12.8" hidden="false" customHeight="false" outlineLevel="0" collapsed="false">
      <c r="A2" s="1" t="n">
        <v>18</v>
      </c>
      <c r="B2" s="1" t="s">
        <v>1180</v>
      </c>
    </row>
    <row r="3" customFormat="false" ht="12.8" hidden="false" customHeight="false" outlineLevel="0" collapsed="false">
      <c r="A3" s="1" t="n">
        <v>19</v>
      </c>
      <c r="B3" s="1" t="s">
        <v>1181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1182</v>
      </c>
      <c r="B1" s="13"/>
      <c r="C1" s="13"/>
      <c r="G1" s="13" t="s">
        <v>1183</v>
      </c>
      <c r="H1" s="13"/>
      <c r="I1" s="13"/>
    </row>
    <row r="2" customFormat="false" ht="15" hidden="false" customHeight="false" outlineLevel="0" collapsed="false">
      <c r="A2" s="6" t="s">
        <v>1184</v>
      </c>
      <c r="B2" s="6" t="s">
        <v>356</v>
      </c>
      <c r="C2" s="6" t="s">
        <v>352</v>
      </c>
      <c r="G2" s="6" t="s">
        <v>1184</v>
      </c>
      <c r="H2" s="6" t="s">
        <v>356</v>
      </c>
      <c r="I2" s="6" t="s">
        <v>352</v>
      </c>
    </row>
    <row r="3" customFormat="false" ht="15" hidden="false" customHeight="false" outlineLevel="0" collapsed="false">
      <c r="A3" s="6" t="n">
        <v>4</v>
      </c>
      <c r="B3" s="6" t="n">
        <v>1193</v>
      </c>
      <c r="C3" s="6" t="s">
        <v>1185</v>
      </c>
      <c r="G3" s="6" t="n">
        <v>4</v>
      </c>
      <c r="H3" s="6" t="n">
        <v>1167</v>
      </c>
      <c r="I3" s="6" t="s">
        <v>1185</v>
      </c>
    </row>
    <row r="4" customFormat="false" ht="15" hidden="false" customHeight="false" outlineLevel="0" collapsed="false">
      <c r="A4" s="6" t="n">
        <v>4</v>
      </c>
      <c r="B4" s="6" t="n">
        <v>1194</v>
      </c>
      <c r="C4" s="6" t="s">
        <v>1185</v>
      </c>
      <c r="G4" s="6" t="n">
        <v>4</v>
      </c>
      <c r="H4" s="6" t="n">
        <v>1168</v>
      </c>
      <c r="I4" s="6" t="s">
        <v>1185</v>
      </c>
    </row>
    <row r="5" customFormat="false" ht="15" hidden="false" customHeight="false" outlineLevel="0" collapsed="false">
      <c r="A5" s="6" t="n">
        <v>4</v>
      </c>
      <c r="B5" s="6" t="n">
        <v>1195</v>
      </c>
      <c r="C5" s="6" t="s">
        <v>1185</v>
      </c>
      <c r="G5" s="6" t="n">
        <v>4</v>
      </c>
      <c r="H5" s="6" t="n">
        <v>1169</v>
      </c>
      <c r="I5" s="6" t="s">
        <v>1185</v>
      </c>
    </row>
    <row r="6" customFormat="false" ht="15" hidden="false" customHeight="false" outlineLevel="0" collapsed="false">
      <c r="A6" s="6" t="n">
        <v>4</v>
      </c>
      <c r="B6" s="6" t="n">
        <v>1196</v>
      </c>
      <c r="C6" s="6" t="s">
        <v>1185</v>
      </c>
      <c r="G6" s="6" t="n">
        <v>4</v>
      </c>
      <c r="H6" s="6" t="n">
        <v>1170</v>
      </c>
      <c r="I6" s="6" t="s">
        <v>1185</v>
      </c>
    </row>
    <row r="7" customFormat="false" ht="15" hidden="false" customHeight="false" outlineLevel="0" collapsed="false">
      <c r="A7" s="6" t="n">
        <v>4</v>
      </c>
      <c r="B7" s="6" t="n">
        <v>1197</v>
      </c>
      <c r="C7" s="6" t="s">
        <v>1185</v>
      </c>
      <c r="G7" s="6" t="n">
        <v>4</v>
      </c>
      <c r="H7" s="6" t="n">
        <v>1171</v>
      </c>
      <c r="I7" s="6" t="s">
        <v>1185</v>
      </c>
    </row>
    <row r="8" customFormat="false" ht="15" hidden="false" customHeight="false" outlineLevel="0" collapsed="false">
      <c r="A8" s="6" t="n">
        <v>4</v>
      </c>
      <c r="B8" s="6" t="n">
        <v>1198</v>
      </c>
      <c r="C8" s="6" t="s">
        <v>1185</v>
      </c>
      <c r="G8" s="6" t="n">
        <v>4</v>
      </c>
      <c r="H8" s="6" t="n">
        <v>1172</v>
      </c>
      <c r="I8" s="6" t="s">
        <v>1185</v>
      </c>
    </row>
    <row r="9" customFormat="false" ht="15" hidden="false" customHeight="false" outlineLevel="0" collapsed="false">
      <c r="A9" s="6" t="n">
        <v>4</v>
      </c>
      <c r="B9" s="6" t="n">
        <v>1199</v>
      </c>
      <c r="C9" s="6" t="s">
        <v>1185</v>
      </c>
      <c r="G9" s="6" t="n">
        <v>4</v>
      </c>
      <c r="H9" s="6" t="n">
        <v>1173</v>
      </c>
      <c r="I9" s="6" t="s">
        <v>1185</v>
      </c>
    </row>
    <row r="10" customFormat="false" ht="15" hidden="false" customHeight="false" outlineLevel="0" collapsed="false">
      <c r="A10" s="6" t="n">
        <v>4</v>
      </c>
      <c r="B10" s="6" t="n">
        <v>1200</v>
      </c>
      <c r="C10" s="6" t="s">
        <v>1185</v>
      </c>
      <c r="G10" s="6" t="n">
        <v>4</v>
      </c>
      <c r="H10" s="6" t="n">
        <v>1174</v>
      </c>
      <c r="I10" s="6" t="s">
        <v>1185</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1" t="s">
        <v>1186</v>
      </c>
      <c r="C1" s="13" t="s">
        <v>1187</v>
      </c>
      <c r="D1" s="13"/>
      <c r="E1" s="13"/>
      <c r="G1" s="13" t="s">
        <v>1188</v>
      </c>
      <c r="H1" s="13"/>
      <c r="I1" s="13"/>
      <c r="J1" s="13"/>
    </row>
    <row r="2" customFormat="false" ht="13.8" hidden="false" customHeight="false" outlineLevel="0" collapsed="false">
      <c r="A2" s="6" t="s">
        <v>1189</v>
      </c>
      <c r="C2" s="52" t="s">
        <v>1190</v>
      </c>
      <c r="D2" s="53"/>
      <c r="E2" s="54"/>
      <c r="G2" s="52" t="s">
        <v>357</v>
      </c>
      <c r="H2" s="52" t="s">
        <v>1191</v>
      </c>
      <c r="I2" s="52" t="s">
        <v>352</v>
      </c>
      <c r="J2" s="52" t="s">
        <v>1192</v>
      </c>
    </row>
    <row r="3" customFormat="false" ht="15" hidden="false" customHeight="false" outlineLevel="0" collapsed="false">
      <c r="A3" s="6" t="s">
        <v>1193</v>
      </c>
      <c r="C3" s="6" t="s">
        <v>1194</v>
      </c>
      <c r="E3" s="55"/>
      <c r="G3" s="1" t="s">
        <v>1195</v>
      </c>
      <c r="H3" s="1" t="s">
        <v>17</v>
      </c>
      <c r="I3" s="1" t="s">
        <v>1196</v>
      </c>
      <c r="J3" s="1" t="s">
        <v>1197</v>
      </c>
    </row>
    <row r="4" customFormat="false" ht="15" hidden="false" customHeight="false" outlineLevel="0" collapsed="false">
      <c r="A4" s="6" t="s">
        <v>1198</v>
      </c>
      <c r="C4" s="6" t="s">
        <v>1199</v>
      </c>
    </row>
    <row r="5" customFormat="false" ht="15" hidden="false" customHeight="false" outlineLevel="0" collapsed="false">
      <c r="A5" s="6" t="s">
        <v>1200</v>
      </c>
      <c r="C5" s="6" t="s">
        <v>1201</v>
      </c>
    </row>
    <row r="6" customFormat="false" ht="15" hidden="false" customHeight="false" outlineLevel="0" collapsed="false">
      <c r="A6" s="6" t="s">
        <v>1202</v>
      </c>
      <c r="C6" s="6" t="s">
        <v>1203</v>
      </c>
    </row>
    <row r="7" customFormat="false" ht="15" hidden="false" customHeight="false" outlineLevel="0" collapsed="false">
      <c r="A7" s="6" t="s">
        <v>1204</v>
      </c>
      <c r="C7" s="6" t="s">
        <v>1205</v>
      </c>
    </row>
    <row r="8" customFormat="false" ht="15" hidden="false" customHeight="false" outlineLevel="0" collapsed="false">
      <c r="A8" s="6" t="s">
        <v>1206</v>
      </c>
      <c r="C8" s="6" t="s">
        <v>1207</v>
      </c>
    </row>
    <row r="9" customFormat="false" ht="15" hidden="false" customHeight="false" outlineLevel="0" collapsed="false">
      <c r="A9" s="6" t="s">
        <v>1208</v>
      </c>
      <c r="C9" s="6" t="s">
        <v>1209</v>
      </c>
    </row>
    <row r="10" customFormat="false" ht="15" hidden="false" customHeight="false" outlineLevel="0" collapsed="false">
      <c r="A10" s="6" t="s">
        <v>1210</v>
      </c>
      <c r="C10" s="6" t="s">
        <v>1211</v>
      </c>
    </row>
    <row r="11" customFormat="false" ht="15" hidden="false" customHeight="false" outlineLevel="0" collapsed="false">
      <c r="A11" s="6" t="s">
        <v>1212</v>
      </c>
      <c r="C11" s="6" t="s">
        <v>1213</v>
      </c>
    </row>
    <row r="12" customFormat="false" ht="15" hidden="false" customHeight="false" outlineLevel="0" collapsed="false">
      <c r="A12" s="6" t="s">
        <v>1214</v>
      </c>
      <c r="C12" s="6" t="s">
        <v>1215</v>
      </c>
    </row>
    <row r="13" customFormat="false" ht="15" hidden="false" customHeight="false" outlineLevel="0" collapsed="false">
      <c r="A13" s="6" t="s">
        <v>1216</v>
      </c>
      <c r="C13" s="6" t="s">
        <v>1217</v>
      </c>
    </row>
    <row r="14" customFormat="false" ht="15" hidden="false" customHeight="false" outlineLevel="0" collapsed="false">
      <c r="A14" s="6" t="s">
        <v>1218</v>
      </c>
      <c r="C14" s="6" t="s">
        <v>1219</v>
      </c>
    </row>
    <row r="15" customFormat="false" ht="15" hidden="false" customHeight="false" outlineLevel="0" collapsed="false">
      <c r="A15" s="6" t="s">
        <v>1220</v>
      </c>
      <c r="C15" s="6" t="s">
        <v>1221</v>
      </c>
    </row>
    <row r="16" customFormat="false" ht="15" hidden="false" customHeight="false" outlineLevel="0" collapsed="false">
      <c r="A16" s="6" t="s">
        <v>1222</v>
      </c>
      <c r="C16" s="6" t="s">
        <v>1223</v>
      </c>
    </row>
    <row r="17" customFormat="false" ht="15" hidden="false" customHeight="false" outlineLevel="0" collapsed="false">
      <c r="A17" s="6" t="s">
        <v>1224</v>
      </c>
      <c r="C17" s="6" t="s">
        <v>1225</v>
      </c>
    </row>
    <row r="18" customFormat="false" ht="15" hidden="false" customHeight="false" outlineLevel="0" collapsed="false">
      <c r="A18" s="6" t="s">
        <v>1226</v>
      </c>
      <c r="C18" s="6" t="s">
        <v>1227</v>
      </c>
    </row>
    <row r="19" customFormat="false" ht="15" hidden="false" customHeight="false" outlineLevel="0" collapsed="false">
      <c r="A19" s="6" t="s">
        <v>1228</v>
      </c>
    </row>
    <row r="20" customFormat="false" ht="15" hidden="false" customHeight="false" outlineLevel="0" collapsed="false">
      <c r="A20" s="6" t="s">
        <v>1229</v>
      </c>
    </row>
    <row r="21" customFormat="false" ht="15" hidden="false" customHeight="false" outlineLevel="0" collapsed="false">
      <c r="A21" s="6" t="s">
        <v>1230</v>
      </c>
    </row>
    <row r="22" customFormat="false" ht="15" hidden="false" customHeight="false" outlineLevel="0" collapsed="false">
      <c r="A22" s="6" t="s">
        <v>1231</v>
      </c>
    </row>
    <row r="23" customFormat="false" ht="15" hidden="false" customHeight="false" outlineLevel="0" collapsed="false">
      <c r="A23" s="6" t="s">
        <v>1232</v>
      </c>
    </row>
    <row r="24" customFormat="false" ht="15" hidden="false" customHeight="false" outlineLevel="0" collapsed="false">
      <c r="A24" s="6" t="s">
        <v>1233</v>
      </c>
    </row>
    <row r="25" customFormat="false" ht="15" hidden="false" customHeight="false" outlineLevel="0" collapsed="false">
      <c r="A25" s="6" t="s">
        <v>1234</v>
      </c>
    </row>
    <row r="26" customFormat="false" ht="15" hidden="false" customHeight="false" outlineLevel="0" collapsed="false">
      <c r="A26" s="6" t="s">
        <v>1235</v>
      </c>
    </row>
    <row r="27" customFormat="false" ht="15" hidden="false" customHeight="false" outlineLevel="0" collapsed="false">
      <c r="A27" s="6" t="s">
        <v>1236</v>
      </c>
    </row>
    <row r="28" customFormat="false" ht="15" hidden="false" customHeight="false" outlineLevel="0" collapsed="false">
      <c r="A28" s="6" t="s">
        <v>1237</v>
      </c>
    </row>
    <row r="30" customFormat="false" ht="15" hidden="false" customHeight="false" outlineLevel="0" collapsed="false">
      <c r="A30" s="6" t="s">
        <v>1238</v>
      </c>
    </row>
    <row r="31" customFormat="false" ht="15" hidden="false" customHeight="false" outlineLevel="0" collapsed="false">
      <c r="A31" s="6" t="s">
        <v>1239</v>
      </c>
    </row>
    <row r="32" customFormat="false" ht="15" hidden="false" customHeight="false" outlineLevel="0" collapsed="false">
      <c r="A32" s="6" t="s">
        <v>1240</v>
      </c>
    </row>
    <row r="33" customFormat="false" ht="15" hidden="false" customHeight="false" outlineLevel="0" collapsed="false">
      <c r="A33" s="6" t="s">
        <v>1241</v>
      </c>
    </row>
    <row r="34" customFormat="false" ht="15" hidden="false" customHeight="false" outlineLevel="0" collapsed="false">
      <c r="A34" s="6" t="s">
        <v>1242</v>
      </c>
    </row>
    <row r="35" customFormat="false" ht="15" hidden="false" customHeight="false" outlineLevel="0" collapsed="false">
      <c r="A35" s="6" t="s">
        <v>1243</v>
      </c>
    </row>
    <row r="36" customFormat="false" ht="15" hidden="false" customHeight="false" outlineLevel="0" collapsed="false">
      <c r="A36" s="6" t="s">
        <v>1244</v>
      </c>
    </row>
    <row r="37" customFormat="false" ht="15" hidden="false" customHeight="false" outlineLevel="0" collapsed="false">
      <c r="A37" s="6" t="s">
        <v>1245</v>
      </c>
    </row>
    <row r="38" customFormat="false" ht="15" hidden="false" customHeight="false" outlineLevel="0" collapsed="false">
      <c r="A38" s="6" t="s">
        <v>1246</v>
      </c>
    </row>
    <row r="39" customFormat="false" ht="15" hidden="false" customHeight="false" outlineLevel="0" collapsed="false">
      <c r="A39" s="6" t="s">
        <v>1247</v>
      </c>
    </row>
    <row r="40" customFormat="false" ht="15" hidden="false" customHeight="false" outlineLevel="0" collapsed="false">
      <c r="A40" s="6" t="s">
        <v>1248</v>
      </c>
    </row>
    <row r="41" customFormat="false" ht="15" hidden="false" customHeight="false" outlineLevel="0" collapsed="false">
      <c r="A41" s="6" t="s">
        <v>1249</v>
      </c>
    </row>
    <row r="42" customFormat="false" ht="15" hidden="false" customHeight="false" outlineLevel="0" collapsed="false">
      <c r="A42" s="6" t="s">
        <v>1250</v>
      </c>
    </row>
    <row r="43" customFormat="false" ht="15" hidden="false" customHeight="false" outlineLevel="0" collapsed="false">
      <c r="A43" s="6" t="s">
        <v>1251</v>
      </c>
    </row>
    <row r="44" customFormat="false" ht="15" hidden="false" customHeight="false" outlineLevel="0" collapsed="false">
      <c r="A44" s="6" t="s">
        <v>1252</v>
      </c>
    </row>
    <row r="45" customFormat="false" ht="15" hidden="false" customHeight="false" outlineLevel="0" collapsed="false">
      <c r="A45" s="6" t="s">
        <v>1253</v>
      </c>
    </row>
    <row r="47" customFormat="false" ht="15" hidden="false" customHeight="false" outlineLevel="0" collapsed="false">
      <c r="A47" s="6" t="s">
        <v>1254</v>
      </c>
    </row>
    <row r="48" customFormat="false" ht="15" hidden="false" customHeight="false" outlineLevel="0" collapsed="false">
      <c r="A48" s="6" t="s">
        <v>1255</v>
      </c>
    </row>
    <row r="49" customFormat="false" ht="15" hidden="false" customHeight="false" outlineLevel="0" collapsed="false">
      <c r="A49" s="6" t="s">
        <v>1256</v>
      </c>
    </row>
    <row r="50" customFormat="false" ht="15" hidden="false" customHeight="false" outlineLevel="0" collapsed="false">
      <c r="A50" s="6" t="s">
        <v>1257</v>
      </c>
    </row>
    <row r="51" customFormat="false" ht="15" hidden="false" customHeight="false" outlineLevel="0" collapsed="false">
      <c r="A51" s="6" t="s">
        <v>1258</v>
      </c>
    </row>
    <row r="52" customFormat="false" ht="15" hidden="false" customHeight="false" outlineLevel="0" collapsed="false">
      <c r="A52" s="6" t="s">
        <v>1259</v>
      </c>
    </row>
    <row r="53" customFormat="false" ht="15" hidden="false" customHeight="false" outlineLevel="0" collapsed="false">
      <c r="A53" s="6" t="s">
        <v>1260</v>
      </c>
    </row>
    <row r="54" customFormat="false" ht="15" hidden="false" customHeight="false" outlineLevel="0" collapsed="false">
      <c r="A54" s="6" t="s">
        <v>1261</v>
      </c>
    </row>
    <row r="55" customFormat="false" ht="15" hidden="false" customHeight="false" outlineLevel="0" collapsed="false">
      <c r="A55" s="6" t="s">
        <v>1262</v>
      </c>
    </row>
    <row r="56" customFormat="false" ht="15" hidden="false" customHeight="false" outlineLevel="0" collapsed="false">
      <c r="A56" s="6" t="s">
        <v>1263</v>
      </c>
    </row>
    <row r="57" customFormat="false" ht="15" hidden="false" customHeight="false" outlineLevel="0" collapsed="false">
      <c r="A57" s="6" t="s">
        <v>1264</v>
      </c>
    </row>
    <row r="58" customFormat="false" ht="15" hidden="false" customHeight="false" outlineLevel="0" collapsed="false">
      <c r="A58" s="6" t="s">
        <v>1265</v>
      </c>
    </row>
    <row r="59" customFormat="false" ht="15" hidden="false" customHeight="false" outlineLevel="0" collapsed="false">
      <c r="A59" s="6" t="s">
        <v>1266</v>
      </c>
    </row>
    <row r="60" customFormat="false" ht="15" hidden="false" customHeight="false" outlineLevel="0" collapsed="false">
      <c r="A60" s="6" t="s">
        <v>1267</v>
      </c>
    </row>
    <row r="61" customFormat="false" ht="15" hidden="false" customHeight="false" outlineLevel="0" collapsed="false">
      <c r="A61" s="6" t="s">
        <v>1268</v>
      </c>
    </row>
    <row r="62" customFormat="false" ht="15" hidden="false" customHeight="false" outlineLevel="0" collapsed="false">
      <c r="A62" s="6" t="s">
        <v>1269</v>
      </c>
    </row>
    <row r="63" customFormat="false" ht="15" hidden="false" customHeight="false" outlineLevel="0" collapsed="false">
      <c r="A63" s="6" t="s">
        <v>1270</v>
      </c>
    </row>
    <row r="64" customFormat="false" ht="15" hidden="false" customHeight="false" outlineLevel="0" collapsed="false">
      <c r="A64" s="6" t="s">
        <v>1271</v>
      </c>
    </row>
    <row r="65" customFormat="false" ht="15" hidden="false" customHeight="false" outlineLevel="0" collapsed="false">
      <c r="A65" s="6" t="s">
        <v>1272</v>
      </c>
    </row>
    <row r="66" customFormat="false" ht="15" hidden="false" customHeight="false" outlineLevel="0" collapsed="false">
      <c r="A66" s="6" t="s">
        <v>1273</v>
      </c>
    </row>
    <row r="67" customFormat="false" ht="15" hidden="false" customHeight="false" outlineLevel="0" collapsed="false">
      <c r="A67" s="6" t="s">
        <v>1274</v>
      </c>
    </row>
    <row r="68" customFormat="false" ht="15" hidden="false" customHeight="false" outlineLevel="0" collapsed="false">
      <c r="A68" s="6" t="s">
        <v>1275</v>
      </c>
    </row>
    <row r="69" customFormat="false" ht="15" hidden="false" customHeight="false" outlineLevel="0" collapsed="false">
      <c r="A69" s="6" t="s">
        <v>1276</v>
      </c>
    </row>
    <row r="70" customFormat="false" ht="15" hidden="false" customHeight="false" outlineLevel="0" collapsed="false">
      <c r="A70" s="6" t="s">
        <v>1277</v>
      </c>
    </row>
    <row r="71" customFormat="false" ht="15" hidden="false" customHeight="false" outlineLevel="0" collapsed="false">
      <c r="A71" s="6" t="s">
        <v>1278</v>
      </c>
    </row>
    <row r="72" customFormat="false" ht="15" hidden="false" customHeight="false" outlineLevel="0" collapsed="false">
      <c r="A72" s="6" t="s">
        <v>1279</v>
      </c>
    </row>
    <row r="73" customFormat="false" ht="15" hidden="false" customHeight="false" outlineLevel="0" collapsed="false">
      <c r="A73" s="6" t="s">
        <v>1280</v>
      </c>
    </row>
    <row r="74" customFormat="false" ht="15" hidden="false" customHeight="false" outlineLevel="0" collapsed="false">
      <c r="A74" s="6" t="s">
        <v>1281</v>
      </c>
    </row>
    <row r="75" customFormat="false" ht="15" hidden="false" customHeight="false" outlineLevel="0" collapsed="false">
      <c r="A75" s="6" t="s">
        <v>1282</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1283</v>
      </c>
    </row>
    <row r="2" customFormat="false" ht="15" hidden="false" customHeight="false" outlineLevel="0" collapsed="false">
      <c r="A2" s="6" t="s">
        <v>1284</v>
      </c>
    </row>
    <row r="3" customFormat="false" ht="15" hidden="false" customHeight="false" outlineLevel="0" collapsed="false">
      <c r="A3" s="6" t="s">
        <v>1285</v>
      </c>
    </row>
    <row r="4" customFormat="false" ht="15" hidden="false" customHeight="false" outlineLevel="0" collapsed="false">
      <c r="A4" s="6" t="s">
        <v>1286</v>
      </c>
    </row>
    <row r="5" customFormat="false" ht="15" hidden="false" customHeight="false" outlineLevel="0" collapsed="false">
      <c r="A5" s="6" t="s">
        <v>1287</v>
      </c>
    </row>
    <row r="6" customFormat="false" ht="15" hidden="false" customHeight="false" outlineLevel="0" collapsed="false">
      <c r="A6" s="6" t="s">
        <v>1288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1289</v>
      </c>
    </row>
    <row r="2" customFormat="false" ht="15" hidden="false" customHeight="false" outlineLevel="0" collapsed="false">
      <c r="A2" s="6" t="s">
        <v>1290</v>
      </c>
    </row>
    <row r="4" customFormat="false" ht="15" hidden="false" customHeight="false" outlineLevel="0" collapsed="false">
      <c r="A4" s="56" t="s">
        <v>1291</v>
      </c>
      <c r="B4" s="57" t="s">
        <v>1292</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15" hidden="false" customHeight="false" outlineLevel="0" collapsed="false">
      <c r="A11" s="41" t="n">
        <v>150</v>
      </c>
      <c r="B11" s="59" t="n">
        <f aca="false">ROUNDDOWN((A11-50)/5,0)</f>
        <v>20</v>
      </c>
    </row>
    <row r="13" customFormat="false" ht="15" hidden="false" customHeight="false" outlineLevel="0" collapsed="false">
      <c r="A13" s="6" t="s">
        <v>1293</v>
      </c>
    </row>
    <row r="15" customFormat="false" ht="15" hidden="false" customHeight="false" outlineLevel="0" collapsed="false">
      <c r="A15" s="30" t="s">
        <v>1294</v>
      </c>
      <c r="B15" s="43" t="s">
        <v>1295</v>
      </c>
      <c r="C15" s="43" t="s">
        <v>1296</v>
      </c>
      <c r="D15" s="43" t="s">
        <v>1297</v>
      </c>
      <c r="E15" s="43" t="s">
        <v>1298</v>
      </c>
      <c r="F15" s="43" t="s">
        <v>1299</v>
      </c>
      <c r="G15" s="43" t="s">
        <v>1300</v>
      </c>
      <c r="H15" s="43" t="s">
        <v>1301</v>
      </c>
      <c r="I15" s="29" t="s">
        <v>1302</v>
      </c>
    </row>
    <row r="16" customFormat="false" ht="15" hidden="false" customHeight="false" outlineLevel="0" collapsed="false">
      <c r="A16" s="60" t="s">
        <v>1295</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1296</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1297</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1298</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1299</v>
      </c>
      <c r="B20" s="44" t="n">
        <v>75</v>
      </c>
      <c r="C20" s="44" t="n">
        <v>100</v>
      </c>
      <c r="D20" s="44" t="n">
        <v>100</v>
      </c>
      <c r="E20" s="44" t="n">
        <v>75</v>
      </c>
      <c r="F20" s="44" t="n">
        <v>0</v>
      </c>
      <c r="G20" s="44" t="n">
        <v>50</v>
      </c>
      <c r="H20" s="44" t="n">
        <v>100</v>
      </c>
      <c r="I20" s="34" t="n">
        <v>150</v>
      </c>
    </row>
    <row r="21" customFormat="false" ht="15" hidden="false" customHeight="false" outlineLevel="0" collapsed="false">
      <c r="A21" s="60" t="s">
        <v>1300</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1301</v>
      </c>
      <c r="B22" s="44" t="n">
        <v>75</v>
      </c>
      <c r="C22" s="44" t="n">
        <v>75</v>
      </c>
      <c r="D22" s="44" t="n">
        <v>100</v>
      </c>
      <c r="E22" s="44" t="n">
        <v>125</v>
      </c>
      <c r="F22" s="44" t="n">
        <v>100</v>
      </c>
      <c r="G22" s="44" t="n">
        <v>150</v>
      </c>
      <c r="H22" s="44" t="n">
        <v>0</v>
      </c>
      <c r="I22" s="34" t="n">
        <v>50</v>
      </c>
    </row>
    <row r="23" customFormat="false" ht="15" hidden="false" customHeight="false" outlineLevel="0" collapsed="false">
      <c r="A23" s="61" t="s">
        <v>1302</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1303</v>
      </c>
    </row>
    <row r="27" customFormat="false" ht="15" hidden="false" customHeight="false" outlineLevel="0" collapsed="false">
      <c r="A27" s="6" t="s">
        <v>1304</v>
      </c>
    </row>
    <row r="28" customFormat="false" ht="15" hidden="false" customHeight="false" outlineLevel="0" collapsed="false">
      <c r="A28" s="6" t="s">
        <v>1305</v>
      </c>
    </row>
    <row r="30" customFormat="false" ht="15" hidden="false" customHeight="false" outlineLevel="0" collapsed="false">
      <c r="A30" s="6" t="s">
        <v>1306</v>
      </c>
    </row>
    <row r="32" customFormat="false" ht="15" hidden="false" customHeight="false" outlineLevel="0" collapsed="false">
      <c r="A32" s="62" t="s">
        <v>357</v>
      </c>
      <c r="B32" s="62" t="s">
        <v>1307</v>
      </c>
      <c r="C32" s="63" t="s">
        <v>1308</v>
      </c>
      <c r="D32" s="63"/>
      <c r="E32" s="63"/>
      <c r="F32" s="63"/>
      <c r="G32" s="63"/>
      <c r="H32" s="63"/>
    </row>
    <row r="33" customFormat="false" ht="15" hidden="false" customHeight="false" outlineLevel="0" collapsed="false">
      <c r="A33" s="44" t="s">
        <v>1309</v>
      </c>
      <c r="B33" s="36" t="s">
        <v>1310</v>
      </c>
      <c r="C33" s="64" t="s">
        <v>1311</v>
      </c>
      <c r="D33" s="64"/>
      <c r="E33" s="64"/>
      <c r="F33" s="64"/>
      <c r="G33" s="64"/>
      <c r="H33" s="64"/>
    </row>
    <row r="34" customFormat="false" ht="15" hidden="false" customHeight="false" outlineLevel="0" collapsed="false">
      <c r="A34" s="44" t="s">
        <v>1312</v>
      </c>
      <c r="B34" s="36" t="s">
        <v>1310</v>
      </c>
      <c r="C34" s="64" t="s">
        <v>1311</v>
      </c>
      <c r="D34" s="64"/>
      <c r="E34" s="64"/>
      <c r="F34" s="64"/>
      <c r="G34" s="64"/>
      <c r="H34" s="64"/>
    </row>
    <row r="35" customFormat="false" ht="15" hidden="false" customHeight="false" outlineLevel="0" collapsed="false">
      <c r="A35" s="44" t="s">
        <v>1313</v>
      </c>
      <c r="B35" s="36" t="s">
        <v>1310</v>
      </c>
      <c r="C35" s="64" t="s">
        <v>1311</v>
      </c>
      <c r="D35" s="64"/>
      <c r="E35" s="64"/>
      <c r="F35" s="64"/>
      <c r="G35" s="64"/>
      <c r="H35" s="64"/>
    </row>
    <row r="36" customFormat="false" ht="15" hidden="false" customHeight="false" outlineLevel="0" collapsed="false">
      <c r="A36" s="44" t="s">
        <v>1314</v>
      </c>
      <c r="B36" s="36" t="s">
        <v>1296</v>
      </c>
      <c r="C36" s="65" t="s">
        <v>1315</v>
      </c>
      <c r="D36" s="65"/>
      <c r="E36" s="65"/>
      <c r="F36" s="65"/>
      <c r="G36" s="65"/>
      <c r="H36" s="65"/>
    </row>
    <row r="37" customFormat="false" ht="15" hidden="false" customHeight="false" outlineLevel="0" collapsed="false">
      <c r="A37" s="44" t="s">
        <v>1316</v>
      </c>
      <c r="B37" s="36" t="s">
        <v>1298</v>
      </c>
      <c r="C37" s="64" t="s">
        <v>1317</v>
      </c>
      <c r="D37" s="64"/>
      <c r="E37" s="64"/>
      <c r="F37" s="64"/>
      <c r="G37" s="64"/>
      <c r="H37" s="64"/>
    </row>
    <row r="38" customFormat="false" ht="15" hidden="false" customHeight="false" outlineLevel="0" collapsed="false">
      <c r="A38" s="44" t="s">
        <v>1318</v>
      </c>
      <c r="B38" s="36" t="s">
        <v>1296</v>
      </c>
      <c r="C38" s="64" t="s">
        <v>1317</v>
      </c>
      <c r="D38" s="64"/>
      <c r="E38" s="64"/>
      <c r="F38" s="64"/>
      <c r="G38" s="64"/>
      <c r="H38" s="64"/>
    </row>
    <row r="39" customFormat="false" ht="15" hidden="false" customHeight="false" outlineLevel="0" collapsed="false">
      <c r="A39" s="44" t="s">
        <v>1319</v>
      </c>
      <c r="B39" s="36" t="s">
        <v>1296</v>
      </c>
      <c r="C39" s="65" t="s">
        <v>1315</v>
      </c>
      <c r="D39" s="65"/>
      <c r="E39" s="65"/>
      <c r="F39" s="65"/>
      <c r="G39" s="65"/>
      <c r="H39" s="65"/>
    </row>
    <row r="40" customFormat="false" ht="15" hidden="false" customHeight="false" outlineLevel="0" collapsed="false">
      <c r="A40" s="44" t="s">
        <v>413</v>
      </c>
      <c r="B40" s="36" t="s">
        <v>1296</v>
      </c>
      <c r="C40" s="65" t="s">
        <v>1315</v>
      </c>
      <c r="D40" s="65"/>
      <c r="E40" s="65"/>
      <c r="F40" s="65"/>
      <c r="G40" s="65"/>
      <c r="H40" s="65"/>
    </row>
    <row r="41" customFormat="false" ht="15" hidden="false" customHeight="false" outlineLevel="0" collapsed="false">
      <c r="A41" s="44" t="s">
        <v>1320</v>
      </c>
      <c r="B41" s="36" t="s">
        <v>1299</v>
      </c>
      <c r="C41" s="65" t="s">
        <v>1321</v>
      </c>
      <c r="D41" s="65"/>
      <c r="E41" s="65"/>
      <c r="F41" s="65"/>
      <c r="G41" s="65"/>
      <c r="H41" s="65"/>
    </row>
    <row r="42" customFormat="false" ht="15" hidden="false" customHeight="false" outlineLevel="0" collapsed="false">
      <c r="A42" s="44" t="s">
        <v>1322</v>
      </c>
      <c r="B42" s="36" t="s">
        <v>1300</v>
      </c>
      <c r="C42" s="65" t="s">
        <v>1323</v>
      </c>
      <c r="D42" s="65"/>
      <c r="E42" s="65"/>
      <c r="F42" s="65"/>
      <c r="G42" s="65"/>
      <c r="H42" s="65"/>
    </row>
    <row r="43" customFormat="false" ht="15" hidden="false" customHeight="false" outlineLevel="0" collapsed="false">
      <c r="A43" s="44" t="s">
        <v>1324</v>
      </c>
      <c r="B43" s="36" t="s">
        <v>1301</v>
      </c>
      <c r="C43" s="65" t="s">
        <v>1325</v>
      </c>
      <c r="D43" s="65"/>
      <c r="E43" s="65"/>
      <c r="F43" s="65"/>
      <c r="G43" s="65"/>
      <c r="H43" s="65"/>
    </row>
    <row r="44" customFormat="false" ht="15" hidden="false" customHeight="false" outlineLevel="0" collapsed="false">
      <c r="A44" s="44" t="s">
        <v>1326</v>
      </c>
      <c r="B44" s="36" t="s">
        <v>1302</v>
      </c>
      <c r="C44" s="65" t="s">
        <v>1327</v>
      </c>
      <c r="D44" s="65"/>
      <c r="E44" s="65"/>
      <c r="F44" s="65"/>
      <c r="G44" s="65"/>
      <c r="H44" s="65"/>
    </row>
    <row r="48" customFormat="false" ht="15" hidden="false" customHeight="false" outlineLevel="0" collapsed="false">
      <c r="A48" s="66" t="s">
        <v>1316</v>
      </c>
      <c r="B48" s="66"/>
      <c r="C48" s="66"/>
      <c r="D48" s="66"/>
      <c r="E48" s="66"/>
      <c r="F48" s="66"/>
      <c r="G48" s="66"/>
      <c r="H48" s="66"/>
    </row>
    <row r="49" customFormat="false" ht="15" hidden="false" customHeight="false" outlineLevel="0" collapsed="false">
      <c r="A49" s="6" t="s">
        <v>1328</v>
      </c>
    </row>
    <row r="50" customFormat="false" ht="15" hidden="false" customHeight="false" outlineLevel="0" collapsed="false">
      <c r="A50" s="6" t="s">
        <v>1329</v>
      </c>
    </row>
    <row r="52" customFormat="false" ht="15" hidden="false" customHeight="false" outlineLevel="0" collapsed="false">
      <c r="A52" s="66" t="s">
        <v>1318</v>
      </c>
      <c r="B52" s="66"/>
      <c r="C52" s="66"/>
      <c r="D52" s="66"/>
      <c r="E52" s="66"/>
      <c r="F52" s="66"/>
      <c r="G52" s="66"/>
      <c r="H52" s="66"/>
    </row>
    <row r="53" customFormat="false" ht="15" hidden="false" customHeight="false" outlineLevel="0" collapsed="false">
      <c r="A53" s="6" t="s">
        <v>1330</v>
      </c>
    </row>
    <row r="57" customFormat="false" ht="15" hidden="false" customHeight="false" outlineLevel="0" collapsed="false">
      <c r="A57" s="66" t="s">
        <v>1331</v>
      </c>
      <c r="B57" s="66"/>
      <c r="C57" s="66"/>
      <c r="D57" s="66"/>
      <c r="E57" s="66"/>
      <c r="F57" s="66"/>
      <c r="G57" s="66"/>
      <c r="H57" s="66"/>
    </row>
    <row r="58" customFormat="false" ht="15" hidden="false" customHeight="false" outlineLevel="0" collapsed="false">
      <c r="A58" s="6" t="s">
        <v>1332</v>
      </c>
    </row>
    <row r="59" customFormat="false" ht="15" hidden="false" customHeight="false" outlineLevel="0" collapsed="false">
      <c r="A59" s="6" t="s">
        <v>1333</v>
      </c>
    </row>
    <row r="60" customFormat="false" ht="15" hidden="false" customHeight="false" outlineLevel="0" collapsed="false">
      <c r="A60" s="6" t="s">
        <v>1334</v>
      </c>
    </row>
    <row r="61" customFormat="false" ht="15" hidden="false" customHeight="false" outlineLevel="0" collapsed="false">
      <c r="A61" s="6" t="s">
        <v>1335</v>
      </c>
    </row>
    <row r="62" customFormat="false" ht="15" hidden="false" customHeight="false" outlineLevel="0" collapsed="false">
      <c r="A62" s="6" t="s">
        <v>1336</v>
      </c>
    </row>
    <row r="63" customFormat="false" ht="15" hidden="false" customHeight="false" outlineLevel="0" collapsed="false">
      <c r="A63" s="6" t="s">
        <v>1337</v>
      </c>
    </row>
    <row r="65" customFormat="false" ht="15" hidden="false" customHeight="false" outlineLevel="0" collapsed="false">
      <c r="A65" s="6" t="s">
        <v>1338</v>
      </c>
    </row>
    <row r="66" customFormat="false" ht="15" hidden="false" customHeight="false" outlineLevel="0" collapsed="false">
      <c r="A66" s="6" t="s">
        <v>1339</v>
      </c>
    </row>
    <row r="67" customFormat="false" ht="15" hidden="false" customHeight="false" outlineLevel="0" collapsed="false">
      <c r="A67" s="67" t="s">
        <v>1340</v>
      </c>
    </row>
    <row r="68" customFormat="false" ht="15" hidden="false" customHeight="false" outlineLevel="0" collapsed="false">
      <c r="A68" s="67" t="s">
        <v>1341</v>
      </c>
    </row>
    <row r="69" customFormat="false" ht="15" hidden="false" customHeight="false" outlineLevel="0" collapsed="false">
      <c r="A69" s="67" t="s">
        <v>1342</v>
      </c>
    </row>
    <row r="71" customFormat="false" ht="15" hidden="false" customHeight="false" outlineLevel="0" collapsed="false">
      <c r="A71" s="6" t="s">
        <v>1343</v>
      </c>
    </row>
    <row r="72" customFormat="false" ht="15" hidden="false" customHeight="false" outlineLevel="0" collapsed="false">
      <c r="A72" s="6" t="s">
        <v>1344</v>
      </c>
    </row>
    <row r="73" customFormat="false" ht="15" hidden="false" customHeight="false" outlineLevel="0" collapsed="false">
      <c r="H73" s="66" t="s">
        <v>1345</v>
      </c>
      <c r="I73" s="66"/>
      <c r="J73" s="66"/>
      <c r="K73" s="66"/>
    </row>
    <row r="74" customFormat="false" ht="15" hidden="false" customHeight="false" outlineLevel="0" collapsed="false">
      <c r="A74" s="67" t="s">
        <v>1346</v>
      </c>
      <c r="H74" s="6" t="s">
        <v>1347</v>
      </c>
    </row>
    <row r="75" customFormat="false" ht="15" hidden="false" customHeight="false" outlineLevel="0" collapsed="false">
      <c r="A75" s="67" t="s">
        <v>1340</v>
      </c>
      <c r="H75" s="6" t="s">
        <v>1348</v>
      </c>
    </row>
    <row r="76" customFormat="false" ht="15" hidden="false" customHeight="false" outlineLevel="0" collapsed="false">
      <c r="A76" s="67" t="s">
        <v>1341</v>
      </c>
      <c r="H76" s="6" t="s">
        <v>1349</v>
      </c>
    </row>
    <row r="77" customFormat="false" ht="15" hidden="false" customHeight="false" outlineLevel="0" collapsed="false">
      <c r="A77" s="67" t="s">
        <v>1342</v>
      </c>
      <c r="C77" s="6" t="s">
        <v>1350</v>
      </c>
      <c r="H77" s="6" t="s">
        <v>1351</v>
      </c>
    </row>
    <row r="78" customFormat="false" ht="15" hidden="false" customHeight="false" outlineLevel="0" collapsed="false">
      <c r="A78" s="67" t="s">
        <v>1352</v>
      </c>
      <c r="H78" s="6" t="s">
        <v>1353</v>
      </c>
    </row>
    <row r="79" customFormat="false" ht="15" hidden="false" customHeight="false" outlineLevel="0" collapsed="false">
      <c r="A79" s="67" t="s">
        <v>1354</v>
      </c>
      <c r="H79" s="6" t="s">
        <v>1355</v>
      </c>
    </row>
    <row r="80" customFormat="false" ht="15" hidden="false" customHeight="false" outlineLevel="0" collapsed="false">
      <c r="A80" s="67" t="s">
        <v>1356</v>
      </c>
      <c r="H80" s="6" t="s">
        <v>1357</v>
      </c>
    </row>
    <row r="81" customFormat="false" ht="15" hidden="false" customHeight="false" outlineLevel="0" collapsed="false">
      <c r="A81" s="67" t="s">
        <v>1358</v>
      </c>
      <c r="C81" s="6" t="s">
        <v>1359</v>
      </c>
      <c r="H81" s="6" t="s">
        <v>1360</v>
      </c>
    </row>
    <row r="82" customFormat="false" ht="15" hidden="false" customHeight="false" outlineLevel="0" collapsed="false">
      <c r="A82" s="67" t="s">
        <v>1354</v>
      </c>
      <c r="H82" s="6" t="s">
        <v>1355</v>
      </c>
    </row>
    <row r="83" customFormat="false" ht="15" hidden="false" customHeight="false" outlineLevel="0" collapsed="false">
      <c r="A83" s="67" t="s">
        <v>1361</v>
      </c>
      <c r="H83" s="6" t="s">
        <v>1357</v>
      </c>
    </row>
    <row r="84" customFormat="false" ht="15" hidden="false" customHeight="false" outlineLevel="0" collapsed="false">
      <c r="A84" s="67" t="s">
        <v>1362</v>
      </c>
      <c r="H84" s="6" t="s">
        <v>1363</v>
      </c>
    </row>
    <row r="85" customFormat="false" ht="15" hidden="false" customHeight="false" outlineLevel="0" collapsed="false">
      <c r="A85" s="67" t="s">
        <v>1364</v>
      </c>
      <c r="H85" s="6" t="s">
        <v>1365</v>
      </c>
    </row>
    <row r="86" customFormat="false" ht="15" hidden="false" customHeight="false" outlineLevel="0" collapsed="false">
      <c r="A86" s="67" t="s">
        <v>1366</v>
      </c>
      <c r="H86" s="6" t="s">
        <v>1367</v>
      </c>
    </row>
    <row r="87" customFormat="false" ht="15" hidden="false" customHeight="false" outlineLevel="0" collapsed="false">
      <c r="A87" s="67" t="s">
        <v>1368</v>
      </c>
      <c r="C87" s="6" t="s">
        <v>1369</v>
      </c>
      <c r="H87" s="6" t="s">
        <v>1370</v>
      </c>
    </row>
    <row r="88" customFormat="false" ht="15" hidden="false" customHeight="false" outlineLevel="0" collapsed="false">
      <c r="A88" s="67" t="s">
        <v>1371</v>
      </c>
      <c r="H88" s="6" t="s">
        <v>1372</v>
      </c>
    </row>
    <row r="89" customFormat="false" ht="15" hidden="false" customHeight="false" outlineLevel="0" collapsed="false">
      <c r="A89" s="67" t="s">
        <v>1373</v>
      </c>
      <c r="H89" s="6" t="s">
        <v>1374</v>
      </c>
    </row>
    <row r="90" customFormat="false" ht="15" hidden="false" customHeight="false" outlineLevel="0" collapsed="false">
      <c r="A90" s="67" t="s">
        <v>1375</v>
      </c>
      <c r="C90" s="6" t="s">
        <v>1376</v>
      </c>
      <c r="H90" s="6" t="s">
        <v>1377</v>
      </c>
    </row>
    <row r="91" customFormat="false" ht="15" hidden="false" customHeight="false" outlineLevel="0" collapsed="false">
      <c r="A91" s="67" t="s">
        <v>1378</v>
      </c>
      <c r="H91" s="6" t="s">
        <v>1379</v>
      </c>
    </row>
    <row r="92" customFormat="false" ht="15" hidden="false" customHeight="false" outlineLevel="0" collapsed="false">
      <c r="A92" s="67" t="s">
        <v>1380</v>
      </c>
      <c r="C92" s="6" t="s">
        <v>1381</v>
      </c>
      <c r="H92" s="6" t="s">
        <v>1382</v>
      </c>
    </row>
    <row r="93" customFormat="false" ht="15" hidden="false" customHeight="false" outlineLevel="0" collapsed="false">
      <c r="A93" s="67" t="s">
        <v>1383</v>
      </c>
      <c r="C93" s="6" t="s">
        <v>1384</v>
      </c>
      <c r="H93" s="6" t="s">
        <v>1385</v>
      </c>
    </row>
    <row r="94" customFormat="false" ht="15" hidden="false" customHeight="false" outlineLevel="0" collapsed="false">
      <c r="A94" s="67" t="s">
        <v>1386</v>
      </c>
      <c r="H94" s="6" t="s">
        <v>1387</v>
      </c>
    </row>
    <row r="95" customFormat="false" ht="15" hidden="false" customHeight="false" outlineLevel="0" collapsed="false">
      <c r="A95" s="67" t="s">
        <v>1388</v>
      </c>
      <c r="H95" s="6" t="s">
        <v>1389</v>
      </c>
    </row>
    <row r="96" customFormat="false" ht="15" hidden="false" customHeight="false" outlineLevel="0" collapsed="false">
      <c r="A96" s="67" t="s">
        <v>1390</v>
      </c>
      <c r="H96" s="6" t="s">
        <v>1391</v>
      </c>
    </row>
    <row r="97" customFormat="false" ht="15" hidden="false" customHeight="false" outlineLevel="0" collapsed="false">
      <c r="A97" s="67" t="s">
        <v>1392</v>
      </c>
      <c r="H97" s="6" t="s">
        <v>1393</v>
      </c>
    </row>
    <row r="98" customFormat="false" ht="15" hidden="false" customHeight="false" outlineLevel="0" collapsed="false">
      <c r="A98" s="67" t="s">
        <v>1394</v>
      </c>
      <c r="H98" s="6" t="s">
        <v>1395</v>
      </c>
    </row>
    <row r="99" customFormat="false" ht="15" hidden="false" customHeight="false" outlineLevel="0" collapsed="false">
      <c r="A99" s="67" t="s">
        <v>1396</v>
      </c>
      <c r="C99" s="6" t="s">
        <v>1397</v>
      </c>
      <c r="H99" s="6" t="s">
        <v>1398</v>
      </c>
    </row>
    <row r="100" customFormat="false" ht="15" hidden="false" customHeight="false" outlineLevel="0" collapsed="false">
      <c r="A100" s="67" t="s">
        <v>1399</v>
      </c>
      <c r="C100" s="6" t="s">
        <v>1400</v>
      </c>
      <c r="H100" s="6" t="s">
        <v>1401</v>
      </c>
    </row>
    <row r="101" customFormat="false" ht="15" hidden="false" customHeight="false" outlineLevel="0" collapsed="false">
      <c r="A101" s="67" t="s">
        <v>1402</v>
      </c>
      <c r="C101" s="6" t="s">
        <v>1403</v>
      </c>
      <c r="H101" s="6" t="s">
        <v>1404</v>
      </c>
    </row>
    <row r="102" customFormat="false" ht="15" hidden="false" customHeight="false" outlineLevel="0" collapsed="false">
      <c r="A102" s="67" t="s">
        <v>1405</v>
      </c>
      <c r="C102" s="6" t="s">
        <v>1406</v>
      </c>
      <c r="H102" s="6" t="s">
        <v>1357</v>
      </c>
    </row>
    <row r="103" customFormat="false" ht="15" hidden="false" customHeight="false" outlineLevel="0" collapsed="false">
      <c r="A103" s="67" t="s">
        <v>1407</v>
      </c>
      <c r="H103" s="6" t="s">
        <v>1408</v>
      </c>
    </row>
    <row r="104" customFormat="false" ht="15" hidden="false" customHeight="false" outlineLevel="0" collapsed="false">
      <c r="A104" s="67" t="s">
        <v>1409</v>
      </c>
      <c r="C104" s="6" t="s">
        <v>1410</v>
      </c>
      <c r="H104" s="6" t="s">
        <v>1411</v>
      </c>
    </row>
    <row r="105" customFormat="false" ht="15" hidden="false" customHeight="false" outlineLevel="0" collapsed="false">
      <c r="A105" s="67" t="s">
        <v>1412</v>
      </c>
      <c r="C105" s="6" t="s">
        <v>1413</v>
      </c>
      <c r="H105" s="6" t="s">
        <v>1414</v>
      </c>
    </row>
    <row r="106" customFormat="false" ht="15" hidden="false" customHeight="false" outlineLevel="0" collapsed="false">
      <c r="A106" s="67" t="s">
        <v>1415</v>
      </c>
      <c r="C106" s="6" t="s">
        <v>1416</v>
      </c>
      <c r="H106" s="6" t="s">
        <v>1417</v>
      </c>
    </row>
    <row r="107" customFormat="false" ht="15" hidden="false" customHeight="false" outlineLevel="0" collapsed="false">
      <c r="A107" s="67" t="s">
        <v>1418</v>
      </c>
      <c r="C107" s="6" t="s">
        <v>1419</v>
      </c>
      <c r="H107" s="6" t="s">
        <v>1420</v>
      </c>
    </row>
    <row r="108" customFormat="false" ht="15" hidden="false" customHeight="false" outlineLevel="0" collapsed="false">
      <c r="A108" s="67" t="s">
        <v>1421</v>
      </c>
      <c r="H108" s="6" t="s">
        <v>1408</v>
      </c>
    </row>
    <row r="109" customFormat="false" ht="15" hidden="false" customHeight="false" outlineLevel="0" collapsed="false">
      <c r="A109" s="67" t="s">
        <v>1422</v>
      </c>
      <c r="C109" s="6" t="s">
        <v>1423</v>
      </c>
    </row>
    <row r="110" customFormat="false" ht="15" hidden="false" customHeight="false" outlineLevel="0" collapsed="false">
      <c r="A110" s="67" t="s">
        <v>1424</v>
      </c>
    </row>
    <row r="111" customFormat="false" ht="15" hidden="false" customHeight="false" outlineLevel="0" collapsed="false">
      <c r="A111" s="67" t="s">
        <v>1425</v>
      </c>
    </row>
    <row r="114" customFormat="false" ht="15" hidden="false" customHeight="false" outlineLevel="0" collapsed="false">
      <c r="A114" s="67" t="s">
        <v>1426</v>
      </c>
    </row>
    <row r="115" customFormat="false" ht="15" hidden="false" customHeight="false" outlineLevel="0" collapsed="false">
      <c r="A115" s="67" t="s">
        <v>1427</v>
      </c>
    </row>
    <row r="116" customFormat="false" ht="15" hidden="false" customHeight="false" outlineLevel="0" collapsed="false">
      <c r="A116" s="67" t="s">
        <v>1428</v>
      </c>
    </row>
    <row r="117" customFormat="false" ht="15" hidden="false" customHeight="false" outlineLevel="0" collapsed="false">
      <c r="A117" s="67" t="s">
        <v>1429</v>
      </c>
      <c r="C117" s="6" t="s">
        <v>1430</v>
      </c>
    </row>
    <row r="118" customFormat="false" ht="15" hidden="false" customHeight="false" outlineLevel="0" collapsed="false">
      <c r="A118" s="67" t="s">
        <v>1431</v>
      </c>
      <c r="C118" s="6" t="s">
        <v>1432</v>
      </c>
    </row>
    <row r="119" customFormat="false" ht="15" hidden="false" customHeight="false" outlineLevel="0" collapsed="false">
      <c r="A119" s="67" t="s">
        <v>1433</v>
      </c>
      <c r="C119" s="6" t="s">
        <v>1434</v>
      </c>
    </row>
    <row r="120" customFormat="false" ht="15" hidden="false" customHeight="false" outlineLevel="0" collapsed="false">
      <c r="A120" s="67" t="s">
        <v>1435</v>
      </c>
    </row>
    <row r="121" customFormat="false" ht="15" hidden="false" customHeight="false" outlineLevel="0" collapsed="false">
      <c r="A121" s="67" t="s">
        <v>1356</v>
      </c>
    </row>
    <row r="122" customFormat="false" ht="15" hidden="false" customHeight="false" outlineLevel="0" collapsed="false">
      <c r="A122" s="67" t="s">
        <v>1358</v>
      </c>
      <c r="C122" s="6" t="s">
        <v>1436</v>
      </c>
    </row>
    <row r="123" customFormat="false" ht="15" hidden="false" customHeight="false" outlineLevel="0" collapsed="false">
      <c r="A123" s="67" t="s">
        <v>1435</v>
      </c>
    </row>
    <row r="124" customFormat="false" ht="15" hidden="false" customHeight="false" outlineLevel="0" collapsed="false">
      <c r="A124" s="67" t="s">
        <v>1361</v>
      </c>
      <c r="C124" s="6" t="s">
        <v>1437</v>
      </c>
    </row>
    <row r="125" customFormat="false" ht="15" hidden="false" customHeight="false" outlineLevel="0" collapsed="false">
      <c r="A125" s="67" t="s">
        <v>1438</v>
      </c>
      <c r="C125" s="6" t="s">
        <v>1439</v>
      </c>
    </row>
    <row r="126" customFormat="false" ht="15" hidden="false" customHeight="false" outlineLevel="0" collapsed="false">
      <c r="A126" s="67" t="s">
        <v>1429</v>
      </c>
      <c r="C126" s="6" t="s">
        <v>1430</v>
      </c>
    </row>
    <row r="127" customFormat="false" ht="15" hidden="false" customHeight="false" outlineLevel="0" collapsed="false">
      <c r="A127" s="67" t="s">
        <v>1440</v>
      </c>
      <c r="C127" s="6" t="s">
        <v>1441</v>
      </c>
    </row>
    <row r="128" customFormat="false" ht="15" hidden="false" customHeight="false" outlineLevel="0" collapsed="false">
      <c r="A128" s="67" t="s">
        <v>1442</v>
      </c>
      <c r="C128" s="6" t="s">
        <v>1443</v>
      </c>
    </row>
    <row r="129" customFormat="false" ht="15" hidden="false" customHeight="false" outlineLevel="0" collapsed="false">
      <c r="A129" s="67" t="s">
        <v>1444</v>
      </c>
      <c r="C129" s="6" t="s">
        <v>1445</v>
      </c>
    </row>
    <row r="130" customFormat="false" ht="15" hidden="false" customHeight="false" outlineLevel="0" collapsed="false">
      <c r="A130" s="67" t="s">
        <v>1446</v>
      </c>
      <c r="C130" s="6" t="s">
        <v>1447</v>
      </c>
    </row>
    <row r="131" customFormat="false" ht="15" hidden="false" customHeight="false" outlineLevel="0" collapsed="false">
      <c r="A131" s="67" t="s">
        <v>1448</v>
      </c>
    </row>
    <row r="132" customFormat="false" ht="15" hidden="false" customHeight="false" outlineLevel="0" collapsed="false">
      <c r="A132" s="67" t="s">
        <v>1449</v>
      </c>
      <c r="C132" s="6" t="s">
        <v>1450</v>
      </c>
    </row>
    <row r="133" customFormat="false" ht="15" hidden="false" customHeight="false" outlineLevel="0" collapsed="false">
      <c r="A133" s="67" t="s">
        <v>1451</v>
      </c>
    </row>
    <row r="134" customFormat="false" ht="15" hidden="false" customHeight="false" outlineLevel="0" collapsed="false">
      <c r="A134" s="67" t="s">
        <v>1425</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1452</v>
      </c>
    </row>
    <row r="138" customFormat="false" ht="15" hidden="false" customHeight="false" outlineLevel="0" collapsed="false">
      <c r="A138" s="67" t="s">
        <v>1453</v>
      </c>
      <c r="C138" s="6" t="s">
        <v>1454</v>
      </c>
    </row>
    <row r="139" customFormat="false" ht="15" hidden="false" customHeight="false" outlineLevel="0" collapsed="false">
      <c r="A139" s="67" t="s">
        <v>1455</v>
      </c>
      <c r="C139" s="6" t="s">
        <v>1456</v>
      </c>
    </row>
    <row r="140" customFormat="false" ht="15" hidden="false" customHeight="false" outlineLevel="0" collapsed="false">
      <c r="A140" s="67" t="s">
        <v>1457</v>
      </c>
    </row>
    <row r="141" customFormat="false" ht="15" hidden="false" customHeight="false" outlineLevel="0" collapsed="false">
      <c r="A141" s="67" t="s">
        <v>1458</v>
      </c>
    </row>
    <row r="142" customFormat="false" ht="15" hidden="false" customHeight="false" outlineLevel="0" collapsed="false">
      <c r="A142" s="67" t="s">
        <v>1459</v>
      </c>
    </row>
    <row r="143" customFormat="false" ht="15" hidden="false" customHeight="false" outlineLevel="0" collapsed="false">
      <c r="A143" s="67" t="s">
        <v>1460</v>
      </c>
    </row>
    <row r="144" customFormat="false" ht="15" hidden="false" customHeight="false" outlineLevel="0" collapsed="false">
      <c r="A144" s="67" t="s">
        <v>1461</v>
      </c>
    </row>
    <row r="145" customFormat="false" ht="15" hidden="false" customHeight="false" outlineLevel="0" collapsed="false">
      <c r="A145" s="67" t="s">
        <v>1462</v>
      </c>
    </row>
    <row r="146" customFormat="false" ht="15" hidden="false" customHeight="false" outlineLevel="0" collapsed="false">
      <c r="A146" s="67" t="s">
        <v>1463</v>
      </c>
    </row>
    <row r="147" customFormat="false" ht="15" hidden="false" customHeight="false" outlineLevel="0" collapsed="false">
      <c r="A147" s="67" t="s">
        <v>1464</v>
      </c>
    </row>
    <row r="148" customFormat="false" ht="15" hidden="false" customHeight="false" outlineLevel="0" collapsed="false">
      <c r="A148" s="67" t="s">
        <v>1465</v>
      </c>
    </row>
    <row r="149" customFormat="false" ht="15" hidden="false" customHeight="false" outlineLevel="0" collapsed="false">
      <c r="A149" s="67" t="s">
        <v>1466</v>
      </c>
    </row>
    <row r="150" customFormat="false" ht="15" hidden="false" customHeight="false" outlineLevel="0" collapsed="false">
      <c r="A150" s="67" t="s">
        <v>1425</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1467</v>
      </c>
      <c r="B1" s="66"/>
      <c r="C1" s="66"/>
      <c r="D1" s="66"/>
      <c r="E1" s="66"/>
    </row>
    <row r="2" customFormat="false" ht="15" hidden="false" customHeight="false" outlineLevel="0" collapsed="false">
      <c r="A2" s="68" t="s">
        <v>587</v>
      </c>
      <c r="B2" s="68" t="s">
        <v>317</v>
      </c>
      <c r="C2" s="68" t="s">
        <v>357</v>
      </c>
      <c r="D2" s="68" t="s">
        <v>1468</v>
      </c>
      <c r="E2" s="68" t="s">
        <v>1469</v>
      </c>
    </row>
    <row r="3" customFormat="false" ht="15" hidden="false" customHeight="false" outlineLevel="0" collapsed="false">
      <c r="A3" s="44" t="n">
        <v>464</v>
      </c>
      <c r="B3" s="68" t="s">
        <v>683</v>
      </c>
      <c r="C3" s="44" t="s">
        <v>1470</v>
      </c>
      <c r="D3" s="44" t="n">
        <v>7</v>
      </c>
      <c r="E3" s="44" t="n">
        <v>9</v>
      </c>
    </row>
    <row r="4" customFormat="false" ht="15" hidden="false" customHeight="false" outlineLevel="0" collapsed="false">
      <c r="A4" s="44" t="n">
        <v>465</v>
      </c>
      <c r="B4" s="68" t="s">
        <v>688</v>
      </c>
      <c r="C4" s="44" t="s">
        <v>1471</v>
      </c>
      <c r="D4" s="69" t="s">
        <v>1472</v>
      </c>
      <c r="E4" s="44" t="n">
        <v>6</v>
      </c>
    </row>
    <row r="5" customFormat="false" ht="15" hidden="false" customHeight="false" outlineLevel="0" collapsed="false">
      <c r="A5" s="70" t="n">
        <v>466</v>
      </c>
      <c r="B5" s="71" t="s">
        <v>688</v>
      </c>
      <c r="C5" s="70" t="s">
        <v>1473</v>
      </c>
      <c r="D5" s="69" t="s">
        <v>1472</v>
      </c>
      <c r="E5" s="70" t="n">
        <v>6</v>
      </c>
    </row>
    <row r="6" customFormat="false" ht="15" hidden="false" customHeight="false" outlineLevel="0" collapsed="false">
      <c r="A6" s="70" t="n">
        <v>467</v>
      </c>
      <c r="B6" s="71" t="s">
        <v>683</v>
      </c>
      <c r="C6" s="70" t="s">
        <v>1474</v>
      </c>
      <c r="D6" s="72" t="s">
        <v>1475</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1476</v>
      </c>
    </row>
    <row r="2" customFormat="false" ht="15" hidden="false" customHeight="false" outlineLevel="0" collapsed="false">
      <c r="A2" s="6" t="s">
        <v>1477</v>
      </c>
    </row>
    <row r="3" customFormat="false" ht="15" hidden="false" customHeight="false" outlineLevel="0" collapsed="false">
      <c r="A3" s="6" t="s">
        <v>1478</v>
      </c>
    </row>
    <row r="4" customFormat="false" ht="15" hidden="false" customHeight="false" outlineLevel="0" collapsed="false">
      <c r="A4" s="6" t="s">
        <v>1479</v>
      </c>
    </row>
    <row r="5" customFormat="false" ht="15" hidden="false" customHeight="false" outlineLevel="0" collapsed="false">
      <c r="A5" s="6" t="s">
        <v>1480</v>
      </c>
    </row>
    <row r="6" customFormat="false" ht="15" hidden="false" customHeight="false" outlineLevel="0" collapsed="false">
      <c r="A6" s="6" t="s">
        <v>1481</v>
      </c>
    </row>
    <row r="7" customFormat="false" ht="15" hidden="false" customHeight="false" outlineLevel="0" collapsed="false">
      <c r="A7" s="6" t="s">
        <v>1482</v>
      </c>
    </row>
    <row r="8" customFormat="false" ht="15" hidden="false" customHeight="false" outlineLevel="0" collapsed="false">
      <c r="A8" s="6" t="s">
        <v>1483</v>
      </c>
    </row>
    <row r="9" customFormat="false" ht="15" hidden="false" customHeight="false" outlineLevel="0" collapsed="false">
      <c r="A9" s="6" t="s">
        <v>1484</v>
      </c>
    </row>
    <row r="10" customFormat="false" ht="15" hidden="false" customHeight="false" outlineLevel="0" collapsed="false">
      <c r="A10" s="6" t="s">
        <v>1485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1486</v>
      </c>
      <c r="B1" s="73"/>
      <c r="C1" s="73"/>
      <c r="D1" s="73"/>
      <c r="E1" s="73" t="s">
        <v>1487</v>
      </c>
      <c r="F1" s="73"/>
      <c r="G1" s="73"/>
      <c r="H1" s="73"/>
      <c r="I1" s="73" t="s">
        <v>1488</v>
      </c>
      <c r="J1" s="73"/>
      <c r="K1" s="73"/>
      <c r="L1" s="73"/>
      <c r="M1" s="73"/>
      <c r="N1" s="73"/>
      <c r="O1" s="73"/>
      <c r="P1" s="73"/>
      <c r="Q1" s="73"/>
    </row>
    <row r="2" customFormat="false" ht="15" hidden="false" customHeight="false" outlineLevel="0" collapsed="false">
      <c r="A2" s="6" t="n">
        <v>24</v>
      </c>
      <c r="B2" s="6" t="s">
        <v>1489</v>
      </c>
      <c r="E2" s="6" t="n">
        <v>21</v>
      </c>
      <c r="F2" s="6" t="s">
        <v>1490</v>
      </c>
      <c r="I2" s="6" t="s">
        <v>1491</v>
      </c>
    </row>
    <row r="3" customFormat="false" ht="15" hidden="false" customHeight="false" outlineLevel="0" collapsed="false">
      <c r="E3" s="6" t="n">
        <v>22</v>
      </c>
      <c r="F3" s="6" t="s">
        <v>1492</v>
      </c>
      <c r="I3" s="6" t="s">
        <v>1493</v>
      </c>
    </row>
    <row r="4" customFormat="false" ht="15" hidden="false" customHeight="false" outlineLevel="0" collapsed="false">
      <c r="E4" s="6" t="n">
        <v>23</v>
      </c>
      <c r="F4" s="6" t="s">
        <v>1494</v>
      </c>
      <c r="I4" s="6" t="s">
        <v>1495</v>
      </c>
    </row>
    <row r="5" customFormat="false" ht="15" hidden="false" customHeight="false" outlineLevel="0" collapsed="false">
      <c r="E5" s="6" t="n">
        <v>24</v>
      </c>
      <c r="F5" s="6" t="s">
        <v>1496</v>
      </c>
      <c r="I5" s="6" t="s">
        <v>1497</v>
      </c>
    </row>
    <row r="6" customFormat="false" ht="15" hidden="false" customHeight="false" outlineLevel="0" collapsed="false">
      <c r="I6" s="6" t="s">
        <v>1498</v>
      </c>
    </row>
    <row r="7" customFormat="false" ht="15" hidden="false" customHeight="false" outlineLevel="0" collapsed="false">
      <c r="I7" s="6" t="s">
        <v>1499</v>
      </c>
    </row>
    <row r="8" customFormat="false" ht="15" hidden="false" customHeight="false" outlineLevel="0" collapsed="false">
      <c r="I8" s="6" t="s">
        <v>1500</v>
      </c>
    </row>
    <row r="9" customFormat="false" ht="15" hidden="false" customHeight="false" outlineLevel="0" collapsed="false">
      <c r="I9" s="6" t="s">
        <v>1501</v>
      </c>
    </row>
    <row r="10" customFormat="false" ht="15" hidden="false" customHeight="false" outlineLevel="0" collapsed="false">
      <c r="I10" s="6" t="s">
        <v>1502</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1503</v>
      </c>
      <c r="B1" s="5" t="s">
        <v>1504</v>
      </c>
      <c r="C1" s="5" t="s">
        <v>1505</v>
      </c>
      <c r="G1" s="5" t="s">
        <v>1049</v>
      </c>
      <c r="H1" s="5" t="s">
        <v>1506</v>
      </c>
      <c r="I1" s="5" t="s">
        <v>1507</v>
      </c>
      <c r="J1" s="5" t="s">
        <v>1508</v>
      </c>
      <c r="M1" s="6" t="s">
        <v>1509</v>
      </c>
    </row>
    <row r="2" customFormat="false" ht="15" hidden="false" customHeight="false" outlineLevel="0" collapsed="false">
      <c r="A2" s="6" t="n">
        <v>1</v>
      </c>
      <c r="B2" s="6" t="n">
        <v>0</v>
      </c>
      <c r="C2" s="6" t="n">
        <v>0</v>
      </c>
      <c r="G2" s="6" t="s">
        <v>1058</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1060</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1061</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1064</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1066</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1068</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1072</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1510</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1511</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1512</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1513</v>
      </c>
      <c r="H22" s="77" t="str">
        <f aca="false">G4</f>
        <v>Paladin</v>
      </c>
    </row>
    <row r="23" customFormat="false" ht="15" hidden="false" customHeight="false" outlineLevel="0" collapsed="false">
      <c r="A23" s="6" t="n">
        <v>22</v>
      </c>
      <c r="B23" s="6" t="n">
        <f aca="false">(A23*A23+A23)/2</f>
        <v>253</v>
      </c>
      <c r="C23" s="6" t="n">
        <f aca="false">C22+B23</f>
        <v>2023</v>
      </c>
      <c r="G23" s="6" t="s">
        <v>1514</v>
      </c>
      <c r="H23" s="77" t="n">
        <f aca="false">J4</f>
        <v>893435</v>
      </c>
    </row>
    <row r="24" customFormat="false" ht="15" hidden="false" customHeight="false" outlineLevel="0" collapsed="false">
      <c r="A24" s="6" t="n">
        <v>23</v>
      </c>
      <c r="B24" s="6" t="n">
        <f aca="false">(A24*A24+A24)/2</f>
        <v>276</v>
      </c>
      <c r="C24" s="6" t="n">
        <f aca="false">C23+B24</f>
        <v>2299</v>
      </c>
      <c r="G24" s="6" t="s">
        <v>1515</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633</v>
      </c>
      <c r="B1" s="6" t="s">
        <v>1516</v>
      </c>
    </row>
    <row r="2" customFormat="false" ht="15" hidden="false" customHeight="false" outlineLevel="0" collapsed="false">
      <c r="A2" s="6" t="s">
        <v>617</v>
      </c>
      <c r="B2" s="6" t="s">
        <v>1517</v>
      </c>
    </row>
    <row r="3" customFormat="false" ht="15" hidden="false" customHeight="false" outlineLevel="0" collapsed="false">
      <c r="A3" s="6" t="s">
        <v>1518</v>
      </c>
      <c r="B3" s="6" t="s">
        <v>1519</v>
      </c>
    </row>
    <row r="4" customFormat="false" ht="15" hidden="false" customHeight="false" outlineLevel="0" collapsed="false">
      <c r="A4" s="6" t="s">
        <v>1520</v>
      </c>
      <c r="B4" s="6" t="s">
        <v>1521</v>
      </c>
    </row>
    <row r="5" customFormat="false" ht="15" hidden="false" customHeight="false" outlineLevel="0" collapsed="false">
      <c r="A5" s="6" t="s">
        <v>1522</v>
      </c>
      <c r="B5" s="6" t="s">
        <v>1523</v>
      </c>
    </row>
    <row r="6" customFormat="false" ht="15" hidden="false" customHeight="false" outlineLevel="0" collapsed="false">
      <c r="A6" s="6" t="s">
        <v>1524</v>
      </c>
      <c r="B6" s="6" t="s">
        <v>1525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1526</v>
      </c>
    </row>
    <row r="2" customFormat="false" ht="15" hidden="false" customHeight="false" outlineLevel="0" collapsed="false">
      <c r="A2" s="6" t="n">
        <v>104</v>
      </c>
      <c r="B2" s="6" t="s">
        <v>1527</v>
      </c>
    </row>
    <row r="3" customFormat="false" ht="15" hidden="false" customHeight="false" outlineLevel="0" collapsed="false">
      <c r="A3" s="1" t="n">
        <v>105</v>
      </c>
      <c r="B3" s="1" t="s">
        <v>859</v>
      </c>
    </row>
    <row r="4" customFormat="false" ht="15" hidden="false" customHeight="false" outlineLevel="0" collapsed="false">
      <c r="A4" s="8" t="n">
        <v>106</v>
      </c>
      <c r="B4" s="8" t="s">
        <v>1528</v>
      </c>
    </row>
    <row r="5" customFormat="false" ht="15" hidden="false" customHeight="false" outlineLevel="0" collapsed="false">
      <c r="A5" s="8" t="n">
        <v>107</v>
      </c>
      <c r="B5" s="8" t="s">
        <v>865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1529</v>
      </c>
    </row>
    <row r="2" customFormat="false" ht="15" hidden="false" customHeight="false" outlineLevel="0" collapsed="false">
      <c r="A2" s="6" t="n">
        <v>54</v>
      </c>
      <c r="B2" s="6" t="n">
        <v>4</v>
      </c>
      <c r="C2" s="6" t="s">
        <v>1530</v>
      </c>
    </row>
    <row r="3" customFormat="false" ht="15" hidden="false" customHeight="false" outlineLevel="0" collapsed="false">
      <c r="A3" s="6" t="n">
        <v>58</v>
      </c>
      <c r="B3" s="6" t="n">
        <v>20</v>
      </c>
      <c r="C3" s="6" t="s">
        <v>1531</v>
      </c>
    </row>
    <row r="8" customFormat="false" ht="15" hidden="false" customHeight="false" outlineLevel="0" collapsed="false">
      <c r="A8" s="6" t="s">
        <v>1532</v>
      </c>
    </row>
    <row r="13" customFormat="false" ht="15" hidden="false" customHeight="false" outlineLevel="0" collapsed="false">
      <c r="A13" s="6" t="s">
        <v>1533</v>
      </c>
    </row>
    <row r="14" customFormat="false" ht="15" hidden="false" customHeight="false" outlineLevel="0" collapsed="false">
      <c r="A14" s="6" t="s">
        <v>1529</v>
      </c>
      <c r="B14" s="6" t="s">
        <v>1534</v>
      </c>
      <c r="C14" s="6" t="s">
        <v>1535</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1536</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1537</v>
      </c>
    </row>
    <row r="20" customFormat="false" ht="15" hidden="false" customHeight="false" outlineLevel="0" collapsed="false">
      <c r="A20" s="6" t="n">
        <v>40</v>
      </c>
      <c r="B20" s="6" t="s">
        <v>1538</v>
      </c>
      <c r="C20" s="6" t="s">
        <v>1539</v>
      </c>
    </row>
    <row r="21" customFormat="false" ht="15" hidden="false" customHeight="false" outlineLevel="0" collapsed="false">
      <c r="A21" s="6" t="n">
        <v>37</v>
      </c>
      <c r="B21" s="6" t="s">
        <v>1538</v>
      </c>
      <c r="C21" s="6" t="s">
        <v>1539</v>
      </c>
    </row>
    <row r="22" customFormat="false" ht="15" hidden="false" customHeight="false" outlineLevel="0" collapsed="false">
      <c r="A22" s="6" t="n">
        <v>45</v>
      </c>
      <c r="B22" s="6" t="s">
        <v>1538</v>
      </c>
      <c r="C22" s="6" t="s">
        <v>1539</v>
      </c>
    </row>
    <row r="23" customFormat="false" ht="15" hidden="false" customHeight="false" outlineLevel="0" collapsed="false">
      <c r="A23" s="6" t="n">
        <v>10</v>
      </c>
      <c r="B23" s="6" t="n">
        <v>8</v>
      </c>
      <c r="C23" s="6" t="s">
        <v>1540</v>
      </c>
    </row>
    <row r="25" customFormat="false" ht="15" hidden="false" customHeight="false" outlineLevel="0" collapsed="false">
      <c r="A25" s="6" t="s">
        <v>823</v>
      </c>
    </row>
    <row r="26" customFormat="false" ht="15" hidden="false" customHeight="false" outlineLevel="0" collapsed="false">
      <c r="A26" s="6" t="n">
        <v>470</v>
      </c>
      <c r="B26" s="6" t="s">
        <v>1541</v>
      </c>
    </row>
    <row r="27" customFormat="false" ht="15" hidden="false" customHeight="false" outlineLevel="0" collapsed="false">
      <c r="A27" s="6" t="n">
        <v>263</v>
      </c>
      <c r="B27" s="6" t="n">
        <v>33.34</v>
      </c>
      <c r="C27" s="6" t="s">
        <v>1542</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1543</v>
      </c>
    </row>
    <row r="31" customFormat="false" ht="15" hidden="false" customHeight="false" outlineLevel="0" collapsed="false">
      <c r="A31" s="6" t="n">
        <v>472</v>
      </c>
      <c r="B31" s="6" t="s">
        <v>1544</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1545</v>
      </c>
    </row>
    <row r="38" customFormat="false" ht="15" hidden="false" customHeight="false" outlineLevel="0" collapsed="false">
      <c r="A38" s="6" t="n">
        <v>435</v>
      </c>
      <c r="B38" s="6" t="n">
        <v>8</v>
      </c>
    </row>
    <row r="39" customFormat="false" ht="15" hidden="false" customHeight="false" outlineLevel="0" collapsed="false">
      <c r="A39" s="6" t="n">
        <v>374</v>
      </c>
      <c r="C39" s="6" t="s">
        <v>1546</v>
      </c>
    </row>
    <row r="45" customFormat="false" ht="15" hidden="false" customHeight="false" outlineLevel="0" collapsed="false">
      <c r="A45" s="6" t="s">
        <v>1547</v>
      </c>
    </row>
    <row r="46" customFormat="false" ht="15" hidden="false" customHeight="false" outlineLevel="0" collapsed="false">
      <c r="A46" s="6" t="n">
        <v>4</v>
      </c>
      <c r="B46" s="6" t="n">
        <v>8</v>
      </c>
    </row>
    <row r="48" customFormat="false" ht="15" hidden="false" customHeight="false" outlineLevel="0" collapsed="false">
      <c r="A48" s="6" t="s">
        <v>1548</v>
      </c>
      <c r="B48" s="6" t="s">
        <v>833</v>
      </c>
    </row>
    <row r="49" customFormat="false" ht="15" hidden="false" customHeight="false" outlineLevel="0" collapsed="false">
      <c r="A49" s="6" t="s">
        <v>12</v>
      </c>
    </row>
    <row r="52" customFormat="false" ht="15" hidden="false" customHeight="false" outlineLevel="0" collapsed="false">
      <c r="A52" s="6" t="s">
        <v>1549</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1550</v>
      </c>
      <c r="B1" s="78"/>
      <c r="C1" s="78"/>
      <c r="E1" s="14" t="s">
        <v>1551</v>
      </c>
      <c r="F1" s="14"/>
      <c r="G1" s="14"/>
      <c r="H1" s="14"/>
    </row>
    <row r="2" customFormat="false" ht="15" hidden="false" customHeight="false" outlineLevel="0" collapsed="false">
      <c r="A2" s="4" t="s">
        <v>1552</v>
      </c>
      <c r="B2" s="4" t="s">
        <v>1553</v>
      </c>
      <c r="C2" s="4" t="s">
        <v>1554</v>
      </c>
      <c r="E2" s="79" t="s">
        <v>357</v>
      </c>
      <c r="F2" s="79" t="s">
        <v>1555</v>
      </c>
      <c r="G2" s="79" t="s">
        <v>1556</v>
      </c>
      <c r="H2" s="79" t="s">
        <v>1557</v>
      </c>
    </row>
    <row r="3" customFormat="false" ht="15" hidden="false" customHeight="false" outlineLevel="0" collapsed="false">
      <c r="A3" s="6" t="s">
        <v>1503</v>
      </c>
      <c r="B3" s="6" t="n">
        <v>1</v>
      </c>
      <c r="C3" s="6" t="n">
        <v>1</v>
      </c>
      <c r="E3" s="70" t="s">
        <v>1558</v>
      </c>
      <c r="F3" s="70" t="n">
        <v>5</v>
      </c>
      <c r="G3" s="70" t="n">
        <v>5</v>
      </c>
      <c r="H3" s="70" t="n">
        <v>10</v>
      </c>
    </row>
    <row r="4" customFormat="false" ht="15" hidden="false" customHeight="false" outlineLevel="0" collapsed="false">
      <c r="A4" s="6" t="s">
        <v>1557</v>
      </c>
      <c r="B4" s="6" t="n">
        <v>6</v>
      </c>
      <c r="C4" s="6" t="n">
        <v>6</v>
      </c>
      <c r="E4" s="70"/>
      <c r="F4" s="70"/>
      <c r="G4" s="70"/>
      <c r="H4" s="70"/>
    </row>
    <row r="5" customFormat="false" ht="15" hidden="false" customHeight="false" outlineLevel="0" collapsed="false">
      <c r="A5" s="6" t="s">
        <v>1559</v>
      </c>
      <c r="B5" s="6" t="n">
        <v>5</v>
      </c>
      <c r="C5" s="6" t="n">
        <v>5</v>
      </c>
      <c r="E5" s="70"/>
      <c r="F5" s="70"/>
      <c r="G5" s="70"/>
      <c r="H5" s="70"/>
    </row>
    <row r="6" customFormat="false" ht="15" hidden="false" customHeight="false" outlineLevel="0" collapsed="false">
      <c r="A6" s="6" t="s">
        <v>1560</v>
      </c>
      <c r="B6" s="6" t="n">
        <v>3</v>
      </c>
      <c r="C6" s="6" t="n">
        <v>3</v>
      </c>
      <c r="E6" s="70"/>
      <c r="F6" s="70"/>
      <c r="G6" s="70"/>
      <c r="H6" s="70"/>
    </row>
    <row r="7" customFormat="false" ht="15" hidden="false" customHeight="false" outlineLevel="0" collapsed="false">
      <c r="A7" s="6" t="s">
        <v>1555</v>
      </c>
      <c r="B7" s="6" t="n">
        <v>2</v>
      </c>
      <c r="C7" s="6" t="n">
        <v>2</v>
      </c>
      <c r="E7" s="70"/>
      <c r="F7" s="70"/>
      <c r="G7" s="70"/>
      <c r="H7" s="70"/>
    </row>
    <row r="8" customFormat="false" ht="15" hidden="false" customHeight="false" outlineLevel="0" collapsed="false">
      <c r="A8" s="6" t="s">
        <v>1556</v>
      </c>
      <c r="B8" s="6" t="n">
        <v>0</v>
      </c>
      <c r="C8" s="6" t="n">
        <v>0</v>
      </c>
      <c r="E8" s="80" t="s">
        <v>1561</v>
      </c>
      <c r="F8" s="80" t="n">
        <f aca="false">SUM(F3:F7)</f>
        <v>5</v>
      </c>
      <c r="G8" s="80" t="n">
        <f aca="false">SUM(G3:G7)</f>
        <v>5</v>
      </c>
      <c r="H8" s="80" t="n">
        <f aca="false">SUM(H3:H7)</f>
        <v>10</v>
      </c>
    </row>
    <row r="9" customFormat="false" ht="15" hidden="false" customHeight="false" outlineLevel="0" collapsed="false">
      <c r="A9" s="6" t="s">
        <v>1562</v>
      </c>
      <c r="B9" s="6" t="n">
        <v>5</v>
      </c>
      <c r="C9" s="6" t="n">
        <v>10</v>
      </c>
    </row>
    <row r="10" customFormat="false" ht="15" hidden="false" customHeight="false" outlineLevel="0" collapsed="false">
      <c r="A10" s="6" t="s">
        <v>1291</v>
      </c>
      <c r="B10" s="6" t="n">
        <v>5</v>
      </c>
      <c r="C10" s="6" t="n">
        <v>15</v>
      </c>
    </row>
    <row r="11" customFormat="false" ht="15" hidden="false" customHeight="false" outlineLevel="0" collapsed="false">
      <c r="A11" s="6" t="s">
        <v>1563</v>
      </c>
      <c r="B11" s="6" t="n">
        <v>20</v>
      </c>
      <c r="C11" s="6" t="n">
        <v>25</v>
      </c>
      <c r="E11" s="80" t="s">
        <v>1564</v>
      </c>
      <c r="F11" s="80" t="n">
        <v>10</v>
      </c>
    </row>
    <row r="12" customFormat="false" ht="15" hidden="false" customHeight="false" outlineLevel="0" collapsed="false">
      <c r="A12" s="6" t="s">
        <v>1565</v>
      </c>
      <c r="B12" s="6" t="n">
        <v>135</v>
      </c>
      <c r="C12" s="6" t="n">
        <v>150</v>
      </c>
      <c r="E12" s="80" t="s">
        <v>1566</v>
      </c>
      <c r="F12" s="80" t="n">
        <v>7</v>
      </c>
    </row>
    <row r="13" customFormat="false" ht="15" hidden="false" customHeight="false" outlineLevel="0" collapsed="false">
      <c r="A13" s="6" t="s">
        <v>1567</v>
      </c>
      <c r="B13" s="6" t="n">
        <v>2</v>
      </c>
      <c r="C13" s="6" t="n">
        <v>10</v>
      </c>
    </row>
    <row r="14" customFormat="false" ht="15" hidden="false" customHeight="false" outlineLevel="0" collapsed="false">
      <c r="A14" s="6" t="s">
        <v>1568</v>
      </c>
      <c r="B14" s="6" t="n">
        <v>5</v>
      </c>
      <c r="C14" s="6" t="n">
        <v>50</v>
      </c>
    </row>
    <row r="15" customFormat="false" ht="15" hidden="false" customHeight="false" outlineLevel="0" collapsed="false">
      <c r="A15" s="6" t="s">
        <v>1569</v>
      </c>
      <c r="B15" s="6" t="n">
        <v>15</v>
      </c>
      <c r="C15" s="6" t="n">
        <v>95</v>
      </c>
    </row>
    <row r="16" customFormat="false" ht="15" hidden="false" customHeight="false" outlineLevel="0" collapsed="false">
      <c r="A16" s="6" t="s">
        <v>1570</v>
      </c>
      <c r="B16" s="6" t="n">
        <v>0</v>
      </c>
      <c r="C16" s="6" t="n">
        <v>0</v>
      </c>
    </row>
    <row r="17" customFormat="false" ht="15" hidden="false" customHeight="false" outlineLevel="0" collapsed="false">
      <c r="A17" s="6" t="s">
        <v>1571</v>
      </c>
      <c r="B17" s="6" t="n">
        <v>30</v>
      </c>
      <c r="C17" s="6" t="n">
        <v>85</v>
      </c>
      <c r="E17" s="14" t="s">
        <v>1572</v>
      </c>
      <c r="F17" s="14"/>
      <c r="G17" s="14"/>
      <c r="H17" s="14"/>
    </row>
    <row r="18" customFormat="false" ht="15" hidden="false" customHeight="false" outlineLevel="0" collapsed="false">
      <c r="A18" s="6" t="s">
        <v>1573</v>
      </c>
      <c r="B18" s="6" t="n">
        <v>0</v>
      </c>
      <c r="C18" s="6" t="n">
        <v>25</v>
      </c>
      <c r="E18" s="79" t="s">
        <v>1552</v>
      </c>
      <c r="F18" s="79" t="s">
        <v>1553</v>
      </c>
      <c r="G18" s="79" t="s">
        <v>1554</v>
      </c>
      <c r="H18" s="79" t="s">
        <v>1574</v>
      </c>
    </row>
    <row r="19" customFormat="false" ht="15" hidden="false" customHeight="false" outlineLevel="0" collapsed="false">
      <c r="A19" s="6" t="s">
        <v>1575</v>
      </c>
      <c r="B19" s="6" t="n">
        <v>0</v>
      </c>
      <c r="C19" s="6" t="n">
        <v>99</v>
      </c>
      <c r="E19" s="70" t="s">
        <v>1503</v>
      </c>
      <c r="F19" s="70" t="n">
        <f aca="false">C3+C26+C34+C41+C48+C55+C63+C70+C77</f>
        <v>33</v>
      </c>
      <c r="G19" s="80" t="n">
        <f aca="false">F19</f>
        <v>33</v>
      </c>
      <c r="H19" s="70" t="n">
        <f aca="false">ROUNDDOWN(AVERAGE(F19:G19),0)</f>
        <v>33</v>
      </c>
    </row>
    <row r="20" customFormat="false" ht="15" hidden="false" customHeight="false" outlineLevel="0" collapsed="false">
      <c r="A20" s="6" t="s">
        <v>1576</v>
      </c>
      <c r="B20" s="6" t="n">
        <v>0</v>
      </c>
      <c r="C20" s="6" t="n">
        <v>0</v>
      </c>
      <c r="E20" s="70" t="s">
        <v>1557</v>
      </c>
      <c r="F20" s="70" t="n">
        <f aca="false">B4+B29+B66+B71+(F19-B3)*(F11/2)</f>
        <v>209</v>
      </c>
      <c r="G20" s="80" t="n">
        <f aca="false">C4+C29+C66+C71+(G19-C3)*F11+H8</f>
        <v>391</v>
      </c>
      <c r="H20" s="70" t="n">
        <f aca="false">ROUNDDOWN(AVERAGE(F20:G20),0)</f>
        <v>300</v>
      </c>
      <c r="I20" s="6" t="s">
        <v>1577</v>
      </c>
    </row>
    <row r="21" customFormat="false" ht="15" hidden="false" customHeight="false" outlineLevel="0" collapsed="false">
      <c r="A21" s="6" t="s">
        <v>1578</v>
      </c>
      <c r="B21" s="6" t="n">
        <v>20</v>
      </c>
      <c r="C21" s="6" t="n">
        <v>60</v>
      </c>
      <c r="E21" s="70" t="s">
        <v>1559</v>
      </c>
      <c r="F21" s="70" t="n">
        <f aca="false">B5+B30+B81+(F19-B3)*(F12/2)</f>
        <v>147</v>
      </c>
      <c r="G21" s="80" t="n">
        <f aca="false">B5+B30+B81+(F19-B3)*F12</f>
        <v>259</v>
      </c>
      <c r="H21" s="70" t="n">
        <f aca="false">ROUNDDOWN(AVERAGE(F21:G21),0)</f>
        <v>203</v>
      </c>
    </row>
    <row r="22" customFormat="false" ht="15" hidden="false" customHeight="false" outlineLevel="0" collapsed="false">
      <c r="A22" s="6" t="s">
        <v>1579</v>
      </c>
      <c r="B22" s="6" t="n">
        <v>0</v>
      </c>
      <c r="C22" s="6" t="n">
        <v>0</v>
      </c>
      <c r="E22" s="70" t="s">
        <v>1560</v>
      </c>
      <c r="F22" s="70" t="n">
        <f aca="false">B6+B37+B50</f>
        <v>5</v>
      </c>
      <c r="G22" s="80" t="n">
        <f aca="false">F22</f>
        <v>5</v>
      </c>
      <c r="H22" s="70" t="n">
        <f aca="false">ROUNDDOWN(AVERAGE(F22:G22),0)</f>
        <v>5</v>
      </c>
    </row>
    <row r="23" customFormat="false" ht="15" hidden="false" customHeight="false" outlineLevel="0" collapsed="false">
      <c r="A23" s="6" t="s">
        <v>1580</v>
      </c>
      <c r="B23" s="6" t="n">
        <v>0</v>
      </c>
      <c r="C23" s="6" t="n">
        <v>0</v>
      </c>
      <c r="E23" s="70" t="s">
        <v>1555</v>
      </c>
      <c r="F23" s="70" t="n">
        <f aca="false">B7+B36+B56+B65+ROUNDDOWN(F25/25,0)</f>
        <v>20</v>
      </c>
      <c r="G23" s="80" t="n">
        <f aca="false">C7+C36+C56+C65+F8+ROUNDDOWN(G25/25,0)</f>
        <v>31</v>
      </c>
      <c r="H23" s="70" t="n">
        <f aca="false">ROUNDDOWN(AVERAGE(F23:G23),0)</f>
        <v>25</v>
      </c>
      <c r="I23" s="6" t="s">
        <v>1577</v>
      </c>
    </row>
    <row r="24" customFormat="false" ht="15" hidden="false" customHeight="false" outlineLevel="0" collapsed="false">
      <c r="E24" s="70" t="s">
        <v>1556</v>
      </c>
      <c r="F24" s="70" t="n">
        <f aca="false">B8+B42+B57+ROUNDDOWN(F29/25,0)</f>
        <v>17</v>
      </c>
      <c r="G24" s="80" t="n">
        <f aca="false">C8+C42+C57+G8+ROUNDDOWN(G29/25,0)</f>
        <v>27</v>
      </c>
      <c r="H24" s="70" t="n">
        <f aca="false">ROUNDDOWN(AVERAGE(F24:G24),0)</f>
        <v>22</v>
      </c>
      <c r="I24" s="6" t="s">
        <v>1577</v>
      </c>
    </row>
    <row r="25" customFormat="false" ht="15" hidden="false" customHeight="false" outlineLevel="0" collapsed="false">
      <c r="A25" s="4" t="s">
        <v>1518</v>
      </c>
      <c r="B25" s="4" t="s">
        <v>1553</v>
      </c>
      <c r="C25" s="4" t="s">
        <v>1554</v>
      </c>
      <c r="E25" s="70" t="s">
        <v>1562</v>
      </c>
      <c r="F25" s="70" t="n">
        <f aca="false">B9+B44+B64</f>
        <v>25</v>
      </c>
      <c r="G25" s="80" t="n">
        <f aca="false">C9+C44+C64</f>
        <v>30</v>
      </c>
      <c r="H25" s="70" t="n">
        <f aca="false">ROUNDDOWN(AVERAGE(F25:G25),0)</f>
        <v>27</v>
      </c>
    </row>
    <row r="26" customFormat="false" ht="15" hidden="false" customHeight="false" outlineLevel="0" collapsed="false">
      <c r="A26" s="6" t="s">
        <v>1503</v>
      </c>
      <c r="B26" s="6" t="n">
        <v>4</v>
      </c>
      <c r="C26" s="6" t="n">
        <v>4</v>
      </c>
      <c r="E26" s="70" t="s">
        <v>1291</v>
      </c>
      <c r="F26" s="70" t="n">
        <f aca="false">B10+B78</f>
        <v>15</v>
      </c>
      <c r="G26" s="80" t="n">
        <f aca="false">C10+C78</f>
        <v>25</v>
      </c>
      <c r="H26" s="70" t="n">
        <f aca="false">ROUNDDOWN(AVERAGE(F26:G26),0)</f>
        <v>20</v>
      </c>
    </row>
    <row r="27" customFormat="false" ht="15" hidden="false" customHeight="false" outlineLevel="0" collapsed="false">
      <c r="A27" s="6" t="s">
        <v>1567</v>
      </c>
      <c r="B27" s="6" t="n">
        <v>10</v>
      </c>
      <c r="C27" s="6" t="n">
        <v>10</v>
      </c>
      <c r="E27" s="70" t="s">
        <v>1563</v>
      </c>
      <c r="F27" s="70" t="n">
        <f aca="false">B11+B79</f>
        <v>30</v>
      </c>
      <c r="G27" s="80" t="n">
        <f aca="false">C11+C79</f>
        <v>35</v>
      </c>
      <c r="H27" s="70" t="n">
        <f aca="false">ROUNDDOWN(AVERAGE(F27:G27),0)</f>
        <v>32</v>
      </c>
    </row>
    <row r="28" customFormat="false" ht="15" hidden="false" customHeight="false" outlineLevel="0" collapsed="false">
      <c r="A28" s="6" t="s">
        <v>1575</v>
      </c>
      <c r="B28" s="6" t="n">
        <v>20</v>
      </c>
      <c r="C28" s="6" t="n">
        <v>20</v>
      </c>
      <c r="E28" s="70" t="s">
        <v>1565</v>
      </c>
      <c r="F28" s="70" t="n">
        <f aca="false">B12+B49</f>
        <v>145</v>
      </c>
      <c r="G28" s="80" t="n">
        <f aca="false">C12+C49</f>
        <v>160</v>
      </c>
      <c r="H28" s="70" t="n">
        <f aca="false">ROUNDDOWN(AVERAGE(F28:G28),0)</f>
        <v>152</v>
      </c>
    </row>
    <row r="29" customFormat="false" ht="15" hidden="false" customHeight="false" outlineLevel="0" collapsed="false">
      <c r="A29" s="6" t="s">
        <v>1557</v>
      </c>
      <c r="B29" s="6" t="n">
        <v>18</v>
      </c>
      <c r="C29" s="6" t="n">
        <v>22</v>
      </c>
      <c r="E29" s="70" t="s">
        <v>1567</v>
      </c>
      <c r="F29" s="70" t="n">
        <f aca="false">B13+B27+B58</f>
        <v>22</v>
      </c>
      <c r="G29" s="80" t="n">
        <f aca="false">C13+C27+C58</f>
        <v>30</v>
      </c>
      <c r="H29" s="70" t="n">
        <f aca="false">ROUNDDOWN(AVERAGE(F29:G29),0)</f>
        <v>26</v>
      </c>
    </row>
    <row r="30" customFormat="false" ht="15" hidden="false" customHeight="false" outlineLevel="0" collapsed="false">
      <c r="A30" s="6" t="s">
        <v>1559</v>
      </c>
      <c r="B30" s="6" t="n">
        <v>5</v>
      </c>
      <c r="C30" s="6" t="n">
        <v>5</v>
      </c>
      <c r="E30" s="70" t="s">
        <v>1568</v>
      </c>
      <c r="F30" s="70" t="n">
        <f aca="false">B14+B59+B80</f>
        <v>25</v>
      </c>
      <c r="G30" s="80" t="n">
        <f aca="false">C14+C59+C80</f>
        <v>70</v>
      </c>
      <c r="H30" s="70" t="n">
        <f aca="false">ROUNDDOWN(AVERAGE(F30:G30),0)</f>
        <v>47</v>
      </c>
    </row>
    <row r="31" customFormat="false" ht="15" hidden="false" customHeight="false" outlineLevel="0" collapsed="false">
      <c r="E31" s="70" t="s">
        <v>1569</v>
      </c>
      <c r="F31" s="70" t="n">
        <f aca="false">B15</f>
        <v>15</v>
      </c>
      <c r="G31" s="80" t="n">
        <f aca="false">C15</f>
        <v>95</v>
      </c>
      <c r="H31" s="70" t="n">
        <f aca="false">ROUNDDOWN(AVERAGE(F31:G31),0)</f>
        <v>55</v>
      </c>
    </row>
    <row r="32" customFormat="false" ht="15" hidden="false" customHeight="false" outlineLevel="0" collapsed="false">
      <c r="E32" s="70" t="s">
        <v>1570</v>
      </c>
      <c r="F32" s="70" t="n">
        <f aca="false">B16+B35+B43+B51</f>
        <v>15</v>
      </c>
      <c r="G32" s="80" t="n">
        <f aca="false">C16+C35+C43+C51</f>
        <v>15</v>
      </c>
      <c r="H32" s="70" t="n">
        <f aca="false">ROUNDDOWN(AVERAGE(F32:G32),0)</f>
        <v>15</v>
      </c>
    </row>
    <row r="33" customFormat="false" ht="15" hidden="false" customHeight="false" outlineLevel="0" collapsed="false">
      <c r="A33" s="4" t="s">
        <v>617</v>
      </c>
      <c r="B33" s="4" t="s">
        <v>1553</v>
      </c>
      <c r="C33" s="4" t="s">
        <v>1554</v>
      </c>
      <c r="E33" s="70" t="s">
        <v>1571</v>
      </c>
      <c r="F33" s="70" t="n">
        <v>30</v>
      </c>
      <c r="G33" s="80" t="n">
        <v>85</v>
      </c>
      <c r="H33" s="70" t="n">
        <f aca="false">ROUNDDOWN(AVERAGE(F33:G33),0)</f>
        <v>57</v>
      </c>
    </row>
    <row r="34" customFormat="false" ht="15" hidden="false" customHeight="false" outlineLevel="0" collapsed="false">
      <c r="A34" s="6" t="s">
        <v>1503</v>
      </c>
      <c r="B34" s="6" t="n">
        <v>4</v>
      </c>
      <c r="C34" s="6" t="n">
        <v>4</v>
      </c>
      <c r="E34" s="70" t="s">
        <v>1573</v>
      </c>
      <c r="F34" s="70" t="n">
        <v>0</v>
      </c>
      <c r="G34" s="80" t="n">
        <v>25</v>
      </c>
      <c r="H34" s="70" t="n">
        <f aca="false">ROUNDDOWN(AVERAGE(F34:G34),0)</f>
        <v>12</v>
      </c>
    </row>
    <row r="35" customFormat="false" ht="15" hidden="false" customHeight="false" outlineLevel="0" collapsed="false">
      <c r="A35" s="6" t="s">
        <v>1570</v>
      </c>
      <c r="B35" s="6" t="n">
        <v>5</v>
      </c>
      <c r="C35" s="6" t="n">
        <v>5</v>
      </c>
      <c r="E35" s="70" t="s">
        <v>1575</v>
      </c>
      <c r="F35" s="70" t="n">
        <f aca="false">B19+B28</f>
        <v>20</v>
      </c>
      <c r="G35" s="80" t="n">
        <v>99</v>
      </c>
      <c r="H35" s="70" t="n">
        <f aca="false">ROUNDDOWN(AVERAGE(F35:G35),0)</f>
        <v>59</v>
      </c>
    </row>
    <row r="36" customFormat="false" ht="15" hidden="false" customHeight="false" outlineLevel="0" collapsed="false">
      <c r="A36" s="6" t="s">
        <v>1555</v>
      </c>
      <c r="B36" s="6" t="n">
        <v>4</v>
      </c>
      <c r="C36" s="6" t="n">
        <v>6</v>
      </c>
      <c r="E36" s="70" t="s">
        <v>1576</v>
      </c>
      <c r="F36" s="70" t="n">
        <v>0</v>
      </c>
      <c r="G36" s="80" t="n">
        <f aca="false">C20+C82</f>
        <v>5</v>
      </c>
      <c r="H36" s="70" t="n">
        <f aca="false">ROUNDDOWN(AVERAGE(F36:G36),0)</f>
        <v>2</v>
      </c>
    </row>
    <row r="37" customFormat="false" ht="15" hidden="false" customHeight="false" outlineLevel="0" collapsed="false">
      <c r="A37" s="6" t="s">
        <v>1560</v>
      </c>
      <c r="B37" s="6" t="n">
        <v>1</v>
      </c>
      <c r="C37" s="6" t="n">
        <v>1</v>
      </c>
      <c r="E37" s="70" t="s">
        <v>1578</v>
      </c>
      <c r="F37" s="70" t="n">
        <v>20</v>
      </c>
      <c r="G37" s="80" t="n">
        <v>60</v>
      </c>
      <c r="H37" s="70" t="n">
        <f aca="false">ROUNDDOWN(AVERAGE(F37:G37),0)</f>
        <v>40</v>
      </c>
    </row>
    <row r="38" customFormat="false" ht="15" hidden="false" customHeight="false" outlineLevel="0" collapsed="false">
      <c r="E38" s="70" t="s">
        <v>1579</v>
      </c>
      <c r="F38" s="70" t="n">
        <f aca="false">B22+B45+B60+B84</f>
        <v>3</v>
      </c>
      <c r="G38" s="80" t="n">
        <f aca="false">F38</f>
        <v>3</v>
      </c>
      <c r="H38" s="70" t="n">
        <f aca="false">ROUNDDOWN(AVERAGE(F38:G38),0)</f>
        <v>3</v>
      </c>
    </row>
    <row r="39" customFormat="false" ht="15" hidden="false" customHeight="false" outlineLevel="0" collapsed="false">
      <c r="E39" s="70" t="s">
        <v>1580</v>
      </c>
      <c r="F39" s="70" t="n">
        <f aca="false">B23+B67+B72+B83</f>
        <v>3</v>
      </c>
      <c r="G39" s="80" t="n">
        <f aca="false">F39</f>
        <v>3</v>
      </c>
      <c r="H39" s="70" t="n">
        <f aca="false">ROUNDDOWN(AVERAGE(F39:G39),0)</f>
        <v>3</v>
      </c>
    </row>
    <row r="40" customFormat="false" ht="15" hidden="false" customHeight="false" outlineLevel="0" collapsed="false">
      <c r="A40" s="4" t="s">
        <v>633</v>
      </c>
      <c r="B40" s="4" t="s">
        <v>1553</v>
      </c>
      <c r="C40" s="4" t="s">
        <v>1554</v>
      </c>
    </row>
    <row r="41" customFormat="false" ht="15" hidden="false" customHeight="false" outlineLevel="0" collapsed="false">
      <c r="A41" s="6" t="s">
        <v>1503</v>
      </c>
      <c r="B41" s="6" t="n">
        <v>4</v>
      </c>
      <c r="C41" s="6" t="n">
        <v>4</v>
      </c>
    </row>
    <row r="42" customFormat="false" ht="15" hidden="false" customHeight="false" outlineLevel="0" collapsed="false">
      <c r="A42" s="6" t="s">
        <v>1556</v>
      </c>
      <c r="B42" s="6" t="n">
        <v>13</v>
      </c>
      <c r="C42" s="6" t="n">
        <v>15</v>
      </c>
    </row>
    <row r="43" customFormat="false" ht="15" hidden="false" customHeight="false" outlineLevel="0" collapsed="false">
      <c r="A43" s="6" t="s">
        <v>1570</v>
      </c>
      <c r="B43" s="6" t="n">
        <v>5</v>
      </c>
      <c r="C43" s="6" t="n">
        <v>5</v>
      </c>
    </row>
    <row r="44" customFormat="false" ht="15" hidden="false" customHeight="false" outlineLevel="0" collapsed="false">
      <c r="A44" s="6" t="s">
        <v>1562</v>
      </c>
      <c r="B44" s="6" t="n">
        <v>10</v>
      </c>
      <c r="C44" s="6" t="n">
        <v>10</v>
      </c>
    </row>
    <row r="45" customFormat="false" ht="15" hidden="false" customHeight="false" outlineLevel="0" collapsed="false">
      <c r="A45" s="6" t="s">
        <v>1579</v>
      </c>
      <c r="B45" s="6" t="n">
        <v>1</v>
      </c>
      <c r="C45" s="6" t="n">
        <v>1</v>
      </c>
    </row>
    <row r="47" customFormat="false" ht="15" hidden="false" customHeight="false" outlineLevel="0" collapsed="false">
      <c r="A47" s="4" t="s">
        <v>1520</v>
      </c>
      <c r="B47" s="4" t="s">
        <v>1553</v>
      </c>
      <c r="C47" s="4" t="s">
        <v>1554</v>
      </c>
    </row>
    <row r="48" customFormat="false" ht="15" hidden="false" customHeight="false" outlineLevel="0" collapsed="false">
      <c r="A48" s="6" t="s">
        <v>1503</v>
      </c>
      <c r="B48" s="6" t="n">
        <v>4</v>
      </c>
      <c r="C48" s="6" t="n">
        <v>4</v>
      </c>
    </row>
    <row r="49" customFormat="false" ht="15" hidden="false" customHeight="false" outlineLevel="0" collapsed="false">
      <c r="A49" s="6" t="s">
        <v>1565</v>
      </c>
      <c r="B49" s="6" t="n">
        <v>10</v>
      </c>
      <c r="C49" s="6" t="n">
        <v>10</v>
      </c>
    </row>
    <row r="50" customFormat="false" ht="15" hidden="false" customHeight="false" outlineLevel="0" collapsed="false">
      <c r="A50" s="6" t="s">
        <v>1560</v>
      </c>
      <c r="B50" s="6" t="n">
        <v>1</v>
      </c>
      <c r="C50" s="6" t="n">
        <v>1</v>
      </c>
    </row>
    <row r="51" customFormat="false" ht="15" hidden="false" customHeight="false" outlineLevel="0" collapsed="false">
      <c r="A51" s="6" t="s">
        <v>1570</v>
      </c>
      <c r="B51" s="6" t="n">
        <v>5</v>
      </c>
      <c r="C51" s="6" t="n">
        <v>5</v>
      </c>
    </row>
    <row r="54" customFormat="false" ht="15" hidden="false" customHeight="false" outlineLevel="0" collapsed="false">
      <c r="A54" s="4" t="s">
        <v>1522</v>
      </c>
      <c r="B54" s="4" t="s">
        <v>1553</v>
      </c>
      <c r="C54" s="4" t="s">
        <v>1554</v>
      </c>
    </row>
    <row r="55" customFormat="false" ht="15" hidden="false" customHeight="false" outlineLevel="0" collapsed="false">
      <c r="A55" s="6" t="s">
        <v>1503</v>
      </c>
      <c r="B55" s="6" t="n">
        <v>4</v>
      </c>
      <c r="C55" s="6" t="n">
        <v>4</v>
      </c>
    </row>
    <row r="56" customFormat="false" ht="15" hidden="false" customHeight="false" outlineLevel="0" collapsed="false">
      <c r="A56" s="6" t="s">
        <v>1555</v>
      </c>
      <c r="B56" s="6" t="n">
        <v>4</v>
      </c>
      <c r="C56" s="6" t="n">
        <v>6</v>
      </c>
    </row>
    <row r="57" customFormat="false" ht="15" hidden="false" customHeight="false" outlineLevel="0" collapsed="false">
      <c r="A57" s="6" t="s">
        <v>1556</v>
      </c>
      <c r="B57" s="6" t="n">
        <v>4</v>
      </c>
      <c r="C57" s="6" t="n">
        <v>6</v>
      </c>
    </row>
    <row r="58" customFormat="false" ht="15" hidden="false" customHeight="false" outlineLevel="0" collapsed="false">
      <c r="A58" s="6" t="s">
        <v>1567</v>
      </c>
      <c r="B58" s="6" t="n">
        <v>10</v>
      </c>
      <c r="C58" s="6" t="n">
        <v>10</v>
      </c>
    </row>
    <row r="59" customFormat="false" ht="15" hidden="false" customHeight="false" outlineLevel="0" collapsed="false">
      <c r="A59" s="6" t="s">
        <v>1568</v>
      </c>
      <c r="B59" s="6" t="n">
        <v>10</v>
      </c>
      <c r="C59" s="6" t="n">
        <v>10</v>
      </c>
    </row>
    <row r="60" customFormat="false" ht="15" hidden="false" customHeight="false" outlineLevel="0" collapsed="false">
      <c r="A60" s="6" t="s">
        <v>1579</v>
      </c>
      <c r="B60" s="6" t="n">
        <v>1</v>
      </c>
      <c r="C60" s="6" t="n">
        <v>1</v>
      </c>
    </row>
    <row r="62" customFormat="false" ht="15" hidden="false" customHeight="false" outlineLevel="0" collapsed="false">
      <c r="A62" s="4" t="s">
        <v>1524</v>
      </c>
      <c r="B62" s="4" t="s">
        <v>1553</v>
      </c>
      <c r="C62" s="4" t="s">
        <v>1554</v>
      </c>
    </row>
    <row r="63" customFormat="false" ht="15" hidden="false" customHeight="false" outlineLevel="0" collapsed="false">
      <c r="A63" s="6" t="s">
        <v>1503</v>
      </c>
      <c r="B63" s="6" t="n">
        <v>4</v>
      </c>
      <c r="C63" s="6" t="n">
        <v>4</v>
      </c>
    </row>
    <row r="64" customFormat="false" ht="15" hidden="false" customHeight="false" outlineLevel="0" collapsed="false">
      <c r="A64" s="6" t="s">
        <v>1562</v>
      </c>
      <c r="B64" s="6" t="n">
        <v>10</v>
      </c>
      <c r="C64" s="6" t="n">
        <v>10</v>
      </c>
    </row>
    <row r="65" customFormat="false" ht="15" hidden="false" customHeight="false" outlineLevel="0" collapsed="false">
      <c r="A65" s="6" t="s">
        <v>1555</v>
      </c>
      <c r="B65" s="6" t="n">
        <v>9</v>
      </c>
      <c r="C65" s="6" t="n">
        <v>11</v>
      </c>
    </row>
    <row r="66" customFormat="false" ht="15" hidden="false" customHeight="false" outlineLevel="0" collapsed="false">
      <c r="A66" s="6" t="s">
        <v>1557</v>
      </c>
      <c r="B66" s="6" t="n">
        <v>10</v>
      </c>
      <c r="C66" s="6" t="n">
        <v>15</v>
      </c>
    </row>
    <row r="67" customFormat="false" ht="15" hidden="false" customHeight="false" outlineLevel="0" collapsed="false">
      <c r="A67" s="6" t="s">
        <v>1580</v>
      </c>
      <c r="B67" s="6" t="n">
        <v>1</v>
      </c>
      <c r="C67" s="6" t="n">
        <v>1</v>
      </c>
    </row>
    <row r="69" customFormat="false" ht="15" hidden="false" customHeight="false" outlineLevel="0" collapsed="false">
      <c r="A69" s="4" t="s">
        <v>1581</v>
      </c>
      <c r="B69" s="4" t="s">
        <v>1553</v>
      </c>
      <c r="C69" s="4" t="s">
        <v>1554</v>
      </c>
    </row>
    <row r="70" customFormat="false" ht="15" hidden="false" customHeight="false" outlineLevel="0" collapsed="false">
      <c r="A70" s="6" t="s">
        <v>1503</v>
      </c>
      <c r="B70" s="6" t="n">
        <v>3</v>
      </c>
      <c r="C70" s="6" t="n">
        <v>3</v>
      </c>
    </row>
    <row r="71" customFormat="false" ht="15" hidden="false" customHeight="false" outlineLevel="0" collapsed="false">
      <c r="A71" s="6" t="s">
        <v>1557</v>
      </c>
      <c r="B71" s="6" t="n">
        <v>15</v>
      </c>
      <c r="C71" s="6" t="n">
        <v>18</v>
      </c>
    </row>
    <row r="72" customFormat="false" ht="15" hidden="false" customHeight="false" outlineLevel="0" collapsed="false">
      <c r="A72" s="6" t="s">
        <v>1580</v>
      </c>
      <c r="B72" s="6" t="n">
        <v>1</v>
      </c>
      <c r="C72" s="6" t="n">
        <v>1</v>
      </c>
    </row>
    <row r="76" customFormat="false" ht="15" hidden="false" customHeight="false" outlineLevel="0" collapsed="false">
      <c r="A76" s="4" t="s">
        <v>1582</v>
      </c>
      <c r="B76" s="4" t="s">
        <v>1553</v>
      </c>
      <c r="C76" s="4" t="s">
        <v>1554</v>
      </c>
    </row>
    <row r="77" customFormat="false" ht="15" hidden="false" customHeight="false" outlineLevel="0" collapsed="false">
      <c r="A77" s="6" t="s">
        <v>1503</v>
      </c>
      <c r="B77" s="6" t="n">
        <v>5</v>
      </c>
      <c r="C77" s="6" t="n">
        <v>5</v>
      </c>
    </row>
    <row r="78" customFormat="false" ht="15" hidden="false" customHeight="false" outlineLevel="0" collapsed="false">
      <c r="A78" s="6" t="s">
        <v>1291</v>
      </c>
      <c r="B78" s="6" t="n">
        <v>10</v>
      </c>
      <c r="C78" s="6" t="n">
        <v>10</v>
      </c>
    </row>
    <row r="79" customFormat="false" ht="15" hidden="false" customHeight="false" outlineLevel="0" collapsed="false">
      <c r="A79" s="6" t="s">
        <v>1563</v>
      </c>
      <c r="B79" s="6" t="n">
        <v>10</v>
      </c>
      <c r="C79" s="6" t="n">
        <v>10</v>
      </c>
    </row>
    <row r="80" customFormat="false" ht="15" hidden="false" customHeight="false" outlineLevel="0" collapsed="false">
      <c r="A80" s="6" t="s">
        <v>1568</v>
      </c>
      <c r="B80" s="6" t="n">
        <v>10</v>
      </c>
      <c r="C80" s="6" t="n">
        <v>10</v>
      </c>
    </row>
    <row r="81" customFormat="false" ht="15" hidden="false" customHeight="false" outlineLevel="0" collapsed="false">
      <c r="A81" s="6" t="s">
        <v>1559</v>
      </c>
      <c r="B81" s="6" t="n">
        <v>25</v>
      </c>
      <c r="C81" s="6" t="n">
        <v>25</v>
      </c>
    </row>
    <row r="82" customFormat="false" ht="15" hidden="false" customHeight="false" outlineLevel="0" collapsed="false">
      <c r="A82" s="6" t="s">
        <v>1583</v>
      </c>
      <c r="B82" s="6" t="n">
        <v>5</v>
      </c>
      <c r="C82" s="6" t="n">
        <v>5</v>
      </c>
    </row>
    <row r="83" customFormat="false" ht="15" hidden="false" customHeight="false" outlineLevel="0" collapsed="false">
      <c r="A83" s="6" t="s">
        <v>1580</v>
      </c>
      <c r="B83" s="6" t="n">
        <v>1</v>
      </c>
      <c r="C83" s="6" t="n">
        <v>1</v>
      </c>
    </row>
    <row r="84" customFormat="false" ht="15" hidden="false" customHeight="false" outlineLevel="0" collapsed="false">
      <c r="A84" s="6" t="s">
        <v>1579</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2.8" hidden="false" customHeight="false" outlineLevel="0" collapsed="false">
      <c r="A1" s="8" t="s">
        <v>1584</v>
      </c>
    </row>
    <row r="2" customFormat="false" ht="12.8" hidden="false" customHeight="false" outlineLevel="0" collapsed="false">
      <c r="A2" s="8" t="s">
        <v>1585</v>
      </c>
    </row>
    <row r="3" customFormat="false" ht="12.8" hidden="false" customHeight="false" outlineLevel="0" collapsed="false">
      <c r="A3" s="8" t="s">
        <v>1586</v>
      </c>
    </row>
    <row r="4" customFormat="false" ht="12.8" hidden="false" customHeight="false" outlineLevel="0" collapsed="false">
      <c r="A4" s="8" t="s">
        <v>1587</v>
      </c>
    </row>
    <row r="5" customFormat="false" ht="12.8" hidden="false" customHeight="false" outlineLevel="0" collapsed="false">
      <c r="A5" s="8" t="s">
        <v>1588</v>
      </c>
    </row>
    <row r="6" customFormat="false" ht="12.8" hidden="false" customHeight="false" outlineLevel="0" collapsed="false">
      <c r="A6" s="8" t="s">
        <v>1589</v>
      </c>
    </row>
    <row r="7" customFormat="false" ht="12.8" hidden="false" customHeight="false" outlineLevel="0" collapsed="false">
      <c r="A7" s="8" t="s">
        <v>1590</v>
      </c>
    </row>
    <row r="8" customFormat="false" ht="12.8" hidden="false" customHeight="false" outlineLevel="0" collapsed="false">
      <c r="A8" s="8" t="s">
        <v>1591</v>
      </c>
    </row>
    <row r="9" customFormat="false" ht="12.8" hidden="false" customHeight="false" outlineLevel="0" collapsed="false">
      <c r="A9" s="8" t="s">
        <v>1592</v>
      </c>
    </row>
    <row r="10" customFormat="false" ht="12.8" hidden="false" customHeight="false" outlineLevel="0" collapsed="false">
      <c r="A10" s="8" t="s">
        <v>1593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4"/>
  <sheetViews>
    <sheetView showFormulas="false" showGridLines="true" showRowColHeaders="true" showZeros="true" rightToLeft="false" tabSelected="true" showOutlineSymbols="true" defaultGridColor="true" view="normal" topLeftCell="A31" colorId="64" zoomScale="100" zoomScaleNormal="100" zoomScalePageLayoutView="100" workbookViewId="0">
      <selection pane="topLeft" activeCell="A50" activeCellId="0" sqref="A50"/>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3.8"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3.8" hidden="false" customHeight="false" outlineLevel="0" collapsed="false">
      <c r="A22" s="6"/>
      <c r="E22" s="1" t="s">
        <v>60</v>
      </c>
    </row>
    <row r="23" customFormat="false" ht="15" hidden="false" customHeight="false" outlineLevel="0" collapsed="false">
      <c r="A23" s="6"/>
    </row>
    <row r="24" customFormat="false" ht="13.8" hidden="false" customHeight="false" outlineLevel="0" collapsed="false">
      <c r="A24" s="6" t="s">
        <v>61</v>
      </c>
    </row>
    <row r="25" customFormat="false" ht="15" hidden="false" customHeight="false" outlineLevel="0" collapsed="false">
      <c r="A25" s="6" t="s">
        <v>62</v>
      </c>
    </row>
    <row r="26" customFormat="false" ht="13.8" hidden="false" customHeight="false" outlineLevel="0" collapsed="false">
      <c r="A26" s="1" t="s">
        <v>63</v>
      </c>
    </row>
    <row r="27" customFormat="false" ht="13.8" hidden="false" customHeight="false" outlineLevel="0" collapsed="false">
      <c r="A27" s="1" t="s">
        <v>64</v>
      </c>
    </row>
    <row r="28" customFormat="false" ht="13.8" hidden="false" customHeight="false" outlineLevel="0" collapsed="false">
      <c r="A28" s="1" t="s">
        <v>65</v>
      </c>
    </row>
    <row r="29" customFormat="false" ht="13.8" hidden="false" customHeight="false" outlineLevel="0" collapsed="false">
      <c r="A29" s="1" t="s">
        <v>66</v>
      </c>
    </row>
    <row r="30" customFormat="false" ht="13.8" hidden="false" customHeight="false" outlineLevel="0" collapsed="false">
      <c r="A30" s="1"/>
    </row>
    <row r="31" customFormat="false" ht="13.8" hidden="false" customHeight="false" outlineLevel="0" collapsed="false">
      <c r="A31" s="1" t="s">
        <v>67</v>
      </c>
    </row>
    <row r="32" customFormat="false" ht="13.8" hidden="false" customHeight="false" outlineLevel="0" collapsed="false">
      <c r="A32" s="1" t="s">
        <v>68</v>
      </c>
    </row>
    <row r="33" customFormat="false" ht="13.8" hidden="false" customHeight="false" outlineLevel="0" collapsed="false">
      <c r="A33" s="8" t="s">
        <v>69</v>
      </c>
    </row>
    <row r="34" customFormat="false" ht="13.8" hidden="false" customHeight="false" outlineLevel="0" collapsed="false">
      <c r="A34" s="8" t="s">
        <v>70</v>
      </c>
    </row>
    <row r="35" customFormat="false" ht="13.8" hidden="false" customHeight="false" outlineLevel="0" collapsed="false">
      <c r="A35" s="8" t="s">
        <v>71</v>
      </c>
    </row>
    <row r="36" customFormat="false" ht="13.8" hidden="false" customHeight="false" outlineLevel="0" collapsed="false">
      <c r="A36" s="8" t="s">
        <v>72</v>
      </c>
    </row>
    <row r="37" customFormat="false" ht="13.8" hidden="false" customHeight="false" outlineLevel="0" collapsed="false">
      <c r="A37" s="8" t="s">
        <v>73</v>
      </c>
    </row>
    <row r="38" customFormat="false" ht="13.8" hidden="false" customHeight="false" outlineLevel="0" collapsed="false">
      <c r="A38" s="8" t="s">
        <v>74</v>
      </c>
    </row>
    <row r="39" customFormat="false" ht="13.8" hidden="false" customHeight="false" outlineLevel="0" collapsed="false">
      <c r="A39" s="8" t="s">
        <v>75</v>
      </c>
    </row>
    <row r="40" customFormat="false" ht="13.8" hidden="false" customHeight="false" outlineLevel="0" collapsed="false">
      <c r="A40" s="8" t="s">
        <v>76</v>
      </c>
    </row>
    <row r="41" customFormat="false" ht="13.8" hidden="false" customHeight="false" outlineLevel="0" collapsed="false">
      <c r="A41" s="8"/>
    </row>
    <row r="42" customFormat="false" ht="13.8" hidden="false" customHeight="false" outlineLevel="0" collapsed="false">
      <c r="A42" s="8"/>
    </row>
    <row r="43" customFormat="false" ht="13.8" hidden="false" customHeight="false" outlineLevel="0" collapsed="false">
      <c r="A43" s="8" t="s">
        <v>77</v>
      </c>
    </row>
    <row r="44" customFormat="false" ht="13.8" hidden="false" customHeight="false" outlineLevel="0" collapsed="false">
      <c r="A44" s="8" t="s">
        <v>78</v>
      </c>
    </row>
    <row r="45" customFormat="false" ht="13.8" hidden="false" customHeight="false" outlineLevel="0" collapsed="false"/>
    <row r="46" customFormat="false" ht="13.8" hidden="false" customHeight="false" outlineLevel="0" collapsed="false">
      <c r="A46" s="8" t="s">
        <v>79</v>
      </c>
    </row>
    <row r="47" customFormat="false" ht="13.8" hidden="false" customHeight="false" outlineLevel="0" collapsed="false">
      <c r="A47" s="8" t="s">
        <v>80</v>
      </c>
    </row>
    <row r="48" customFormat="false" ht="13.8" hidden="false" customHeight="false" outlineLevel="0" collapsed="false">
      <c r="A48" s="8"/>
    </row>
    <row r="49" customFormat="false" ht="13.8" hidden="false" customHeight="false" outlineLevel="0" collapsed="false">
      <c r="A49" s="8" t="s">
        <v>81</v>
      </c>
    </row>
    <row r="50" customFormat="false" ht="13.8" hidden="false" customHeight="false" outlineLevel="0" collapsed="false"/>
    <row r="51" customFormat="false" ht="13.8" hidden="false" customHeight="false" outlineLevel="0" collapsed="false">
      <c r="A51" s="8" t="s">
        <v>82</v>
      </c>
    </row>
    <row r="52" customFormat="false" ht="13.8" hidden="false" customHeight="false" outlineLevel="0" collapsed="false">
      <c r="A52" s="8" t="s">
        <v>83</v>
      </c>
    </row>
    <row r="53" customFormat="false" ht="13.8" hidden="false" customHeight="false" outlineLevel="0" collapsed="false">
      <c r="A53" s="8" t="s">
        <v>84</v>
      </c>
    </row>
    <row r="54" customFormat="false" ht="13.8" hidden="false" customHeight="false" outlineLevel="0" collapsed="false">
      <c r="A54" s="8" t="s">
        <v>85</v>
      </c>
    </row>
    <row r="55" customFormat="false" ht="13.8" hidden="false" customHeight="false" outlineLevel="0" collapsed="false">
      <c r="A55" s="8" t="s">
        <v>86</v>
      </c>
    </row>
    <row r="56" customFormat="false" ht="13.8" hidden="false" customHeight="false" outlineLevel="0" collapsed="false">
      <c r="A56" s="8" t="s">
        <v>87</v>
      </c>
    </row>
    <row r="57" customFormat="false" ht="13.8" hidden="false" customHeight="false" outlineLevel="0" collapsed="false">
      <c r="A57" s="8"/>
    </row>
    <row r="58" customFormat="false" ht="13.8" hidden="false" customHeight="false" outlineLevel="0" collapsed="false">
      <c r="A58" s="8" t="s">
        <v>88</v>
      </c>
    </row>
    <row r="59" customFormat="false" ht="13.8" hidden="false" customHeight="false" outlineLevel="0" collapsed="false"/>
    <row r="60" customFormat="false" ht="13.8" hidden="false" customHeight="false" outlineLevel="0" collapsed="false">
      <c r="A60" s="7" t="s">
        <v>89</v>
      </c>
    </row>
    <row r="61" customFormat="false" ht="13.8" hidden="false" customHeight="false" outlineLevel="0" collapsed="false">
      <c r="A61" s="6" t="s">
        <v>90</v>
      </c>
    </row>
    <row r="62" customFormat="false" ht="13.8" hidden="false" customHeight="false" outlineLevel="0" collapsed="false">
      <c r="A62" s="6" t="s">
        <v>91</v>
      </c>
    </row>
    <row r="63" customFormat="false" ht="13.8" hidden="false" customHeight="false" outlineLevel="0" collapsed="false"/>
    <row r="64" customFormat="false" ht="13.8" hidden="false" customHeight="false" outlineLevel="0" collapsed="false">
      <c r="A64" s="6" t="s">
        <v>92</v>
      </c>
    </row>
    <row r="65" customFormat="false" ht="13.8" hidden="false" customHeight="false" outlineLevel="0" collapsed="false"/>
    <row r="66" customFormat="false" ht="13.8" hidden="false" customHeight="false" outlineLevel="0" collapsed="false">
      <c r="A66" s="0" t="s">
        <v>93</v>
      </c>
    </row>
    <row r="67" customFormat="false" ht="13.8" hidden="false" customHeight="false" outlineLevel="0" collapsed="false">
      <c r="A67" s="0" t="s">
        <v>94</v>
      </c>
    </row>
    <row r="68" customFormat="false" ht="13.8" hidden="false" customHeight="false" outlineLevel="0" collapsed="false">
      <c r="A68" s="0" t="s">
        <v>95</v>
      </c>
    </row>
    <row r="69" customFormat="false" ht="13.8" hidden="false" customHeight="false" outlineLevel="0" collapsed="false">
      <c r="A69" s="0" t="s">
        <v>96</v>
      </c>
    </row>
    <row r="70" customFormat="false" ht="13.8" hidden="false" customHeight="false" outlineLevel="0" collapsed="false">
      <c r="A70" s="0" t="s">
        <v>97</v>
      </c>
    </row>
    <row r="71" customFormat="false" ht="13.8" hidden="false" customHeight="false" outlineLevel="0" collapsed="false">
      <c r="A71" s="0" t="s">
        <v>98</v>
      </c>
    </row>
    <row r="72" customFormat="false" ht="13.8" hidden="false" customHeight="false" outlineLevel="0" collapsed="false">
      <c r="A72" s="0" t="s">
        <v>99</v>
      </c>
    </row>
    <row r="74" customFormat="false" ht="13.8" hidden="false" customHeight="false" outlineLevel="0" collapsed="false">
      <c r="A74" s="0" t="s">
        <v>100</v>
      </c>
    </row>
    <row r="76" customFormat="false" ht="13.8" hidden="false" customHeight="false" outlineLevel="0" collapsed="false">
      <c r="A76" s="7" t="s">
        <v>101</v>
      </c>
    </row>
    <row r="77" customFormat="false" ht="13.8" hidden="false" customHeight="false" outlineLevel="0" collapsed="false">
      <c r="A77" s="6" t="s">
        <v>102</v>
      </c>
    </row>
    <row r="78" customFormat="false" ht="13.8" hidden="false" customHeight="false" outlineLevel="0" collapsed="false">
      <c r="A78" s="6" t="s">
        <v>103</v>
      </c>
    </row>
    <row r="79" customFormat="false" ht="13.8" hidden="false" customHeight="false" outlineLevel="0" collapsed="false">
      <c r="A79" s="6" t="s">
        <v>104</v>
      </c>
    </row>
    <row r="80" customFormat="false" ht="13.8" hidden="false" customHeight="false" outlineLevel="0" collapsed="false">
      <c r="A80" s="6" t="s">
        <v>105</v>
      </c>
    </row>
    <row r="81" customFormat="false" ht="13.8" hidden="false" customHeight="false" outlineLevel="0" collapsed="false">
      <c r="A81" s="6" t="s">
        <v>106</v>
      </c>
    </row>
    <row r="82" customFormat="false" ht="13.8" hidden="false" customHeight="false" outlineLevel="0" collapsed="false">
      <c r="A82" s="6" t="s">
        <v>107</v>
      </c>
    </row>
    <row r="83" customFormat="false" ht="13.8" hidden="false" customHeight="false" outlineLevel="0" collapsed="false">
      <c r="A83" s="6" t="s">
        <v>108</v>
      </c>
    </row>
    <row r="84" customFormat="false" ht="13.8" hidden="false" customHeight="false" outlineLevel="0" collapsed="false">
      <c r="A84" s="6" t="s">
        <v>109</v>
      </c>
    </row>
    <row r="85" customFormat="false" ht="13.8" hidden="false" customHeight="false" outlineLevel="0" collapsed="false">
      <c r="A85" s="0" t="s">
        <v>110</v>
      </c>
    </row>
    <row r="86" customFormat="false" ht="13.8" hidden="false" customHeight="false" outlineLevel="0" collapsed="false">
      <c r="A86" s="0" t="s">
        <v>111</v>
      </c>
    </row>
    <row r="87" customFormat="false" ht="13.8" hidden="false" customHeight="false" outlineLevel="0" collapsed="false">
      <c r="A87" s="0" t="s">
        <v>112</v>
      </c>
    </row>
    <row r="88" customFormat="false" ht="13.8" hidden="false" customHeight="false" outlineLevel="0" collapsed="false"/>
    <row r="89" customFormat="false" ht="13.8" hidden="false" customHeight="false" outlineLevel="0" collapsed="false"/>
    <row r="90" customFormat="false" ht="13.8" hidden="false" customHeight="false" outlineLevel="0" collapsed="false">
      <c r="A90" s="7" t="s">
        <v>113</v>
      </c>
    </row>
    <row r="91" customFormat="false" ht="13.8" hidden="false" customHeight="false" outlineLevel="0" collapsed="false"/>
    <row r="92" customFormat="false" ht="13.8" hidden="false" customHeight="false" outlineLevel="0" collapsed="false">
      <c r="A92" s="6" t="s">
        <v>114</v>
      </c>
    </row>
    <row r="93" customFormat="false" ht="13.8" hidden="false" customHeight="false" outlineLevel="0" collapsed="false">
      <c r="A93" s="6" t="s">
        <v>115</v>
      </c>
    </row>
    <row r="94" customFormat="false" ht="13.8" hidden="false" customHeight="false" outlineLevel="0" collapsed="false">
      <c r="A94" s="6" t="s">
        <v>116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5"/>
  <sheetViews>
    <sheetView showFormulas="false" showGridLines="true" showRowColHeaders="true" showZeros="true" rightToLeft="false" tabSelected="false" showOutlineSymbols="true" defaultGridColor="true" view="normal" topLeftCell="A116" colorId="64" zoomScale="100" zoomScaleNormal="100" zoomScalePageLayoutView="100" workbookViewId="0">
      <selection pane="topLeft" activeCell="A135" activeCellId="0" sqref="A135"/>
    </sheetView>
  </sheetViews>
  <sheetFormatPr defaultColWidth="11.7421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117</v>
      </c>
    </row>
    <row r="2" customFormat="false" ht="15" hidden="false" customHeight="false" outlineLevel="0" collapsed="false">
      <c r="A2" s="6" t="s">
        <v>118</v>
      </c>
    </row>
    <row r="4" customFormat="false" ht="15" hidden="false" customHeight="false" outlineLevel="0" collapsed="false">
      <c r="A4" s="9" t="s">
        <v>119</v>
      </c>
    </row>
    <row r="5" customFormat="false" ht="15" hidden="false" customHeight="false" outlineLevel="0" collapsed="false">
      <c r="A5" s="6" t="s">
        <v>120</v>
      </c>
    </row>
    <row r="6" customFormat="false" ht="15" hidden="false" customHeight="false" outlineLevel="0" collapsed="false">
      <c r="A6" s="6" t="s">
        <v>121</v>
      </c>
    </row>
    <row r="7" customFormat="false" ht="15" hidden="false" customHeight="false" outlineLevel="0" collapsed="false">
      <c r="A7" s="6" t="s">
        <v>122</v>
      </c>
    </row>
    <row r="8" customFormat="false" ht="15" hidden="false" customHeight="false" outlineLevel="0" collapsed="false">
      <c r="A8" s="6" t="s">
        <v>123</v>
      </c>
    </row>
    <row r="9" customFormat="false" ht="15" hidden="false" customHeight="false" outlineLevel="0" collapsed="false">
      <c r="A9" s="6" t="s">
        <v>124</v>
      </c>
    </row>
    <row r="10" customFormat="false" ht="15" hidden="false" customHeight="false" outlineLevel="0" collapsed="false">
      <c r="A10" s="6" t="s">
        <v>125</v>
      </c>
    </row>
    <row r="11" customFormat="false" ht="15" hidden="false" customHeight="false" outlineLevel="0" collapsed="false">
      <c r="A11" s="6" t="s">
        <v>126</v>
      </c>
    </row>
    <row r="12" customFormat="false" ht="15" hidden="false" customHeight="false" outlineLevel="0" collapsed="false">
      <c r="A12" s="6" t="s">
        <v>127</v>
      </c>
    </row>
    <row r="13" customFormat="false" ht="15" hidden="false" customHeight="false" outlineLevel="0" collapsed="false">
      <c r="A13" s="6" t="s">
        <v>128</v>
      </c>
    </row>
    <row r="14" customFormat="false" ht="15" hidden="false" customHeight="false" outlineLevel="0" collapsed="false">
      <c r="A14" s="6" t="s">
        <v>129</v>
      </c>
    </row>
    <row r="15" customFormat="false" ht="15" hidden="false" customHeight="false" outlineLevel="0" collapsed="false">
      <c r="A15" s="6" t="s">
        <v>130</v>
      </c>
    </row>
    <row r="16" customFormat="false" ht="15" hidden="false" customHeight="false" outlineLevel="0" collapsed="false">
      <c r="A16" s="6" t="s">
        <v>131</v>
      </c>
    </row>
    <row r="17" customFormat="false" ht="15" hidden="false" customHeight="false" outlineLevel="0" collapsed="false">
      <c r="A17" s="6" t="s">
        <v>132</v>
      </c>
    </row>
    <row r="18" customFormat="false" ht="15" hidden="false" customHeight="false" outlineLevel="0" collapsed="false">
      <c r="A18" s="6" t="s">
        <v>133</v>
      </c>
    </row>
    <row r="19" customFormat="false" ht="15" hidden="false" customHeight="false" outlineLevel="0" collapsed="false">
      <c r="A19" s="6" t="s">
        <v>134</v>
      </c>
    </row>
    <row r="20" customFormat="false" ht="15" hidden="false" customHeight="false" outlineLevel="0" collapsed="false">
      <c r="A20" s="6" t="s">
        <v>135</v>
      </c>
    </row>
    <row r="21" customFormat="false" ht="15" hidden="false" customHeight="false" outlineLevel="0" collapsed="false">
      <c r="A21" s="6" t="s">
        <v>136</v>
      </c>
    </row>
    <row r="22" customFormat="false" ht="15" hidden="false" customHeight="false" outlineLevel="0" collapsed="false">
      <c r="A22" s="6" t="s">
        <v>137</v>
      </c>
    </row>
    <row r="23" customFormat="false" ht="15" hidden="false" customHeight="false" outlineLevel="0" collapsed="false">
      <c r="A23" s="6" t="s">
        <v>138</v>
      </c>
    </row>
    <row r="24" customFormat="false" ht="15" hidden="false" customHeight="false" outlineLevel="0" collapsed="false">
      <c r="A24" s="6" t="s">
        <v>139</v>
      </c>
    </row>
    <row r="25" customFormat="false" ht="15" hidden="false" customHeight="false" outlineLevel="0" collapsed="false">
      <c r="A25" s="6" t="s">
        <v>140</v>
      </c>
    </row>
    <row r="26" customFormat="false" ht="15" hidden="false" customHeight="false" outlineLevel="0" collapsed="false">
      <c r="A26" s="6" t="s">
        <v>141</v>
      </c>
    </row>
    <row r="27" customFormat="false" ht="15" hidden="false" customHeight="false" outlineLevel="0" collapsed="false">
      <c r="A27" s="6" t="s">
        <v>142</v>
      </c>
    </row>
    <row r="28" customFormat="false" ht="15" hidden="false" customHeight="false" outlineLevel="0" collapsed="false">
      <c r="A28" s="6" t="s">
        <v>143</v>
      </c>
    </row>
    <row r="29" customFormat="false" ht="15" hidden="false" customHeight="false" outlineLevel="0" collapsed="false">
      <c r="A29" s="6" t="s">
        <v>144</v>
      </c>
    </row>
    <row r="30" customFormat="false" ht="15" hidden="false" customHeight="false" outlineLevel="0" collapsed="false">
      <c r="A30" s="6" t="s">
        <v>145</v>
      </c>
    </row>
    <row r="31" customFormat="false" ht="15" hidden="false" customHeight="false" outlineLevel="0" collapsed="false">
      <c r="A31" s="6" t="s">
        <v>146</v>
      </c>
    </row>
    <row r="32" customFormat="false" ht="15" hidden="false" customHeight="false" outlineLevel="0" collapsed="false">
      <c r="A32" s="6" t="s">
        <v>147</v>
      </c>
    </row>
    <row r="33" customFormat="false" ht="15" hidden="false" customHeight="false" outlineLevel="0" collapsed="false">
      <c r="A33" s="6" t="s">
        <v>148</v>
      </c>
    </row>
    <row r="34" customFormat="false" ht="15" hidden="false" customHeight="false" outlineLevel="0" collapsed="false">
      <c r="A34" s="6" t="s">
        <v>149</v>
      </c>
    </row>
    <row r="35" customFormat="false" ht="15" hidden="false" customHeight="false" outlineLevel="0" collapsed="false">
      <c r="A35" s="6" t="s">
        <v>150</v>
      </c>
    </row>
    <row r="36" customFormat="false" ht="15" hidden="false" customHeight="false" outlineLevel="0" collapsed="false">
      <c r="A36" s="6" t="s">
        <v>151</v>
      </c>
    </row>
    <row r="37" customFormat="false" ht="15" hidden="false" customHeight="false" outlineLevel="0" collapsed="false">
      <c r="A37" s="6" t="s">
        <v>152</v>
      </c>
    </row>
    <row r="38" customFormat="false" ht="15" hidden="false" customHeight="false" outlineLevel="0" collapsed="false">
      <c r="A38" s="10" t="s">
        <v>153</v>
      </c>
    </row>
    <row r="39" customFormat="false" ht="15" hidden="false" customHeight="false" outlineLevel="0" collapsed="false">
      <c r="A39" s="6" t="s">
        <v>154</v>
      </c>
    </row>
    <row r="40" customFormat="false" ht="15" hidden="false" customHeight="false" outlineLevel="0" collapsed="false">
      <c r="A40" s="6" t="s">
        <v>155</v>
      </c>
    </row>
    <row r="41" customFormat="false" ht="15" hidden="false" customHeight="false" outlineLevel="0" collapsed="false">
      <c r="A41" s="6" t="s">
        <v>156</v>
      </c>
    </row>
    <row r="42" customFormat="false" ht="15" hidden="false" customHeight="false" outlineLevel="0" collapsed="false">
      <c r="A42" s="6" t="s">
        <v>157</v>
      </c>
    </row>
    <row r="43" customFormat="false" ht="15" hidden="false" customHeight="false" outlineLevel="0" collapsed="false">
      <c r="A43" s="6" t="s">
        <v>158</v>
      </c>
    </row>
    <row r="44" customFormat="false" ht="15" hidden="false" customHeight="false" outlineLevel="0" collapsed="false">
      <c r="A44" s="6" t="s">
        <v>159</v>
      </c>
    </row>
    <row r="45" customFormat="false" ht="15" hidden="false" customHeight="false" outlineLevel="0" collapsed="false">
      <c r="A45" s="6" t="s">
        <v>160</v>
      </c>
    </row>
    <row r="46" customFormat="false" ht="15" hidden="false" customHeight="false" outlineLevel="0" collapsed="false">
      <c r="A46" s="6" t="s">
        <v>161</v>
      </c>
    </row>
    <row r="47" customFormat="false" ht="15" hidden="false" customHeight="false" outlineLevel="0" collapsed="false">
      <c r="A47" s="6" t="s">
        <v>162</v>
      </c>
    </row>
    <row r="48" customFormat="false" ht="15" hidden="false" customHeight="false" outlineLevel="0" collapsed="false">
      <c r="A48" s="6" t="s">
        <v>163</v>
      </c>
    </row>
    <row r="49" customFormat="false" ht="15" hidden="false" customHeight="false" outlineLevel="0" collapsed="false">
      <c r="A49" s="6" t="s">
        <v>164</v>
      </c>
    </row>
    <row r="50" customFormat="false" ht="15" hidden="false" customHeight="false" outlineLevel="0" collapsed="false">
      <c r="A50" s="6" t="s">
        <v>165</v>
      </c>
    </row>
    <row r="51" customFormat="false" ht="15" hidden="false" customHeight="false" outlineLevel="0" collapsed="false">
      <c r="A51" s="6" t="s">
        <v>166</v>
      </c>
    </row>
    <row r="52" customFormat="false" ht="15" hidden="false" customHeight="false" outlineLevel="0" collapsed="false">
      <c r="A52" s="6" t="s">
        <v>167</v>
      </c>
    </row>
    <row r="53" customFormat="false" ht="15" hidden="false" customHeight="false" outlineLevel="0" collapsed="false">
      <c r="A53" s="6" t="s">
        <v>168</v>
      </c>
    </row>
    <row r="54" customFormat="false" ht="15" hidden="false" customHeight="false" outlineLevel="0" collapsed="false">
      <c r="A54" s="6" t="s">
        <v>169</v>
      </c>
    </row>
    <row r="55" customFormat="false" ht="15" hidden="false" customHeight="false" outlineLevel="0" collapsed="false">
      <c r="A55" s="6" t="s">
        <v>170</v>
      </c>
    </row>
    <row r="56" customFormat="false" ht="15" hidden="false" customHeight="false" outlineLevel="0" collapsed="false">
      <c r="A56" s="6" t="s">
        <v>171</v>
      </c>
    </row>
    <row r="57" customFormat="false" ht="15" hidden="false" customHeight="false" outlineLevel="0" collapsed="false">
      <c r="A57" s="6" t="s">
        <v>172</v>
      </c>
    </row>
    <row r="58" customFormat="false" ht="15" hidden="false" customHeight="false" outlineLevel="0" collapsed="false">
      <c r="A58" s="6" t="s">
        <v>173</v>
      </c>
    </row>
    <row r="59" customFormat="false" ht="15" hidden="false" customHeight="false" outlineLevel="0" collapsed="false">
      <c r="A59" s="6" t="s">
        <v>174</v>
      </c>
    </row>
    <row r="60" customFormat="false" ht="15" hidden="false" customHeight="false" outlineLevel="0" collapsed="false">
      <c r="A60" s="6" t="s">
        <v>175</v>
      </c>
    </row>
    <row r="61" customFormat="false" ht="15" hidden="false" customHeight="false" outlineLevel="0" collapsed="false">
      <c r="A61" s="6" t="s">
        <v>176</v>
      </c>
    </row>
    <row r="62" customFormat="false" ht="15" hidden="false" customHeight="false" outlineLevel="0" collapsed="false">
      <c r="A62" s="6" t="s">
        <v>177</v>
      </c>
    </row>
    <row r="63" customFormat="false" ht="15" hidden="false" customHeight="false" outlineLevel="0" collapsed="false">
      <c r="A63" s="6" t="s">
        <v>178</v>
      </c>
    </row>
    <row r="64" customFormat="false" ht="15" hidden="false" customHeight="false" outlineLevel="0" collapsed="false">
      <c r="A64" s="6" t="s">
        <v>179</v>
      </c>
    </row>
    <row r="65" customFormat="false" ht="15" hidden="false" customHeight="false" outlineLevel="0" collapsed="false">
      <c r="A65" s="6" t="s">
        <v>180</v>
      </c>
    </row>
    <row r="66" customFormat="false" ht="15" hidden="false" customHeight="false" outlineLevel="0" collapsed="false">
      <c r="A66" s="6" t="s">
        <v>181</v>
      </c>
    </row>
    <row r="67" customFormat="false" ht="15" hidden="false" customHeight="false" outlineLevel="0" collapsed="false">
      <c r="A67" s="6" t="s">
        <v>182</v>
      </c>
    </row>
    <row r="68" customFormat="false" ht="15" hidden="false" customHeight="false" outlineLevel="0" collapsed="false">
      <c r="A68" s="11" t="s">
        <v>183</v>
      </c>
    </row>
    <row r="69" customFormat="false" ht="15" hidden="false" customHeight="false" outlineLevel="0" collapsed="false">
      <c r="A69" s="6" t="s">
        <v>184</v>
      </c>
    </row>
    <row r="70" customFormat="false" ht="15" hidden="false" customHeight="false" outlineLevel="0" collapsed="false">
      <c r="A70" s="6" t="s">
        <v>185</v>
      </c>
    </row>
    <row r="71" customFormat="false" ht="15" hidden="false" customHeight="false" outlineLevel="0" collapsed="false">
      <c r="A71" s="6" t="s">
        <v>186</v>
      </c>
    </row>
    <row r="72" customFormat="false" ht="15" hidden="false" customHeight="false" outlineLevel="0" collapsed="false">
      <c r="A72" s="6" t="s">
        <v>187</v>
      </c>
    </row>
    <row r="73" customFormat="false" ht="15" hidden="false" customHeight="false" outlineLevel="0" collapsed="false">
      <c r="A73" s="6" t="s">
        <v>188</v>
      </c>
    </row>
    <row r="74" customFormat="false" ht="15" hidden="false" customHeight="false" outlineLevel="0" collapsed="false">
      <c r="A74" s="6" t="s">
        <v>189</v>
      </c>
    </row>
    <row r="75" customFormat="false" ht="15" hidden="false" customHeight="false" outlineLevel="0" collapsed="false">
      <c r="A75" s="6" t="s">
        <v>190</v>
      </c>
    </row>
    <row r="76" customFormat="false" ht="15" hidden="false" customHeight="false" outlineLevel="0" collapsed="false">
      <c r="A76" s="6" t="s">
        <v>191</v>
      </c>
    </row>
    <row r="77" customFormat="false" ht="15" hidden="false" customHeight="false" outlineLevel="0" collapsed="false">
      <c r="A77" s="6" t="s">
        <v>192</v>
      </c>
    </row>
    <row r="78" customFormat="false" ht="15" hidden="false" customHeight="false" outlineLevel="0" collapsed="false">
      <c r="A78" s="6" t="s">
        <v>193</v>
      </c>
    </row>
    <row r="79" customFormat="false" ht="15" hidden="false" customHeight="false" outlineLevel="0" collapsed="false">
      <c r="A79" s="6" t="s">
        <v>194</v>
      </c>
    </row>
    <row r="80" customFormat="false" ht="15" hidden="false" customHeight="false" outlineLevel="0" collapsed="false">
      <c r="A80" s="6" t="s">
        <v>195</v>
      </c>
    </row>
    <row r="81" customFormat="false" ht="15" hidden="false" customHeight="false" outlineLevel="0" collapsed="false">
      <c r="A81" s="6" t="s">
        <v>196</v>
      </c>
    </row>
    <row r="82" customFormat="false" ht="15" hidden="false" customHeight="false" outlineLevel="0" collapsed="false">
      <c r="A82" s="6" t="s">
        <v>197</v>
      </c>
    </row>
    <row r="83" customFormat="false" ht="15" hidden="false" customHeight="false" outlineLevel="0" collapsed="false">
      <c r="A83" s="6" t="s">
        <v>198</v>
      </c>
    </row>
    <row r="84" customFormat="false" ht="15" hidden="false" customHeight="false" outlineLevel="0" collapsed="false">
      <c r="A84" s="6" t="s">
        <v>199</v>
      </c>
    </row>
    <row r="85" customFormat="false" ht="15" hidden="false" customHeight="false" outlineLevel="0" collapsed="false">
      <c r="A85" s="6" t="s">
        <v>200</v>
      </c>
    </row>
    <row r="86" customFormat="false" ht="15" hidden="false" customHeight="false" outlineLevel="0" collapsed="false">
      <c r="A86" s="6" t="s">
        <v>201</v>
      </c>
    </row>
    <row r="87" customFormat="false" ht="15" hidden="false" customHeight="false" outlineLevel="0" collapsed="false">
      <c r="A87" s="6" t="s">
        <v>202</v>
      </c>
    </row>
    <row r="88" customFormat="false" ht="15" hidden="false" customHeight="false" outlineLevel="0" collapsed="false">
      <c r="A88" s="6" t="s">
        <v>203</v>
      </c>
    </row>
    <row r="89" customFormat="false" ht="15" hidden="false" customHeight="false" outlineLevel="0" collapsed="false">
      <c r="A89" s="6" t="s">
        <v>204</v>
      </c>
    </row>
    <row r="90" customFormat="false" ht="15" hidden="false" customHeight="false" outlineLevel="0" collapsed="false">
      <c r="A90" s="6" t="s">
        <v>205</v>
      </c>
    </row>
    <row r="91" customFormat="false" ht="15" hidden="false" customHeight="false" outlineLevel="0" collapsed="false">
      <c r="A91" s="6" t="s">
        <v>206</v>
      </c>
    </row>
    <row r="92" customFormat="false" ht="15" hidden="false" customHeight="false" outlineLevel="0" collapsed="false">
      <c r="A92" s="6" t="s">
        <v>207</v>
      </c>
    </row>
    <row r="93" customFormat="false" ht="15" hidden="false" customHeight="false" outlineLevel="0" collapsed="false">
      <c r="A93" s="6" t="s">
        <v>208</v>
      </c>
    </row>
    <row r="94" customFormat="false" ht="15" hidden="false" customHeight="false" outlineLevel="0" collapsed="false">
      <c r="A94" s="6" t="s">
        <v>209</v>
      </c>
    </row>
    <row r="95" customFormat="false" ht="13.8" hidden="false" customHeight="false" outlineLevel="0" collapsed="false">
      <c r="A95" s="6" t="s">
        <v>210</v>
      </c>
    </row>
    <row r="96" customFormat="false" ht="13.8" hidden="false" customHeight="false" outlineLevel="0" collapsed="false">
      <c r="A96" s="6" t="s">
        <v>211</v>
      </c>
    </row>
    <row r="97" customFormat="false" ht="15" hidden="false" customHeight="false" outlineLevel="0" collapsed="false">
      <c r="A97" s="6" t="s">
        <v>212</v>
      </c>
    </row>
    <row r="98" customFormat="false" ht="15" hidden="false" customHeight="false" outlineLevel="0" collapsed="false">
      <c r="A98" s="6" t="s">
        <v>213</v>
      </c>
    </row>
    <row r="99" customFormat="false" ht="15" hidden="false" customHeight="false" outlineLevel="0" collapsed="false">
      <c r="A99" s="6" t="s">
        <v>214</v>
      </c>
    </row>
    <row r="100" customFormat="false" ht="15" hidden="false" customHeight="false" outlineLevel="0" collapsed="false">
      <c r="A100" s="6" t="s">
        <v>215</v>
      </c>
    </row>
    <row r="101" customFormat="false" ht="15" hidden="false" customHeight="false" outlineLevel="0" collapsed="false">
      <c r="A101" s="6" t="s">
        <v>216</v>
      </c>
    </row>
    <row r="102" customFormat="false" ht="15" hidden="false" customHeight="false" outlineLevel="0" collapsed="false">
      <c r="A102" s="6" t="s">
        <v>217</v>
      </c>
    </row>
    <row r="103" customFormat="false" ht="15" hidden="false" customHeight="false" outlineLevel="0" collapsed="false">
      <c r="A103" s="6" t="s">
        <v>218</v>
      </c>
    </row>
    <row r="104" customFormat="false" ht="15" hidden="false" customHeight="false" outlineLevel="0" collapsed="false">
      <c r="A104" s="6" t="s">
        <v>219</v>
      </c>
    </row>
    <row r="105" customFormat="false" ht="15" hidden="false" customHeight="false" outlineLevel="0" collapsed="false">
      <c r="A105" s="6" t="s">
        <v>220</v>
      </c>
    </row>
    <row r="106" customFormat="false" ht="15" hidden="false" customHeight="false" outlineLevel="0" collapsed="false">
      <c r="A106" s="6" t="s">
        <v>221</v>
      </c>
    </row>
    <row r="107" customFormat="false" ht="13.8" hidden="false" customHeight="false" outlineLevel="0" collapsed="false">
      <c r="A107" s="6" t="s">
        <v>222</v>
      </c>
    </row>
    <row r="108" customFormat="false" ht="13.8" hidden="false" customHeight="false" outlineLevel="0" collapsed="false">
      <c r="A108" s="6" t="s">
        <v>223</v>
      </c>
    </row>
    <row r="109" customFormat="false" ht="15" hidden="false" customHeight="false" outlineLevel="0" collapsed="false">
      <c r="A109" s="6" t="s">
        <v>224</v>
      </c>
    </row>
    <row r="110" customFormat="false" ht="15" hidden="false" customHeight="false" outlineLevel="0" collapsed="false">
      <c r="A110" s="6" t="s">
        <v>225</v>
      </c>
    </row>
    <row r="111" customFormat="false" ht="15" hidden="false" customHeight="false" outlineLevel="0" collapsed="false">
      <c r="A111" s="6" t="s">
        <v>226</v>
      </c>
    </row>
    <row r="112" customFormat="false" ht="15" hidden="false" customHeight="false" outlineLevel="0" collapsed="false">
      <c r="A112" s="6" t="s">
        <v>227</v>
      </c>
    </row>
    <row r="113" customFormat="false" ht="13.8" hidden="false" customHeight="false" outlineLevel="0" collapsed="false">
      <c r="A113" s="6" t="s">
        <v>228</v>
      </c>
    </row>
    <row r="114" customFormat="false" ht="13.8" hidden="false" customHeight="false" outlineLevel="0" collapsed="false">
      <c r="A114" s="6" t="s">
        <v>229</v>
      </c>
    </row>
    <row r="115" customFormat="false" ht="13.8" hidden="false" customHeight="false" outlineLevel="0" collapsed="false">
      <c r="A115" s="6" t="s">
        <v>230</v>
      </c>
    </row>
    <row r="116" customFormat="false" ht="13.8" hidden="false" customHeight="false" outlineLevel="0" collapsed="false">
      <c r="A116" s="6" t="s">
        <v>231</v>
      </c>
    </row>
    <row r="117" customFormat="false" ht="13.8" hidden="false" customHeight="false" outlineLevel="0" collapsed="false">
      <c r="A117" s="6" t="s">
        <v>232</v>
      </c>
    </row>
    <row r="118" customFormat="false" ht="13.8" hidden="false" customHeight="false" outlineLevel="0" collapsed="false">
      <c r="A118" s="6" t="s">
        <v>233</v>
      </c>
    </row>
    <row r="119" customFormat="false" ht="13.8" hidden="false" customHeight="false" outlineLevel="0" collapsed="false">
      <c r="A119" s="6" t="s">
        <v>234</v>
      </c>
    </row>
    <row r="120" customFormat="false" ht="13.8" hidden="false" customHeight="false" outlineLevel="0" collapsed="false">
      <c r="A120" s="6" t="s">
        <v>235</v>
      </c>
    </row>
    <row r="121" customFormat="false" ht="13.8" hidden="false" customHeight="false" outlineLevel="0" collapsed="false">
      <c r="A121" s="6" t="s">
        <v>236</v>
      </c>
    </row>
    <row r="122" customFormat="false" ht="13.8" hidden="false" customHeight="false" outlineLevel="0" collapsed="false">
      <c r="A122" s="6" t="s">
        <v>237</v>
      </c>
    </row>
    <row r="123" customFormat="false" ht="13.8" hidden="false" customHeight="false" outlineLevel="0" collapsed="false">
      <c r="A123" s="6" t="s">
        <v>238</v>
      </c>
    </row>
    <row r="124" customFormat="false" ht="13.8" hidden="false" customHeight="false" outlineLevel="0" collapsed="false">
      <c r="A124" s="6" t="s">
        <v>239</v>
      </c>
    </row>
    <row r="125" customFormat="false" ht="15" hidden="false" customHeight="false" outlineLevel="0" collapsed="false">
      <c r="A125" s="6" t="s">
        <v>240</v>
      </c>
    </row>
    <row r="126" customFormat="false" ht="13.8" hidden="false" customHeight="false" outlineLevel="0" collapsed="false">
      <c r="A126" s="6" t="s">
        <v>241</v>
      </c>
    </row>
    <row r="127" customFormat="false" ht="15" hidden="false" customHeight="false" outlineLevel="0" collapsed="false">
      <c r="A127" s="6" t="s">
        <v>242</v>
      </c>
    </row>
    <row r="128" customFormat="false" ht="15" hidden="false" customHeight="false" outlineLevel="0" collapsed="false">
      <c r="A128" s="6" t="s">
        <v>243</v>
      </c>
    </row>
    <row r="129" customFormat="false" ht="15" hidden="false" customHeight="false" outlineLevel="0" collapsed="false">
      <c r="A129" s="6" t="s">
        <v>244</v>
      </c>
    </row>
    <row r="130" customFormat="false" ht="15" hidden="false" customHeight="false" outlineLevel="0" collapsed="false">
      <c r="A130" s="6" t="s">
        <v>245</v>
      </c>
    </row>
    <row r="131" customFormat="false" ht="15" hidden="false" customHeight="false" outlineLevel="0" collapsed="false">
      <c r="A131" s="6" t="s">
        <v>246</v>
      </c>
    </row>
    <row r="132" customFormat="false" ht="15" hidden="false" customHeight="false" outlineLevel="0" collapsed="false">
      <c r="A132" s="6" t="s">
        <v>247</v>
      </c>
    </row>
    <row r="133" customFormat="false" ht="13.8" hidden="false" customHeight="false" outlineLevel="0" collapsed="false">
      <c r="A133" s="6" t="s">
        <v>248</v>
      </c>
    </row>
    <row r="134" customFormat="false" ht="15" hidden="false" customHeight="false" outlineLevel="0" collapsed="false">
      <c r="A134" s="6" t="s">
        <v>249</v>
      </c>
    </row>
    <row r="135" customFormat="false" ht="15" hidden="false" customHeight="false" outlineLevel="0" collapsed="false">
      <c r="A135" s="6" t="s">
        <v>250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B38" activeCellId="0" sqref="B3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251</v>
      </c>
    </row>
    <row r="3" customFormat="false" ht="15" hidden="false" customHeight="false" outlineLevel="0" collapsed="false">
      <c r="A3" s="9" t="s">
        <v>252</v>
      </c>
    </row>
    <row r="4" customFormat="false" ht="15" hidden="false" customHeight="false" outlineLevel="0" collapsed="false">
      <c r="A4" s="6" t="s">
        <v>253</v>
      </c>
    </row>
    <row r="5" customFormat="false" ht="15" hidden="false" customHeight="false" outlineLevel="0" collapsed="false">
      <c r="A5" s="6" t="s">
        <v>254</v>
      </c>
    </row>
    <row r="6" customFormat="false" ht="15" hidden="false" customHeight="false" outlineLevel="0" collapsed="false">
      <c r="A6" s="6" t="s">
        <v>255</v>
      </c>
    </row>
    <row r="7" customFormat="false" ht="15" hidden="false" customHeight="false" outlineLevel="0" collapsed="false">
      <c r="A7" s="6" t="s">
        <v>256</v>
      </c>
    </row>
    <row r="8" customFormat="false" ht="15" hidden="false" customHeight="false" outlineLevel="0" collapsed="false">
      <c r="A8" s="6" t="s">
        <v>257</v>
      </c>
    </row>
    <row r="9" customFormat="false" ht="15" hidden="false" customHeight="false" outlineLevel="0" collapsed="false">
      <c r="A9" s="6" t="s">
        <v>258</v>
      </c>
    </row>
    <row r="10" customFormat="false" ht="15" hidden="false" customHeight="false" outlineLevel="0" collapsed="false">
      <c r="A10" s="6" t="s">
        <v>259</v>
      </c>
    </row>
    <row r="11" customFormat="false" ht="15" hidden="false" customHeight="false" outlineLevel="0" collapsed="false">
      <c r="A11" s="6" t="s">
        <v>260</v>
      </c>
    </row>
    <row r="12" customFormat="false" ht="15" hidden="false" customHeight="false" outlineLevel="0" collapsed="false">
      <c r="A12" s="6" t="s">
        <v>261</v>
      </c>
    </row>
    <row r="13" customFormat="false" ht="15" hidden="false" customHeight="false" outlineLevel="0" collapsed="false">
      <c r="A13" s="6" t="s">
        <v>262</v>
      </c>
    </row>
    <row r="14" customFormat="false" ht="15" hidden="false" customHeight="false" outlineLevel="0" collapsed="false">
      <c r="A14" s="6" t="s">
        <v>263</v>
      </c>
    </row>
    <row r="15" customFormat="false" ht="15" hidden="false" customHeight="false" outlineLevel="0" collapsed="false">
      <c r="A15" s="6" t="s">
        <v>264</v>
      </c>
    </row>
    <row r="16" customFormat="false" ht="15" hidden="false" customHeight="false" outlineLevel="0" collapsed="false">
      <c r="A16" s="6" t="s">
        <v>265</v>
      </c>
    </row>
    <row r="17" customFormat="false" ht="15" hidden="false" customHeight="false" outlineLevel="0" collapsed="false">
      <c r="A17" s="6" t="s">
        <v>266</v>
      </c>
    </row>
    <row r="18" customFormat="false" ht="15" hidden="false" customHeight="false" outlineLevel="0" collapsed="false">
      <c r="A18" s="6" t="s">
        <v>267</v>
      </c>
    </row>
    <row r="19" customFormat="false" ht="15" hidden="false" customHeight="false" outlineLevel="0" collapsed="false">
      <c r="A19" s="6" t="s">
        <v>268</v>
      </c>
    </row>
    <row r="20" customFormat="false" ht="15" hidden="false" customHeight="false" outlineLevel="0" collapsed="false">
      <c r="A20" s="6" t="s">
        <v>269</v>
      </c>
    </row>
    <row r="21" customFormat="false" ht="15" hidden="false" customHeight="false" outlineLevel="0" collapsed="false">
      <c r="A21" s="6" t="s">
        <v>270</v>
      </c>
    </row>
    <row r="22" customFormat="false" ht="15" hidden="false" customHeight="false" outlineLevel="0" collapsed="false">
      <c r="A22" s="6" t="s">
        <v>271</v>
      </c>
    </row>
    <row r="23" customFormat="false" ht="15" hidden="false" customHeight="false" outlineLevel="0" collapsed="false">
      <c r="A23" s="6" t="s">
        <v>272</v>
      </c>
    </row>
    <row r="24" customFormat="false" ht="15" hidden="false" customHeight="false" outlineLevel="0" collapsed="false">
      <c r="A24" s="6" t="s">
        <v>273</v>
      </c>
    </row>
    <row r="25" customFormat="false" ht="15" hidden="false" customHeight="false" outlineLevel="0" collapsed="false">
      <c r="A25" s="6" t="s">
        <v>274</v>
      </c>
    </row>
    <row r="26" customFormat="false" ht="15" hidden="false" customHeight="false" outlineLevel="0" collapsed="false">
      <c r="A26" s="6" t="s">
        <v>275</v>
      </c>
    </row>
    <row r="27" customFormat="false" ht="15" hidden="false" customHeight="false" outlineLevel="0" collapsed="false">
      <c r="A27" s="6" t="s">
        <v>276</v>
      </c>
    </row>
    <row r="28" customFormat="false" ht="15" hidden="false" customHeight="false" outlineLevel="0" collapsed="false">
      <c r="A28" s="6" t="s">
        <v>277</v>
      </c>
    </row>
    <row r="29" customFormat="false" ht="15" hidden="false" customHeight="false" outlineLevel="0" collapsed="false">
      <c r="A29" s="6" t="s">
        <v>278</v>
      </c>
    </row>
    <row r="30" customFormat="false" ht="15" hidden="false" customHeight="false" outlineLevel="0" collapsed="false">
      <c r="A30" s="6" t="s">
        <v>279</v>
      </c>
    </row>
    <row r="31" customFormat="false" ht="15" hidden="false" customHeight="false" outlineLevel="0" collapsed="false">
      <c r="A31" s="6" t="s">
        <v>280</v>
      </c>
    </row>
    <row r="32" customFormat="false" ht="15" hidden="false" customHeight="false" outlineLevel="0" collapsed="false">
      <c r="A32" s="6" t="s">
        <v>281</v>
      </c>
    </row>
    <row r="33" customFormat="false" ht="15" hidden="false" customHeight="false" outlineLevel="0" collapsed="false">
      <c r="A33" s="6" t="s">
        <v>282</v>
      </c>
    </row>
    <row r="34" customFormat="false" ht="15" hidden="false" customHeight="false" outlineLevel="0" collapsed="false">
      <c r="A34" s="6" t="s">
        <v>283</v>
      </c>
    </row>
    <row r="35" customFormat="false" ht="15" hidden="false" customHeight="false" outlineLevel="0" collapsed="false">
      <c r="A35" s="6" t="s">
        <v>284</v>
      </c>
    </row>
    <row r="36" customFormat="false" ht="15" hidden="false" customHeight="false" outlineLevel="0" collapsed="false">
      <c r="A36" s="6" t="s">
        <v>285</v>
      </c>
    </row>
    <row r="37" customFormat="false" ht="15" hidden="false" customHeight="false" outlineLevel="0" collapsed="false">
      <c r="A37" s="6" t="s">
        <v>286</v>
      </c>
    </row>
    <row r="38" customFormat="false" ht="15" hidden="false" customHeight="false" outlineLevel="0" collapsed="false">
      <c r="A38" s="6" t="s">
        <v>287</v>
      </c>
    </row>
    <row r="39" customFormat="false" ht="15" hidden="false" customHeight="false" outlineLevel="0" collapsed="false">
      <c r="A39" s="6" t="s">
        <v>288</v>
      </c>
    </row>
    <row r="40" customFormat="false" ht="15" hidden="false" customHeight="false" outlineLevel="0" collapsed="false">
      <c r="A40" s="6" t="s">
        <v>289</v>
      </c>
    </row>
    <row r="41" customFormat="false" ht="15" hidden="false" customHeight="false" outlineLevel="0" collapsed="false">
      <c r="A41" s="6" t="s">
        <v>290</v>
      </c>
    </row>
    <row r="42" customFormat="false" ht="15" hidden="false" customHeight="false" outlineLevel="0" collapsed="false">
      <c r="A42" s="6" t="s">
        <v>291</v>
      </c>
    </row>
    <row r="43" customFormat="false" ht="15" hidden="false" customHeight="false" outlineLevel="0" collapsed="false">
      <c r="A43" s="6" t="s">
        <v>292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293</v>
      </c>
    </row>
    <row r="3" customFormat="false" ht="15" hidden="false" customHeight="false" outlineLevel="0" collapsed="false">
      <c r="A3" s="9" t="s">
        <v>294</v>
      </c>
    </row>
    <row r="4" customFormat="false" ht="15" hidden="false" customHeight="false" outlineLevel="0" collapsed="false">
      <c r="A4" s="6" t="s">
        <v>295</v>
      </c>
    </row>
    <row r="5" customFormat="false" ht="15" hidden="false" customHeight="false" outlineLevel="0" collapsed="false">
      <c r="A5" s="6" t="s">
        <v>296</v>
      </c>
    </row>
    <row r="6" customFormat="false" ht="15" hidden="false" customHeight="false" outlineLevel="0" collapsed="false">
      <c r="A6" s="6" t="s">
        <v>297</v>
      </c>
    </row>
    <row r="7" customFormat="false" ht="15" hidden="false" customHeight="false" outlineLevel="0" collapsed="false">
      <c r="A7" s="6" t="s">
        <v>298</v>
      </c>
    </row>
    <row r="8" customFormat="false" ht="15" hidden="false" customHeight="false" outlineLevel="0" collapsed="false">
      <c r="A8" s="6" t="s">
        <v>299</v>
      </c>
    </row>
    <row r="9" customFormat="false" ht="15" hidden="false" customHeight="false" outlineLevel="0" collapsed="false">
      <c r="A9" s="6" t="s">
        <v>300</v>
      </c>
    </row>
    <row r="10" customFormat="false" ht="15" hidden="false" customHeight="false" outlineLevel="0" collapsed="false">
      <c r="A10" s="6" t="s">
        <v>301</v>
      </c>
    </row>
    <row r="11" customFormat="false" ht="15" hidden="false" customHeight="false" outlineLevel="0" collapsed="false">
      <c r="A11" s="6" t="s">
        <v>302</v>
      </c>
    </row>
    <row r="12" customFormat="false" ht="15" hidden="false" customHeight="false" outlineLevel="0" collapsed="false">
      <c r="A12" s="6" t="s">
        <v>303</v>
      </c>
    </row>
    <row r="13" customFormat="false" ht="15" hidden="false" customHeight="false" outlineLevel="0" collapsed="false">
      <c r="A13" s="6" t="s">
        <v>304</v>
      </c>
    </row>
    <row r="14" customFormat="false" ht="15" hidden="false" customHeight="false" outlineLevel="0" collapsed="false">
      <c r="A14" s="6" t="s">
        <v>305</v>
      </c>
    </row>
    <row r="15" customFormat="false" ht="15" hidden="false" customHeight="false" outlineLevel="0" collapsed="false">
      <c r="A15" s="6" t="s">
        <v>306</v>
      </c>
    </row>
    <row r="16" customFormat="false" ht="15" hidden="false" customHeight="false" outlineLevel="0" collapsed="false">
      <c r="A16" s="6" t="s">
        <v>307</v>
      </c>
    </row>
    <row r="17" customFormat="false" ht="15" hidden="false" customHeight="false" outlineLevel="0" collapsed="false">
      <c r="A17" s="6" t="s">
        <v>308</v>
      </c>
    </row>
    <row r="18" customFormat="false" ht="15" hidden="false" customHeight="false" outlineLevel="0" collapsed="false">
      <c r="A18" s="6" t="s">
        <v>309</v>
      </c>
    </row>
    <row r="19" customFormat="false" ht="13.8" hidden="false" customHeight="false" outlineLevel="0" collapsed="false">
      <c r="A19" s="6" t="s">
        <v>310</v>
      </c>
    </row>
    <row r="20" customFormat="false" ht="13.8" hidden="false" customHeight="false" outlineLevel="0" collapsed="false">
      <c r="A20" s="6" t="s">
        <v>311</v>
      </c>
    </row>
    <row r="21" customFormat="false" ht="13.8" hidden="false" customHeight="false" outlineLevel="0" collapsed="false">
      <c r="A21" s="6" t="s">
        <v>312</v>
      </c>
    </row>
    <row r="22" customFormat="false" ht="13.8" hidden="false" customHeight="false" outlineLevel="0" collapsed="false">
      <c r="A22" s="6" t="s">
        <v>313</v>
      </c>
    </row>
    <row r="23" customFormat="false" ht="15" hidden="false" customHeight="false" outlineLevel="0" collapsed="false">
      <c r="A23" s="6" t="s">
        <v>314</v>
      </c>
    </row>
    <row r="24" customFormat="false" ht="15" hidden="false" customHeight="false" outlineLevel="0" collapsed="false">
      <c r="A24" s="6" t="s">
        <v>315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316</v>
      </c>
      <c r="B1" s="6" t="s">
        <v>317</v>
      </c>
      <c r="C1" s="6" t="s">
        <v>318</v>
      </c>
    </row>
    <row r="2" customFormat="false" ht="15" hidden="false" customHeight="false" outlineLevel="0" collapsed="false">
      <c r="A2" s="6" t="n">
        <v>66</v>
      </c>
      <c r="B2" s="6" t="s">
        <v>319</v>
      </c>
      <c r="C2" s="6" t="s">
        <v>320</v>
      </c>
    </row>
    <row r="3" customFormat="false" ht="15" hidden="false" customHeight="false" outlineLevel="0" collapsed="false">
      <c r="A3" s="6" t="n">
        <v>67</v>
      </c>
      <c r="B3" s="6" t="s">
        <v>319</v>
      </c>
      <c r="C3" s="6" t="s">
        <v>321</v>
      </c>
    </row>
    <row r="4" customFormat="false" ht="15" hidden="false" customHeight="false" outlineLevel="0" collapsed="false">
      <c r="A4" s="6" t="n">
        <v>68</v>
      </c>
      <c r="B4" s="6" t="s">
        <v>322</v>
      </c>
      <c r="C4" s="6" t="s">
        <v>323</v>
      </c>
    </row>
    <row r="5" customFormat="false" ht="15" hidden="false" customHeight="false" outlineLevel="0" collapsed="false">
      <c r="A5" s="6" t="n">
        <v>69</v>
      </c>
      <c r="B5" s="6" t="s">
        <v>324</v>
      </c>
      <c r="C5" s="6" t="s">
        <v>325</v>
      </c>
    </row>
    <row r="6" customFormat="false" ht="15" hidden="false" customHeight="false" outlineLevel="0" collapsed="false">
      <c r="A6" s="6" t="n">
        <v>70</v>
      </c>
      <c r="B6" s="6" t="s">
        <v>326</v>
      </c>
      <c r="C6" s="6" t="s">
        <v>327</v>
      </c>
    </row>
    <row r="7" customFormat="false" ht="15" hidden="false" customHeight="false" outlineLevel="0" collapsed="false">
      <c r="A7" s="6" t="n">
        <v>71</v>
      </c>
      <c r="B7" s="6" t="s">
        <v>328</v>
      </c>
      <c r="C7" s="6" t="s">
        <v>329</v>
      </c>
    </row>
    <row r="8" customFormat="false" ht="15" hidden="false" customHeight="false" outlineLevel="0" collapsed="false">
      <c r="A8" s="6" t="n">
        <v>72</v>
      </c>
      <c r="B8" s="6" t="s">
        <v>319</v>
      </c>
      <c r="C8" s="6" t="s">
        <v>330</v>
      </c>
    </row>
    <row r="9" customFormat="false" ht="15" hidden="false" customHeight="false" outlineLevel="0" collapsed="false">
      <c r="A9" s="6" t="n">
        <v>73</v>
      </c>
      <c r="B9" s="6" t="s">
        <v>331</v>
      </c>
      <c r="C9" s="6" t="s">
        <v>332</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333</v>
      </c>
    </row>
    <row r="16" customFormat="false" ht="13.8" hidden="false" customHeight="false" outlineLevel="0" collapsed="false">
      <c r="A16" s="1" t="s">
        <v>334</v>
      </c>
      <c r="B16" s="1" t="s">
        <v>335</v>
      </c>
      <c r="C16" s="6" t="s">
        <v>336</v>
      </c>
    </row>
    <row r="17" customFormat="false" ht="13.8" hidden="false" customHeight="false" outlineLevel="0" collapsed="false">
      <c r="A17" s="1" t="n">
        <v>19</v>
      </c>
      <c r="B17" s="1" t="s">
        <v>337</v>
      </c>
      <c r="C17" s="6" t="s">
        <v>338</v>
      </c>
    </row>
    <row r="18" customFormat="false" ht="13.8" hidden="false" customHeight="false" outlineLevel="0" collapsed="false">
      <c r="A18" s="1" t="n">
        <v>20</v>
      </c>
      <c r="B18" s="1" t="s">
        <v>339</v>
      </c>
      <c r="C18" s="6" t="s">
        <v>340</v>
      </c>
    </row>
    <row r="19" customFormat="false" ht="15" hidden="false" customHeight="false" outlineLevel="0" collapsed="false">
      <c r="A19" s="1" t="n">
        <v>21</v>
      </c>
      <c r="B19" s="6" t="s">
        <v>341</v>
      </c>
      <c r="C19" s="6" t="s">
        <v>342</v>
      </c>
    </row>
    <row r="20" customFormat="false" ht="15" hidden="false" customHeight="false" outlineLevel="0" collapsed="false">
      <c r="A20" s="1" t="n">
        <v>22</v>
      </c>
      <c r="B20" s="6" t="s">
        <v>6</v>
      </c>
    </row>
    <row r="23" customFormat="false" ht="15" hidden="false" customHeight="false" outlineLevel="0" collapsed="false">
      <c r="A23" s="6" t="s">
        <v>343</v>
      </c>
    </row>
    <row r="24" customFormat="false" ht="15" hidden="false" customHeight="false" outlineLevel="0" collapsed="false">
      <c r="A24" s="6" t="n">
        <v>11</v>
      </c>
      <c r="B24" s="6" t="s">
        <v>344</v>
      </c>
      <c r="C24" s="6" t="s">
        <v>345</v>
      </c>
    </row>
    <row r="25" customFormat="false" ht="15" hidden="false" customHeight="false" outlineLevel="0" collapsed="false">
      <c r="A25" s="6" t="n">
        <v>14</v>
      </c>
      <c r="B25" s="6" t="s">
        <v>346</v>
      </c>
      <c r="C25" s="6" t="s">
        <v>347</v>
      </c>
    </row>
    <row r="26" customFormat="false" ht="15" hidden="false" customHeight="false" outlineLevel="0" collapsed="false">
      <c r="A26" s="6" t="n">
        <v>32</v>
      </c>
      <c r="B26" s="6" t="s">
        <v>348</v>
      </c>
      <c r="C26" s="6" t="s">
        <v>349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350</v>
      </c>
      <c r="B1" s="6" t="s">
        <v>351</v>
      </c>
      <c r="C1" s="6" t="s">
        <v>352</v>
      </c>
    </row>
    <row r="2" customFormat="false" ht="15" hidden="false" customHeight="false" outlineLevel="0" collapsed="false">
      <c r="A2" s="6" t="n">
        <v>2</v>
      </c>
      <c r="B2" s="6" t="n">
        <v>3</v>
      </c>
      <c r="C2" s="6" t="s">
        <v>353</v>
      </c>
    </row>
    <row r="3" customFormat="false" ht="15" hidden="false" customHeight="false" outlineLevel="0" collapsed="false">
      <c r="A3" s="6" t="n">
        <v>4</v>
      </c>
      <c r="B3" s="6" t="n">
        <v>5</v>
      </c>
      <c r="C3" s="6" t="s">
        <v>354</v>
      </c>
    </row>
    <row r="4" customFormat="false" ht="15" hidden="false" customHeight="false" outlineLevel="0" collapsed="false">
      <c r="A4" s="6" t="n">
        <v>4</v>
      </c>
      <c r="B4" s="6" t="n">
        <v>6</v>
      </c>
      <c r="C4" s="6" t="s">
        <v>355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22640</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2024-01-10T14:55:57Z</dcterms:modified>
  <cp:revision>1010</cp:revision>
  <dc:subject/>
  <dc:title/>
</cp:coreProperties>
</file>

<file path=docProps/custom.xml><?xml version="1.0" encoding="utf-8"?>
<Properties xmlns="http://schemas.openxmlformats.org/officeDocument/2006/custom-properties" xmlns:vt="http://schemas.openxmlformats.org/officeDocument/2006/docPropsVTypes"/>
</file>