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 Sanchez\Downloads\2pp\"/>
    </mc:Choice>
  </mc:AlternateContent>
  <xr:revisionPtr revIDLastSave="0" documentId="13_ncr:1_{D63091BC-FBB8-4112-A0D2-80FA6BA467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I160" i="1" s="1"/>
  <c r="F161" i="1"/>
  <c r="H161" i="1" s="1"/>
  <c r="F162" i="1"/>
  <c r="H162" i="1" s="1"/>
  <c r="F163" i="1"/>
  <c r="I163" i="1" s="1"/>
  <c r="F164" i="1"/>
  <c r="I164" i="1" s="1"/>
  <c r="F165" i="1"/>
  <c r="H165" i="1" s="1"/>
  <c r="F166" i="1"/>
  <c r="H166" i="1" s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I162" i="1" l="1"/>
  <c r="H163" i="1"/>
  <c r="I161" i="1"/>
  <c r="H164" i="1"/>
  <c r="I166" i="1"/>
  <c r="I165" i="1"/>
</calcChain>
</file>

<file path=xl/sharedStrings.xml><?xml version="1.0" encoding="utf-8"?>
<sst xmlns="http://schemas.openxmlformats.org/spreadsheetml/2006/main" count="737" uniqueCount="297">
  <si>
    <t>FechaReclamada</t>
  </si>
  <si>
    <t>NombreProyecto</t>
  </si>
  <si>
    <t>CantidadPalabras</t>
  </si>
  <si>
    <t>TiempoTomado</t>
  </si>
  <si>
    <t>[STC][UI] Youth - Family Center Centralization (cross-Meta apps) - no GR locales [Apr 01, 2025] [gn_PY] [VS]</t>
  </si>
  <si>
    <t>1h33min</t>
  </si>
  <si>
    <t>Credit sharing business request related strings (t219813075)</t>
  </si>
  <si>
    <t>30min</t>
  </si>
  <si>
    <t>BUN Generative AI: Bundle task 1045865400691051</t>
  </si>
  <si>
    <t>23min</t>
  </si>
  <si>
    <t>BUN Facebook: Bundle task 1144882430722200</t>
  </si>
  <si>
    <t>20min</t>
  </si>
  <si>
    <t>Teen-initiated supervision invite expiration notification content (t219508635) [MDP]</t>
  </si>
  <si>
    <t>5min</t>
  </si>
  <si>
    <t>minor content updates for balance split (t219492136)</t>
  </si>
  <si>
    <t>4min</t>
  </si>
  <si>
    <t>String detailing user does not have billing read permission and to contact admin (t219418138)</t>
  </si>
  <si>
    <t>Compromised email from account recovery (t219698676) [VS]</t>
  </si>
  <si>
    <t>6min</t>
  </si>
  <si>
    <t>Update details section of fan content challenge (t219881491)</t>
  </si>
  <si>
    <t>Request translation for disclosure contents (t219657533)</t>
  </si>
  <si>
    <t>12min</t>
  </si>
  <si>
    <t>[STC][UI] Youth - Family Center Centralization (cross-Meta apps) - no GR locales [Apr 02, 2025] [gn_PY] [VS]</t>
  </si>
  <si>
    <t>1h13min</t>
  </si>
  <si>
    <t>[STC] [UI] FB React Strings [Apr 01, 2025] [gn_PY]</t>
  </si>
  <si>
    <t>57min</t>
  </si>
  <si>
    <t>Translations for the Posts and Reels setting cap strings (t219973210) [VS]</t>
  </si>
  <si>
    <t>45min</t>
  </si>
  <si>
    <t>[STC][UI] Youth - Family Center Centralization (cross-Meta apps) - no GR locales [Apr 03, 2025] [gn_PY] [VS]</t>
  </si>
  <si>
    <t>2h12min</t>
  </si>
  <si>
    <t>Requesting translation. (t220197628)</t>
  </si>
  <si>
    <t>1h45min</t>
  </si>
  <si>
    <t>F3 XMFC Notifications Worlds Update (t220202472) [VS]</t>
  </si>
  <si>
    <t>2h31min</t>
  </si>
  <si>
    <t>[STC] Payout flow [Apr 04, 2025]</t>
  </si>
  <si>
    <t>35min</t>
  </si>
  <si>
    <t>[STC][UI] Billing (Ads) 2.0 - Billing-core [Apr 07, 2025] [gn_PY]</t>
  </si>
  <si>
    <t>27min</t>
  </si>
  <si>
    <t>Strings on Edit Pronouns screen (t220412752)</t>
  </si>
  <si>
    <t>9min</t>
  </si>
  <si>
    <t>[STC] [UI] FB Lite Core [Apr 07, 2025] [gn_PY] [VS] [VS]</t>
  </si>
  <si>
    <t>10min</t>
  </si>
  <si>
    <t>[STC][UI] FB App - Crisis - Safety Check [Apr 07, 2025] [gn_PY] [VS]</t>
  </si>
  <si>
    <t>32min</t>
  </si>
  <si>
    <t>Rising Fan badge bottomsheet (t220526381)</t>
  </si>
  <si>
    <t>2h15min</t>
  </si>
  <si>
    <t>Top Fan badge bottomsheet (t220526150)</t>
  </si>
  <si>
    <t>4h6min</t>
  </si>
  <si>
    <t>Rising Fan badge bottomsheet Part 2 (t220530014)</t>
  </si>
  <si>
    <t>21min</t>
  </si>
  <si>
    <t>Fan Challenge, Challenge Start Countdown Time Text (t220560842)</t>
  </si>
  <si>
    <t>25min</t>
  </si>
  <si>
    <t>[Update] Request for Update to Fix Issues</t>
  </si>
  <si>
    <t>2h43min</t>
  </si>
  <si>
    <t>[STC] [UI] - Growth Apps - Company Account Access [Apr 09, 2025] [gn_PY] [VS]</t>
  </si>
  <si>
    <t>New Prompts for AY Prompt-Based Sharing (t220661814)</t>
  </si>
  <si>
    <t>42min</t>
  </si>
  <si>
    <t>[LEGAL] Interstitial for Genai EU launch (t220674529) [OS]</t>
  </si>
  <si>
    <t>-</t>
  </si>
  <si>
    <t>[LEGAL] Interstitial for Genai EU launch (t220679875) [OS]</t>
  </si>
  <si>
    <t>Downloading ads payments transaction PDFs (t220770886)</t>
  </si>
  <si>
    <t>28min</t>
  </si>
  <si>
    <t>2h24min</t>
  </si>
  <si>
    <t>Translations for Identity Verification wizard (t220794928)</t>
  </si>
  <si>
    <t>[STC] [UI] FB React Strings [Apr 10, 2025] [gn_PY]</t>
  </si>
  <si>
    <t>41min</t>
  </si>
  <si>
    <t>icebreakers, example dialogue, instructions for UGC (t221104849)</t>
  </si>
  <si>
    <t>58min</t>
  </si>
  <si>
    <t>[STC] [UI] FB Lite Core [Apr 14, 2025] [gn_PY] [VS]</t>
  </si>
  <si>
    <t>1h29min</t>
  </si>
  <si>
    <t>Requesting string translation for push notification contents (t221162634) [VS]</t>
  </si>
  <si>
    <t>3h13min</t>
  </si>
  <si>
    <t>[STC][UI] Youth - Family Center Centralization (cross-Meta apps) - no GR locales [Apr 16, 2025] [gn_PY]</t>
  </si>
  <si>
    <t>3h22min</t>
  </si>
  <si>
    <t>[STC] Payout flow [Apr 16, 2025] [gn_PY]</t>
  </si>
  <si>
    <t>4h29min</t>
  </si>
  <si>
    <t>[STC][UI] Youth - Family Center Centralization (cross-Meta apps) - no GR locales [Apr 18, 2025] [gn_PY]</t>
  </si>
  <si>
    <t>1h35min</t>
  </si>
  <si>
    <t>BUN MFT Platform &amp; Infra: Bundle task 1187934912802894</t>
  </si>
  <si>
    <t>48min</t>
  </si>
  <si>
    <t>[STC][UI] FB App - Groups [Apr 20, 2025] [gn_PY]</t>
  </si>
  <si>
    <t>1h40min</t>
  </si>
  <si>
    <t>Translation for marketplace self-remediation policy education flow (t222055208)</t>
  </si>
  <si>
    <t>4h27min</t>
  </si>
  <si>
    <t>translation for marketplace warning self-remediation (t222141347)</t>
  </si>
  <si>
    <t>1h52min</t>
  </si>
  <si>
    <t>[STC][UI] FB App - Groups [Apr 23, 2025] [gn_PY]</t>
  </si>
  <si>
    <t>1h21min</t>
  </si>
  <si>
    <t>[LL Only] Glossary task for survey response sets (t222209594)</t>
  </si>
  <si>
    <t>1h8min</t>
  </si>
  <si>
    <t>Lite accessible calling buttons (t220618922)</t>
  </si>
  <si>
    <t>11h43min</t>
  </si>
  <si>
    <t>Add support for removing a tag from a non-rec post (t222637489)</t>
  </si>
  <si>
    <t>3h47min</t>
  </si>
  <si>
    <t>BUN MFT Platform &amp; Infra: Bundle task 673827848833171</t>
  </si>
  <si>
    <t>[survey] translation request for FTS_ad_hoc_h1_2025_translations (t222419706)</t>
  </si>
  <si>
    <t>Fandom badge bottomsheet (t222940442)</t>
  </si>
  <si>
    <t>1h49min</t>
  </si>
  <si>
    <t>[survey] translation request for low_qual_open_end_translation (t222938797)</t>
  </si>
  <si>
    <t>33min</t>
  </si>
  <si>
    <t>BUN Facebook: Bundle task 619396274201525 [MDP]</t>
  </si>
  <si>
    <t>15min</t>
  </si>
  <si>
    <t>Marketplace Assistant Bot Price Drop Nudges (t216683919) [MDP]</t>
  </si>
  <si>
    <t>16min</t>
  </si>
  <si>
    <t>BUN MFT Platform &amp; Infra: Bundle task 1169916468133262</t>
  </si>
  <si>
    <t>Stories Final Report Notification With Reactions and Views context (t216754735) [MDP]</t>
  </si>
  <si>
    <t>46min</t>
  </si>
  <si>
    <t>[Billing] FB newsfeed megaphone content for prepay empty wallet notification (t216854781)</t>
  </si>
  <si>
    <t>31min</t>
  </si>
  <si>
    <t>secure billing strings (t216957512)</t>
  </si>
  <si>
    <t>[CMon] Adding strings for possible changes in interstials (t216842919) [VS]</t>
  </si>
  <si>
    <t>Update DYI Information Text for FB Flow (t216656598) [VS]</t>
  </si>
  <si>
    <t>1h28min</t>
  </si>
  <si>
    <t>secure billing strings (t216957435)</t>
  </si>
  <si>
    <t>secure billing strings (t216988833)</t>
  </si>
  <si>
    <t>26min</t>
  </si>
  <si>
    <t>[STC][UI] Youth - Family Center Centralization (cross-Meta apps) - no GR locales [Mar 04, 2025] [gn_PY] [VS]</t>
  </si>
  <si>
    <t>3h11min</t>
  </si>
  <si>
    <t>BUN MFT Platform &amp; Infra: Bundle task 603176939206379</t>
  </si>
  <si>
    <t>1h1min</t>
  </si>
  <si>
    <t>[STC][UI] Youth - Family Center Centralization (cross-Meta apps) - no GR locales [Mar 06, 2025] [gn_PY] [VS]</t>
  </si>
  <si>
    <t>2h17min</t>
  </si>
  <si>
    <t>[F3] Request to translate strings for teen store purchase supervision notification (t217002493) [VS]</t>
  </si>
  <si>
    <t>Billing Info prepaid funds content updates (t217076702)</t>
  </si>
  <si>
    <t>F3 Merge flow content (t217195519) [VS]</t>
  </si>
  <si>
    <t>1h47min</t>
  </si>
  <si>
    <t>SMS message contents (t217209554) [MDP]</t>
  </si>
  <si>
    <t>49min</t>
  </si>
  <si>
    <t>[STC][UI] Youth - Family Center Centralization (cross-Meta apps) - no GR locales [Mar 07, 2025] [gn_PY] [VS]</t>
  </si>
  <si>
    <t>[RL] Update salsa age on registration flow to be based on the location of the user. (t217250953)</t>
  </si>
  <si>
    <t>Labor Exploitation Translations (t217308540) [MDP]</t>
  </si>
  <si>
    <t>1h3min</t>
  </si>
  <si>
    <t>3h40min</t>
  </si>
  <si>
    <t>[STC] [UI] FB Lite Core [Mar 10, 2025] [gn_PY] [VS]</t>
  </si>
  <si>
    <t>3h37min</t>
  </si>
  <si>
    <t>[STC] [UI] FB Lite Core [Mar 11, 2025] [gn_PY] [VS]</t>
  </si>
  <si>
    <t>3h25min</t>
  </si>
  <si>
    <t>DDRU Amended Strings (t217529025) [VS]</t>
  </si>
  <si>
    <t>6h48min</t>
  </si>
  <si>
    <t>[STC][UI] Youth - Family Center Centralization (cross-Meta apps) - no GR locales [Mar 12, 2025] [gn_PY] [VS]</t>
  </si>
  <si>
    <t>2h35min</t>
  </si>
  <si>
    <t>button to inline see more listings in a MP Module (t217775287) [MDP]</t>
  </si>
  <si>
    <t>1min</t>
  </si>
  <si>
    <t>recommendation status information on top of home story (t217774033) [MDP]</t>
  </si>
  <si>
    <t>Update to EBD contextual message (t217773014)</t>
  </si>
  <si>
    <t>Updated strings with and without link attached (t217798421)</t>
  </si>
  <si>
    <t>34min</t>
  </si>
  <si>
    <t>BUN Ads: Bundle task 662449966200419</t>
  </si>
  <si>
    <t>Trigger a toast when fails to save ads manager notif preferences (t217237184)</t>
  </si>
  <si>
    <t>BUN Facebook: Bundle task 577990571957664 [MDP]</t>
  </si>
  <si>
    <t>14min</t>
  </si>
  <si>
    <t>[F3] Request to translate strings for teen currency request supervision notification (t217260841) [VS] [VS]</t>
  </si>
  <si>
    <t>BUN New Monetization Experiences: Bundle task 2064662030669925</t>
  </si>
  <si>
    <t>2min</t>
  </si>
  <si>
    <t>[F3] Request to translate strings for teen currency request supervision notification (t217261226) [VS]</t>
  </si>
  <si>
    <t>[IntegrityHub][MonetizationHub] Onboarding ineligibility transparency (t217771094) [MDP]</t>
  </si>
  <si>
    <t>17min</t>
  </si>
  <si>
    <t>Balance split updates (t217773030)</t>
  </si>
  <si>
    <t>Creator Invitation to Create a Fan Challenge (t217787631) [MDP]</t>
  </si>
  <si>
    <t>BUN Facebook: Bundle task [MDP]</t>
  </si>
  <si>
    <t>13min</t>
  </si>
  <si>
    <t>WAIST landing row summary punctuation updates (t217324338)</t>
  </si>
  <si>
    <t>update marketplace banned text (t217319814) [MDP]</t>
  </si>
  <si>
    <t>3min</t>
  </si>
  <si>
    <t>Toast content shown when user clicks Interested, Not interested in product details page (t217954186) [MDP]</t>
  </si>
  <si>
    <t>Future 3 Content Updates (t216846330)</t>
  </si>
  <si>
    <t>auto reload screen changes (t217334204)</t>
  </si>
  <si>
    <t>Translation Request for California Combined Regulations Card Screen Strings (t217290309) [VS]</t>
  </si>
  <si>
    <t>[STC][UI] FB App - Crisis - Safety Check [Mar 12, 2025] [gn_PY] [VS]</t>
  </si>
  <si>
    <t>[STC][UI] FB App - Groups [Mar 11, 2025] [gn_PY] [MDP]</t>
  </si>
  <si>
    <t>5h59min</t>
  </si>
  <si>
    <t>Balance Split content (t218007745)</t>
  </si>
  <si>
    <t>47min</t>
  </si>
  <si>
    <t>recurring lpm content (t218018024)</t>
  </si>
  <si>
    <t>BUN Facebook: Bundle task 1145736026874768</t>
  </si>
  <si>
    <t>status screen content (t218018321)</t>
  </si>
  <si>
    <t>22min</t>
  </si>
  <si>
    <t>[RL] Translation Request for RL Exit Marketplace Existing Users project (t217805913)</t>
  </si>
  <si>
    <t>BUN Facebook: Bundle task 1288954722362462</t>
  </si>
  <si>
    <t>53min</t>
  </si>
  <si>
    <t>[STC] [UI] FB Lite Core [Mar 14, 2025] [gn_PY] [VS]</t>
  </si>
  <si>
    <t>3h44min</t>
  </si>
  <si>
    <t>Update fbt to use plural (t218286920) [VS]</t>
  </si>
  <si>
    <t>9h50min</t>
  </si>
  <si>
    <t>Strings for centralized profile links setting (t218071455) [VS]</t>
  </si>
  <si>
    <t>BUN Facebook: Bundle task 1608670649849590 [MDP]</t>
  </si>
  <si>
    <t>[STC][UI] Download Your Information - dyi_node [Mar 12, 2025] [VS] [VS]</t>
  </si>
  <si>
    <t>[STC][UI] Growth Apps &amp; Products - FB Lite updates [Mar 11, 2025] [gn_PY] [MDP]</t>
  </si>
  <si>
    <t>[STC][UI] Youth - Family Center Centralization (cross-Meta apps) - no GR locales [Mar 11, 2025] [gn_PY] [VS]</t>
  </si>
  <si>
    <t>2h1min</t>
  </si>
  <si>
    <t>[STC] [UI] FB Lite Core [Mar 17, 2025] [gn_PY] [VS]</t>
  </si>
  <si>
    <t>CUTRY, BCT Control IG Parity (t217797442)</t>
  </si>
  <si>
    <t>Translation request for string in D70554451 (t217763227) [VS]</t>
  </si>
  <si>
    <t>WAIST content update w.r.t. Ad break for Personalized ads (t218292201)</t>
  </si>
  <si>
    <t>Update content of Ad preference section in WAIST menu (t218354566)</t>
  </si>
  <si>
    <t>Seller API return message (t218378429) [MDP]</t>
  </si>
  <si>
    <t>[STC][UI] Billing (Ads) 2.0 - Billing-core [Mar 13, 2025] [gn_PY]</t>
  </si>
  <si>
    <t>54min</t>
  </si>
  <si>
    <t>Compromised email from account recovery (t217915717) [VS]</t>
  </si>
  <si>
    <t>29min</t>
  </si>
  <si>
    <t>Welcome post feature content in groups feature set (t218406233) [MDP]</t>
  </si>
  <si>
    <t>11min</t>
  </si>
  <si>
    <t>IG Comparative language for LPA and PA ad experience for ad break (t218412576)</t>
  </si>
  <si>
    <t>Gmail Conf. Skip Dialog in NDX (t217890655) [VS]</t>
  </si>
  <si>
    <t>Group affiliation feature content in group feature set (t218418339) [MDP]</t>
  </si>
  <si>
    <t>[STC][UI] Social Impact - Goodwill Throwback On This Day [Mar 18, 2025] [gn_PY] [VS]</t>
  </si>
  <si>
    <t>3h12min</t>
  </si>
  <si>
    <t>while loading screen content (t218848741) [VS]</t>
  </si>
  <si>
    <t>[STC][UI] Billing (Ads) 2.0 - Billing-core [Mar 17, 2025] [gn_PY]</t>
  </si>
  <si>
    <t>2h14min</t>
  </si>
  <si>
    <t>[STC] [UI] Payments Care [Mar 24, 2025] [gn_PY]</t>
  </si>
  <si>
    <t>BUN Central Growth &amp; Cross-Meta Experience (CGXE) Top-Level Organizing Node: Bundle task [VS]</t>
  </si>
  <si>
    <t>[weblite android] Optimize FB Messenger entrypoint (t218268086) [VS]</t>
  </si>
  <si>
    <t>[STC][UI] Central Integrity - Compromised Account - SRR (Scaled Recovery and Remediation) [Mar 17, 2025] [gn_PY] [VS] [VS]</t>
  </si>
  <si>
    <t>7min</t>
  </si>
  <si>
    <t>[STC] [UI] FB React Strings [Mar 20, 2025] [gn_PY] [MDP]</t>
  </si>
  <si>
    <t>[LEGAL] [COM][SNA][UK] PA Acknowledgement screen update (t218055989) [OS]</t>
  </si>
  <si>
    <t>[STC] [UI] FB Lite Core [Mar 21, 2025] [gn_PY] [VS] [VS]</t>
  </si>
  <si>
    <t>[STC] [UI] FB Lite Core [Mar 20, 2025] [gn_PY] [VS] [VS]</t>
  </si>
  <si>
    <t>[STC][UI] Core Facebook - m-site [Mar 23, 2025] [gn_PY] [MDP]</t>
  </si>
  <si>
    <t>[STC][UI] Growth Apps &amp; Products - FB Lite Top Impressions [NS] [Mar 17, 2025] [gn_PY] [VS]</t>
  </si>
  <si>
    <t>[STC][UI] Youth - Family Center Centralization (cross-Meta apps) - no GR locales [Mar 18, 2025] [gn_PY] [VS]</t>
  </si>
  <si>
    <t>2h9min</t>
  </si>
  <si>
    <t>[STC] [UI] Billing Platform PayOps Contact Forms [Mar 10, 2025] [gn_PY]</t>
  </si>
  <si>
    <t>[STC][UI] Youth - Family Center Centralization (cross-Meta apps) - no GR locales [Mar 25, 2025] [gn_PY] [VS]</t>
  </si>
  <si>
    <t>2h5min</t>
  </si>
  <si>
    <t>[LEGAL] [STC][UI] Monetization - AFS [Mar 21, 2025] [gn_PY] [OS]</t>
  </si>
  <si>
    <t>[LEGAL] Translation for legal consent we display for linking 3rd party apps (t218898482) [OS]</t>
  </si>
  <si>
    <t>1h23min</t>
  </si>
  <si>
    <t>[STC][UI] Billing (Ads) 2.0 - Billing-core [Mar 24, 2025] [gn_PY]</t>
  </si>
  <si>
    <t>1h57min</t>
  </si>
  <si>
    <t>Price history strings follow up (t219149876)</t>
  </si>
  <si>
    <t>8min</t>
  </si>
  <si>
    <t>new content for PYMK (t218554434) [VS]</t>
  </si>
  <si>
    <t>[STC][UI] Monetization - ePD cookie consent [Mar 21, 2025] [gn_PY]</t>
  </si>
  <si>
    <t>1h7min</t>
  </si>
  <si>
    <t>[STC][UI] Youth - Family Center Centralization (cross-Meta apps) - no GR locales [Mar 26, 2025] [gn_PY] [VS]</t>
  </si>
  <si>
    <t>1h51min</t>
  </si>
  <si>
    <t>[STC][UI] Youth - Family Center Centralization (cross-Meta apps) - no GR locales [Mar 27, 2025] [gn_PY] [VS]</t>
  </si>
  <si>
    <t>[Deletion and Deactivation] Fixing Typos in String Descriptions (t219114696) [VS]</t>
  </si>
  <si>
    <t>1h18min</t>
  </si>
  <si>
    <t>Notice to users enforced for content cloning (t219547363)</t>
  </si>
  <si>
    <t>2h25min</t>
  </si>
  <si>
    <t>BUN Facebook: Bundle task 1175742180603130</t>
  </si>
  <si>
    <t>Translate description for credit sharing requests displayed in MBS request detail page (t219299500)</t>
  </si>
  <si>
    <t>37min</t>
  </si>
  <si>
    <t>BUN Facebook: Bundle task 1718563552425206</t>
  </si>
  <si>
    <t>39min</t>
  </si>
  <si>
    <t>Group UGC opt out for admins information (t219543859)</t>
  </si>
  <si>
    <t>Family Center Centralization - IG setting request response teen notifications (t219723526) [VS]</t>
  </si>
  <si>
    <t>1h22min</t>
  </si>
  <si>
    <t>Marketplace Partner Auction listing string (t219744666)</t>
  </si>
  <si>
    <t>3h34min</t>
  </si>
  <si>
    <t>[DDRU] IG AI Profiles in Accounts Center (t222971144)</t>
  </si>
  <si>
    <t>[Payouts transparency] GAME content for kyc no reply (t223194833)</t>
  </si>
  <si>
    <t>[Payouts Transparency] GAME transparency for kyc failure (t223195071)</t>
  </si>
  <si>
    <t>1h4min</t>
  </si>
  <si>
    <t>BUN Facebook: Bundle task 986755700330436</t>
  </si>
  <si>
    <t>[RL] Payment method options (t223169560)</t>
  </si>
  <si>
    <t>Translation for estimated metric disclaimer. (t223168927)</t>
  </si>
  <si>
    <t>IG Family Center Modify Settings Guardian subheader (t223167002)</t>
  </si>
  <si>
    <t>Updating personalized ads body content for Kitkat (t222934931)</t>
  </si>
  <si>
    <t>[STC] [UI] Payments Care [May 05, 2025] [gn_PY]</t>
  </si>
  <si>
    <t>3h46min</t>
  </si>
  <si>
    <t>[STC][UI] Billing (Ads) 2.0 - Billing-core [May 05, 2025] [gn_PY]</t>
  </si>
  <si>
    <t>8h38min</t>
  </si>
  <si>
    <t>[Update] Survey LQA - 2407 Update</t>
  </si>
  <si>
    <t>[survey] translation request for Deprecation_of_public_follows_regression (t223374125)</t>
  </si>
  <si>
    <t>3h3min</t>
  </si>
  <si>
    <t>[Update] Updated strings related to task (T219911243)</t>
  </si>
  <si>
    <t>0min</t>
  </si>
  <si>
    <t>[STC] [UI] FB React Strings [May 08, 2025] [gn_PY]</t>
  </si>
  <si>
    <t>1h30min</t>
  </si>
  <si>
    <t>BUN Facebook: Bundle task 1639755433395874</t>
  </si>
  <si>
    <t>[LEGAL] [COM] Contextual Ads Choice Screen button labels translation request (t223504367) [OS]</t>
  </si>
  <si>
    <t>Add a new violation type details (t223830095)</t>
  </si>
  <si>
    <t>[STC][UI] Facebook Integrity - User Profile Integrity Related Issues [May 09, 2025] [gn_PY]</t>
  </si>
  <si>
    <t>BUN Central Growth &amp; Cross-Meta Experience (CGXE) Top-Level Organizing Node: Bundle task 1114152760752667</t>
  </si>
  <si>
    <t>BUN MFT Platform &amp; Infra: Bundle task 1410378416631643</t>
  </si>
  <si>
    <t>50min</t>
  </si>
  <si>
    <t>BUN Facebook: Bundle task 1432057308237488</t>
  </si>
  <si>
    <t>Translate strings for dsl card on payment settings (t223764856)</t>
  </si>
  <si>
    <t>44min</t>
  </si>
  <si>
    <t>[STC] [UI] Payments Care [Apr 28, 2025] [gn_PY]</t>
  </si>
  <si>
    <t>[survey] translation request for Deprecation_of_public_follows_regression (t224076070)</t>
  </si>
  <si>
    <t>Update notification content to include additional context about comment author (1 of 6) (t224436959)</t>
  </si>
  <si>
    <t>15h37min</t>
  </si>
  <si>
    <t>Idioma</t>
  </si>
  <si>
    <t>MonedaOriginal</t>
  </si>
  <si>
    <t>Inglés</t>
  </si>
  <si>
    <t>Portugués</t>
  </si>
  <si>
    <t>Francés</t>
  </si>
  <si>
    <t>Calculo por</t>
  </si>
  <si>
    <t>Palabra</t>
  </si>
  <si>
    <t>Tiempo</t>
  </si>
  <si>
    <t>Precio Unitario</t>
  </si>
  <si>
    <t>Cotizacion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</si>
</sst>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0"/>
      <color rgb="FF000000"/>
      <name val="Arial"/>
      <scheme val="minor"/>
    </font>
    <font>
      <b/>
      <sz val="10"/>
      <color theme="1"/>
      <name val="Source Sans Pro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u/>
      <sz val="12"/>
      <color rgb="FF000000"/>
      <name val="Arial"/>
      <family val="2"/>
      <scheme val="major"/>
    </font>
    <font>
      <b/>
      <sz val="10"/>
      <color theme="1"/>
      <name val="Source Sans Pro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4" fontId="4" fillId="0" borderId="1" xfId="0" applyNumberFormat="1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164" fontId="5" fillId="0" borderId="1" xfId="0" applyNumberFormat="1" applyFont="1" applyBorder="1" applyAlignment="1">
      <alignment horizontal="left"/>
    </xf>
    <xf numFmtId="0" fontId="5" fillId="2" borderId="1" xfId="0" applyFont="1" applyFill="1" applyBorder="1"/>
    <xf numFmtId="0" fontId="6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4"/>
  <sheetViews>
    <sheetView tabSelected="1" topLeftCell="A134" zoomScaleNormal="100" workbookViewId="0">
      <selection activeCell="G145" sqref="G145"/>
    </sheetView>
  </sheetViews>
  <sheetFormatPr baseColWidth="10" defaultColWidth="12.5703125" defaultRowHeight="15.75" customHeight="1" x14ac:dyDescent="0.2"/>
  <cols>
    <col min="1" max="1" width="16.5703125" style="3" customWidth="1"/>
    <col min="2" max="2" width="127.28515625" customWidth="1"/>
    <col min="3" max="3" width="20.7109375" style="16" customWidth="1"/>
    <col min="4" max="4" width="16" style="16" customWidth="1"/>
    <col min="5" max="5" width="12.5703125" style="13"/>
    <col min="6" max="6" width="27.28515625" customWidth="1"/>
    <col min="7" max="7" width="15.7109375" style="16" customWidth="1"/>
    <col min="8" max="8" width="16.140625" customWidth="1"/>
    <col min="9" max="9" width="17.28515625" customWidth="1"/>
  </cols>
  <sheetData>
    <row r="1" spans="1:9" ht="15.75" customHeight="1" x14ac:dyDescent="0.25">
      <c r="A1" s="2" t="s">
        <v>0</v>
      </c>
      <c r="B1" s="2" t="s">
        <v>1</v>
      </c>
      <c r="C1" s="2" t="s">
        <v>2</v>
      </c>
      <c r="D1" s="9" t="s">
        <v>3</v>
      </c>
      <c r="E1" s="11" t="s">
        <v>287</v>
      </c>
      <c r="F1" s="2" t="s">
        <v>288</v>
      </c>
      <c r="G1" s="21" t="s">
        <v>292</v>
      </c>
      <c r="H1" s="21" t="s">
        <v>295</v>
      </c>
      <c r="I1" s="21" t="s">
        <v>296</v>
      </c>
    </row>
    <row r="2" spans="1:9" ht="15" customHeight="1" x14ac:dyDescent="0.2">
      <c r="A2" s="4">
        <v>45719</v>
      </c>
      <c r="B2" s="5" t="s">
        <v>100</v>
      </c>
      <c r="C2" s="17">
        <v>49</v>
      </c>
      <c r="D2" s="14" t="s">
        <v>101</v>
      </c>
      <c r="E2" s="12" t="s">
        <v>289</v>
      </c>
      <c r="F2" s="20" t="str">
        <f>IF(E2="Inglés", "USD", IF(E2="Portugués", "RS", IF(E2="Francés", "EUR", "DESCONOCIDO")))</f>
        <v>USD</v>
      </c>
      <c r="G2" s="22" t="s">
        <v>293</v>
      </c>
      <c r="H2" s="10">
        <f>IF(F2="USD", IF(G2="Palabra", 0.07, 17),
 IF(F2="EUR", IF(G2="Palabra", 0.08, 18),
 IF(F2="RS", IF(G2="Palabra", 0.12, 35),
 "DESCONOCIDO")))</f>
        <v>7.0000000000000007E-2</v>
      </c>
      <c r="I2" s="10">
        <f>IF(F2="USD", 7850, IF(F2="EUR", 9420, IF(F2="RS", 1385, "DESCONOCIDO")))</f>
        <v>7850</v>
      </c>
    </row>
    <row r="3" spans="1:9" ht="15" customHeight="1" x14ac:dyDescent="0.2">
      <c r="A3" s="4">
        <v>45719</v>
      </c>
      <c r="B3" s="5" t="s">
        <v>102</v>
      </c>
      <c r="C3" s="17">
        <v>59</v>
      </c>
      <c r="D3" s="14" t="s">
        <v>103</v>
      </c>
      <c r="E3" s="12" t="s">
        <v>290</v>
      </c>
      <c r="F3" s="20" t="str">
        <f t="shared" ref="F3:F66" si="0">IF(E3="Inglés", "USD", IF(E3="Portugués", "RS", IF(E3="Francés", "EUR", "DESCONOCIDO")))</f>
        <v>RS</v>
      </c>
      <c r="G3" s="22" t="s">
        <v>294</v>
      </c>
      <c r="H3" s="10">
        <f t="shared" ref="H3:H66" si="1">IF(F3="USD", IF(G3="Palabra", 0.07, 17),
 IF(F3="EUR", IF(G3="Palabra", 0.08, 18),
 IF(F3="RS", IF(G3="Palabra", 0.12, 35),
 "DESCONOCIDO")))</f>
        <v>35</v>
      </c>
      <c r="I3" s="10">
        <f t="shared" ref="I3:I66" si="2">IF(F3="USD", 7850, IF(F3="EUR", 9420, IF(F3="RS", 1385, "DESCONOCIDO")))</f>
        <v>1385</v>
      </c>
    </row>
    <row r="4" spans="1:9" ht="15" customHeight="1" x14ac:dyDescent="0.2">
      <c r="A4" s="4">
        <v>45719</v>
      </c>
      <c r="B4" s="5" t="s">
        <v>104</v>
      </c>
      <c r="C4" s="17">
        <v>64</v>
      </c>
      <c r="D4" s="14" t="s">
        <v>11</v>
      </c>
      <c r="E4" s="12" t="s">
        <v>289</v>
      </c>
      <c r="F4" s="20" t="str">
        <f t="shared" si="0"/>
        <v>USD</v>
      </c>
      <c r="G4" s="22" t="s">
        <v>294</v>
      </c>
      <c r="H4" s="10">
        <f t="shared" si="1"/>
        <v>17</v>
      </c>
      <c r="I4" s="10">
        <f t="shared" si="2"/>
        <v>7850</v>
      </c>
    </row>
    <row r="5" spans="1:9" ht="15" customHeight="1" x14ac:dyDescent="0.2">
      <c r="A5" s="4">
        <v>45720</v>
      </c>
      <c r="B5" s="5" t="s">
        <v>105</v>
      </c>
      <c r="C5" s="17">
        <v>162</v>
      </c>
      <c r="D5" s="14" t="s">
        <v>106</v>
      </c>
      <c r="E5" s="12" t="s">
        <v>289</v>
      </c>
      <c r="F5" s="20" t="str">
        <f t="shared" si="0"/>
        <v>USD</v>
      </c>
      <c r="G5" s="22" t="s">
        <v>294</v>
      </c>
      <c r="H5" s="10">
        <f t="shared" si="1"/>
        <v>17</v>
      </c>
      <c r="I5" s="10">
        <f t="shared" si="2"/>
        <v>7850</v>
      </c>
    </row>
    <row r="6" spans="1:9" ht="15" customHeight="1" x14ac:dyDescent="0.2">
      <c r="A6" s="4">
        <v>45720</v>
      </c>
      <c r="B6" s="5" t="s">
        <v>107</v>
      </c>
      <c r="C6" s="17">
        <v>104</v>
      </c>
      <c r="D6" s="14" t="s">
        <v>108</v>
      </c>
      <c r="E6" s="12" t="s">
        <v>289</v>
      </c>
      <c r="F6" s="20" t="str">
        <f t="shared" si="0"/>
        <v>USD</v>
      </c>
      <c r="G6" s="22" t="s">
        <v>294</v>
      </c>
      <c r="H6" s="10">
        <f t="shared" si="1"/>
        <v>17</v>
      </c>
      <c r="I6" s="10">
        <f t="shared" si="2"/>
        <v>7850</v>
      </c>
    </row>
    <row r="7" spans="1:9" ht="15" customHeight="1" x14ac:dyDescent="0.2">
      <c r="A7" s="4">
        <v>45720</v>
      </c>
      <c r="B7" s="5" t="s">
        <v>109</v>
      </c>
      <c r="C7" s="17">
        <v>96</v>
      </c>
      <c r="D7" s="14" t="s">
        <v>61</v>
      </c>
      <c r="E7" s="12" t="s">
        <v>289</v>
      </c>
      <c r="F7" s="20" t="str">
        <f t="shared" si="0"/>
        <v>USD</v>
      </c>
      <c r="G7" s="22" t="s">
        <v>294</v>
      </c>
      <c r="H7" s="10">
        <f t="shared" si="1"/>
        <v>17</v>
      </c>
      <c r="I7" s="10">
        <f t="shared" si="2"/>
        <v>7850</v>
      </c>
    </row>
    <row r="8" spans="1:9" ht="15" customHeight="1" x14ac:dyDescent="0.2">
      <c r="A8" s="4">
        <v>45720</v>
      </c>
      <c r="B8" s="5" t="s">
        <v>110</v>
      </c>
      <c r="C8" s="17">
        <v>116</v>
      </c>
      <c r="D8" s="14" t="s">
        <v>108</v>
      </c>
      <c r="E8" s="12" t="s">
        <v>291</v>
      </c>
      <c r="F8" s="20" t="str">
        <f t="shared" si="0"/>
        <v>EUR</v>
      </c>
      <c r="G8" s="22" t="s">
        <v>294</v>
      </c>
      <c r="H8" s="10">
        <f t="shared" si="1"/>
        <v>18</v>
      </c>
      <c r="I8" s="10">
        <f t="shared" si="2"/>
        <v>9420</v>
      </c>
    </row>
    <row r="9" spans="1:9" ht="15" customHeight="1" x14ac:dyDescent="0.2">
      <c r="A9" s="4">
        <v>45720</v>
      </c>
      <c r="B9" s="5" t="s">
        <v>111</v>
      </c>
      <c r="C9" s="17">
        <v>301</v>
      </c>
      <c r="D9" s="14" t="s">
        <v>112</v>
      </c>
      <c r="E9" s="12" t="s">
        <v>291</v>
      </c>
      <c r="F9" s="20" t="str">
        <f t="shared" si="0"/>
        <v>EUR</v>
      </c>
      <c r="G9" s="22" t="s">
        <v>294</v>
      </c>
      <c r="H9" s="10">
        <f t="shared" si="1"/>
        <v>18</v>
      </c>
      <c r="I9" s="10">
        <f t="shared" si="2"/>
        <v>9420</v>
      </c>
    </row>
    <row r="10" spans="1:9" ht="15" customHeight="1" x14ac:dyDescent="0.2">
      <c r="A10" s="4">
        <v>45720</v>
      </c>
      <c r="B10" s="5" t="s">
        <v>113</v>
      </c>
      <c r="C10" s="17">
        <v>220</v>
      </c>
      <c r="D10" s="14" t="s">
        <v>67</v>
      </c>
      <c r="E10" s="12" t="s">
        <v>291</v>
      </c>
      <c r="F10" s="20" t="str">
        <f t="shared" si="0"/>
        <v>EUR</v>
      </c>
      <c r="G10" s="22" t="s">
        <v>294</v>
      </c>
      <c r="H10" s="10">
        <f t="shared" si="1"/>
        <v>18</v>
      </c>
      <c r="I10" s="10">
        <f t="shared" si="2"/>
        <v>9420</v>
      </c>
    </row>
    <row r="11" spans="1:9" ht="15" customHeight="1" x14ac:dyDescent="0.2">
      <c r="A11" s="4">
        <v>45720</v>
      </c>
      <c r="B11" s="5" t="s">
        <v>114</v>
      </c>
      <c r="C11" s="17">
        <v>95</v>
      </c>
      <c r="D11" s="14" t="s">
        <v>115</v>
      </c>
      <c r="E11" s="12" t="s">
        <v>291</v>
      </c>
      <c r="F11" s="20" t="str">
        <f t="shared" si="0"/>
        <v>EUR</v>
      </c>
      <c r="G11" s="22" t="s">
        <v>294</v>
      </c>
      <c r="H11" s="10">
        <f t="shared" si="1"/>
        <v>18</v>
      </c>
      <c r="I11" s="10">
        <f t="shared" si="2"/>
        <v>9420</v>
      </c>
    </row>
    <row r="12" spans="1:9" ht="15" customHeight="1" x14ac:dyDescent="0.2">
      <c r="A12" s="4">
        <v>45720</v>
      </c>
      <c r="B12" s="5" t="s">
        <v>116</v>
      </c>
      <c r="C12" s="17">
        <v>663</v>
      </c>
      <c r="D12" s="14" t="s">
        <v>117</v>
      </c>
      <c r="E12" s="12" t="s">
        <v>291</v>
      </c>
      <c r="F12" s="20" t="str">
        <f t="shared" si="0"/>
        <v>EUR</v>
      </c>
      <c r="G12" s="22" t="s">
        <v>294</v>
      </c>
      <c r="H12" s="10">
        <f t="shared" si="1"/>
        <v>18</v>
      </c>
      <c r="I12" s="10">
        <f t="shared" si="2"/>
        <v>9420</v>
      </c>
    </row>
    <row r="13" spans="1:9" ht="15" customHeight="1" x14ac:dyDescent="0.2">
      <c r="A13" s="4">
        <v>45721</v>
      </c>
      <c r="B13" s="8" t="s">
        <v>118</v>
      </c>
      <c r="C13" s="17">
        <v>215</v>
      </c>
      <c r="D13" s="14" t="s">
        <v>119</v>
      </c>
      <c r="E13" s="12" t="s">
        <v>291</v>
      </c>
      <c r="F13" s="20" t="str">
        <f t="shared" si="0"/>
        <v>EUR</v>
      </c>
      <c r="G13" s="22" t="s">
        <v>294</v>
      </c>
      <c r="H13" s="10">
        <f t="shared" si="1"/>
        <v>18</v>
      </c>
      <c r="I13" s="10">
        <f t="shared" si="2"/>
        <v>9420</v>
      </c>
    </row>
    <row r="14" spans="1:9" ht="15" customHeight="1" x14ac:dyDescent="0.2">
      <c r="A14" s="4">
        <v>45722</v>
      </c>
      <c r="B14" s="5" t="s">
        <v>120</v>
      </c>
      <c r="C14" s="17">
        <v>418</v>
      </c>
      <c r="D14" s="14" t="s">
        <v>121</v>
      </c>
      <c r="E14" s="12" t="s">
        <v>291</v>
      </c>
      <c r="F14" s="20" t="str">
        <f t="shared" si="0"/>
        <v>EUR</v>
      </c>
      <c r="G14" s="22" t="s">
        <v>294</v>
      </c>
      <c r="H14" s="10">
        <f t="shared" si="1"/>
        <v>18</v>
      </c>
      <c r="I14" s="10">
        <f t="shared" si="2"/>
        <v>9420</v>
      </c>
    </row>
    <row r="15" spans="1:9" ht="15" customHeight="1" x14ac:dyDescent="0.2">
      <c r="A15" s="4">
        <v>45722</v>
      </c>
      <c r="B15" s="5" t="s">
        <v>122</v>
      </c>
      <c r="C15" s="17">
        <v>152</v>
      </c>
      <c r="D15" s="14" t="s">
        <v>65</v>
      </c>
      <c r="E15" s="12" t="s">
        <v>291</v>
      </c>
      <c r="F15" s="20" t="str">
        <f t="shared" si="0"/>
        <v>EUR</v>
      </c>
      <c r="G15" s="22" t="s">
        <v>294</v>
      </c>
      <c r="H15" s="10">
        <f t="shared" si="1"/>
        <v>18</v>
      </c>
      <c r="I15" s="10">
        <f t="shared" si="2"/>
        <v>9420</v>
      </c>
    </row>
    <row r="16" spans="1:9" ht="15" customHeight="1" x14ac:dyDescent="0.2">
      <c r="A16" s="4">
        <v>45722</v>
      </c>
      <c r="B16" s="5" t="s">
        <v>123</v>
      </c>
      <c r="C16" s="17">
        <v>125</v>
      </c>
      <c r="D16" s="14" t="s">
        <v>61</v>
      </c>
      <c r="E16" s="12" t="s">
        <v>291</v>
      </c>
      <c r="F16" s="20" t="str">
        <f t="shared" si="0"/>
        <v>EUR</v>
      </c>
      <c r="G16" s="22" t="s">
        <v>294</v>
      </c>
      <c r="H16" s="10">
        <f t="shared" si="1"/>
        <v>18</v>
      </c>
      <c r="I16" s="10">
        <f t="shared" si="2"/>
        <v>9420</v>
      </c>
    </row>
    <row r="17" spans="1:9" ht="15" customHeight="1" x14ac:dyDescent="0.2">
      <c r="A17" s="4">
        <v>45722</v>
      </c>
      <c r="B17" s="5" t="s">
        <v>124</v>
      </c>
      <c r="C17" s="17">
        <v>364</v>
      </c>
      <c r="D17" s="14" t="s">
        <v>125</v>
      </c>
      <c r="E17" s="12" t="s">
        <v>291</v>
      </c>
      <c r="F17" s="20" t="str">
        <f t="shared" si="0"/>
        <v>EUR</v>
      </c>
      <c r="G17" s="22" t="s">
        <v>294</v>
      </c>
      <c r="H17" s="10">
        <f t="shared" si="1"/>
        <v>18</v>
      </c>
      <c r="I17" s="10">
        <f t="shared" si="2"/>
        <v>9420</v>
      </c>
    </row>
    <row r="18" spans="1:9" ht="15" customHeight="1" x14ac:dyDescent="0.2">
      <c r="A18" s="4">
        <v>45722</v>
      </c>
      <c r="B18" s="5" t="s">
        <v>126</v>
      </c>
      <c r="C18" s="17">
        <v>223</v>
      </c>
      <c r="D18" s="14" t="s">
        <v>127</v>
      </c>
      <c r="E18" s="12" t="s">
        <v>291</v>
      </c>
      <c r="F18" s="20" t="str">
        <f t="shared" si="0"/>
        <v>EUR</v>
      </c>
      <c r="G18" s="22" t="s">
        <v>294</v>
      </c>
      <c r="H18" s="10">
        <f t="shared" si="1"/>
        <v>18</v>
      </c>
      <c r="I18" s="10">
        <f t="shared" si="2"/>
        <v>9420</v>
      </c>
    </row>
    <row r="19" spans="1:9" ht="15" customHeight="1" x14ac:dyDescent="0.2">
      <c r="A19" s="4">
        <v>45723</v>
      </c>
      <c r="B19" s="5" t="s">
        <v>128</v>
      </c>
      <c r="C19" s="17">
        <v>274</v>
      </c>
      <c r="D19" s="14" t="s">
        <v>5</v>
      </c>
      <c r="E19" s="12" t="s">
        <v>291</v>
      </c>
      <c r="F19" s="20" t="str">
        <f t="shared" si="0"/>
        <v>EUR</v>
      </c>
      <c r="G19" s="22" t="s">
        <v>294</v>
      </c>
      <c r="H19" s="10">
        <f t="shared" si="1"/>
        <v>18</v>
      </c>
      <c r="I19" s="10">
        <f t="shared" si="2"/>
        <v>9420</v>
      </c>
    </row>
    <row r="20" spans="1:9" ht="15" customHeight="1" x14ac:dyDescent="0.2">
      <c r="A20" s="4">
        <v>45723</v>
      </c>
      <c r="B20" s="5" t="s">
        <v>129</v>
      </c>
      <c r="C20" s="17">
        <v>118</v>
      </c>
      <c r="D20" s="14" t="s">
        <v>99</v>
      </c>
      <c r="E20" s="12" t="s">
        <v>291</v>
      </c>
      <c r="F20" s="20" t="str">
        <f t="shared" si="0"/>
        <v>EUR</v>
      </c>
      <c r="G20" s="22" t="s">
        <v>294</v>
      </c>
      <c r="H20" s="10">
        <f t="shared" si="1"/>
        <v>18</v>
      </c>
      <c r="I20" s="10">
        <f t="shared" si="2"/>
        <v>9420</v>
      </c>
    </row>
    <row r="21" spans="1:9" ht="15" customHeight="1" x14ac:dyDescent="0.2">
      <c r="A21" s="4">
        <v>45723</v>
      </c>
      <c r="B21" s="5" t="s">
        <v>130</v>
      </c>
      <c r="C21" s="17">
        <v>198</v>
      </c>
      <c r="D21" s="14" t="s">
        <v>131</v>
      </c>
      <c r="E21" s="12" t="s">
        <v>291</v>
      </c>
      <c r="F21" s="20" t="str">
        <f t="shared" si="0"/>
        <v>EUR</v>
      </c>
      <c r="G21" s="22" t="s">
        <v>294</v>
      </c>
      <c r="H21" s="10">
        <f t="shared" si="1"/>
        <v>18</v>
      </c>
      <c r="I21" s="10">
        <f t="shared" si="2"/>
        <v>9420</v>
      </c>
    </row>
    <row r="22" spans="1:9" ht="15" customHeight="1" x14ac:dyDescent="0.2">
      <c r="A22" s="4">
        <v>45724</v>
      </c>
      <c r="B22" s="5" t="s">
        <v>133</v>
      </c>
      <c r="C22" s="17">
        <v>766</v>
      </c>
      <c r="D22" s="14" t="s">
        <v>134</v>
      </c>
      <c r="E22" s="12" t="s">
        <v>291</v>
      </c>
      <c r="F22" s="20" t="str">
        <f t="shared" si="0"/>
        <v>EUR</v>
      </c>
      <c r="G22" s="22" t="s">
        <v>294</v>
      </c>
      <c r="H22" s="10">
        <f t="shared" si="1"/>
        <v>18</v>
      </c>
      <c r="I22" s="10">
        <f t="shared" si="2"/>
        <v>9420</v>
      </c>
    </row>
    <row r="23" spans="1:9" ht="15" customHeight="1" x14ac:dyDescent="0.2">
      <c r="A23" s="4">
        <v>45725</v>
      </c>
      <c r="B23" s="5" t="s">
        <v>135</v>
      </c>
      <c r="C23" s="17">
        <v>695</v>
      </c>
      <c r="D23" s="14" t="s">
        <v>136</v>
      </c>
      <c r="E23" s="12" t="s">
        <v>291</v>
      </c>
      <c r="F23" s="20" t="str">
        <f t="shared" si="0"/>
        <v>EUR</v>
      </c>
      <c r="G23" s="22" t="s">
        <v>294</v>
      </c>
      <c r="H23" s="10">
        <f t="shared" si="1"/>
        <v>18</v>
      </c>
      <c r="I23" s="10">
        <f t="shared" si="2"/>
        <v>9420</v>
      </c>
    </row>
    <row r="24" spans="1:9" ht="15" customHeight="1" x14ac:dyDescent="0.2">
      <c r="A24" s="4">
        <v>45724</v>
      </c>
      <c r="B24" s="5" t="s">
        <v>137</v>
      </c>
      <c r="C24" s="17">
        <v>1494</v>
      </c>
      <c r="D24" s="14" t="s">
        <v>138</v>
      </c>
      <c r="E24" s="12" t="s">
        <v>291</v>
      </c>
      <c r="F24" s="20" t="str">
        <f t="shared" si="0"/>
        <v>EUR</v>
      </c>
      <c r="G24" s="22" t="s">
        <v>294</v>
      </c>
      <c r="H24" s="10">
        <f t="shared" si="1"/>
        <v>18</v>
      </c>
      <c r="I24" s="10">
        <f t="shared" si="2"/>
        <v>9420</v>
      </c>
    </row>
    <row r="25" spans="1:9" ht="15" customHeight="1" x14ac:dyDescent="0.2">
      <c r="A25" s="4">
        <v>45728</v>
      </c>
      <c r="B25" s="5" t="s">
        <v>139</v>
      </c>
      <c r="C25" s="17">
        <v>538</v>
      </c>
      <c r="D25" s="14" t="s">
        <v>140</v>
      </c>
      <c r="E25" s="12" t="s">
        <v>291</v>
      </c>
      <c r="F25" s="20" t="str">
        <f t="shared" si="0"/>
        <v>EUR</v>
      </c>
      <c r="G25" s="22" t="s">
        <v>294</v>
      </c>
      <c r="H25" s="10">
        <f t="shared" si="1"/>
        <v>18</v>
      </c>
      <c r="I25" s="10">
        <f t="shared" si="2"/>
        <v>9420</v>
      </c>
    </row>
    <row r="26" spans="1:9" ht="15" customHeight="1" x14ac:dyDescent="0.2">
      <c r="A26" s="4">
        <v>45729</v>
      </c>
      <c r="B26" s="5" t="s">
        <v>141</v>
      </c>
      <c r="C26" s="17">
        <v>2</v>
      </c>
      <c r="D26" s="14" t="s">
        <v>142</v>
      </c>
      <c r="E26" s="12" t="s">
        <v>291</v>
      </c>
      <c r="F26" s="20" t="str">
        <f t="shared" si="0"/>
        <v>EUR</v>
      </c>
      <c r="G26" s="22" t="s">
        <v>294</v>
      </c>
      <c r="H26" s="10">
        <f t="shared" si="1"/>
        <v>18</v>
      </c>
      <c r="I26" s="10">
        <f t="shared" si="2"/>
        <v>9420</v>
      </c>
    </row>
    <row r="27" spans="1:9" ht="15" customHeight="1" x14ac:dyDescent="0.2">
      <c r="A27" s="4">
        <v>45729</v>
      </c>
      <c r="B27" s="5" t="s">
        <v>143</v>
      </c>
      <c r="C27" s="17">
        <v>16</v>
      </c>
      <c r="D27" s="14" t="s">
        <v>15</v>
      </c>
      <c r="E27" s="12" t="s">
        <v>291</v>
      </c>
      <c r="F27" s="20" t="str">
        <f t="shared" si="0"/>
        <v>EUR</v>
      </c>
      <c r="G27" s="22" t="s">
        <v>293</v>
      </c>
      <c r="H27" s="10">
        <f t="shared" si="1"/>
        <v>0.08</v>
      </c>
      <c r="I27" s="10">
        <f t="shared" si="2"/>
        <v>9420</v>
      </c>
    </row>
    <row r="28" spans="1:9" ht="15" customHeight="1" x14ac:dyDescent="0.2">
      <c r="A28" s="4">
        <v>45729</v>
      </c>
      <c r="B28" s="5" t="s">
        <v>144</v>
      </c>
      <c r="C28" s="17">
        <v>33</v>
      </c>
      <c r="D28" s="14" t="s">
        <v>41</v>
      </c>
      <c r="E28" s="12" t="s">
        <v>291</v>
      </c>
      <c r="F28" s="20" t="str">
        <f t="shared" si="0"/>
        <v>EUR</v>
      </c>
      <c r="G28" s="22" t="s">
        <v>293</v>
      </c>
      <c r="H28" s="10">
        <f t="shared" si="1"/>
        <v>0.08</v>
      </c>
      <c r="I28" s="10">
        <f t="shared" si="2"/>
        <v>9420</v>
      </c>
    </row>
    <row r="29" spans="1:9" ht="15" customHeight="1" x14ac:dyDescent="0.2">
      <c r="A29" s="4">
        <v>45729</v>
      </c>
      <c r="B29" s="5" t="s">
        <v>145</v>
      </c>
      <c r="C29" s="17">
        <v>136</v>
      </c>
      <c r="D29" s="14" t="s">
        <v>146</v>
      </c>
      <c r="E29" s="12" t="s">
        <v>291</v>
      </c>
      <c r="F29" s="20" t="str">
        <f t="shared" si="0"/>
        <v>EUR</v>
      </c>
      <c r="G29" s="22" t="s">
        <v>293</v>
      </c>
      <c r="H29" s="10">
        <f t="shared" si="1"/>
        <v>0.08</v>
      </c>
      <c r="I29" s="10">
        <f t="shared" si="2"/>
        <v>9420</v>
      </c>
    </row>
    <row r="30" spans="1:9" ht="15" customHeight="1" x14ac:dyDescent="0.2">
      <c r="A30" s="4">
        <v>45729</v>
      </c>
      <c r="B30" s="5" t="s">
        <v>147</v>
      </c>
      <c r="C30" s="17">
        <v>67</v>
      </c>
      <c r="D30" s="14" t="s">
        <v>41</v>
      </c>
      <c r="E30" s="12" t="s">
        <v>291</v>
      </c>
      <c r="F30" s="20" t="str">
        <f t="shared" si="0"/>
        <v>EUR</v>
      </c>
      <c r="G30" s="22" t="s">
        <v>293</v>
      </c>
      <c r="H30" s="10">
        <f t="shared" si="1"/>
        <v>0.08</v>
      </c>
      <c r="I30" s="10">
        <f t="shared" si="2"/>
        <v>9420</v>
      </c>
    </row>
    <row r="31" spans="1:9" ht="15" customHeight="1" x14ac:dyDescent="0.2">
      <c r="A31" s="4">
        <v>45729</v>
      </c>
      <c r="B31" s="5" t="s">
        <v>148</v>
      </c>
      <c r="C31" s="17">
        <v>15</v>
      </c>
      <c r="D31" s="14" t="s">
        <v>15</v>
      </c>
      <c r="E31" s="12" t="s">
        <v>291</v>
      </c>
      <c r="F31" s="20" t="str">
        <f t="shared" si="0"/>
        <v>EUR</v>
      </c>
      <c r="G31" s="22" t="s">
        <v>293</v>
      </c>
      <c r="H31" s="10">
        <f t="shared" si="1"/>
        <v>0.08</v>
      </c>
      <c r="I31" s="10">
        <f t="shared" si="2"/>
        <v>9420</v>
      </c>
    </row>
    <row r="32" spans="1:9" ht="15" customHeight="1" x14ac:dyDescent="0.2">
      <c r="A32" s="4">
        <v>45729</v>
      </c>
      <c r="B32" s="5" t="s">
        <v>149</v>
      </c>
      <c r="C32" s="17">
        <v>45</v>
      </c>
      <c r="D32" s="14" t="s">
        <v>150</v>
      </c>
      <c r="E32" s="12" t="s">
        <v>291</v>
      </c>
      <c r="F32" s="20" t="str">
        <f t="shared" si="0"/>
        <v>EUR</v>
      </c>
      <c r="G32" s="22" t="s">
        <v>293</v>
      </c>
      <c r="H32" s="10">
        <f t="shared" si="1"/>
        <v>0.08</v>
      </c>
      <c r="I32" s="10">
        <f t="shared" si="2"/>
        <v>9420</v>
      </c>
    </row>
    <row r="33" spans="1:9" ht="15" customHeight="1" x14ac:dyDescent="0.2">
      <c r="A33" s="4">
        <v>45729</v>
      </c>
      <c r="B33" s="5" t="s">
        <v>151</v>
      </c>
      <c r="C33" s="17">
        <v>34</v>
      </c>
      <c r="D33" s="14" t="s">
        <v>41</v>
      </c>
      <c r="E33" s="12" t="s">
        <v>291</v>
      </c>
      <c r="F33" s="20" t="str">
        <f t="shared" si="0"/>
        <v>EUR</v>
      </c>
      <c r="G33" s="22" t="s">
        <v>293</v>
      </c>
      <c r="H33" s="10">
        <f t="shared" si="1"/>
        <v>0.08</v>
      </c>
      <c r="I33" s="10">
        <f t="shared" si="2"/>
        <v>9420</v>
      </c>
    </row>
    <row r="34" spans="1:9" ht="15" customHeight="1" x14ac:dyDescent="0.2">
      <c r="A34" s="4">
        <v>45729</v>
      </c>
      <c r="B34" s="5" t="s">
        <v>152</v>
      </c>
      <c r="C34" s="17">
        <v>18</v>
      </c>
      <c r="D34" s="14" t="s">
        <v>153</v>
      </c>
      <c r="E34" s="12" t="s">
        <v>291</v>
      </c>
      <c r="F34" s="20" t="str">
        <f t="shared" si="0"/>
        <v>EUR</v>
      </c>
      <c r="G34" s="22" t="s">
        <v>293</v>
      </c>
      <c r="H34" s="10">
        <f t="shared" si="1"/>
        <v>0.08</v>
      </c>
      <c r="I34" s="10">
        <f t="shared" si="2"/>
        <v>9420</v>
      </c>
    </row>
    <row r="35" spans="1:9" ht="15" customHeight="1" x14ac:dyDescent="0.2">
      <c r="A35" s="4">
        <v>45729</v>
      </c>
      <c r="B35" s="5" t="s">
        <v>154</v>
      </c>
      <c r="C35" s="17">
        <v>55</v>
      </c>
      <c r="D35" s="14" t="s">
        <v>150</v>
      </c>
      <c r="E35" s="12" t="s">
        <v>291</v>
      </c>
      <c r="F35" s="20" t="str">
        <f t="shared" si="0"/>
        <v>EUR</v>
      </c>
      <c r="G35" s="22" t="s">
        <v>293</v>
      </c>
      <c r="H35" s="10">
        <f t="shared" si="1"/>
        <v>0.08</v>
      </c>
      <c r="I35" s="10">
        <f t="shared" si="2"/>
        <v>9420</v>
      </c>
    </row>
    <row r="36" spans="1:9" ht="15" customHeight="1" x14ac:dyDescent="0.2">
      <c r="A36" s="4">
        <v>45730</v>
      </c>
      <c r="B36" s="5" t="s">
        <v>155</v>
      </c>
      <c r="C36" s="17">
        <v>72</v>
      </c>
      <c r="D36" s="14" t="s">
        <v>156</v>
      </c>
      <c r="E36" s="12" t="s">
        <v>291</v>
      </c>
      <c r="F36" s="20" t="str">
        <f t="shared" si="0"/>
        <v>EUR</v>
      </c>
      <c r="G36" s="22" t="s">
        <v>293</v>
      </c>
      <c r="H36" s="10">
        <f t="shared" si="1"/>
        <v>0.08</v>
      </c>
      <c r="I36" s="10">
        <f t="shared" si="2"/>
        <v>9420</v>
      </c>
    </row>
    <row r="37" spans="1:9" ht="15" customHeight="1" x14ac:dyDescent="0.2">
      <c r="A37" s="4">
        <v>45730</v>
      </c>
      <c r="B37" s="5" t="s">
        <v>157</v>
      </c>
      <c r="C37" s="17">
        <v>340</v>
      </c>
      <c r="D37" s="14" t="s">
        <v>61</v>
      </c>
      <c r="E37" s="12" t="s">
        <v>291</v>
      </c>
      <c r="F37" s="20" t="str">
        <f t="shared" si="0"/>
        <v>EUR</v>
      </c>
      <c r="G37" s="22" t="s">
        <v>293</v>
      </c>
      <c r="H37" s="10">
        <f t="shared" si="1"/>
        <v>0.08</v>
      </c>
      <c r="I37" s="10">
        <f t="shared" si="2"/>
        <v>9420</v>
      </c>
    </row>
    <row r="38" spans="1:9" ht="15" customHeight="1" x14ac:dyDescent="0.2">
      <c r="A38" s="4">
        <v>45730</v>
      </c>
      <c r="B38" s="5" t="s">
        <v>158</v>
      </c>
      <c r="C38" s="17">
        <v>88</v>
      </c>
      <c r="D38" s="14" t="s">
        <v>108</v>
      </c>
      <c r="E38" s="12" t="s">
        <v>291</v>
      </c>
      <c r="F38" s="20" t="str">
        <f t="shared" si="0"/>
        <v>EUR</v>
      </c>
      <c r="G38" s="22" t="s">
        <v>293</v>
      </c>
      <c r="H38" s="10">
        <f t="shared" si="1"/>
        <v>0.08</v>
      </c>
      <c r="I38" s="10">
        <f t="shared" si="2"/>
        <v>9420</v>
      </c>
    </row>
    <row r="39" spans="1:9" ht="15" customHeight="1" x14ac:dyDescent="0.2">
      <c r="A39" s="4">
        <v>45730</v>
      </c>
      <c r="B39" s="5" t="s">
        <v>159</v>
      </c>
      <c r="C39" s="17">
        <v>48</v>
      </c>
      <c r="D39" s="14" t="s">
        <v>160</v>
      </c>
      <c r="E39" s="12" t="s">
        <v>291</v>
      </c>
      <c r="F39" s="20" t="str">
        <f t="shared" si="0"/>
        <v>EUR</v>
      </c>
      <c r="G39" s="22" t="s">
        <v>293</v>
      </c>
      <c r="H39" s="10">
        <f t="shared" si="1"/>
        <v>0.08</v>
      </c>
      <c r="I39" s="10">
        <f t="shared" si="2"/>
        <v>9420</v>
      </c>
    </row>
    <row r="40" spans="1:9" ht="15" customHeight="1" x14ac:dyDescent="0.2">
      <c r="A40" s="4">
        <v>45730</v>
      </c>
      <c r="B40" s="5" t="s">
        <v>161</v>
      </c>
      <c r="C40" s="17">
        <v>22</v>
      </c>
      <c r="D40" s="14" t="s">
        <v>142</v>
      </c>
      <c r="E40" s="12" t="s">
        <v>291</v>
      </c>
      <c r="F40" s="20" t="str">
        <f t="shared" si="0"/>
        <v>EUR</v>
      </c>
      <c r="G40" s="22" t="s">
        <v>293</v>
      </c>
      <c r="H40" s="10">
        <f t="shared" si="1"/>
        <v>0.08</v>
      </c>
      <c r="I40" s="10">
        <f t="shared" si="2"/>
        <v>9420</v>
      </c>
    </row>
    <row r="41" spans="1:9" ht="15" customHeight="1" x14ac:dyDescent="0.2">
      <c r="A41" s="4">
        <v>45730</v>
      </c>
      <c r="B41" s="5" t="s">
        <v>162</v>
      </c>
      <c r="C41" s="17">
        <v>13</v>
      </c>
      <c r="D41" s="14" t="s">
        <v>163</v>
      </c>
      <c r="E41" s="12" t="s">
        <v>291</v>
      </c>
      <c r="F41" s="20" t="str">
        <f t="shared" si="0"/>
        <v>EUR</v>
      </c>
      <c r="G41" s="22" t="s">
        <v>293</v>
      </c>
      <c r="H41" s="10">
        <f t="shared" si="1"/>
        <v>0.08</v>
      </c>
      <c r="I41" s="10">
        <f t="shared" si="2"/>
        <v>9420</v>
      </c>
    </row>
    <row r="42" spans="1:9" ht="15" customHeight="1" x14ac:dyDescent="0.2">
      <c r="A42" s="4">
        <v>45730</v>
      </c>
      <c r="B42" s="5" t="s">
        <v>164</v>
      </c>
      <c r="C42" s="17">
        <v>28</v>
      </c>
      <c r="D42" s="14" t="s">
        <v>15</v>
      </c>
      <c r="E42" s="12" t="s">
        <v>291</v>
      </c>
      <c r="F42" s="20" t="str">
        <f t="shared" si="0"/>
        <v>EUR</v>
      </c>
      <c r="G42" s="22" t="s">
        <v>293</v>
      </c>
      <c r="H42" s="10">
        <f t="shared" si="1"/>
        <v>0.08</v>
      </c>
      <c r="I42" s="10">
        <f t="shared" si="2"/>
        <v>9420</v>
      </c>
    </row>
    <row r="43" spans="1:9" ht="15" customHeight="1" x14ac:dyDescent="0.2">
      <c r="A43" s="4">
        <v>45730</v>
      </c>
      <c r="B43" s="5" t="s">
        <v>165</v>
      </c>
      <c r="C43" s="17">
        <v>37</v>
      </c>
      <c r="D43" s="14" t="s">
        <v>21</v>
      </c>
      <c r="E43" s="12" t="s">
        <v>291</v>
      </c>
      <c r="F43" s="20" t="str">
        <f t="shared" si="0"/>
        <v>EUR</v>
      </c>
      <c r="G43" s="22" t="s">
        <v>293</v>
      </c>
      <c r="H43" s="10">
        <f t="shared" si="1"/>
        <v>0.08</v>
      </c>
      <c r="I43" s="10">
        <f t="shared" si="2"/>
        <v>9420</v>
      </c>
    </row>
    <row r="44" spans="1:9" ht="15" customHeight="1" x14ac:dyDescent="0.2">
      <c r="A44" s="4">
        <v>45730</v>
      </c>
      <c r="B44" s="5" t="s">
        <v>166</v>
      </c>
      <c r="C44" s="17">
        <v>32</v>
      </c>
      <c r="D44" s="14" t="s">
        <v>18</v>
      </c>
      <c r="E44" s="12" t="s">
        <v>291</v>
      </c>
      <c r="F44" s="20" t="str">
        <f t="shared" si="0"/>
        <v>EUR</v>
      </c>
      <c r="G44" s="22" t="s">
        <v>293</v>
      </c>
      <c r="H44" s="10">
        <f t="shared" si="1"/>
        <v>0.08</v>
      </c>
      <c r="I44" s="10">
        <f t="shared" si="2"/>
        <v>9420</v>
      </c>
    </row>
    <row r="45" spans="1:9" ht="15" customHeight="1" x14ac:dyDescent="0.2">
      <c r="A45" s="4">
        <v>45730</v>
      </c>
      <c r="B45" s="5" t="s">
        <v>167</v>
      </c>
      <c r="C45" s="17">
        <v>57</v>
      </c>
      <c r="D45" s="14" t="s">
        <v>103</v>
      </c>
      <c r="E45" s="12" t="s">
        <v>291</v>
      </c>
      <c r="F45" s="20" t="str">
        <f t="shared" si="0"/>
        <v>EUR</v>
      </c>
      <c r="G45" s="22" t="s">
        <v>293</v>
      </c>
      <c r="H45" s="10">
        <f t="shared" si="1"/>
        <v>0.08</v>
      </c>
      <c r="I45" s="10">
        <f t="shared" si="2"/>
        <v>9420</v>
      </c>
    </row>
    <row r="46" spans="1:9" ht="15" customHeight="1" x14ac:dyDescent="0.2">
      <c r="A46" s="4">
        <v>45730</v>
      </c>
      <c r="B46" s="5" t="s">
        <v>168</v>
      </c>
      <c r="C46" s="17">
        <v>27</v>
      </c>
      <c r="D46" s="14" t="s">
        <v>13</v>
      </c>
      <c r="E46" s="12" t="s">
        <v>291</v>
      </c>
      <c r="F46" s="20" t="str">
        <f t="shared" si="0"/>
        <v>EUR</v>
      </c>
      <c r="G46" s="22" t="s">
        <v>293</v>
      </c>
      <c r="H46" s="10">
        <f t="shared" si="1"/>
        <v>0.08</v>
      </c>
      <c r="I46" s="10">
        <f t="shared" si="2"/>
        <v>9420</v>
      </c>
    </row>
    <row r="47" spans="1:9" ht="15" customHeight="1" x14ac:dyDescent="0.2">
      <c r="A47" s="4">
        <v>45730</v>
      </c>
      <c r="B47" s="5" t="s">
        <v>169</v>
      </c>
      <c r="C47" s="17">
        <v>1391</v>
      </c>
      <c r="D47" s="14" t="s">
        <v>170</v>
      </c>
      <c r="E47" s="12" t="s">
        <v>291</v>
      </c>
      <c r="F47" s="20" t="str">
        <f t="shared" si="0"/>
        <v>EUR</v>
      </c>
      <c r="G47" s="22" t="s">
        <v>293</v>
      </c>
      <c r="H47" s="10">
        <f t="shared" si="1"/>
        <v>0.08</v>
      </c>
      <c r="I47" s="10">
        <f t="shared" si="2"/>
        <v>9420</v>
      </c>
    </row>
    <row r="48" spans="1:9" ht="15" customHeight="1" x14ac:dyDescent="0.2">
      <c r="A48" s="4">
        <v>45733</v>
      </c>
      <c r="B48" s="5" t="s">
        <v>171</v>
      </c>
      <c r="C48" s="17">
        <v>180</v>
      </c>
      <c r="D48" s="14" t="s">
        <v>172</v>
      </c>
      <c r="E48" s="12" t="s">
        <v>291</v>
      </c>
      <c r="F48" s="20" t="str">
        <f t="shared" si="0"/>
        <v>EUR</v>
      </c>
      <c r="G48" s="22" t="s">
        <v>293</v>
      </c>
      <c r="H48" s="10">
        <f t="shared" si="1"/>
        <v>0.08</v>
      </c>
      <c r="I48" s="10">
        <f t="shared" si="2"/>
        <v>9420</v>
      </c>
    </row>
    <row r="49" spans="1:9" ht="15" customHeight="1" x14ac:dyDescent="0.2">
      <c r="A49" s="4">
        <v>45733</v>
      </c>
      <c r="B49" s="5" t="s">
        <v>173</v>
      </c>
      <c r="C49" s="17">
        <v>114</v>
      </c>
      <c r="D49" s="14" t="s">
        <v>61</v>
      </c>
      <c r="E49" s="12" t="s">
        <v>291</v>
      </c>
      <c r="F49" s="20" t="str">
        <f t="shared" si="0"/>
        <v>EUR</v>
      </c>
      <c r="G49" s="22" t="s">
        <v>293</v>
      </c>
      <c r="H49" s="10">
        <f t="shared" si="1"/>
        <v>0.08</v>
      </c>
      <c r="I49" s="10">
        <f t="shared" si="2"/>
        <v>9420</v>
      </c>
    </row>
    <row r="50" spans="1:9" ht="15" customHeight="1" x14ac:dyDescent="0.2">
      <c r="A50" s="4">
        <v>45733</v>
      </c>
      <c r="B50" s="5" t="s">
        <v>174</v>
      </c>
      <c r="C50" s="17">
        <v>243</v>
      </c>
      <c r="D50" s="14" t="s">
        <v>119</v>
      </c>
      <c r="E50" s="12" t="s">
        <v>291</v>
      </c>
      <c r="F50" s="20" t="str">
        <f t="shared" si="0"/>
        <v>EUR</v>
      </c>
      <c r="G50" s="22" t="s">
        <v>293</v>
      </c>
      <c r="H50" s="10">
        <f t="shared" si="1"/>
        <v>0.08</v>
      </c>
      <c r="I50" s="10">
        <f t="shared" si="2"/>
        <v>9420</v>
      </c>
    </row>
    <row r="51" spans="1:9" ht="15" customHeight="1" x14ac:dyDescent="0.2">
      <c r="A51" s="4">
        <v>45733</v>
      </c>
      <c r="B51" s="5" t="s">
        <v>175</v>
      </c>
      <c r="C51" s="17">
        <v>94</v>
      </c>
      <c r="D51" s="14" t="s">
        <v>176</v>
      </c>
      <c r="E51" s="12" t="s">
        <v>291</v>
      </c>
      <c r="F51" s="20" t="str">
        <f t="shared" si="0"/>
        <v>EUR</v>
      </c>
      <c r="G51" s="22" t="s">
        <v>293</v>
      </c>
      <c r="H51" s="10">
        <f t="shared" si="1"/>
        <v>0.08</v>
      </c>
      <c r="I51" s="10">
        <f t="shared" si="2"/>
        <v>9420</v>
      </c>
    </row>
    <row r="52" spans="1:9" ht="15" customHeight="1" x14ac:dyDescent="0.2">
      <c r="A52" s="4">
        <v>45733</v>
      </c>
      <c r="B52" s="5" t="s">
        <v>177</v>
      </c>
      <c r="C52" s="17">
        <v>196</v>
      </c>
      <c r="D52" s="14" t="s">
        <v>25</v>
      </c>
      <c r="E52" s="12" t="s">
        <v>291</v>
      </c>
      <c r="F52" s="20" t="str">
        <f t="shared" si="0"/>
        <v>EUR</v>
      </c>
      <c r="G52" s="22" t="s">
        <v>293</v>
      </c>
      <c r="H52" s="10">
        <f t="shared" si="1"/>
        <v>0.08</v>
      </c>
      <c r="I52" s="10">
        <f t="shared" si="2"/>
        <v>9420</v>
      </c>
    </row>
    <row r="53" spans="1:9" ht="15" customHeight="1" x14ac:dyDescent="0.2">
      <c r="A53" s="4">
        <v>45733</v>
      </c>
      <c r="B53" s="5" t="s">
        <v>178</v>
      </c>
      <c r="C53" s="17">
        <v>175</v>
      </c>
      <c r="D53" s="14" t="s">
        <v>179</v>
      </c>
      <c r="E53" s="12" t="s">
        <v>291</v>
      </c>
      <c r="F53" s="20" t="str">
        <f t="shared" si="0"/>
        <v>EUR</v>
      </c>
      <c r="G53" s="22" t="s">
        <v>293</v>
      </c>
      <c r="H53" s="10">
        <f t="shared" si="1"/>
        <v>0.08</v>
      </c>
      <c r="I53" s="10">
        <f t="shared" si="2"/>
        <v>9420</v>
      </c>
    </row>
    <row r="54" spans="1:9" ht="15" customHeight="1" x14ac:dyDescent="0.2">
      <c r="A54" s="4">
        <v>45733</v>
      </c>
      <c r="B54" s="5" t="s">
        <v>180</v>
      </c>
      <c r="C54" s="17">
        <v>789</v>
      </c>
      <c r="D54" s="14" t="s">
        <v>181</v>
      </c>
      <c r="E54" s="12" t="s">
        <v>291</v>
      </c>
      <c r="F54" s="20" t="str">
        <f t="shared" si="0"/>
        <v>EUR</v>
      </c>
      <c r="G54" s="22" t="s">
        <v>293</v>
      </c>
      <c r="H54" s="10">
        <f t="shared" si="1"/>
        <v>0.08</v>
      </c>
      <c r="I54" s="10">
        <f t="shared" si="2"/>
        <v>9420</v>
      </c>
    </row>
    <row r="55" spans="1:9" ht="15" customHeight="1" x14ac:dyDescent="0.2">
      <c r="A55" s="4">
        <v>45733</v>
      </c>
      <c r="B55" s="5" t="s">
        <v>182</v>
      </c>
      <c r="C55" s="17">
        <v>2386</v>
      </c>
      <c r="D55" s="14" t="s">
        <v>183</v>
      </c>
      <c r="E55" s="12" t="s">
        <v>291</v>
      </c>
      <c r="F55" s="20" t="str">
        <f t="shared" si="0"/>
        <v>EUR</v>
      </c>
      <c r="G55" s="22" t="s">
        <v>293</v>
      </c>
      <c r="H55" s="10">
        <f t="shared" si="1"/>
        <v>0.08</v>
      </c>
      <c r="I55" s="10">
        <f t="shared" si="2"/>
        <v>9420</v>
      </c>
    </row>
    <row r="56" spans="1:9" ht="15" customHeight="1" x14ac:dyDescent="0.2">
      <c r="A56" s="4">
        <v>45734</v>
      </c>
      <c r="B56" s="5" t="s">
        <v>184</v>
      </c>
      <c r="C56" s="17">
        <v>49</v>
      </c>
      <c r="D56" s="14" t="s">
        <v>150</v>
      </c>
      <c r="E56" s="12" t="s">
        <v>291</v>
      </c>
      <c r="F56" s="20" t="str">
        <f t="shared" si="0"/>
        <v>EUR</v>
      </c>
      <c r="G56" s="22" t="s">
        <v>293</v>
      </c>
      <c r="H56" s="10">
        <f t="shared" si="1"/>
        <v>0.08</v>
      </c>
      <c r="I56" s="10">
        <f t="shared" si="2"/>
        <v>9420</v>
      </c>
    </row>
    <row r="57" spans="1:9" ht="15" customHeight="1" x14ac:dyDescent="0.2">
      <c r="A57" s="4">
        <v>45734</v>
      </c>
      <c r="B57" s="5" t="s">
        <v>185</v>
      </c>
      <c r="C57" s="17">
        <v>67</v>
      </c>
      <c r="D57" s="14" t="s">
        <v>11</v>
      </c>
      <c r="E57" s="12" t="s">
        <v>291</v>
      </c>
      <c r="F57" s="20" t="str">
        <f t="shared" si="0"/>
        <v>EUR</v>
      </c>
      <c r="G57" s="22" t="s">
        <v>293</v>
      </c>
      <c r="H57" s="10">
        <f t="shared" si="1"/>
        <v>0.08</v>
      </c>
      <c r="I57" s="10">
        <f t="shared" si="2"/>
        <v>9420</v>
      </c>
    </row>
    <row r="58" spans="1:9" ht="15" customHeight="1" x14ac:dyDescent="0.2">
      <c r="A58" s="4">
        <v>45734</v>
      </c>
      <c r="B58" s="5" t="s">
        <v>186</v>
      </c>
      <c r="C58" s="17">
        <v>5</v>
      </c>
      <c r="D58" s="14" t="s">
        <v>142</v>
      </c>
      <c r="E58" s="12" t="s">
        <v>291</v>
      </c>
      <c r="F58" s="20" t="str">
        <f t="shared" si="0"/>
        <v>EUR</v>
      </c>
      <c r="G58" s="22" t="s">
        <v>293</v>
      </c>
      <c r="H58" s="10">
        <f t="shared" si="1"/>
        <v>0.08</v>
      </c>
      <c r="I58" s="10">
        <f t="shared" si="2"/>
        <v>9420</v>
      </c>
    </row>
    <row r="59" spans="1:9" ht="15" customHeight="1" x14ac:dyDescent="0.2">
      <c r="A59" s="4">
        <v>45734</v>
      </c>
      <c r="B59" s="5" t="s">
        <v>187</v>
      </c>
      <c r="C59" s="17">
        <v>1</v>
      </c>
      <c r="D59" s="14" t="s">
        <v>142</v>
      </c>
      <c r="E59" s="12" t="s">
        <v>291</v>
      </c>
      <c r="F59" s="20" t="str">
        <f t="shared" si="0"/>
        <v>EUR</v>
      </c>
      <c r="G59" s="22" t="s">
        <v>293</v>
      </c>
      <c r="H59" s="10">
        <f t="shared" si="1"/>
        <v>0.08</v>
      </c>
      <c r="I59" s="10">
        <f t="shared" si="2"/>
        <v>9420</v>
      </c>
    </row>
    <row r="60" spans="1:9" ht="15" customHeight="1" x14ac:dyDescent="0.2">
      <c r="A60" s="4">
        <v>45734</v>
      </c>
      <c r="B60" s="5" t="s">
        <v>188</v>
      </c>
      <c r="C60" s="17">
        <v>414</v>
      </c>
      <c r="D60" s="14" t="s">
        <v>189</v>
      </c>
      <c r="E60" s="12" t="s">
        <v>291</v>
      </c>
      <c r="F60" s="20" t="str">
        <f t="shared" si="0"/>
        <v>EUR</v>
      </c>
      <c r="G60" s="22" t="s">
        <v>293</v>
      </c>
      <c r="H60" s="10">
        <f t="shared" si="1"/>
        <v>0.08</v>
      </c>
      <c r="I60" s="10">
        <f t="shared" si="2"/>
        <v>9420</v>
      </c>
    </row>
    <row r="61" spans="1:9" ht="15" customHeight="1" x14ac:dyDescent="0.2">
      <c r="A61" s="4">
        <v>45735</v>
      </c>
      <c r="B61" s="5" t="s">
        <v>190</v>
      </c>
      <c r="C61" s="17">
        <v>661</v>
      </c>
      <c r="D61" s="14" t="s">
        <v>103</v>
      </c>
      <c r="E61" s="12" t="s">
        <v>291</v>
      </c>
      <c r="F61" s="20" t="str">
        <f t="shared" si="0"/>
        <v>EUR</v>
      </c>
      <c r="G61" s="22" t="s">
        <v>293</v>
      </c>
      <c r="H61" s="10">
        <f t="shared" si="1"/>
        <v>0.08</v>
      </c>
      <c r="I61" s="10">
        <f t="shared" si="2"/>
        <v>9420</v>
      </c>
    </row>
    <row r="62" spans="1:9" ht="15" customHeight="1" x14ac:dyDescent="0.2">
      <c r="A62" s="4">
        <v>45735</v>
      </c>
      <c r="B62" s="5" t="s">
        <v>191</v>
      </c>
      <c r="C62" s="17">
        <v>38</v>
      </c>
      <c r="D62" s="14" t="s">
        <v>150</v>
      </c>
      <c r="E62" s="12" t="s">
        <v>291</v>
      </c>
      <c r="F62" s="20" t="str">
        <f t="shared" si="0"/>
        <v>EUR</v>
      </c>
      <c r="G62" s="22" t="s">
        <v>293</v>
      </c>
      <c r="H62" s="10">
        <f t="shared" si="1"/>
        <v>0.08</v>
      </c>
      <c r="I62" s="10">
        <f t="shared" si="2"/>
        <v>9420</v>
      </c>
    </row>
    <row r="63" spans="1:9" ht="15" customHeight="1" x14ac:dyDescent="0.2">
      <c r="A63" s="4">
        <v>45735</v>
      </c>
      <c r="B63" s="5" t="s">
        <v>192</v>
      </c>
      <c r="C63" s="17">
        <v>14</v>
      </c>
      <c r="D63" s="14" t="s">
        <v>163</v>
      </c>
      <c r="E63" s="12" t="s">
        <v>291</v>
      </c>
      <c r="F63" s="20" t="str">
        <f t="shared" si="0"/>
        <v>EUR</v>
      </c>
      <c r="G63" s="22" t="s">
        <v>293</v>
      </c>
      <c r="H63" s="10">
        <f t="shared" si="1"/>
        <v>0.08</v>
      </c>
      <c r="I63" s="10">
        <f t="shared" si="2"/>
        <v>9420</v>
      </c>
    </row>
    <row r="64" spans="1:9" ht="15" customHeight="1" x14ac:dyDescent="0.2">
      <c r="A64" s="4">
        <v>45735</v>
      </c>
      <c r="B64" s="5" t="s">
        <v>193</v>
      </c>
      <c r="C64" s="17">
        <v>77</v>
      </c>
      <c r="D64" s="14" t="s">
        <v>156</v>
      </c>
      <c r="E64" s="12" t="s">
        <v>291</v>
      </c>
      <c r="F64" s="20" t="str">
        <f t="shared" si="0"/>
        <v>EUR</v>
      </c>
      <c r="G64" s="22" t="s">
        <v>293</v>
      </c>
      <c r="H64" s="10">
        <f t="shared" si="1"/>
        <v>0.08</v>
      </c>
      <c r="I64" s="10">
        <f t="shared" si="2"/>
        <v>9420</v>
      </c>
    </row>
    <row r="65" spans="1:9" ht="15" customHeight="1" x14ac:dyDescent="0.2">
      <c r="A65" s="4">
        <v>45736</v>
      </c>
      <c r="B65" s="5" t="s">
        <v>194</v>
      </c>
      <c r="C65" s="17">
        <v>77</v>
      </c>
      <c r="D65" s="14" t="s">
        <v>21</v>
      </c>
      <c r="E65" s="12" t="s">
        <v>291</v>
      </c>
      <c r="F65" s="20" t="str">
        <f t="shared" si="0"/>
        <v>EUR</v>
      </c>
      <c r="G65" s="22" t="s">
        <v>293</v>
      </c>
      <c r="H65" s="10">
        <f t="shared" si="1"/>
        <v>0.08</v>
      </c>
      <c r="I65" s="10">
        <f t="shared" si="2"/>
        <v>9420</v>
      </c>
    </row>
    <row r="66" spans="1:9" ht="15" customHeight="1" x14ac:dyDescent="0.2">
      <c r="A66" s="4">
        <v>45736</v>
      </c>
      <c r="B66" s="5" t="s">
        <v>195</v>
      </c>
      <c r="C66" s="17">
        <v>76</v>
      </c>
      <c r="D66" s="14" t="s">
        <v>150</v>
      </c>
      <c r="E66" s="12" t="s">
        <v>291</v>
      </c>
      <c r="F66" s="20" t="str">
        <f t="shared" si="0"/>
        <v>EUR</v>
      </c>
      <c r="G66" s="22" t="s">
        <v>293</v>
      </c>
      <c r="H66" s="10">
        <f t="shared" si="1"/>
        <v>0.08</v>
      </c>
      <c r="I66" s="10">
        <f t="shared" si="2"/>
        <v>9420</v>
      </c>
    </row>
    <row r="67" spans="1:9" ht="15" customHeight="1" x14ac:dyDescent="0.2">
      <c r="A67" s="4">
        <v>45736</v>
      </c>
      <c r="B67" s="5" t="s">
        <v>196</v>
      </c>
      <c r="C67" s="17">
        <v>200</v>
      </c>
      <c r="D67" s="14" t="s">
        <v>197</v>
      </c>
      <c r="E67" s="12" t="s">
        <v>291</v>
      </c>
      <c r="F67" s="20" t="str">
        <f t="shared" ref="F67:F130" si="3">IF(E67="Inglés", "USD", IF(E67="Portugués", "RS", IF(E67="Francés", "EUR", "DESCONOCIDO")))</f>
        <v>EUR</v>
      </c>
      <c r="G67" s="22" t="s">
        <v>293</v>
      </c>
      <c r="H67" s="10">
        <f t="shared" ref="H67:H130" si="4">IF(F67="USD", IF(G67="Palabra", 0.07, 17),
 IF(F67="EUR", IF(G67="Palabra", 0.08, 18),
 IF(F67="RS", IF(G67="Palabra", 0.12, 35),
 "DESCONOCIDO")))</f>
        <v>0.08</v>
      </c>
      <c r="I67" s="10">
        <f t="shared" ref="I67:I130" si="5">IF(F67="USD", 7850, IF(F67="EUR", 9420, IF(F67="RS", 1385, "DESCONOCIDO")))</f>
        <v>9420</v>
      </c>
    </row>
    <row r="68" spans="1:9" ht="15" customHeight="1" x14ac:dyDescent="0.2">
      <c r="A68" s="4">
        <v>45736</v>
      </c>
      <c r="B68" s="5" t="s">
        <v>198</v>
      </c>
      <c r="C68" s="17">
        <v>116</v>
      </c>
      <c r="D68" s="14" t="s">
        <v>199</v>
      </c>
      <c r="E68" s="12" t="s">
        <v>290</v>
      </c>
      <c r="F68" s="20" t="str">
        <f t="shared" si="3"/>
        <v>RS</v>
      </c>
      <c r="G68" s="22" t="s">
        <v>293</v>
      </c>
      <c r="H68" s="10">
        <f t="shared" si="4"/>
        <v>0.12</v>
      </c>
      <c r="I68" s="10">
        <f t="shared" si="5"/>
        <v>1385</v>
      </c>
    </row>
    <row r="69" spans="1:9" ht="15" customHeight="1" x14ac:dyDescent="0.2">
      <c r="A69" s="4">
        <v>45736</v>
      </c>
      <c r="B69" s="5" t="s">
        <v>200</v>
      </c>
      <c r="C69" s="17">
        <v>56</v>
      </c>
      <c r="D69" s="14" t="s">
        <v>201</v>
      </c>
      <c r="E69" s="12" t="s">
        <v>290</v>
      </c>
      <c r="F69" s="20" t="str">
        <f t="shared" si="3"/>
        <v>RS</v>
      </c>
      <c r="G69" s="22" t="s">
        <v>293</v>
      </c>
      <c r="H69" s="10">
        <f t="shared" si="4"/>
        <v>0.12</v>
      </c>
      <c r="I69" s="10">
        <f t="shared" si="5"/>
        <v>1385</v>
      </c>
    </row>
    <row r="70" spans="1:9" ht="15" customHeight="1" x14ac:dyDescent="0.2">
      <c r="A70" s="4">
        <v>45736</v>
      </c>
      <c r="B70" s="5" t="s">
        <v>202</v>
      </c>
      <c r="C70" s="17">
        <v>85</v>
      </c>
      <c r="D70" s="14" t="s">
        <v>51</v>
      </c>
      <c r="E70" s="12" t="s">
        <v>290</v>
      </c>
      <c r="F70" s="20" t="str">
        <f t="shared" si="3"/>
        <v>RS</v>
      </c>
      <c r="G70" s="22" t="s">
        <v>293</v>
      </c>
      <c r="H70" s="10">
        <f t="shared" si="4"/>
        <v>0.12</v>
      </c>
      <c r="I70" s="10">
        <f t="shared" si="5"/>
        <v>1385</v>
      </c>
    </row>
    <row r="71" spans="1:9" ht="15" customHeight="1" x14ac:dyDescent="0.2">
      <c r="A71" s="4">
        <v>45736</v>
      </c>
      <c r="B71" s="5" t="s">
        <v>203</v>
      </c>
      <c r="C71" s="17">
        <v>44</v>
      </c>
      <c r="D71" s="14" t="s">
        <v>150</v>
      </c>
      <c r="E71" s="12" t="s">
        <v>290</v>
      </c>
      <c r="F71" s="20" t="str">
        <f t="shared" si="3"/>
        <v>RS</v>
      </c>
      <c r="G71" s="22" t="s">
        <v>294</v>
      </c>
      <c r="H71" s="10">
        <f t="shared" si="4"/>
        <v>35</v>
      </c>
      <c r="I71" s="10">
        <f t="shared" si="5"/>
        <v>1385</v>
      </c>
    </row>
    <row r="72" spans="1:9" ht="15" customHeight="1" x14ac:dyDescent="0.2">
      <c r="A72" s="4">
        <v>45736</v>
      </c>
      <c r="B72" s="5" t="s">
        <v>204</v>
      </c>
      <c r="C72" s="17">
        <v>66</v>
      </c>
      <c r="D72" s="14" t="s">
        <v>201</v>
      </c>
      <c r="E72" s="12" t="s">
        <v>290</v>
      </c>
      <c r="F72" s="20" t="str">
        <f t="shared" si="3"/>
        <v>RS</v>
      </c>
      <c r="G72" s="22" t="s">
        <v>294</v>
      </c>
      <c r="H72" s="10">
        <f t="shared" si="4"/>
        <v>35</v>
      </c>
      <c r="I72" s="10">
        <f t="shared" si="5"/>
        <v>1385</v>
      </c>
    </row>
    <row r="73" spans="1:9" ht="15" customHeight="1" x14ac:dyDescent="0.2">
      <c r="A73" s="4">
        <v>45736</v>
      </c>
      <c r="B73" s="5" t="s">
        <v>205</v>
      </c>
      <c r="C73" s="17">
        <v>156</v>
      </c>
      <c r="D73" s="14" t="s">
        <v>79</v>
      </c>
      <c r="E73" s="12" t="s">
        <v>290</v>
      </c>
      <c r="F73" s="20" t="str">
        <f t="shared" si="3"/>
        <v>RS</v>
      </c>
      <c r="G73" s="22" t="s">
        <v>294</v>
      </c>
      <c r="H73" s="10">
        <f t="shared" si="4"/>
        <v>35</v>
      </c>
      <c r="I73" s="10">
        <f t="shared" si="5"/>
        <v>1385</v>
      </c>
    </row>
    <row r="74" spans="1:9" ht="15" customHeight="1" x14ac:dyDescent="0.2">
      <c r="A74" s="4">
        <v>45737</v>
      </c>
      <c r="B74" s="5" t="s">
        <v>190</v>
      </c>
      <c r="C74" s="17">
        <v>665</v>
      </c>
      <c r="D74" s="14" t="s">
        <v>206</v>
      </c>
      <c r="E74" s="12" t="s">
        <v>290</v>
      </c>
      <c r="F74" s="20" t="str">
        <f t="shared" si="3"/>
        <v>RS</v>
      </c>
      <c r="G74" s="22" t="s">
        <v>294</v>
      </c>
      <c r="H74" s="10">
        <f t="shared" si="4"/>
        <v>35</v>
      </c>
      <c r="I74" s="10">
        <f t="shared" si="5"/>
        <v>1385</v>
      </c>
    </row>
    <row r="75" spans="1:9" ht="15" customHeight="1" x14ac:dyDescent="0.2">
      <c r="A75" s="4">
        <v>45740</v>
      </c>
      <c r="B75" s="5" t="s">
        <v>207</v>
      </c>
      <c r="C75" s="17">
        <v>9</v>
      </c>
      <c r="D75" s="14" t="s">
        <v>15</v>
      </c>
      <c r="E75" s="12" t="s">
        <v>290</v>
      </c>
      <c r="F75" s="20" t="str">
        <f t="shared" si="3"/>
        <v>RS</v>
      </c>
      <c r="G75" s="22" t="s">
        <v>294</v>
      </c>
      <c r="H75" s="10">
        <f t="shared" si="4"/>
        <v>35</v>
      </c>
      <c r="I75" s="10">
        <f t="shared" si="5"/>
        <v>1385</v>
      </c>
    </row>
    <row r="76" spans="1:9" ht="15" customHeight="1" x14ac:dyDescent="0.2">
      <c r="A76" s="4">
        <v>45740</v>
      </c>
      <c r="B76" s="5" t="s">
        <v>208</v>
      </c>
      <c r="C76" s="17">
        <v>361</v>
      </c>
      <c r="D76" s="14" t="s">
        <v>209</v>
      </c>
      <c r="E76" s="12" t="s">
        <v>290</v>
      </c>
      <c r="F76" s="20" t="str">
        <f t="shared" si="3"/>
        <v>RS</v>
      </c>
      <c r="G76" s="22" t="s">
        <v>294</v>
      </c>
      <c r="H76" s="10">
        <f t="shared" si="4"/>
        <v>35</v>
      </c>
      <c r="I76" s="10">
        <f t="shared" si="5"/>
        <v>1385</v>
      </c>
    </row>
    <row r="77" spans="1:9" ht="15" customHeight="1" x14ac:dyDescent="0.2">
      <c r="A77" s="4">
        <v>45740</v>
      </c>
      <c r="B77" s="5" t="s">
        <v>210</v>
      </c>
      <c r="C77" s="17">
        <v>773</v>
      </c>
      <c r="D77" s="14" t="s">
        <v>132</v>
      </c>
      <c r="E77" s="12" t="s">
        <v>290</v>
      </c>
      <c r="F77" s="20" t="str">
        <f t="shared" si="3"/>
        <v>RS</v>
      </c>
      <c r="G77" s="22" t="s">
        <v>294</v>
      </c>
      <c r="H77" s="10">
        <f t="shared" si="4"/>
        <v>35</v>
      </c>
      <c r="I77" s="10">
        <f t="shared" si="5"/>
        <v>1385</v>
      </c>
    </row>
    <row r="78" spans="1:9" ht="15" customHeight="1" x14ac:dyDescent="0.2">
      <c r="A78" s="4">
        <v>45740</v>
      </c>
      <c r="B78" s="5" t="s">
        <v>211</v>
      </c>
      <c r="C78" s="17">
        <v>43</v>
      </c>
      <c r="D78" s="14" t="s">
        <v>18</v>
      </c>
      <c r="E78" s="12" t="s">
        <v>290</v>
      </c>
      <c r="F78" s="20" t="str">
        <f t="shared" si="3"/>
        <v>RS</v>
      </c>
      <c r="G78" s="22" t="s">
        <v>294</v>
      </c>
      <c r="H78" s="10">
        <f t="shared" si="4"/>
        <v>35</v>
      </c>
      <c r="I78" s="10">
        <f t="shared" si="5"/>
        <v>1385</v>
      </c>
    </row>
    <row r="79" spans="1:9" ht="15" customHeight="1" x14ac:dyDescent="0.2">
      <c r="A79" s="4">
        <v>45740</v>
      </c>
      <c r="B79" s="5" t="s">
        <v>212</v>
      </c>
      <c r="C79" s="17">
        <v>42</v>
      </c>
      <c r="D79" s="14" t="s">
        <v>21</v>
      </c>
      <c r="E79" s="12" t="s">
        <v>290</v>
      </c>
      <c r="F79" s="20" t="str">
        <f t="shared" si="3"/>
        <v>RS</v>
      </c>
      <c r="G79" s="22" t="s">
        <v>294</v>
      </c>
      <c r="H79" s="10">
        <f t="shared" si="4"/>
        <v>35</v>
      </c>
      <c r="I79" s="10">
        <f t="shared" si="5"/>
        <v>1385</v>
      </c>
    </row>
    <row r="80" spans="1:9" ht="15" customHeight="1" x14ac:dyDescent="0.2">
      <c r="A80" s="4">
        <v>45740</v>
      </c>
      <c r="B80" s="5" t="s">
        <v>213</v>
      </c>
      <c r="C80" s="17">
        <v>35</v>
      </c>
      <c r="D80" s="14" t="s">
        <v>214</v>
      </c>
      <c r="E80" s="12" t="s">
        <v>290</v>
      </c>
      <c r="F80" s="20" t="str">
        <f t="shared" si="3"/>
        <v>RS</v>
      </c>
      <c r="G80" s="22" t="s">
        <v>294</v>
      </c>
      <c r="H80" s="10">
        <f t="shared" si="4"/>
        <v>35</v>
      </c>
      <c r="I80" s="10">
        <f t="shared" si="5"/>
        <v>1385</v>
      </c>
    </row>
    <row r="81" spans="1:9" ht="15" customHeight="1" x14ac:dyDescent="0.2">
      <c r="A81" s="4">
        <v>45740</v>
      </c>
      <c r="B81" s="5" t="s">
        <v>215</v>
      </c>
      <c r="C81" s="17">
        <v>129</v>
      </c>
      <c r="D81" s="14" t="s">
        <v>99</v>
      </c>
      <c r="E81" s="12" t="s">
        <v>290</v>
      </c>
      <c r="F81" s="20" t="str">
        <f t="shared" si="3"/>
        <v>RS</v>
      </c>
      <c r="G81" s="22" t="s">
        <v>294</v>
      </c>
      <c r="H81" s="10">
        <f t="shared" si="4"/>
        <v>35</v>
      </c>
      <c r="I81" s="10">
        <f t="shared" si="5"/>
        <v>1385</v>
      </c>
    </row>
    <row r="82" spans="1:9" ht="15" customHeight="1" x14ac:dyDescent="0.2">
      <c r="A82" s="4">
        <v>45741</v>
      </c>
      <c r="B82" s="5" t="s">
        <v>216</v>
      </c>
      <c r="C82" s="17">
        <v>665</v>
      </c>
      <c r="D82" s="14" t="s">
        <v>13</v>
      </c>
      <c r="E82" s="12" t="s">
        <v>290</v>
      </c>
      <c r="F82" s="20" t="str">
        <f t="shared" si="3"/>
        <v>RS</v>
      </c>
      <c r="G82" s="22" t="s">
        <v>294</v>
      </c>
      <c r="H82" s="10">
        <f t="shared" si="4"/>
        <v>35</v>
      </c>
      <c r="I82" s="10">
        <f t="shared" si="5"/>
        <v>1385</v>
      </c>
    </row>
    <row r="83" spans="1:9" ht="15" customHeight="1" x14ac:dyDescent="0.2">
      <c r="A83" s="4">
        <v>45741</v>
      </c>
      <c r="B83" s="5" t="s">
        <v>217</v>
      </c>
      <c r="C83" s="17">
        <v>23</v>
      </c>
      <c r="D83" s="14" t="s">
        <v>15</v>
      </c>
      <c r="E83" s="12" t="s">
        <v>290</v>
      </c>
      <c r="F83" s="20" t="str">
        <f t="shared" si="3"/>
        <v>RS</v>
      </c>
      <c r="G83" s="22" t="s">
        <v>294</v>
      </c>
      <c r="H83" s="10">
        <f t="shared" si="4"/>
        <v>35</v>
      </c>
      <c r="I83" s="10">
        <f t="shared" si="5"/>
        <v>1385</v>
      </c>
    </row>
    <row r="84" spans="1:9" ht="15" customHeight="1" x14ac:dyDescent="0.2">
      <c r="A84" s="4">
        <v>45741</v>
      </c>
      <c r="B84" s="5" t="s">
        <v>218</v>
      </c>
      <c r="C84" s="17">
        <v>2</v>
      </c>
      <c r="D84" s="14" t="s">
        <v>153</v>
      </c>
      <c r="E84" s="12" t="s">
        <v>290</v>
      </c>
      <c r="F84" s="20" t="str">
        <f t="shared" si="3"/>
        <v>RS</v>
      </c>
      <c r="G84" s="22" t="s">
        <v>294</v>
      </c>
      <c r="H84" s="10">
        <f t="shared" si="4"/>
        <v>35</v>
      </c>
      <c r="I84" s="10">
        <f t="shared" si="5"/>
        <v>1385</v>
      </c>
    </row>
    <row r="85" spans="1:9" ht="15" customHeight="1" x14ac:dyDescent="0.2">
      <c r="A85" s="4">
        <v>45741</v>
      </c>
      <c r="B85" s="5" t="s">
        <v>219</v>
      </c>
      <c r="C85" s="17">
        <v>1</v>
      </c>
      <c r="D85" s="14" t="s">
        <v>142</v>
      </c>
      <c r="E85" s="12" t="s">
        <v>290</v>
      </c>
      <c r="F85" s="20" t="str">
        <f t="shared" si="3"/>
        <v>RS</v>
      </c>
      <c r="G85" s="22" t="s">
        <v>294</v>
      </c>
      <c r="H85" s="10">
        <f t="shared" si="4"/>
        <v>35</v>
      </c>
      <c r="I85" s="10">
        <f t="shared" si="5"/>
        <v>1385</v>
      </c>
    </row>
    <row r="86" spans="1:9" ht="15" customHeight="1" x14ac:dyDescent="0.2">
      <c r="A86" s="4">
        <v>45741</v>
      </c>
      <c r="B86" s="5" t="s">
        <v>220</v>
      </c>
      <c r="C86" s="17">
        <v>16</v>
      </c>
      <c r="D86" s="14" t="s">
        <v>163</v>
      </c>
      <c r="E86" s="12" t="s">
        <v>290</v>
      </c>
      <c r="F86" s="20" t="str">
        <f t="shared" si="3"/>
        <v>RS</v>
      </c>
      <c r="G86" s="22" t="s">
        <v>294</v>
      </c>
      <c r="H86" s="10">
        <f t="shared" si="4"/>
        <v>35</v>
      </c>
      <c r="I86" s="10">
        <f t="shared" si="5"/>
        <v>1385</v>
      </c>
    </row>
    <row r="87" spans="1:9" ht="15" customHeight="1" x14ac:dyDescent="0.2">
      <c r="A87" s="4">
        <v>45741</v>
      </c>
      <c r="B87" s="5" t="s">
        <v>221</v>
      </c>
      <c r="C87" s="17">
        <v>470</v>
      </c>
      <c r="D87" s="14" t="s">
        <v>222</v>
      </c>
      <c r="E87" s="12" t="s">
        <v>290</v>
      </c>
      <c r="F87" s="20" t="str">
        <f t="shared" si="3"/>
        <v>RS</v>
      </c>
      <c r="G87" s="22" t="s">
        <v>294</v>
      </c>
      <c r="H87" s="10">
        <f t="shared" si="4"/>
        <v>35</v>
      </c>
      <c r="I87" s="10">
        <f t="shared" si="5"/>
        <v>1385</v>
      </c>
    </row>
    <row r="88" spans="1:9" ht="15" customHeight="1" x14ac:dyDescent="0.2">
      <c r="A88" s="4">
        <v>45741</v>
      </c>
      <c r="B88" s="5" t="s">
        <v>223</v>
      </c>
      <c r="C88" s="17">
        <v>251</v>
      </c>
      <c r="D88" s="14" t="s">
        <v>89</v>
      </c>
      <c r="E88" s="12" t="s">
        <v>290</v>
      </c>
      <c r="F88" s="20" t="str">
        <f t="shared" si="3"/>
        <v>RS</v>
      </c>
      <c r="G88" s="22" t="s">
        <v>294</v>
      </c>
      <c r="H88" s="10">
        <f t="shared" si="4"/>
        <v>35</v>
      </c>
      <c r="I88" s="10">
        <f t="shared" si="5"/>
        <v>1385</v>
      </c>
    </row>
    <row r="89" spans="1:9" ht="15" customHeight="1" x14ac:dyDescent="0.2">
      <c r="A89" s="4">
        <v>45741</v>
      </c>
      <c r="B89" s="5" t="s">
        <v>224</v>
      </c>
      <c r="C89" s="17">
        <v>431</v>
      </c>
      <c r="D89" s="14" t="s">
        <v>225</v>
      </c>
      <c r="E89" s="12" t="s">
        <v>290</v>
      </c>
      <c r="F89" s="20" t="str">
        <f t="shared" si="3"/>
        <v>RS</v>
      </c>
      <c r="G89" s="22" t="s">
        <v>294</v>
      </c>
      <c r="H89" s="10">
        <f t="shared" si="4"/>
        <v>35</v>
      </c>
      <c r="I89" s="10">
        <f t="shared" si="5"/>
        <v>1385</v>
      </c>
    </row>
    <row r="90" spans="1:9" ht="15" customHeight="1" x14ac:dyDescent="0.2">
      <c r="A90" s="4">
        <v>45741</v>
      </c>
      <c r="B90" s="5" t="s">
        <v>226</v>
      </c>
      <c r="C90" s="17">
        <v>146</v>
      </c>
      <c r="D90" s="14" t="s">
        <v>43</v>
      </c>
      <c r="E90" s="12" t="s">
        <v>290</v>
      </c>
      <c r="F90" s="20" t="str">
        <f t="shared" si="3"/>
        <v>RS</v>
      </c>
      <c r="G90" s="22" t="s">
        <v>294</v>
      </c>
      <c r="H90" s="10">
        <f t="shared" si="4"/>
        <v>35</v>
      </c>
      <c r="I90" s="10">
        <f t="shared" si="5"/>
        <v>1385</v>
      </c>
    </row>
    <row r="91" spans="1:9" ht="15" customHeight="1" x14ac:dyDescent="0.2">
      <c r="A91" s="4">
        <v>45741</v>
      </c>
      <c r="B91" s="5" t="s">
        <v>227</v>
      </c>
      <c r="C91" s="17">
        <v>372</v>
      </c>
      <c r="D91" s="14" t="s">
        <v>228</v>
      </c>
      <c r="E91" s="12" t="s">
        <v>290</v>
      </c>
      <c r="F91" s="20" t="str">
        <f t="shared" si="3"/>
        <v>RS</v>
      </c>
      <c r="G91" s="22" t="s">
        <v>294</v>
      </c>
      <c r="H91" s="10">
        <f t="shared" si="4"/>
        <v>35</v>
      </c>
      <c r="I91" s="10">
        <f t="shared" si="5"/>
        <v>1385</v>
      </c>
    </row>
    <row r="92" spans="1:9" ht="15" customHeight="1" x14ac:dyDescent="0.2">
      <c r="A92" s="4">
        <v>45741</v>
      </c>
      <c r="B92" s="5" t="s">
        <v>229</v>
      </c>
      <c r="C92" s="17">
        <v>380</v>
      </c>
      <c r="D92" s="14" t="s">
        <v>230</v>
      </c>
      <c r="E92" s="12" t="s">
        <v>290</v>
      </c>
      <c r="F92" s="20" t="str">
        <f t="shared" si="3"/>
        <v>RS</v>
      </c>
      <c r="G92" s="22" t="s">
        <v>294</v>
      </c>
      <c r="H92" s="10">
        <f t="shared" si="4"/>
        <v>35</v>
      </c>
      <c r="I92" s="10">
        <f t="shared" si="5"/>
        <v>1385</v>
      </c>
    </row>
    <row r="93" spans="1:9" ht="15" customHeight="1" x14ac:dyDescent="0.2">
      <c r="A93" s="4">
        <v>45742</v>
      </c>
      <c r="B93" s="5" t="s">
        <v>159</v>
      </c>
      <c r="C93" s="17">
        <v>35</v>
      </c>
      <c r="D93" s="14" t="s">
        <v>39</v>
      </c>
      <c r="E93" s="12" t="s">
        <v>290</v>
      </c>
      <c r="F93" s="20" t="str">
        <f t="shared" si="3"/>
        <v>RS</v>
      </c>
      <c r="G93" s="22" t="s">
        <v>294</v>
      </c>
      <c r="H93" s="10">
        <f t="shared" si="4"/>
        <v>35</v>
      </c>
      <c r="I93" s="10">
        <f t="shared" si="5"/>
        <v>1385</v>
      </c>
    </row>
    <row r="94" spans="1:9" ht="15" customHeight="1" x14ac:dyDescent="0.2">
      <c r="A94" s="4">
        <v>45742</v>
      </c>
      <c r="B94" s="5" t="s">
        <v>231</v>
      </c>
      <c r="C94" s="17">
        <v>21</v>
      </c>
      <c r="D94" s="14" t="s">
        <v>232</v>
      </c>
      <c r="E94" s="12" t="s">
        <v>290</v>
      </c>
      <c r="F94" s="20" t="str">
        <f t="shared" si="3"/>
        <v>RS</v>
      </c>
      <c r="G94" s="22" t="s">
        <v>294</v>
      </c>
      <c r="H94" s="10">
        <f t="shared" si="4"/>
        <v>35</v>
      </c>
      <c r="I94" s="10">
        <f t="shared" si="5"/>
        <v>1385</v>
      </c>
    </row>
    <row r="95" spans="1:9" ht="15" customHeight="1" x14ac:dyDescent="0.2">
      <c r="A95" s="4">
        <v>45742</v>
      </c>
      <c r="B95" s="5" t="s">
        <v>233</v>
      </c>
      <c r="C95" s="17">
        <v>52</v>
      </c>
      <c r="D95" s="14" t="s">
        <v>41</v>
      </c>
      <c r="E95" s="12" t="s">
        <v>290</v>
      </c>
      <c r="F95" s="20" t="str">
        <f t="shared" si="3"/>
        <v>RS</v>
      </c>
      <c r="G95" s="22" t="s">
        <v>294</v>
      </c>
      <c r="H95" s="10">
        <f t="shared" si="4"/>
        <v>35</v>
      </c>
      <c r="I95" s="10">
        <f t="shared" si="5"/>
        <v>1385</v>
      </c>
    </row>
    <row r="96" spans="1:9" ht="15" customHeight="1" x14ac:dyDescent="0.2">
      <c r="A96" s="4">
        <v>45742</v>
      </c>
      <c r="B96" s="5" t="s">
        <v>234</v>
      </c>
      <c r="C96" s="17">
        <v>224</v>
      </c>
      <c r="D96" s="14" t="s">
        <v>235</v>
      </c>
      <c r="E96" s="12" t="s">
        <v>290</v>
      </c>
      <c r="F96" s="20" t="str">
        <f t="shared" si="3"/>
        <v>RS</v>
      </c>
      <c r="G96" s="22" t="s">
        <v>294</v>
      </c>
      <c r="H96" s="10">
        <f t="shared" si="4"/>
        <v>35</v>
      </c>
      <c r="I96" s="10">
        <f t="shared" si="5"/>
        <v>1385</v>
      </c>
    </row>
    <row r="97" spans="1:9" ht="15" customHeight="1" x14ac:dyDescent="0.2">
      <c r="A97" s="4">
        <v>45743</v>
      </c>
      <c r="B97" s="5" t="s">
        <v>236</v>
      </c>
      <c r="C97" s="17">
        <v>432</v>
      </c>
      <c r="D97" s="14" t="s">
        <v>237</v>
      </c>
      <c r="E97" s="12" t="s">
        <v>290</v>
      </c>
      <c r="F97" s="20" t="str">
        <f t="shared" si="3"/>
        <v>RS</v>
      </c>
      <c r="G97" s="22" t="s">
        <v>294</v>
      </c>
      <c r="H97" s="10">
        <f t="shared" si="4"/>
        <v>35</v>
      </c>
      <c r="I97" s="10">
        <f t="shared" si="5"/>
        <v>1385</v>
      </c>
    </row>
    <row r="98" spans="1:9" ht="15" customHeight="1" x14ac:dyDescent="0.2">
      <c r="A98" s="4">
        <v>45745</v>
      </c>
      <c r="B98" s="5" t="s">
        <v>238</v>
      </c>
      <c r="C98" s="17">
        <v>415</v>
      </c>
      <c r="D98" s="14" t="s">
        <v>225</v>
      </c>
      <c r="E98" s="12" t="s">
        <v>290</v>
      </c>
      <c r="F98" s="20" t="str">
        <f t="shared" si="3"/>
        <v>RS</v>
      </c>
      <c r="G98" s="22" t="s">
        <v>294</v>
      </c>
      <c r="H98" s="10">
        <f t="shared" si="4"/>
        <v>35</v>
      </c>
      <c r="I98" s="10">
        <f t="shared" si="5"/>
        <v>1385</v>
      </c>
    </row>
    <row r="99" spans="1:9" ht="15" customHeight="1" x14ac:dyDescent="0.2">
      <c r="A99" s="4">
        <v>45746</v>
      </c>
      <c r="B99" s="5" t="s">
        <v>239</v>
      </c>
      <c r="C99" s="17">
        <v>299</v>
      </c>
      <c r="D99" s="14" t="s">
        <v>240</v>
      </c>
      <c r="E99" s="12" t="s">
        <v>291</v>
      </c>
      <c r="F99" s="20" t="str">
        <f t="shared" si="3"/>
        <v>EUR</v>
      </c>
      <c r="G99" s="22" t="s">
        <v>294</v>
      </c>
      <c r="H99" s="10">
        <f t="shared" si="4"/>
        <v>18</v>
      </c>
      <c r="I99" s="10">
        <f t="shared" si="5"/>
        <v>9420</v>
      </c>
    </row>
    <row r="100" spans="1:9" ht="15" customHeight="1" x14ac:dyDescent="0.2">
      <c r="A100" s="4">
        <v>45747</v>
      </c>
      <c r="B100" s="5" t="s">
        <v>241</v>
      </c>
      <c r="C100" s="17">
        <v>533</v>
      </c>
      <c r="D100" s="14" t="s">
        <v>242</v>
      </c>
      <c r="E100" s="12" t="s">
        <v>291</v>
      </c>
      <c r="F100" s="20" t="str">
        <f t="shared" si="3"/>
        <v>EUR</v>
      </c>
      <c r="G100" s="22" t="s">
        <v>294</v>
      </c>
      <c r="H100" s="10">
        <f t="shared" si="4"/>
        <v>18</v>
      </c>
      <c r="I100" s="10">
        <f t="shared" si="5"/>
        <v>9420</v>
      </c>
    </row>
    <row r="101" spans="1:9" ht="15" customHeight="1" x14ac:dyDescent="0.2">
      <c r="A101" s="4">
        <v>45747</v>
      </c>
      <c r="B101" s="5" t="s">
        <v>243</v>
      </c>
      <c r="C101" s="17">
        <v>3</v>
      </c>
      <c r="D101" s="14" t="s">
        <v>13</v>
      </c>
      <c r="E101" s="12" t="s">
        <v>291</v>
      </c>
      <c r="F101" s="20" t="str">
        <f t="shared" si="3"/>
        <v>EUR</v>
      </c>
      <c r="G101" s="22" t="s">
        <v>294</v>
      </c>
      <c r="H101" s="10">
        <f t="shared" si="4"/>
        <v>18</v>
      </c>
      <c r="I101" s="10">
        <f t="shared" si="5"/>
        <v>9420</v>
      </c>
    </row>
    <row r="102" spans="1:9" ht="15" customHeight="1" x14ac:dyDescent="0.2">
      <c r="A102" s="4">
        <v>45747</v>
      </c>
      <c r="B102" s="5" t="s">
        <v>244</v>
      </c>
      <c r="C102" s="17">
        <v>157</v>
      </c>
      <c r="D102" s="14" t="s">
        <v>245</v>
      </c>
      <c r="E102" s="12" t="s">
        <v>291</v>
      </c>
      <c r="F102" s="20" t="str">
        <f t="shared" si="3"/>
        <v>EUR</v>
      </c>
      <c r="G102" s="22" t="s">
        <v>294</v>
      </c>
      <c r="H102" s="10">
        <f t="shared" si="4"/>
        <v>18</v>
      </c>
      <c r="I102" s="10">
        <f t="shared" si="5"/>
        <v>9420</v>
      </c>
    </row>
    <row r="103" spans="1:9" ht="15" customHeight="1" x14ac:dyDescent="0.2">
      <c r="A103" s="4">
        <v>45747</v>
      </c>
      <c r="B103" s="5" t="s">
        <v>246</v>
      </c>
      <c r="C103" s="17">
        <v>160</v>
      </c>
      <c r="D103" s="14" t="s">
        <v>247</v>
      </c>
      <c r="E103" s="12" t="s">
        <v>291</v>
      </c>
      <c r="F103" s="20" t="str">
        <f t="shared" si="3"/>
        <v>EUR</v>
      </c>
      <c r="G103" s="22" t="s">
        <v>294</v>
      </c>
      <c r="H103" s="10">
        <f t="shared" si="4"/>
        <v>18</v>
      </c>
      <c r="I103" s="10">
        <f t="shared" si="5"/>
        <v>9420</v>
      </c>
    </row>
    <row r="104" spans="1:9" ht="15" customHeight="1" x14ac:dyDescent="0.2">
      <c r="A104" s="4">
        <v>45747</v>
      </c>
      <c r="B104" s="5" t="s">
        <v>248</v>
      </c>
      <c r="C104" s="17">
        <v>112</v>
      </c>
      <c r="D104" s="14" t="s">
        <v>115</v>
      </c>
      <c r="E104" s="12" t="s">
        <v>291</v>
      </c>
      <c r="F104" s="20" t="str">
        <f t="shared" si="3"/>
        <v>EUR</v>
      </c>
      <c r="G104" s="22" t="s">
        <v>294</v>
      </c>
      <c r="H104" s="10">
        <f t="shared" si="4"/>
        <v>18</v>
      </c>
      <c r="I104" s="10">
        <f t="shared" si="5"/>
        <v>9420</v>
      </c>
    </row>
    <row r="105" spans="1:9" ht="15" customHeight="1" x14ac:dyDescent="0.2">
      <c r="A105" s="4">
        <v>45747</v>
      </c>
      <c r="B105" s="5" t="s">
        <v>249</v>
      </c>
      <c r="C105" s="17">
        <v>304</v>
      </c>
      <c r="D105" s="14" t="s">
        <v>250</v>
      </c>
      <c r="E105" s="12" t="s">
        <v>291</v>
      </c>
      <c r="F105" s="20" t="str">
        <f t="shared" si="3"/>
        <v>EUR</v>
      </c>
      <c r="G105" s="22" t="s">
        <v>294</v>
      </c>
      <c r="H105" s="10">
        <f t="shared" si="4"/>
        <v>18</v>
      </c>
      <c r="I105" s="10">
        <f t="shared" si="5"/>
        <v>9420</v>
      </c>
    </row>
    <row r="106" spans="1:9" ht="15" customHeight="1" x14ac:dyDescent="0.2">
      <c r="A106" s="4">
        <v>45747</v>
      </c>
      <c r="B106" s="5" t="s">
        <v>251</v>
      </c>
      <c r="C106" s="17">
        <v>649</v>
      </c>
      <c r="D106" s="14" t="s">
        <v>252</v>
      </c>
      <c r="E106" s="12" t="s">
        <v>291</v>
      </c>
      <c r="F106" s="20" t="str">
        <f t="shared" si="3"/>
        <v>EUR</v>
      </c>
      <c r="G106" s="22" t="s">
        <v>294</v>
      </c>
      <c r="H106" s="10">
        <f t="shared" si="4"/>
        <v>18</v>
      </c>
      <c r="I106" s="10">
        <f t="shared" si="5"/>
        <v>9420</v>
      </c>
    </row>
    <row r="107" spans="1:9" ht="15" customHeight="1" x14ac:dyDescent="0.2">
      <c r="A107" s="6">
        <v>45748</v>
      </c>
      <c r="B107" s="7" t="s">
        <v>4</v>
      </c>
      <c r="C107" s="18">
        <v>279</v>
      </c>
      <c r="D107" s="15" t="s">
        <v>5</v>
      </c>
      <c r="E107" s="12" t="s">
        <v>291</v>
      </c>
      <c r="F107" s="20" t="str">
        <f t="shared" si="3"/>
        <v>EUR</v>
      </c>
      <c r="G107" s="22" t="s">
        <v>294</v>
      </c>
      <c r="H107" s="10">
        <f t="shared" si="4"/>
        <v>18</v>
      </c>
      <c r="I107" s="10">
        <f t="shared" si="5"/>
        <v>9420</v>
      </c>
    </row>
    <row r="108" spans="1:9" ht="15" customHeight="1" x14ac:dyDescent="0.2">
      <c r="A108" s="6">
        <v>45748</v>
      </c>
      <c r="B108" s="7" t="s">
        <v>6</v>
      </c>
      <c r="C108" s="18">
        <v>117</v>
      </c>
      <c r="D108" s="15" t="s">
        <v>7</v>
      </c>
      <c r="E108" s="12" t="s">
        <v>291</v>
      </c>
      <c r="F108" s="20" t="str">
        <f t="shared" si="3"/>
        <v>EUR</v>
      </c>
      <c r="G108" s="22" t="s">
        <v>294</v>
      </c>
      <c r="H108" s="10">
        <f t="shared" si="4"/>
        <v>18</v>
      </c>
      <c r="I108" s="10">
        <f t="shared" si="5"/>
        <v>9420</v>
      </c>
    </row>
    <row r="109" spans="1:9" ht="15" customHeight="1" x14ac:dyDescent="0.2">
      <c r="A109" s="6">
        <v>45748</v>
      </c>
      <c r="B109" s="7" t="s">
        <v>8</v>
      </c>
      <c r="C109" s="18">
        <v>88</v>
      </c>
      <c r="D109" s="15" t="s">
        <v>9</v>
      </c>
      <c r="E109" s="12" t="s">
        <v>291</v>
      </c>
      <c r="F109" s="20" t="str">
        <f t="shared" si="3"/>
        <v>EUR</v>
      </c>
      <c r="G109" s="22" t="s">
        <v>294</v>
      </c>
      <c r="H109" s="10">
        <f t="shared" si="4"/>
        <v>18</v>
      </c>
      <c r="I109" s="10">
        <f t="shared" si="5"/>
        <v>9420</v>
      </c>
    </row>
    <row r="110" spans="1:9" ht="15" customHeight="1" x14ac:dyDescent="0.2">
      <c r="A110" s="6">
        <v>45748</v>
      </c>
      <c r="B110" s="7" t="s">
        <v>10</v>
      </c>
      <c r="C110" s="18">
        <v>72</v>
      </c>
      <c r="D110" s="15" t="s">
        <v>11</v>
      </c>
      <c r="E110" s="12" t="s">
        <v>291</v>
      </c>
      <c r="F110" s="20" t="str">
        <f t="shared" si="3"/>
        <v>EUR</v>
      </c>
      <c r="G110" s="22" t="s">
        <v>294</v>
      </c>
      <c r="H110" s="10">
        <f t="shared" si="4"/>
        <v>18</v>
      </c>
      <c r="I110" s="10">
        <f t="shared" si="5"/>
        <v>9420</v>
      </c>
    </row>
    <row r="111" spans="1:9" ht="15" customHeight="1" x14ac:dyDescent="0.2">
      <c r="A111" s="6">
        <v>45748</v>
      </c>
      <c r="B111" s="7" t="s">
        <v>12</v>
      </c>
      <c r="C111" s="18">
        <v>33</v>
      </c>
      <c r="D111" s="15" t="s">
        <v>13</v>
      </c>
      <c r="E111" s="12" t="s">
        <v>291</v>
      </c>
      <c r="F111" s="20" t="str">
        <f t="shared" si="3"/>
        <v>EUR</v>
      </c>
      <c r="G111" s="22" t="s">
        <v>294</v>
      </c>
      <c r="H111" s="10">
        <f t="shared" si="4"/>
        <v>18</v>
      </c>
      <c r="I111" s="10">
        <f t="shared" si="5"/>
        <v>9420</v>
      </c>
    </row>
    <row r="112" spans="1:9" ht="15" customHeight="1" x14ac:dyDescent="0.2">
      <c r="A112" s="6">
        <v>45748</v>
      </c>
      <c r="B112" s="7" t="s">
        <v>14</v>
      </c>
      <c r="C112" s="18">
        <v>16</v>
      </c>
      <c r="D112" s="15" t="s">
        <v>15</v>
      </c>
      <c r="E112" s="12" t="s">
        <v>291</v>
      </c>
      <c r="F112" s="20" t="str">
        <f t="shared" si="3"/>
        <v>EUR</v>
      </c>
      <c r="G112" s="22" t="s">
        <v>294</v>
      </c>
      <c r="H112" s="10">
        <f t="shared" si="4"/>
        <v>18</v>
      </c>
      <c r="I112" s="10">
        <f t="shared" si="5"/>
        <v>9420</v>
      </c>
    </row>
    <row r="113" spans="1:9" ht="15" customHeight="1" x14ac:dyDescent="0.2">
      <c r="A113" s="6">
        <v>45748</v>
      </c>
      <c r="B113" s="7" t="s">
        <v>16</v>
      </c>
      <c r="C113" s="18">
        <v>16</v>
      </c>
      <c r="D113" s="15" t="s">
        <v>15</v>
      </c>
      <c r="E113" s="12" t="s">
        <v>291</v>
      </c>
      <c r="F113" s="20" t="str">
        <f t="shared" si="3"/>
        <v>EUR</v>
      </c>
      <c r="G113" s="22" t="s">
        <v>294</v>
      </c>
      <c r="H113" s="10">
        <f t="shared" si="4"/>
        <v>18</v>
      </c>
      <c r="I113" s="10">
        <f t="shared" si="5"/>
        <v>9420</v>
      </c>
    </row>
    <row r="114" spans="1:9" ht="15" customHeight="1" x14ac:dyDescent="0.2">
      <c r="A114" s="6">
        <v>45749</v>
      </c>
      <c r="B114" s="7" t="s">
        <v>17</v>
      </c>
      <c r="C114" s="18">
        <v>7</v>
      </c>
      <c r="D114" s="15" t="s">
        <v>18</v>
      </c>
      <c r="E114" s="12" t="s">
        <v>291</v>
      </c>
      <c r="F114" s="20" t="str">
        <f t="shared" si="3"/>
        <v>EUR</v>
      </c>
      <c r="G114" s="22" t="s">
        <v>294</v>
      </c>
      <c r="H114" s="10">
        <f t="shared" si="4"/>
        <v>18</v>
      </c>
      <c r="I114" s="10">
        <f t="shared" si="5"/>
        <v>9420</v>
      </c>
    </row>
    <row r="115" spans="1:9" ht="15" customHeight="1" x14ac:dyDescent="0.2">
      <c r="A115" s="6">
        <v>45749</v>
      </c>
      <c r="B115" s="7" t="s">
        <v>19</v>
      </c>
      <c r="C115" s="18">
        <v>14</v>
      </c>
      <c r="D115" s="15" t="s">
        <v>15</v>
      </c>
      <c r="E115" s="12" t="s">
        <v>291</v>
      </c>
      <c r="F115" s="20" t="str">
        <f t="shared" si="3"/>
        <v>EUR</v>
      </c>
      <c r="G115" s="22" t="s">
        <v>294</v>
      </c>
      <c r="H115" s="10">
        <f t="shared" si="4"/>
        <v>18</v>
      </c>
      <c r="I115" s="10">
        <f t="shared" si="5"/>
        <v>9420</v>
      </c>
    </row>
    <row r="116" spans="1:9" ht="15" customHeight="1" x14ac:dyDescent="0.2">
      <c r="A116" s="6">
        <v>45749</v>
      </c>
      <c r="B116" s="7" t="s">
        <v>20</v>
      </c>
      <c r="C116" s="18">
        <v>46</v>
      </c>
      <c r="D116" s="15" t="s">
        <v>21</v>
      </c>
      <c r="E116" s="12" t="s">
        <v>291</v>
      </c>
      <c r="F116" s="20" t="str">
        <f t="shared" si="3"/>
        <v>EUR</v>
      </c>
      <c r="G116" s="22" t="s">
        <v>294</v>
      </c>
      <c r="H116" s="10">
        <f t="shared" si="4"/>
        <v>18</v>
      </c>
      <c r="I116" s="10">
        <f t="shared" si="5"/>
        <v>9420</v>
      </c>
    </row>
    <row r="117" spans="1:9" ht="15" customHeight="1" x14ac:dyDescent="0.2">
      <c r="A117" s="6">
        <v>45749</v>
      </c>
      <c r="B117" s="7" t="s">
        <v>22</v>
      </c>
      <c r="C117" s="18">
        <v>229</v>
      </c>
      <c r="D117" s="15" t="s">
        <v>23</v>
      </c>
      <c r="E117" s="12" t="s">
        <v>291</v>
      </c>
      <c r="F117" s="20" t="str">
        <f t="shared" si="3"/>
        <v>EUR</v>
      </c>
      <c r="G117" s="22" t="s">
        <v>294</v>
      </c>
      <c r="H117" s="10">
        <f t="shared" si="4"/>
        <v>18</v>
      </c>
      <c r="I117" s="10">
        <f t="shared" si="5"/>
        <v>9420</v>
      </c>
    </row>
    <row r="118" spans="1:9" ht="15" customHeight="1" x14ac:dyDescent="0.2">
      <c r="A118" s="6">
        <v>45749</v>
      </c>
      <c r="B118" s="7" t="s">
        <v>24</v>
      </c>
      <c r="C118" s="18">
        <v>176</v>
      </c>
      <c r="D118" s="15" t="s">
        <v>25</v>
      </c>
      <c r="E118" s="12" t="s">
        <v>291</v>
      </c>
      <c r="F118" s="20" t="str">
        <f t="shared" si="3"/>
        <v>EUR</v>
      </c>
      <c r="G118" s="22" t="s">
        <v>294</v>
      </c>
      <c r="H118" s="10">
        <f t="shared" si="4"/>
        <v>18</v>
      </c>
      <c r="I118" s="10">
        <f t="shared" si="5"/>
        <v>9420</v>
      </c>
    </row>
    <row r="119" spans="1:9" ht="15" customHeight="1" x14ac:dyDescent="0.2">
      <c r="A119" s="6">
        <v>45749</v>
      </c>
      <c r="B119" s="7" t="s">
        <v>26</v>
      </c>
      <c r="C119" s="18">
        <v>149</v>
      </c>
      <c r="D119" s="15" t="s">
        <v>27</v>
      </c>
      <c r="E119" s="12" t="s">
        <v>291</v>
      </c>
      <c r="F119" s="20" t="str">
        <f t="shared" si="3"/>
        <v>EUR</v>
      </c>
      <c r="G119" s="22" t="s">
        <v>294</v>
      </c>
      <c r="H119" s="10">
        <f t="shared" si="4"/>
        <v>18</v>
      </c>
      <c r="I119" s="10">
        <f t="shared" si="5"/>
        <v>9420</v>
      </c>
    </row>
    <row r="120" spans="1:9" ht="15" customHeight="1" x14ac:dyDescent="0.2">
      <c r="A120" s="6">
        <v>45750</v>
      </c>
      <c r="B120" s="7" t="s">
        <v>28</v>
      </c>
      <c r="C120" s="18">
        <v>435</v>
      </c>
      <c r="D120" s="15" t="s">
        <v>29</v>
      </c>
      <c r="E120" s="12" t="s">
        <v>291</v>
      </c>
      <c r="F120" s="20" t="str">
        <f t="shared" si="3"/>
        <v>EUR</v>
      </c>
      <c r="G120" s="22" t="s">
        <v>294</v>
      </c>
      <c r="H120" s="10">
        <f t="shared" si="4"/>
        <v>18</v>
      </c>
      <c r="I120" s="10">
        <f t="shared" si="5"/>
        <v>9420</v>
      </c>
    </row>
    <row r="121" spans="1:9" ht="15" customHeight="1" x14ac:dyDescent="0.2">
      <c r="A121" s="6">
        <v>45751</v>
      </c>
      <c r="B121" s="7" t="s">
        <v>30</v>
      </c>
      <c r="C121" s="18">
        <v>293</v>
      </c>
      <c r="D121" s="15" t="s">
        <v>31</v>
      </c>
      <c r="E121" s="12" t="s">
        <v>291</v>
      </c>
      <c r="F121" s="20" t="str">
        <f t="shared" si="3"/>
        <v>EUR</v>
      </c>
      <c r="G121" s="22" t="s">
        <v>294</v>
      </c>
      <c r="H121" s="10">
        <f t="shared" si="4"/>
        <v>18</v>
      </c>
      <c r="I121" s="10">
        <f t="shared" si="5"/>
        <v>9420</v>
      </c>
    </row>
    <row r="122" spans="1:9" ht="15" customHeight="1" x14ac:dyDescent="0.2">
      <c r="A122" s="6">
        <v>45751</v>
      </c>
      <c r="B122" s="7" t="s">
        <v>32</v>
      </c>
      <c r="C122" s="18">
        <v>338</v>
      </c>
      <c r="D122" s="15" t="s">
        <v>33</v>
      </c>
      <c r="E122" s="12" t="s">
        <v>291</v>
      </c>
      <c r="F122" s="20" t="str">
        <f t="shared" si="3"/>
        <v>EUR</v>
      </c>
      <c r="G122" s="22" t="s">
        <v>294</v>
      </c>
      <c r="H122" s="10">
        <f t="shared" si="4"/>
        <v>18</v>
      </c>
      <c r="I122" s="10">
        <f t="shared" si="5"/>
        <v>9420</v>
      </c>
    </row>
    <row r="123" spans="1:9" ht="15" customHeight="1" x14ac:dyDescent="0.2">
      <c r="A123" s="6">
        <v>45752</v>
      </c>
      <c r="B123" s="7" t="s">
        <v>34</v>
      </c>
      <c r="C123" s="18">
        <v>119</v>
      </c>
      <c r="D123" s="15" t="s">
        <v>35</v>
      </c>
      <c r="E123" s="12" t="s">
        <v>291</v>
      </c>
      <c r="F123" s="20" t="str">
        <f t="shared" si="3"/>
        <v>EUR</v>
      </c>
      <c r="G123" s="22" t="s">
        <v>294</v>
      </c>
      <c r="H123" s="10">
        <f t="shared" si="4"/>
        <v>18</v>
      </c>
      <c r="I123" s="10">
        <f t="shared" si="5"/>
        <v>9420</v>
      </c>
    </row>
    <row r="124" spans="1:9" ht="15" customHeight="1" x14ac:dyDescent="0.2">
      <c r="A124" s="6">
        <v>45754</v>
      </c>
      <c r="B124" s="7" t="s">
        <v>36</v>
      </c>
      <c r="C124" s="18">
        <v>114</v>
      </c>
      <c r="D124" s="15" t="s">
        <v>37</v>
      </c>
      <c r="E124" s="12" t="s">
        <v>291</v>
      </c>
      <c r="F124" s="20" t="str">
        <f t="shared" si="3"/>
        <v>EUR</v>
      </c>
      <c r="G124" s="22" t="s">
        <v>294</v>
      </c>
      <c r="H124" s="10">
        <f t="shared" si="4"/>
        <v>18</v>
      </c>
      <c r="I124" s="10">
        <f t="shared" si="5"/>
        <v>9420</v>
      </c>
    </row>
    <row r="125" spans="1:9" ht="15" customHeight="1" x14ac:dyDescent="0.2">
      <c r="A125" s="6">
        <v>45754</v>
      </c>
      <c r="B125" s="7" t="s">
        <v>38</v>
      </c>
      <c r="C125" s="18">
        <v>35</v>
      </c>
      <c r="D125" s="15" t="s">
        <v>39</v>
      </c>
      <c r="E125" s="12" t="s">
        <v>291</v>
      </c>
      <c r="F125" s="20" t="str">
        <f t="shared" si="3"/>
        <v>EUR</v>
      </c>
      <c r="G125" s="22" t="s">
        <v>294</v>
      </c>
      <c r="H125" s="10">
        <f t="shared" si="4"/>
        <v>18</v>
      </c>
      <c r="I125" s="10">
        <f t="shared" si="5"/>
        <v>9420</v>
      </c>
    </row>
    <row r="126" spans="1:9" ht="15" customHeight="1" x14ac:dyDescent="0.2">
      <c r="A126" s="6">
        <v>45754</v>
      </c>
      <c r="B126" s="7" t="s">
        <v>40</v>
      </c>
      <c r="C126" s="18">
        <v>40</v>
      </c>
      <c r="D126" s="15" t="s">
        <v>41</v>
      </c>
      <c r="E126" s="12" t="s">
        <v>291</v>
      </c>
      <c r="F126" s="20" t="str">
        <f t="shared" si="3"/>
        <v>EUR</v>
      </c>
      <c r="G126" s="22" t="s">
        <v>294</v>
      </c>
      <c r="H126" s="10">
        <f t="shared" si="4"/>
        <v>18</v>
      </c>
      <c r="I126" s="10">
        <f t="shared" si="5"/>
        <v>9420</v>
      </c>
    </row>
    <row r="127" spans="1:9" ht="15" customHeight="1" x14ac:dyDescent="0.2">
      <c r="A127" s="6">
        <v>45754</v>
      </c>
      <c r="B127" s="7" t="s">
        <v>42</v>
      </c>
      <c r="C127" s="18">
        <v>130</v>
      </c>
      <c r="D127" s="15" t="s">
        <v>43</v>
      </c>
      <c r="E127" s="12" t="s">
        <v>291</v>
      </c>
      <c r="F127" s="20" t="str">
        <f t="shared" si="3"/>
        <v>EUR</v>
      </c>
      <c r="G127" s="22" t="s">
        <v>294</v>
      </c>
      <c r="H127" s="10">
        <f t="shared" si="4"/>
        <v>18</v>
      </c>
      <c r="I127" s="10">
        <f t="shared" si="5"/>
        <v>9420</v>
      </c>
    </row>
    <row r="128" spans="1:9" ht="15" customHeight="1" x14ac:dyDescent="0.2">
      <c r="A128" s="6">
        <v>45755</v>
      </c>
      <c r="B128" s="7" t="s">
        <v>44</v>
      </c>
      <c r="C128" s="18">
        <v>346</v>
      </c>
      <c r="D128" s="15" t="s">
        <v>45</v>
      </c>
      <c r="E128" s="12" t="s">
        <v>291</v>
      </c>
      <c r="F128" s="20" t="str">
        <f t="shared" si="3"/>
        <v>EUR</v>
      </c>
      <c r="G128" s="22" t="s">
        <v>294</v>
      </c>
      <c r="H128" s="10">
        <f t="shared" si="4"/>
        <v>18</v>
      </c>
      <c r="I128" s="10">
        <f t="shared" si="5"/>
        <v>9420</v>
      </c>
    </row>
    <row r="129" spans="1:9" ht="15" customHeight="1" x14ac:dyDescent="0.2">
      <c r="A129" s="6">
        <v>45755</v>
      </c>
      <c r="B129" s="7" t="s">
        <v>46</v>
      </c>
      <c r="C129" s="18">
        <v>858</v>
      </c>
      <c r="D129" s="15" t="s">
        <v>47</v>
      </c>
      <c r="E129" s="12" t="s">
        <v>291</v>
      </c>
      <c r="F129" s="20" t="str">
        <f t="shared" si="3"/>
        <v>EUR</v>
      </c>
      <c r="G129" s="22" t="s">
        <v>294</v>
      </c>
      <c r="H129" s="10">
        <f t="shared" si="4"/>
        <v>18</v>
      </c>
      <c r="I129" s="10">
        <f t="shared" si="5"/>
        <v>9420</v>
      </c>
    </row>
    <row r="130" spans="1:9" ht="15" customHeight="1" x14ac:dyDescent="0.2">
      <c r="A130" s="6">
        <v>45755</v>
      </c>
      <c r="B130" s="7" t="s">
        <v>48</v>
      </c>
      <c r="C130" s="18">
        <v>76</v>
      </c>
      <c r="D130" s="15" t="s">
        <v>49</v>
      </c>
      <c r="E130" s="12" t="s">
        <v>291</v>
      </c>
      <c r="F130" s="20" t="str">
        <f t="shared" si="3"/>
        <v>EUR</v>
      </c>
      <c r="G130" s="22" t="s">
        <v>294</v>
      </c>
      <c r="H130" s="10">
        <f t="shared" si="4"/>
        <v>18</v>
      </c>
      <c r="I130" s="10">
        <f t="shared" si="5"/>
        <v>9420</v>
      </c>
    </row>
    <row r="131" spans="1:9" ht="15" customHeight="1" x14ac:dyDescent="0.2">
      <c r="A131" s="6">
        <v>45755</v>
      </c>
      <c r="B131" s="7" t="s">
        <v>50</v>
      </c>
      <c r="C131" s="18">
        <v>98</v>
      </c>
      <c r="D131" s="15" t="s">
        <v>51</v>
      </c>
      <c r="E131" s="12" t="s">
        <v>291</v>
      </c>
      <c r="F131" s="20" t="str">
        <f t="shared" ref="F131:F183" si="6">IF(E131="Inglés", "USD", IF(E131="Portugués", "RS", IF(E131="Francés", "EUR", "DESCONOCIDO")))</f>
        <v>EUR</v>
      </c>
      <c r="G131" s="22" t="s">
        <v>294</v>
      </c>
      <c r="H131" s="10">
        <f t="shared" ref="H131:H183" si="7">IF(F131="USD", IF(G131="Palabra", 0.07, 17),
 IF(F131="EUR", IF(G131="Palabra", 0.08, 18),
 IF(F131="RS", IF(G131="Palabra", 0.12, 35),
 "DESCONOCIDO")))</f>
        <v>18</v>
      </c>
      <c r="I131" s="10">
        <f t="shared" ref="I131:I183" si="8">IF(F131="USD", 7850, IF(F131="EUR", 9420, IF(F131="RS", 1385, "DESCONOCIDO")))</f>
        <v>9420</v>
      </c>
    </row>
    <row r="132" spans="1:9" ht="15" customHeight="1" x14ac:dyDescent="0.2">
      <c r="A132" s="6">
        <v>45756</v>
      </c>
      <c r="B132" s="7" t="s">
        <v>52</v>
      </c>
      <c r="C132" s="18">
        <v>581</v>
      </c>
      <c r="D132" s="15" t="s">
        <v>53</v>
      </c>
      <c r="E132" s="12" t="s">
        <v>291</v>
      </c>
      <c r="F132" s="20" t="str">
        <f t="shared" si="6"/>
        <v>EUR</v>
      </c>
      <c r="G132" s="22" t="s">
        <v>294</v>
      </c>
      <c r="H132" s="10">
        <f t="shared" si="7"/>
        <v>18</v>
      </c>
      <c r="I132" s="10">
        <f t="shared" si="8"/>
        <v>9420</v>
      </c>
    </row>
    <row r="133" spans="1:9" ht="15" customHeight="1" x14ac:dyDescent="0.2">
      <c r="A133" s="6">
        <v>45756</v>
      </c>
      <c r="B133" s="7" t="s">
        <v>54</v>
      </c>
      <c r="C133" s="18">
        <v>140</v>
      </c>
      <c r="D133" s="15" t="s">
        <v>27</v>
      </c>
      <c r="E133" s="12" t="s">
        <v>291</v>
      </c>
      <c r="F133" s="20" t="str">
        <f t="shared" si="6"/>
        <v>EUR</v>
      </c>
      <c r="G133" s="22" t="s">
        <v>294</v>
      </c>
      <c r="H133" s="10">
        <f t="shared" si="7"/>
        <v>18</v>
      </c>
      <c r="I133" s="10">
        <f t="shared" si="8"/>
        <v>9420</v>
      </c>
    </row>
    <row r="134" spans="1:9" ht="15" customHeight="1" x14ac:dyDescent="0.2">
      <c r="A134" s="6">
        <v>45756</v>
      </c>
      <c r="B134" s="7" t="s">
        <v>55</v>
      </c>
      <c r="C134" s="18">
        <v>124</v>
      </c>
      <c r="D134" s="15" t="s">
        <v>56</v>
      </c>
      <c r="E134" s="12" t="s">
        <v>291</v>
      </c>
      <c r="F134" s="20" t="str">
        <f t="shared" si="6"/>
        <v>EUR</v>
      </c>
      <c r="G134" s="22" t="s">
        <v>294</v>
      </c>
      <c r="H134" s="10">
        <f t="shared" si="7"/>
        <v>18</v>
      </c>
      <c r="I134" s="10">
        <f t="shared" si="8"/>
        <v>9420</v>
      </c>
    </row>
    <row r="135" spans="1:9" ht="15" customHeight="1" x14ac:dyDescent="0.2">
      <c r="A135" s="6">
        <v>45756</v>
      </c>
      <c r="B135" s="7" t="s">
        <v>57</v>
      </c>
      <c r="C135" s="18">
        <v>219</v>
      </c>
      <c r="D135" s="15" t="s">
        <v>58</v>
      </c>
      <c r="E135" s="12" t="s">
        <v>291</v>
      </c>
      <c r="F135" s="20" t="str">
        <f t="shared" si="6"/>
        <v>EUR</v>
      </c>
      <c r="G135" s="22" t="s">
        <v>294</v>
      </c>
      <c r="H135" s="10">
        <f t="shared" si="7"/>
        <v>18</v>
      </c>
      <c r="I135" s="10">
        <f t="shared" si="8"/>
        <v>9420</v>
      </c>
    </row>
    <row r="136" spans="1:9" ht="15" customHeight="1" x14ac:dyDescent="0.2">
      <c r="A136" s="6">
        <v>45756</v>
      </c>
      <c r="B136" s="7" t="s">
        <v>59</v>
      </c>
      <c r="C136" s="18">
        <v>222</v>
      </c>
      <c r="D136" s="15" t="s">
        <v>58</v>
      </c>
      <c r="E136" s="12" t="s">
        <v>291</v>
      </c>
      <c r="F136" s="20" t="str">
        <f t="shared" si="6"/>
        <v>EUR</v>
      </c>
      <c r="G136" s="22" t="s">
        <v>294</v>
      </c>
      <c r="H136" s="10">
        <f t="shared" si="7"/>
        <v>18</v>
      </c>
      <c r="I136" s="10">
        <f t="shared" si="8"/>
        <v>9420</v>
      </c>
    </row>
    <row r="137" spans="1:9" ht="15" customHeight="1" x14ac:dyDescent="0.2">
      <c r="A137" s="6">
        <v>45757</v>
      </c>
      <c r="B137" s="7" t="s">
        <v>60</v>
      </c>
      <c r="C137" s="18">
        <v>94</v>
      </c>
      <c r="D137" s="15" t="s">
        <v>61</v>
      </c>
      <c r="E137" s="12" t="s">
        <v>291</v>
      </c>
      <c r="F137" s="20" t="str">
        <f t="shared" si="6"/>
        <v>EUR</v>
      </c>
      <c r="G137" s="22" t="s">
        <v>294</v>
      </c>
      <c r="H137" s="10">
        <f t="shared" si="7"/>
        <v>18</v>
      </c>
      <c r="I137" s="10">
        <f t="shared" si="8"/>
        <v>9420</v>
      </c>
    </row>
    <row r="138" spans="1:9" ht="15" customHeight="1" x14ac:dyDescent="0.2">
      <c r="A138" s="6">
        <v>45757</v>
      </c>
      <c r="B138" s="7" t="s">
        <v>52</v>
      </c>
      <c r="C138" s="18">
        <v>605</v>
      </c>
      <c r="D138" s="15" t="s">
        <v>62</v>
      </c>
      <c r="E138" s="12" t="s">
        <v>291</v>
      </c>
      <c r="F138" s="20" t="str">
        <f t="shared" si="6"/>
        <v>EUR</v>
      </c>
      <c r="G138" s="22" t="s">
        <v>294</v>
      </c>
      <c r="H138" s="10">
        <f t="shared" si="7"/>
        <v>18</v>
      </c>
      <c r="I138" s="10">
        <f t="shared" si="8"/>
        <v>9420</v>
      </c>
    </row>
    <row r="139" spans="1:9" ht="15" customHeight="1" x14ac:dyDescent="0.2">
      <c r="A139" s="6">
        <v>45757</v>
      </c>
      <c r="B139" s="7" t="s">
        <v>63</v>
      </c>
      <c r="C139" s="18">
        <v>99</v>
      </c>
      <c r="D139" s="15" t="s">
        <v>61</v>
      </c>
      <c r="E139" s="12" t="s">
        <v>291</v>
      </c>
      <c r="F139" s="20" t="str">
        <f t="shared" si="6"/>
        <v>EUR</v>
      </c>
      <c r="G139" s="22" t="s">
        <v>294</v>
      </c>
      <c r="H139" s="10">
        <f t="shared" si="7"/>
        <v>18</v>
      </c>
      <c r="I139" s="10">
        <f t="shared" si="8"/>
        <v>9420</v>
      </c>
    </row>
    <row r="140" spans="1:9" ht="15" customHeight="1" x14ac:dyDescent="0.2">
      <c r="A140" s="6">
        <v>45757</v>
      </c>
      <c r="B140" s="7" t="s">
        <v>64</v>
      </c>
      <c r="C140" s="18">
        <v>160</v>
      </c>
      <c r="D140" s="15" t="s">
        <v>65</v>
      </c>
      <c r="E140" s="12" t="s">
        <v>291</v>
      </c>
      <c r="F140" s="20" t="str">
        <f t="shared" si="6"/>
        <v>EUR</v>
      </c>
      <c r="G140" s="22" t="s">
        <v>293</v>
      </c>
      <c r="H140" s="10">
        <f t="shared" si="7"/>
        <v>0.08</v>
      </c>
      <c r="I140" s="10">
        <f t="shared" si="8"/>
        <v>9420</v>
      </c>
    </row>
    <row r="141" spans="1:9" ht="15" customHeight="1" x14ac:dyDescent="0.2">
      <c r="A141" s="6">
        <v>45761</v>
      </c>
      <c r="B141" s="7" t="s">
        <v>66</v>
      </c>
      <c r="C141" s="18">
        <v>202</v>
      </c>
      <c r="D141" s="15" t="s">
        <v>67</v>
      </c>
      <c r="E141" s="12" t="s">
        <v>291</v>
      </c>
      <c r="F141" s="20" t="str">
        <f t="shared" si="6"/>
        <v>EUR</v>
      </c>
      <c r="G141" s="22" t="s">
        <v>293</v>
      </c>
      <c r="H141" s="10">
        <f t="shared" si="7"/>
        <v>0.08</v>
      </c>
      <c r="I141" s="10">
        <f t="shared" si="8"/>
        <v>9420</v>
      </c>
    </row>
    <row r="142" spans="1:9" ht="15" customHeight="1" x14ac:dyDescent="0.2">
      <c r="A142" s="6">
        <v>45761</v>
      </c>
      <c r="B142" s="7" t="s">
        <v>68</v>
      </c>
      <c r="C142" s="18">
        <v>296</v>
      </c>
      <c r="D142" s="15" t="s">
        <v>69</v>
      </c>
      <c r="E142" s="12" t="s">
        <v>291</v>
      </c>
      <c r="F142" s="20" t="str">
        <f t="shared" si="6"/>
        <v>EUR</v>
      </c>
      <c r="G142" s="22" t="s">
        <v>294</v>
      </c>
      <c r="H142" s="10">
        <f t="shared" si="7"/>
        <v>18</v>
      </c>
      <c r="I142" s="10">
        <f t="shared" si="8"/>
        <v>9420</v>
      </c>
    </row>
    <row r="143" spans="1:9" ht="15" customHeight="1" x14ac:dyDescent="0.2">
      <c r="A143" s="6">
        <v>45761</v>
      </c>
      <c r="B143" s="7" t="s">
        <v>70</v>
      </c>
      <c r="C143" s="18">
        <v>575</v>
      </c>
      <c r="D143" s="15" t="s">
        <v>71</v>
      </c>
      <c r="E143" s="12" t="s">
        <v>291</v>
      </c>
      <c r="F143" s="20" t="str">
        <f t="shared" si="6"/>
        <v>EUR</v>
      </c>
      <c r="G143" s="22" t="s">
        <v>293</v>
      </c>
      <c r="H143" s="10">
        <f t="shared" si="7"/>
        <v>0.08</v>
      </c>
      <c r="I143" s="10">
        <f t="shared" si="8"/>
        <v>9420</v>
      </c>
    </row>
    <row r="144" spans="1:9" ht="15" customHeight="1" x14ac:dyDescent="0.2">
      <c r="A144" s="6">
        <v>45763</v>
      </c>
      <c r="B144" s="7" t="s">
        <v>72</v>
      </c>
      <c r="C144" s="18">
        <v>653</v>
      </c>
      <c r="D144" s="15" t="s">
        <v>73</v>
      </c>
      <c r="E144" s="12" t="s">
        <v>291</v>
      </c>
      <c r="F144" s="20" t="str">
        <f t="shared" si="6"/>
        <v>EUR</v>
      </c>
      <c r="G144" s="22" t="s">
        <v>294</v>
      </c>
      <c r="H144" s="10">
        <f t="shared" si="7"/>
        <v>18</v>
      </c>
      <c r="I144" s="10">
        <f t="shared" si="8"/>
        <v>9420</v>
      </c>
    </row>
    <row r="145" spans="1:9" ht="15" customHeight="1" x14ac:dyDescent="0.2">
      <c r="A145" s="6">
        <v>45763</v>
      </c>
      <c r="B145" s="7" t="s">
        <v>74</v>
      </c>
      <c r="C145" s="18">
        <v>905</v>
      </c>
      <c r="D145" s="15" t="s">
        <v>75</v>
      </c>
      <c r="E145" s="12" t="s">
        <v>291</v>
      </c>
      <c r="F145" s="20" t="str">
        <f t="shared" si="6"/>
        <v>EUR</v>
      </c>
      <c r="G145" s="22" t="s">
        <v>294</v>
      </c>
      <c r="H145" s="10">
        <f t="shared" si="7"/>
        <v>18</v>
      </c>
      <c r="I145" s="10">
        <f t="shared" si="8"/>
        <v>9420</v>
      </c>
    </row>
    <row r="146" spans="1:9" ht="15" customHeight="1" x14ac:dyDescent="0.2">
      <c r="A146" s="6">
        <v>45765</v>
      </c>
      <c r="B146" s="7" t="s">
        <v>76</v>
      </c>
      <c r="C146" s="18">
        <v>368</v>
      </c>
      <c r="D146" s="15" t="s">
        <v>77</v>
      </c>
      <c r="E146" s="12" t="s">
        <v>291</v>
      </c>
      <c r="F146" s="20" t="str">
        <f t="shared" si="6"/>
        <v>EUR</v>
      </c>
      <c r="G146" s="22" t="s">
        <v>294</v>
      </c>
      <c r="H146" s="10">
        <f t="shared" si="7"/>
        <v>18</v>
      </c>
      <c r="I146" s="10">
        <f t="shared" si="8"/>
        <v>9420</v>
      </c>
    </row>
    <row r="147" spans="1:9" ht="15" customHeight="1" x14ac:dyDescent="0.2">
      <c r="A147" s="6">
        <v>45765</v>
      </c>
      <c r="B147" s="7" t="s">
        <v>78</v>
      </c>
      <c r="C147" s="18">
        <v>156</v>
      </c>
      <c r="D147" s="15" t="s">
        <v>79</v>
      </c>
      <c r="E147" s="12" t="s">
        <v>291</v>
      </c>
      <c r="F147" s="20" t="str">
        <f t="shared" si="6"/>
        <v>EUR</v>
      </c>
      <c r="G147" s="22" t="s">
        <v>294</v>
      </c>
      <c r="H147" s="10">
        <f t="shared" si="7"/>
        <v>18</v>
      </c>
      <c r="I147" s="10">
        <f t="shared" si="8"/>
        <v>9420</v>
      </c>
    </row>
    <row r="148" spans="1:9" ht="15" customHeight="1" x14ac:dyDescent="0.2">
      <c r="A148" s="6">
        <v>45768</v>
      </c>
      <c r="B148" s="7" t="s">
        <v>80</v>
      </c>
      <c r="C148" s="18">
        <v>352</v>
      </c>
      <c r="D148" s="15" t="s">
        <v>81</v>
      </c>
      <c r="E148" s="12" t="s">
        <v>291</v>
      </c>
      <c r="F148" s="20" t="str">
        <f t="shared" si="6"/>
        <v>EUR</v>
      </c>
      <c r="G148" s="22" t="s">
        <v>294</v>
      </c>
      <c r="H148" s="10">
        <f t="shared" si="7"/>
        <v>18</v>
      </c>
      <c r="I148" s="10">
        <f t="shared" si="8"/>
        <v>9420</v>
      </c>
    </row>
    <row r="149" spans="1:9" ht="15" customHeight="1" x14ac:dyDescent="0.2">
      <c r="A149" s="6">
        <v>45769</v>
      </c>
      <c r="B149" s="7" t="s">
        <v>82</v>
      </c>
      <c r="C149" s="18">
        <v>826</v>
      </c>
      <c r="D149" s="15" t="s">
        <v>83</v>
      </c>
      <c r="E149" s="12" t="s">
        <v>291</v>
      </c>
      <c r="F149" s="20" t="str">
        <f t="shared" si="6"/>
        <v>EUR</v>
      </c>
      <c r="G149" s="22" t="s">
        <v>294</v>
      </c>
      <c r="H149" s="10">
        <f t="shared" si="7"/>
        <v>18</v>
      </c>
      <c r="I149" s="10">
        <f t="shared" si="8"/>
        <v>9420</v>
      </c>
    </row>
    <row r="150" spans="1:9" ht="15" customHeight="1" x14ac:dyDescent="0.2">
      <c r="A150" s="6">
        <v>45770</v>
      </c>
      <c r="B150" s="7" t="s">
        <v>84</v>
      </c>
      <c r="C150" s="18">
        <v>347</v>
      </c>
      <c r="D150" s="15" t="s">
        <v>85</v>
      </c>
      <c r="E150" s="12" t="s">
        <v>291</v>
      </c>
      <c r="F150" s="20" t="str">
        <f t="shared" si="6"/>
        <v>EUR</v>
      </c>
      <c r="G150" s="22" t="s">
        <v>294</v>
      </c>
      <c r="H150" s="10">
        <f t="shared" si="7"/>
        <v>18</v>
      </c>
      <c r="I150" s="10">
        <f t="shared" si="8"/>
        <v>9420</v>
      </c>
    </row>
    <row r="151" spans="1:9" ht="15" customHeight="1" x14ac:dyDescent="0.2">
      <c r="A151" s="6">
        <v>45770</v>
      </c>
      <c r="B151" s="7" t="s">
        <v>86</v>
      </c>
      <c r="C151" s="18">
        <v>334</v>
      </c>
      <c r="D151" s="15" t="s">
        <v>87</v>
      </c>
      <c r="E151" s="12" t="s">
        <v>291</v>
      </c>
      <c r="F151" s="20" t="str">
        <f t="shared" si="6"/>
        <v>EUR</v>
      </c>
      <c r="G151" s="22" t="s">
        <v>294</v>
      </c>
      <c r="H151" s="10">
        <f t="shared" si="7"/>
        <v>18</v>
      </c>
      <c r="I151" s="10">
        <f t="shared" si="8"/>
        <v>9420</v>
      </c>
    </row>
    <row r="152" spans="1:9" ht="15" customHeight="1" x14ac:dyDescent="0.2">
      <c r="A152" s="6">
        <v>45771</v>
      </c>
      <c r="B152" s="7" t="s">
        <v>88</v>
      </c>
      <c r="C152" s="18">
        <v>101</v>
      </c>
      <c r="D152" s="15" t="s">
        <v>89</v>
      </c>
      <c r="E152" s="12" t="s">
        <v>291</v>
      </c>
      <c r="F152" s="20" t="str">
        <f t="shared" si="6"/>
        <v>EUR</v>
      </c>
      <c r="G152" s="22" t="s">
        <v>294</v>
      </c>
      <c r="H152" s="10">
        <f t="shared" si="7"/>
        <v>18</v>
      </c>
      <c r="I152" s="10">
        <f t="shared" si="8"/>
        <v>9420</v>
      </c>
    </row>
    <row r="153" spans="1:9" ht="15" customHeight="1" x14ac:dyDescent="0.2">
      <c r="A153" s="6">
        <v>45771</v>
      </c>
      <c r="B153" s="7" t="s">
        <v>90</v>
      </c>
      <c r="C153" s="18">
        <v>2357</v>
      </c>
      <c r="D153" s="15" t="s">
        <v>91</v>
      </c>
      <c r="E153" s="12" t="s">
        <v>291</v>
      </c>
      <c r="F153" s="20" t="str">
        <f t="shared" si="6"/>
        <v>EUR</v>
      </c>
      <c r="G153" s="22" t="s">
        <v>293</v>
      </c>
      <c r="H153" s="10">
        <f t="shared" si="7"/>
        <v>0.08</v>
      </c>
      <c r="I153" s="10">
        <f t="shared" si="8"/>
        <v>9420</v>
      </c>
    </row>
    <row r="154" spans="1:9" ht="15" customHeight="1" x14ac:dyDescent="0.2">
      <c r="A154" s="6">
        <v>45775</v>
      </c>
      <c r="B154" s="7" t="s">
        <v>92</v>
      </c>
      <c r="C154" s="18">
        <v>797</v>
      </c>
      <c r="D154" s="15" t="s">
        <v>93</v>
      </c>
      <c r="E154" s="12" t="s">
        <v>291</v>
      </c>
      <c r="F154" s="20" t="str">
        <f t="shared" si="6"/>
        <v>EUR</v>
      </c>
      <c r="G154" s="22" t="s">
        <v>294</v>
      </c>
      <c r="H154" s="10">
        <f t="shared" si="7"/>
        <v>18</v>
      </c>
      <c r="I154" s="10">
        <f t="shared" si="8"/>
        <v>9420</v>
      </c>
    </row>
    <row r="155" spans="1:9" ht="15" customHeight="1" x14ac:dyDescent="0.2">
      <c r="A155" s="6">
        <v>45777</v>
      </c>
      <c r="B155" s="7" t="s">
        <v>94</v>
      </c>
      <c r="C155" s="18">
        <v>103</v>
      </c>
      <c r="D155" s="15" t="s">
        <v>35</v>
      </c>
      <c r="E155" s="12" t="s">
        <v>291</v>
      </c>
      <c r="F155" s="20" t="str">
        <f t="shared" si="6"/>
        <v>EUR</v>
      </c>
      <c r="G155" s="22" t="s">
        <v>293</v>
      </c>
      <c r="H155" s="10">
        <f t="shared" si="7"/>
        <v>0.08</v>
      </c>
      <c r="I155" s="10">
        <f t="shared" si="8"/>
        <v>9420</v>
      </c>
    </row>
    <row r="156" spans="1:9" ht="15" customHeight="1" x14ac:dyDescent="0.2">
      <c r="A156" s="6">
        <v>45777</v>
      </c>
      <c r="B156" s="7" t="s">
        <v>95</v>
      </c>
      <c r="C156" s="18">
        <v>6</v>
      </c>
      <c r="D156" s="15" t="s">
        <v>13</v>
      </c>
      <c r="E156" s="12" t="s">
        <v>291</v>
      </c>
      <c r="F156" s="20" t="str">
        <f t="shared" si="6"/>
        <v>EUR</v>
      </c>
      <c r="G156" s="22" t="s">
        <v>293</v>
      </c>
      <c r="H156" s="10">
        <f t="shared" si="7"/>
        <v>0.08</v>
      </c>
      <c r="I156" s="10">
        <f t="shared" si="8"/>
        <v>9420</v>
      </c>
    </row>
    <row r="157" spans="1:9" ht="15" customHeight="1" x14ac:dyDescent="0.2">
      <c r="A157" s="6">
        <v>45777</v>
      </c>
      <c r="B157" s="7" t="s">
        <v>96</v>
      </c>
      <c r="C157" s="18">
        <v>379</v>
      </c>
      <c r="D157" s="15" t="s">
        <v>97</v>
      </c>
      <c r="E157" s="12" t="s">
        <v>291</v>
      </c>
      <c r="F157" s="20" t="str">
        <f t="shared" si="6"/>
        <v>EUR</v>
      </c>
      <c r="G157" s="22" t="s">
        <v>293</v>
      </c>
      <c r="H157" s="10">
        <f t="shared" si="7"/>
        <v>0.08</v>
      </c>
      <c r="I157" s="10">
        <f t="shared" si="8"/>
        <v>9420</v>
      </c>
    </row>
    <row r="158" spans="1:9" ht="15" customHeight="1" x14ac:dyDescent="0.2">
      <c r="A158" s="6">
        <v>45777</v>
      </c>
      <c r="B158" s="7" t="s">
        <v>98</v>
      </c>
      <c r="C158" s="18">
        <v>120</v>
      </c>
      <c r="D158" s="15" t="s">
        <v>99</v>
      </c>
      <c r="E158" s="12" t="s">
        <v>289</v>
      </c>
      <c r="F158" s="20" t="str">
        <f t="shared" si="6"/>
        <v>USD</v>
      </c>
      <c r="G158" s="22" t="s">
        <v>293</v>
      </c>
      <c r="H158" s="10">
        <f t="shared" si="7"/>
        <v>7.0000000000000007E-2</v>
      </c>
      <c r="I158" s="10">
        <f t="shared" si="8"/>
        <v>7850</v>
      </c>
    </row>
    <row r="159" spans="1:9" ht="15" customHeight="1" x14ac:dyDescent="0.2">
      <c r="A159" s="4">
        <v>45778</v>
      </c>
      <c r="B159" s="5" t="s">
        <v>253</v>
      </c>
      <c r="C159" s="17">
        <v>255</v>
      </c>
      <c r="D159" s="14" t="s">
        <v>250</v>
      </c>
      <c r="E159" s="12" t="s">
        <v>289</v>
      </c>
      <c r="F159" s="20" t="str">
        <f t="shared" si="6"/>
        <v>USD</v>
      </c>
      <c r="G159" s="22" t="s">
        <v>293</v>
      </c>
      <c r="H159" s="10">
        <f t="shared" si="7"/>
        <v>7.0000000000000007E-2</v>
      </c>
      <c r="I159" s="10">
        <f t="shared" si="8"/>
        <v>7850</v>
      </c>
    </row>
    <row r="160" spans="1:9" ht="15" customHeight="1" x14ac:dyDescent="0.2">
      <c r="A160" s="4">
        <v>45779</v>
      </c>
      <c r="B160" s="5" t="s">
        <v>254</v>
      </c>
      <c r="C160" s="17">
        <v>130</v>
      </c>
      <c r="D160" s="14" t="s">
        <v>146</v>
      </c>
      <c r="E160" s="12" t="s">
        <v>291</v>
      </c>
      <c r="F160" s="20" t="str">
        <f t="shared" si="6"/>
        <v>EUR</v>
      </c>
      <c r="G160" s="22" t="s">
        <v>293</v>
      </c>
      <c r="H160" s="10">
        <f t="shared" si="7"/>
        <v>0.08</v>
      </c>
      <c r="I160" s="10">
        <f t="shared" si="8"/>
        <v>9420</v>
      </c>
    </row>
    <row r="161" spans="1:9" ht="15" customHeight="1" x14ac:dyDescent="0.2">
      <c r="A161" s="4">
        <v>45779</v>
      </c>
      <c r="B161" s="5" t="s">
        <v>255</v>
      </c>
      <c r="C161" s="17">
        <v>223</v>
      </c>
      <c r="D161" s="14" t="s">
        <v>256</v>
      </c>
      <c r="E161" s="12" t="s">
        <v>291</v>
      </c>
      <c r="F161" s="20" t="str">
        <f t="shared" si="6"/>
        <v>EUR</v>
      </c>
      <c r="G161" s="22" t="s">
        <v>293</v>
      </c>
      <c r="H161" s="10">
        <f t="shared" si="7"/>
        <v>0.08</v>
      </c>
      <c r="I161" s="10">
        <f t="shared" si="8"/>
        <v>9420</v>
      </c>
    </row>
    <row r="162" spans="1:9" ht="15" customHeight="1" x14ac:dyDescent="0.2">
      <c r="A162" s="4">
        <v>45781</v>
      </c>
      <c r="B162" s="5" t="s">
        <v>257</v>
      </c>
      <c r="C162" s="17">
        <v>95</v>
      </c>
      <c r="D162" s="14" t="s">
        <v>146</v>
      </c>
      <c r="E162" s="12" t="s">
        <v>291</v>
      </c>
      <c r="F162" s="20" t="str">
        <f t="shared" si="6"/>
        <v>EUR</v>
      </c>
      <c r="G162" s="22" t="s">
        <v>293</v>
      </c>
      <c r="H162" s="10">
        <f t="shared" si="7"/>
        <v>0.08</v>
      </c>
      <c r="I162" s="10">
        <f t="shared" si="8"/>
        <v>9420</v>
      </c>
    </row>
    <row r="163" spans="1:9" ht="15" customHeight="1" x14ac:dyDescent="0.2">
      <c r="A163" s="4">
        <v>45781</v>
      </c>
      <c r="B163" s="5" t="s">
        <v>258</v>
      </c>
      <c r="C163" s="17">
        <v>12</v>
      </c>
      <c r="D163" s="14" t="s">
        <v>15</v>
      </c>
      <c r="E163" s="12" t="s">
        <v>291</v>
      </c>
      <c r="F163" s="20" t="str">
        <f t="shared" si="6"/>
        <v>EUR</v>
      </c>
      <c r="G163" s="22" t="s">
        <v>293</v>
      </c>
      <c r="H163" s="10">
        <f t="shared" si="7"/>
        <v>0.08</v>
      </c>
      <c r="I163" s="10">
        <f t="shared" si="8"/>
        <v>9420</v>
      </c>
    </row>
    <row r="164" spans="1:9" ht="15" customHeight="1" x14ac:dyDescent="0.2">
      <c r="A164" s="4">
        <v>45781</v>
      </c>
      <c r="B164" s="5" t="s">
        <v>259</v>
      </c>
      <c r="C164" s="23">
        <v>49</v>
      </c>
      <c r="D164" s="23" t="s">
        <v>160</v>
      </c>
      <c r="E164" s="24" t="s">
        <v>291</v>
      </c>
      <c r="F164" s="25" t="str">
        <f t="shared" si="6"/>
        <v>EUR</v>
      </c>
      <c r="G164" s="26" t="s">
        <v>294</v>
      </c>
      <c r="H164" s="27">
        <f t="shared" si="7"/>
        <v>18</v>
      </c>
      <c r="I164" s="27">
        <f t="shared" si="8"/>
        <v>9420</v>
      </c>
    </row>
    <row r="165" spans="1:9" ht="15" customHeight="1" x14ac:dyDescent="0.2">
      <c r="A165" s="4">
        <v>45781</v>
      </c>
      <c r="B165" s="5" t="s">
        <v>260</v>
      </c>
      <c r="C165" s="23">
        <v>30</v>
      </c>
      <c r="D165" s="23" t="s">
        <v>18</v>
      </c>
      <c r="E165" s="24" t="s">
        <v>291</v>
      </c>
      <c r="F165" s="25" t="str">
        <f t="shared" si="6"/>
        <v>EUR</v>
      </c>
      <c r="G165" s="26" t="s">
        <v>294</v>
      </c>
      <c r="H165" s="27">
        <f t="shared" si="7"/>
        <v>18</v>
      </c>
      <c r="I165" s="27">
        <f t="shared" si="8"/>
        <v>9420</v>
      </c>
    </row>
    <row r="166" spans="1:9" ht="15" customHeight="1" x14ac:dyDescent="0.2">
      <c r="A166" s="4">
        <v>45781</v>
      </c>
      <c r="B166" s="5" t="s">
        <v>261</v>
      </c>
      <c r="C166" s="23">
        <v>39</v>
      </c>
      <c r="D166" s="23" t="s">
        <v>41</v>
      </c>
      <c r="E166" s="24" t="s">
        <v>291</v>
      </c>
      <c r="F166" s="25" t="str">
        <f t="shared" si="6"/>
        <v>EUR</v>
      </c>
      <c r="G166" s="26" t="s">
        <v>294</v>
      </c>
      <c r="H166" s="27">
        <f t="shared" si="7"/>
        <v>18</v>
      </c>
      <c r="I166" s="27">
        <f t="shared" si="8"/>
        <v>9420</v>
      </c>
    </row>
    <row r="167" spans="1:9" ht="15" customHeight="1" x14ac:dyDescent="0.2">
      <c r="A167" s="4">
        <v>45782</v>
      </c>
      <c r="B167" s="5" t="s">
        <v>262</v>
      </c>
      <c r="C167" s="23">
        <v>755</v>
      </c>
      <c r="D167" s="23" t="s">
        <v>263</v>
      </c>
      <c r="E167" s="24" t="s">
        <v>289</v>
      </c>
      <c r="F167" s="25" t="str">
        <f t="shared" si="6"/>
        <v>USD</v>
      </c>
      <c r="G167" s="26" t="s">
        <v>294</v>
      </c>
      <c r="H167" s="27">
        <f t="shared" si="7"/>
        <v>17</v>
      </c>
      <c r="I167" s="27">
        <f t="shared" si="8"/>
        <v>7850</v>
      </c>
    </row>
    <row r="168" spans="1:9" ht="15" customHeight="1" x14ac:dyDescent="0.2">
      <c r="A168" s="4">
        <v>45782</v>
      </c>
      <c r="B168" s="5" t="s">
        <v>264</v>
      </c>
      <c r="C168" s="23">
        <v>1742</v>
      </c>
      <c r="D168" s="23" t="s">
        <v>265</v>
      </c>
      <c r="E168" s="24" t="s">
        <v>289</v>
      </c>
      <c r="F168" s="25" t="str">
        <f t="shared" si="6"/>
        <v>USD</v>
      </c>
      <c r="G168" s="26" t="s">
        <v>294</v>
      </c>
      <c r="H168" s="27">
        <f t="shared" si="7"/>
        <v>17</v>
      </c>
      <c r="I168" s="27">
        <f t="shared" si="8"/>
        <v>7850</v>
      </c>
    </row>
    <row r="169" spans="1:9" ht="15" customHeight="1" x14ac:dyDescent="0.2">
      <c r="A169" s="4">
        <v>45782</v>
      </c>
      <c r="B169" s="5" t="s">
        <v>266</v>
      </c>
      <c r="C169" s="23">
        <v>65</v>
      </c>
      <c r="D169" s="23" t="s">
        <v>101</v>
      </c>
      <c r="E169" s="24" t="s">
        <v>289</v>
      </c>
      <c r="F169" s="25" t="str">
        <f t="shared" si="6"/>
        <v>USD</v>
      </c>
      <c r="G169" s="26" t="s">
        <v>294</v>
      </c>
      <c r="H169" s="27">
        <f t="shared" si="7"/>
        <v>17</v>
      </c>
      <c r="I169" s="27">
        <f t="shared" si="8"/>
        <v>7850</v>
      </c>
    </row>
    <row r="170" spans="1:9" ht="15" customHeight="1" x14ac:dyDescent="0.2">
      <c r="A170" s="4">
        <v>45783</v>
      </c>
      <c r="B170" s="5" t="s">
        <v>267</v>
      </c>
      <c r="C170" s="23">
        <v>615</v>
      </c>
      <c r="D170" s="23" t="s">
        <v>268</v>
      </c>
      <c r="E170" s="24" t="s">
        <v>289</v>
      </c>
      <c r="F170" s="25" t="str">
        <f t="shared" si="6"/>
        <v>USD</v>
      </c>
      <c r="G170" s="26" t="s">
        <v>294</v>
      </c>
      <c r="H170" s="27">
        <f t="shared" si="7"/>
        <v>17</v>
      </c>
      <c r="I170" s="27">
        <f t="shared" si="8"/>
        <v>7850</v>
      </c>
    </row>
    <row r="171" spans="1:9" ht="15" customHeight="1" x14ac:dyDescent="0.2">
      <c r="A171" s="4">
        <v>45784</v>
      </c>
      <c r="B171" s="5" t="s">
        <v>269</v>
      </c>
      <c r="C171" s="23">
        <v>95</v>
      </c>
      <c r="D171" s="23" t="s">
        <v>270</v>
      </c>
      <c r="E171" s="24" t="s">
        <v>289</v>
      </c>
      <c r="F171" s="25" t="str">
        <f t="shared" si="6"/>
        <v>USD</v>
      </c>
      <c r="G171" s="26" t="s">
        <v>294</v>
      </c>
      <c r="H171" s="27">
        <f t="shared" si="7"/>
        <v>17</v>
      </c>
      <c r="I171" s="27">
        <f t="shared" si="8"/>
        <v>7850</v>
      </c>
    </row>
    <row r="172" spans="1:9" ht="15" customHeight="1" x14ac:dyDescent="0.2">
      <c r="A172" s="4">
        <v>45785</v>
      </c>
      <c r="B172" s="5" t="s">
        <v>271</v>
      </c>
      <c r="C172" s="17">
        <v>169</v>
      </c>
      <c r="D172" s="14" t="s">
        <v>272</v>
      </c>
      <c r="E172" s="12" t="s">
        <v>289</v>
      </c>
      <c r="F172" s="20" t="str">
        <f t="shared" si="6"/>
        <v>USD</v>
      </c>
      <c r="G172" s="22" t="s">
        <v>293</v>
      </c>
      <c r="H172" s="10">
        <f t="shared" si="7"/>
        <v>7.0000000000000007E-2</v>
      </c>
      <c r="I172" s="10">
        <f t="shared" si="8"/>
        <v>7850</v>
      </c>
    </row>
    <row r="173" spans="1:9" ht="15" customHeight="1" x14ac:dyDescent="0.2">
      <c r="A173" s="4">
        <v>45785</v>
      </c>
      <c r="B173" s="5" t="s">
        <v>273</v>
      </c>
      <c r="C173" s="17">
        <v>415</v>
      </c>
      <c r="D173" s="14" t="s">
        <v>230</v>
      </c>
      <c r="E173" s="12" t="s">
        <v>289</v>
      </c>
      <c r="F173" s="20" t="str">
        <f t="shared" si="6"/>
        <v>USD</v>
      </c>
      <c r="G173" s="22" t="s">
        <v>293</v>
      </c>
      <c r="H173" s="10">
        <f t="shared" si="7"/>
        <v>7.0000000000000007E-2</v>
      </c>
      <c r="I173" s="10">
        <f t="shared" si="8"/>
        <v>7850</v>
      </c>
    </row>
    <row r="174" spans="1:9" ht="15" customHeight="1" x14ac:dyDescent="0.2">
      <c r="A174" s="4">
        <v>45786</v>
      </c>
      <c r="B174" s="5" t="s">
        <v>274</v>
      </c>
      <c r="C174" s="17">
        <v>20</v>
      </c>
      <c r="D174" s="14" t="s">
        <v>142</v>
      </c>
      <c r="E174" s="12" t="s">
        <v>289</v>
      </c>
      <c r="F174" s="20" t="str">
        <f t="shared" si="6"/>
        <v>USD</v>
      </c>
      <c r="G174" s="22" t="s">
        <v>293</v>
      </c>
      <c r="H174" s="10">
        <f t="shared" si="7"/>
        <v>7.0000000000000007E-2</v>
      </c>
      <c r="I174" s="10">
        <f t="shared" si="8"/>
        <v>7850</v>
      </c>
    </row>
    <row r="175" spans="1:9" ht="15" customHeight="1" x14ac:dyDescent="0.2">
      <c r="A175" s="4">
        <v>45786</v>
      </c>
      <c r="B175" s="5" t="s">
        <v>275</v>
      </c>
      <c r="C175" s="17">
        <v>59</v>
      </c>
      <c r="D175" s="14" t="s">
        <v>150</v>
      </c>
      <c r="E175" s="12" t="s">
        <v>289</v>
      </c>
      <c r="F175" s="20" t="str">
        <f t="shared" si="6"/>
        <v>USD</v>
      </c>
      <c r="G175" s="22" t="s">
        <v>293</v>
      </c>
      <c r="H175" s="10">
        <f t="shared" si="7"/>
        <v>7.0000000000000007E-2</v>
      </c>
      <c r="I175" s="10">
        <f t="shared" si="8"/>
        <v>7850</v>
      </c>
    </row>
    <row r="176" spans="1:9" ht="15" customHeight="1" x14ac:dyDescent="0.2">
      <c r="A176" s="4">
        <v>45786</v>
      </c>
      <c r="B176" s="5" t="s">
        <v>276</v>
      </c>
      <c r="C176" s="17">
        <v>215</v>
      </c>
      <c r="D176" s="14" t="s">
        <v>89</v>
      </c>
      <c r="E176" s="12" t="s">
        <v>289</v>
      </c>
      <c r="F176" s="20" t="str">
        <f t="shared" si="6"/>
        <v>USD</v>
      </c>
      <c r="G176" s="22" t="s">
        <v>293</v>
      </c>
      <c r="H176" s="10">
        <f t="shared" si="7"/>
        <v>7.0000000000000007E-2</v>
      </c>
      <c r="I176" s="10">
        <f t="shared" si="8"/>
        <v>7850</v>
      </c>
    </row>
    <row r="177" spans="1:9" ht="15" customHeight="1" x14ac:dyDescent="0.2">
      <c r="A177" s="4">
        <v>45787</v>
      </c>
      <c r="B177" s="5" t="s">
        <v>277</v>
      </c>
      <c r="C177" s="17">
        <v>53</v>
      </c>
      <c r="D177" s="14" t="s">
        <v>101</v>
      </c>
      <c r="E177" s="12" t="s">
        <v>289</v>
      </c>
      <c r="F177" s="20" t="str">
        <f t="shared" si="6"/>
        <v>USD</v>
      </c>
      <c r="G177" s="22" t="s">
        <v>293</v>
      </c>
      <c r="H177" s="10">
        <f t="shared" si="7"/>
        <v>7.0000000000000007E-2</v>
      </c>
      <c r="I177" s="10">
        <f t="shared" si="8"/>
        <v>7850</v>
      </c>
    </row>
    <row r="178" spans="1:9" ht="15" customHeight="1" x14ac:dyDescent="0.2">
      <c r="A178" s="4">
        <v>45787</v>
      </c>
      <c r="B178" s="5" t="s">
        <v>278</v>
      </c>
      <c r="C178" s="17">
        <v>139</v>
      </c>
      <c r="D178" s="14" t="s">
        <v>279</v>
      </c>
      <c r="E178" s="12" t="s">
        <v>289</v>
      </c>
      <c r="F178" s="20" t="str">
        <f t="shared" si="6"/>
        <v>USD</v>
      </c>
      <c r="G178" s="22" t="s">
        <v>293</v>
      </c>
      <c r="H178" s="10">
        <f t="shared" si="7"/>
        <v>7.0000000000000007E-2</v>
      </c>
      <c r="I178" s="10">
        <f t="shared" si="8"/>
        <v>7850</v>
      </c>
    </row>
    <row r="179" spans="1:9" ht="15" customHeight="1" x14ac:dyDescent="0.2">
      <c r="A179" s="4">
        <v>45787</v>
      </c>
      <c r="B179" s="5" t="s">
        <v>280</v>
      </c>
      <c r="C179" s="17">
        <v>99</v>
      </c>
      <c r="D179" s="14" t="s">
        <v>37</v>
      </c>
      <c r="E179" s="12" t="s">
        <v>289</v>
      </c>
      <c r="F179" s="20" t="str">
        <f t="shared" si="6"/>
        <v>USD</v>
      </c>
      <c r="G179" s="22" t="s">
        <v>293</v>
      </c>
      <c r="H179" s="10">
        <f t="shared" si="7"/>
        <v>7.0000000000000007E-2</v>
      </c>
      <c r="I179" s="10">
        <f t="shared" si="8"/>
        <v>7850</v>
      </c>
    </row>
    <row r="180" spans="1:9" ht="15" customHeight="1" x14ac:dyDescent="0.2">
      <c r="A180" s="4">
        <v>45787</v>
      </c>
      <c r="B180" s="5" t="s">
        <v>281</v>
      </c>
      <c r="C180" s="17">
        <v>128</v>
      </c>
      <c r="D180" s="14" t="s">
        <v>282</v>
      </c>
      <c r="E180" s="12" t="s">
        <v>289</v>
      </c>
      <c r="F180" s="20" t="str">
        <f t="shared" si="6"/>
        <v>USD</v>
      </c>
      <c r="G180" s="22" t="s">
        <v>293</v>
      </c>
      <c r="H180" s="10">
        <f t="shared" si="7"/>
        <v>7.0000000000000007E-2</v>
      </c>
      <c r="I180" s="10">
        <f t="shared" si="8"/>
        <v>7850</v>
      </c>
    </row>
    <row r="181" spans="1:9" ht="15" customHeight="1" x14ac:dyDescent="0.2">
      <c r="A181" s="4">
        <v>45792</v>
      </c>
      <c r="B181" s="5" t="s">
        <v>283</v>
      </c>
      <c r="C181" s="17">
        <v>6</v>
      </c>
      <c r="D181" s="14" t="s">
        <v>142</v>
      </c>
      <c r="E181" s="12" t="s">
        <v>289</v>
      </c>
      <c r="F181" s="20" t="str">
        <f t="shared" si="6"/>
        <v>USD</v>
      </c>
      <c r="G181" s="22" t="s">
        <v>293</v>
      </c>
      <c r="H181" s="10">
        <f t="shared" si="7"/>
        <v>7.0000000000000007E-2</v>
      </c>
      <c r="I181" s="10">
        <f t="shared" si="8"/>
        <v>7850</v>
      </c>
    </row>
    <row r="182" spans="1:9" ht="15" customHeight="1" x14ac:dyDescent="0.2">
      <c r="A182" s="4">
        <v>45792</v>
      </c>
      <c r="B182" s="5" t="s">
        <v>284</v>
      </c>
      <c r="C182" s="17">
        <v>18</v>
      </c>
      <c r="D182" s="14" t="s">
        <v>15</v>
      </c>
      <c r="E182" s="12" t="s">
        <v>289</v>
      </c>
      <c r="F182" s="20" t="str">
        <f t="shared" si="6"/>
        <v>USD</v>
      </c>
      <c r="G182" s="22" t="s">
        <v>293</v>
      </c>
      <c r="H182" s="10">
        <f t="shared" si="7"/>
        <v>7.0000000000000007E-2</v>
      </c>
      <c r="I182" s="10">
        <f t="shared" si="8"/>
        <v>7850</v>
      </c>
    </row>
    <row r="183" spans="1:9" ht="15" customHeight="1" x14ac:dyDescent="0.2">
      <c r="A183" s="4">
        <v>45792</v>
      </c>
      <c r="B183" s="5" t="s">
        <v>285</v>
      </c>
      <c r="C183" s="17">
        <v>8794</v>
      </c>
      <c r="D183" s="14" t="s">
        <v>286</v>
      </c>
      <c r="E183" s="12" t="s">
        <v>289</v>
      </c>
      <c r="F183" s="20" t="str">
        <f t="shared" si="6"/>
        <v>USD</v>
      </c>
      <c r="G183" s="22" t="s">
        <v>293</v>
      </c>
      <c r="H183" s="10">
        <f t="shared" si="7"/>
        <v>7.0000000000000007E-2</v>
      </c>
      <c r="I183" s="10">
        <f t="shared" si="8"/>
        <v>7850</v>
      </c>
    </row>
    <row r="184" spans="1:9" ht="12.75" x14ac:dyDescent="0.2">
      <c r="A184" s="1"/>
      <c r="C184" s="19"/>
    </row>
    <row r="185" spans="1:9" ht="12.75" x14ac:dyDescent="0.2">
      <c r="A185" s="1"/>
      <c r="C185" s="19"/>
    </row>
    <row r="186" spans="1:9" ht="12.75" x14ac:dyDescent="0.2">
      <c r="A186" s="1"/>
      <c r="C186" s="19"/>
    </row>
    <row r="187" spans="1:9" ht="12.75" x14ac:dyDescent="0.2">
      <c r="A187" s="1"/>
      <c r="C187" s="19"/>
    </row>
    <row r="188" spans="1:9" ht="12.75" x14ac:dyDescent="0.2">
      <c r="A188" s="1"/>
      <c r="C188" s="19"/>
    </row>
    <row r="189" spans="1:9" ht="12.75" x14ac:dyDescent="0.2">
      <c r="A189" s="1"/>
      <c r="C189" s="19"/>
    </row>
    <row r="190" spans="1:9" ht="12.75" x14ac:dyDescent="0.2">
      <c r="A190" s="1"/>
      <c r="C190" s="19"/>
    </row>
    <row r="191" spans="1:9" ht="12.75" x14ac:dyDescent="0.2">
      <c r="A191" s="1"/>
      <c r="C191" s="19"/>
    </row>
    <row r="192" spans="1:9" ht="12.75" x14ac:dyDescent="0.2">
      <c r="A192" s="1"/>
      <c r="C192" s="19"/>
    </row>
    <row r="193" spans="1:3" ht="12.75" x14ac:dyDescent="0.2">
      <c r="A193" s="1"/>
      <c r="C193" s="19"/>
    </row>
    <row r="194" spans="1:3" ht="12.75" x14ac:dyDescent="0.2">
      <c r="A194" s="1"/>
      <c r="C194" s="19"/>
    </row>
    <row r="195" spans="1:3" ht="12.75" x14ac:dyDescent="0.2">
      <c r="A195" s="1"/>
      <c r="C195" s="19"/>
    </row>
    <row r="196" spans="1:3" ht="12.75" x14ac:dyDescent="0.2">
      <c r="A196" s="1"/>
      <c r="C196" s="19"/>
    </row>
    <row r="197" spans="1:3" ht="12.75" x14ac:dyDescent="0.2">
      <c r="A197" s="1"/>
      <c r="C197" s="19"/>
    </row>
    <row r="198" spans="1:3" ht="12.75" x14ac:dyDescent="0.2">
      <c r="A198" s="1"/>
      <c r="C198" s="19"/>
    </row>
    <row r="199" spans="1:3" ht="12.75" x14ac:dyDescent="0.2">
      <c r="A199" s="1"/>
      <c r="C199" s="19"/>
    </row>
    <row r="200" spans="1:3" ht="12.75" x14ac:dyDescent="0.2">
      <c r="A200" s="1"/>
      <c r="C200" s="19"/>
    </row>
    <row r="201" spans="1:3" ht="12.75" x14ac:dyDescent="0.2">
      <c r="A201" s="1"/>
      <c r="C201" s="19"/>
    </row>
    <row r="202" spans="1:3" ht="12.75" x14ac:dyDescent="0.2">
      <c r="A202" s="1"/>
      <c r="C202" s="19"/>
    </row>
    <row r="203" spans="1:3" ht="12.75" x14ac:dyDescent="0.2">
      <c r="A203" s="1"/>
      <c r="C203" s="19"/>
    </row>
    <row r="204" spans="1:3" ht="12.75" x14ac:dyDescent="0.2">
      <c r="A204" s="1"/>
      <c r="C204" s="19"/>
    </row>
    <row r="205" spans="1:3" ht="12.75" x14ac:dyDescent="0.2">
      <c r="A205" s="1"/>
      <c r="C205" s="19"/>
    </row>
    <row r="206" spans="1:3" ht="12.75" x14ac:dyDescent="0.2">
      <c r="A206" s="1"/>
      <c r="C206" s="19"/>
    </row>
    <row r="207" spans="1:3" ht="12.75" x14ac:dyDescent="0.2">
      <c r="A207" s="1"/>
      <c r="C207" s="19"/>
    </row>
    <row r="208" spans="1:3" ht="12.75" x14ac:dyDescent="0.2">
      <c r="A208" s="1"/>
      <c r="C208" s="19"/>
    </row>
    <row r="209" spans="1:3" ht="12.75" x14ac:dyDescent="0.2">
      <c r="A209" s="1"/>
      <c r="C209" s="19"/>
    </row>
    <row r="210" spans="1:3" ht="12.75" x14ac:dyDescent="0.2">
      <c r="A210" s="1"/>
      <c r="C210" s="19"/>
    </row>
    <row r="211" spans="1:3" ht="12.75" x14ac:dyDescent="0.2">
      <c r="A211" s="1"/>
      <c r="C211" s="19"/>
    </row>
    <row r="212" spans="1:3" ht="12.75" x14ac:dyDescent="0.2">
      <c r="A212" s="1"/>
      <c r="C212" s="19"/>
    </row>
    <row r="213" spans="1:3" ht="12.75" x14ac:dyDescent="0.2">
      <c r="A213" s="1"/>
      <c r="C213" s="19"/>
    </row>
    <row r="214" spans="1:3" ht="12.75" x14ac:dyDescent="0.2">
      <c r="A214" s="1"/>
      <c r="C214" s="19"/>
    </row>
    <row r="215" spans="1:3" ht="12.75" x14ac:dyDescent="0.2">
      <c r="A215" s="1"/>
      <c r="C215" s="19"/>
    </row>
    <row r="216" spans="1:3" ht="12.75" x14ac:dyDescent="0.2">
      <c r="A216" s="1"/>
      <c r="C216" s="19"/>
    </row>
    <row r="217" spans="1:3" ht="12.75" x14ac:dyDescent="0.2">
      <c r="A217" s="1"/>
      <c r="C217" s="19"/>
    </row>
    <row r="218" spans="1:3" ht="12.75" x14ac:dyDescent="0.2">
      <c r="A218" s="1"/>
      <c r="C218" s="19"/>
    </row>
    <row r="219" spans="1:3" ht="12.75" x14ac:dyDescent="0.2">
      <c r="A219" s="1"/>
      <c r="C219" s="19"/>
    </row>
    <row r="220" spans="1:3" ht="12.75" x14ac:dyDescent="0.2">
      <c r="A220" s="1"/>
      <c r="C220" s="19"/>
    </row>
    <row r="221" spans="1:3" ht="12.75" x14ac:dyDescent="0.2">
      <c r="A221" s="1"/>
      <c r="C221" s="19"/>
    </row>
    <row r="222" spans="1:3" ht="12.75" x14ac:dyDescent="0.2">
      <c r="A222" s="1"/>
      <c r="C222" s="19"/>
    </row>
    <row r="223" spans="1:3" ht="12.75" x14ac:dyDescent="0.2">
      <c r="A223" s="1"/>
      <c r="C223" s="19"/>
    </row>
    <row r="224" spans="1:3" ht="12.75" x14ac:dyDescent="0.2">
      <c r="A224" s="1"/>
      <c r="C224" s="19"/>
    </row>
    <row r="225" spans="1:3" ht="12.75" x14ac:dyDescent="0.2">
      <c r="A225" s="1"/>
      <c r="C225" s="19"/>
    </row>
    <row r="226" spans="1:3" ht="12.75" x14ac:dyDescent="0.2">
      <c r="A226" s="1"/>
      <c r="C226" s="19"/>
    </row>
    <row r="227" spans="1:3" ht="12.75" x14ac:dyDescent="0.2">
      <c r="A227" s="1"/>
      <c r="C227" s="19"/>
    </row>
    <row r="228" spans="1:3" ht="12.75" x14ac:dyDescent="0.2">
      <c r="A228" s="1"/>
      <c r="C228" s="19"/>
    </row>
    <row r="229" spans="1:3" ht="12.75" x14ac:dyDescent="0.2">
      <c r="A229" s="1"/>
      <c r="C229" s="19"/>
    </row>
    <row r="230" spans="1:3" ht="12.75" x14ac:dyDescent="0.2">
      <c r="A230" s="1"/>
      <c r="C230" s="19"/>
    </row>
    <row r="231" spans="1:3" ht="12.75" x14ac:dyDescent="0.2">
      <c r="A231" s="1"/>
      <c r="C231" s="19"/>
    </row>
    <row r="232" spans="1:3" ht="12.75" x14ac:dyDescent="0.2">
      <c r="A232" s="1"/>
      <c r="C232" s="19"/>
    </row>
    <row r="233" spans="1:3" ht="12.75" x14ac:dyDescent="0.2">
      <c r="A233" s="1"/>
      <c r="C233" s="19"/>
    </row>
    <row r="234" spans="1:3" ht="12.75" x14ac:dyDescent="0.2">
      <c r="A234" s="1"/>
      <c r="C234" s="19"/>
    </row>
    <row r="235" spans="1:3" ht="12.75" x14ac:dyDescent="0.2">
      <c r="A235" s="1"/>
      <c r="C235" s="19"/>
    </row>
    <row r="236" spans="1:3" ht="12.75" x14ac:dyDescent="0.2">
      <c r="A236" s="1"/>
      <c r="C236" s="19"/>
    </row>
    <row r="237" spans="1:3" ht="12.75" x14ac:dyDescent="0.2">
      <c r="A237" s="1"/>
      <c r="C237" s="19"/>
    </row>
    <row r="238" spans="1:3" ht="12.75" x14ac:dyDescent="0.2">
      <c r="A238" s="1"/>
      <c r="C238" s="19"/>
    </row>
    <row r="239" spans="1:3" ht="12.75" x14ac:dyDescent="0.2">
      <c r="A239" s="1"/>
      <c r="C239" s="19"/>
    </row>
    <row r="240" spans="1:3" ht="12.75" x14ac:dyDescent="0.2">
      <c r="A240" s="1"/>
      <c r="C240" s="19"/>
    </row>
    <row r="241" spans="1:3" ht="12.75" x14ac:dyDescent="0.2">
      <c r="A241" s="1"/>
      <c r="C241" s="19"/>
    </row>
    <row r="242" spans="1:3" ht="12.75" x14ac:dyDescent="0.2">
      <c r="A242" s="1"/>
      <c r="C242" s="19"/>
    </row>
    <row r="243" spans="1:3" ht="12.75" x14ac:dyDescent="0.2">
      <c r="A243" s="1"/>
      <c r="C243" s="19"/>
    </row>
    <row r="244" spans="1:3" ht="12.75" x14ac:dyDescent="0.2">
      <c r="A244" s="1"/>
      <c r="C244" s="19"/>
    </row>
    <row r="245" spans="1:3" ht="12.75" x14ac:dyDescent="0.2">
      <c r="A245" s="1"/>
      <c r="C245" s="19"/>
    </row>
    <row r="246" spans="1:3" ht="12.75" x14ac:dyDescent="0.2">
      <c r="A246" s="1"/>
      <c r="C246" s="19"/>
    </row>
    <row r="247" spans="1:3" ht="12.75" x14ac:dyDescent="0.2">
      <c r="A247" s="1"/>
      <c r="C247" s="19"/>
    </row>
    <row r="248" spans="1:3" ht="12.75" x14ac:dyDescent="0.2">
      <c r="A248" s="1"/>
      <c r="C248" s="19"/>
    </row>
    <row r="249" spans="1:3" ht="12.75" x14ac:dyDescent="0.2">
      <c r="A249" s="1"/>
      <c r="C249" s="19"/>
    </row>
    <row r="250" spans="1:3" ht="12.75" x14ac:dyDescent="0.2">
      <c r="A250" s="1"/>
      <c r="C250" s="19"/>
    </row>
    <row r="251" spans="1:3" ht="12.75" x14ac:dyDescent="0.2">
      <c r="A251" s="1"/>
      <c r="C251" s="19"/>
    </row>
    <row r="252" spans="1:3" ht="12.75" x14ac:dyDescent="0.2">
      <c r="A252" s="1"/>
      <c r="C252" s="19"/>
    </row>
    <row r="253" spans="1:3" ht="12.75" x14ac:dyDescent="0.2">
      <c r="A253" s="1"/>
      <c r="C253" s="19"/>
    </row>
    <row r="254" spans="1:3" ht="12.75" x14ac:dyDescent="0.2">
      <c r="A254" s="1"/>
      <c r="C254" s="19"/>
    </row>
    <row r="255" spans="1:3" ht="12.75" x14ac:dyDescent="0.2">
      <c r="A255" s="1"/>
      <c r="C255" s="19"/>
    </row>
    <row r="256" spans="1:3" ht="12.75" x14ac:dyDescent="0.2">
      <c r="A256" s="1"/>
      <c r="C256" s="19"/>
    </row>
    <row r="257" spans="1:3" ht="12.75" x14ac:dyDescent="0.2">
      <c r="A257" s="1"/>
      <c r="C257" s="19"/>
    </row>
    <row r="258" spans="1:3" ht="12.75" x14ac:dyDescent="0.2">
      <c r="A258" s="1"/>
      <c r="C258" s="19"/>
    </row>
    <row r="259" spans="1:3" ht="12.75" x14ac:dyDescent="0.2">
      <c r="A259" s="1"/>
      <c r="C259" s="19"/>
    </row>
    <row r="260" spans="1:3" ht="12.75" x14ac:dyDescent="0.2">
      <c r="A260" s="1"/>
      <c r="C260" s="19"/>
    </row>
    <row r="261" spans="1:3" ht="12.75" x14ac:dyDescent="0.2">
      <c r="A261" s="1"/>
      <c r="C261" s="19"/>
    </row>
    <row r="262" spans="1:3" ht="12.75" x14ac:dyDescent="0.2">
      <c r="A262" s="1"/>
      <c r="C262" s="19"/>
    </row>
    <row r="263" spans="1:3" ht="12.75" x14ac:dyDescent="0.2">
      <c r="A263" s="1"/>
      <c r="C263" s="19"/>
    </row>
    <row r="264" spans="1:3" ht="12.75" x14ac:dyDescent="0.2">
      <c r="A264" s="1"/>
      <c r="C264" s="19"/>
    </row>
    <row r="265" spans="1:3" ht="12.75" x14ac:dyDescent="0.2">
      <c r="A265" s="1"/>
      <c r="C265" s="19"/>
    </row>
    <row r="266" spans="1:3" ht="12.75" x14ac:dyDescent="0.2">
      <c r="A266" s="1"/>
      <c r="C266" s="19"/>
    </row>
    <row r="267" spans="1:3" ht="12.75" x14ac:dyDescent="0.2">
      <c r="A267" s="1"/>
      <c r="C267" s="19"/>
    </row>
    <row r="268" spans="1:3" ht="12.75" x14ac:dyDescent="0.2">
      <c r="A268" s="1"/>
      <c r="C268" s="19"/>
    </row>
    <row r="269" spans="1:3" ht="12.75" x14ac:dyDescent="0.2">
      <c r="A269" s="1"/>
      <c r="C269" s="19"/>
    </row>
    <row r="270" spans="1:3" ht="12.75" x14ac:dyDescent="0.2">
      <c r="A270" s="1"/>
      <c r="C270" s="19"/>
    </row>
    <row r="271" spans="1:3" ht="12.75" x14ac:dyDescent="0.2">
      <c r="A271" s="1"/>
      <c r="C271" s="19"/>
    </row>
    <row r="272" spans="1:3" ht="12.75" x14ac:dyDescent="0.2">
      <c r="A272" s="1"/>
      <c r="C272" s="19"/>
    </row>
    <row r="273" spans="1:3" ht="12.75" x14ac:dyDescent="0.2">
      <c r="A273" s="1"/>
      <c r="C273" s="19"/>
    </row>
    <row r="274" spans="1:3" ht="12.75" x14ac:dyDescent="0.2">
      <c r="A274" s="1"/>
      <c r="C274" s="19"/>
    </row>
    <row r="275" spans="1:3" ht="12.75" x14ac:dyDescent="0.2">
      <c r="A275" s="1"/>
      <c r="C275" s="19"/>
    </row>
    <row r="276" spans="1:3" ht="12.75" x14ac:dyDescent="0.2">
      <c r="A276" s="1"/>
      <c r="C276" s="19"/>
    </row>
    <row r="277" spans="1:3" ht="12.75" x14ac:dyDescent="0.2">
      <c r="A277" s="1"/>
      <c r="C277" s="19"/>
    </row>
    <row r="278" spans="1:3" ht="12.75" x14ac:dyDescent="0.2">
      <c r="A278" s="1"/>
      <c r="C278" s="19"/>
    </row>
    <row r="279" spans="1:3" ht="12.75" x14ac:dyDescent="0.2">
      <c r="A279" s="1"/>
      <c r="C279" s="19"/>
    </row>
    <row r="280" spans="1:3" ht="12.75" x14ac:dyDescent="0.2">
      <c r="A280" s="1"/>
      <c r="C280" s="19"/>
    </row>
    <row r="281" spans="1:3" ht="12.75" x14ac:dyDescent="0.2">
      <c r="A281" s="1"/>
      <c r="C281" s="19"/>
    </row>
    <row r="282" spans="1:3" ht="12.75" x14ac:dyDescent="0.2">
      <c r="A282" s="1"/>
      <c r="C282" s="19"/>
    </row>
    <row r="283" spans="1:3" ht="12.75" x14ac:dyDescent="0.2">
      <c r="A283" s="1"/>
      <c r="C283" s="19"/>
    </row>
    <row r="284" spans="1:3" ht="12.75" x14ac:dyDescent="0.2">
      <c r="A284" s="1"/>
      <c r="C284" s="19"/>
    </row>
    <row r="285" spans="1:3" ht="12.75" x14ac:dyDescent="0.2">
      <c r="A285" s="1"/>
      <c r="C285" s="19"/>
    </row>
    <row r="286" spans="1:3" ht="12.75" x14ac:dyDescent="0.2">
      <c r="A286" s="1"/>
      <c r="C286" s="19"/>
    </row>
    <row r="287" spans="1:3" ht="12.75" x14ac:dyDescent="0.2">
      <c r="A287" s="1"/>
      <c r="C287" s="19"/>
    </row>
    <row r="288" spans="1:3" ht="12.75" x14ac:dyDescent="0.2">
      <c r="A288" s="1"/>
      <c r="C288" s="19"/>
    </row>
    <row r="289" spans="1:3" ht="12.75" x14ac:dyDescent="0.2">
      <c r="A289" s="1"/>
      <c r="C289" s="19"/>
    </row>
    <row r="290" spans="1:3" ht="12.75" x14ac:dyDescent="0.2">
      <c r="A290" s="1"/>
      <c r="C290" s="19"/>
    </row>
    <row r="291" spans="1:3" ht="12.75" x14ac:dyDescent="0.2">
      <c r="A291" s="1"/>
      <c r="C291" s="19"/>
    </row>
    <row r="292" spans="1:3" ht="12.75" x14ac:dyDescent="0.2">
      <c r="A292" s="1"/>
      <c r="C292" s="19"/>
    </row>
    <row r="293" spans="1:3" ht="12.75" x14ac:dyDescent="0.2">
      <c r="A293" s="1"/>
      <c r="C293" s="19"/>
    </row>
    <row r="294" spans="1:3" ht="12.75" x14ac:dyDescent="0.2">
      <c r="A294" s="1"/>
      <c r="C294" s="19"/>
    </row>
    <row r="295" spans="1:3" ht="12.75" x14ac:dyDescent="0.2">
      <c r="A295" s="1"/>
      <c r="C295" s="19"/>
    </row>
    <row r="296" spans="1:3" ht="12.75" x14ac:dyDescent="0.2">
      <c r="A296" s="1"/>
      <c r="C296" s="19"/>
    </row>
    <row r="297" spans="1:3" ht="12.75" x14ac:dyDescent="0.2">
      <c r="A297" s="1"/>
      <c r="C297" s="19"/>
    </row>
    <row r="298" spans="1:3" ht="12.75" x14ac:dyDescent="0.2">
      <c r="A298" s="1"/>
      <c r="C298" s="19"/>
    </row>
    <row r="299" spans="1:3" ht="12.75" x14ac:dyDescent="0.2">
      <c r="A299" s="1"/>
      <c r="C299" s="19"/>
    </row>
    <row r="300" spans="1:3" ht="12.75" x14ac:dyDescent="0.2">
      <c r="A300" s="1"/>
      <c r="C300" s="19"/>
    </row>
    <row r="301" spans="1:3" ht="12.75" x14ac:dyDescent="0.2">
      <c r="A301" s="1"/>
      <c r="C301" s="19"/>
    </row>
    <row r="302" spans="1:3" ht="12.75" x14ac:dyDescent="0.2">
      <c r="A302" s="1"/>
      <c r="C302" s="19"/>
    </row>
    <row r="303" spans="1:3" ht="12.75" x14ac:dyDescent="0.2">
      <c r="A303" s="1"/>
      <c r="C303" s="19"/>
    </row>
    <row r="304" spans="1:3" ht="12.75" x14ac:dyDescent="0.2">
      <c r="A304" s="1"/>
      <c r="C304" s="19"/>
    </row>
    <row r="305" spans="1:3" ht="12.75" x14ac:dyDescent="0.2">
      <c r="A305" s="1"/>
      <c r="C305" s="19"/>
    </row>
    <row r="306" spans="1:3" ht="12.75" x14ac:dyDescent="0.2">
      <c r="A306" s="1"/>
      <c r="C306" s="19"/>
    </row>
    <row r="307" spans="1:3" ht="12.75" x14ac:dyDescent="0.2">
      <c r="A307" s="1"/>
      <c r="C307" s="19"/>
    </row>
    <row r="308" spans="1:3" ht="12.75" x14ac:dyDescent="0.2">
      <c r="A308" s="1"/>
      <c r="C308" s="19"/>
    </row>
    <row r="309" spans="1:3" ht="12.75" x14ac:dyDescent="0.2">
      <c r="A309" s="1"/>
      <c r="C309" s="19"/>
    </row>
    <row r="310" spans="1:3" ht="12.75" x14ac:dyDescent="0.2">
      <c r="A310" s="1"/>
      <c r="C310" s="19"/>
    </row>
    <row r="311" spans="1:3" ht="12.75" x14ac:dyDescent="0.2">
      <c r="A311" s="1"/>
      <c r="C311" s="19"/>
    </row>
    <row r="312" spans="1:3" ht="12.75" x14ac:dyDescent="0.2">
      <c r="A312" s="1"/>
      <c r="C312" s="19"/>
    </row>
    <row r="313" spans="1:3" ht="12.75" x14ac:dyDescent="0.2">
      <c r="A313" s="1"/>
      <c r="C313" s="19"/>
    </row>
    <row r="314" spans="1:3" ht="12.75" x14ac:dyDescent="0.2">
      <c r="A314" s="1"/>
      <c r="C314" s="19"/>
    </row>
    <row r="315" spans="1:3" ht="12.75" x14ac:dyDescent="0.2">
      <c r="A315" s="1"/>
      <c r="C315" s="19"/>
    </row>
    <row r="316" spans="1:3" ht="12.75" x14ac:dyDescent="0.2">
      <c r="A316" s="1"/>
      <c r="C316" s="19"/>
    </row>
    <row r="317" spans="1:3" ht="12.75" x14ac:dyDescent="0.2">
      <c r="A317" s="1"/>
      <c r="C317" s="19"/>
    </row>
    <row r="318" spans="1:3" ht="12.75" x14ac:dyDescent="0.2">
      <c r="A318" s="1"/>
      <c r="C318" s="19"/>
    </row>
    <row r="319" spans="1:3" ht="12.75" x14ac:dyDescent="0.2">
      <c r="A319" s="1"/>
      <c r="C319" s="19"/>
    </row>
    <row r="320" spans="1:3" ht="12.75" x14ac:dyDescent="0.2">
      <c r="A320" s="1"/>
      <c r="C320" s="19"/>
    </row>
    <row r="321" spans="1:3" ht="12.75" x14ac:dyDescent="0.2">
      <c r="A321" s="1"/>
      <c r="C321" s="19"/>
    </row>
    <row r="322" spans="1:3" ht="12.75" x14ac:dyDescent="0.2">
      <c r="A322" s="1"/>
      <c r="C322" s="19"/>
    </row>
    <row r="323" spans="1:3" ht="12.75" x14ac:dyDescent="0.2">
      <c r="A323" s="1"/>
      <c r="C323" s="19"/>
    </row>
    <row r="324" spans="1:3" ht="12.75" x14ac:dyDescent="0.2">
      <c r="A324" s="1"/>
      <c r="C324" s="19"/>
    </row>
    <row r="325" spans="1:3" ht="12.75" x14ac:dyDescent="0.2">
      <c r="A325" s="1"/>
      <c r="C325" s="19"/>
    </row>
    <row r="326" spans="1:3" ht="12.75" x14ac:dyDescent="0.2">
      <c r="A326" s="1"/>
      <c r="C326" s="19"/>
    </row>
    <row r="327" spans="1:3" ht="12.75" x14ac:dyDescent="0.2">
      <c r="A327" s="1"/>
      <c r="C327" s="19"/>
    </row>
    <row r="328" spans="1:3" ht="12.75" x14ac:dyDescent="0.2">
      <c r="A328" s="1"/>
      <c r="C328" s="19"/>
    </row>
    <row r="329" spans="1:3" ht="12.75" x14ac:dyDescent="0.2">
      <c r="A329" s="1"/>
      <c r="C329" s="19"/>
    </row>
    <row r="330" spans="1:3" ht="12.75" x14ac:dyDescent="0.2">
      <c r="A330" s="1"/>
      <c r="C330" s="19"/>
    </row>
    <row r="331" spans="1:3" ht="12.75" x14ac:dyDescent="0.2">
      <c r="A331" s="1"/>
      <c r="C331" s="19"/>
    </row>
    <row r="332" spans="1:3" ht="12.75" x14ac:dyDescent="0.2">
      <c r="A332" s="1"/>
      <c r="C332" s="19"/>
    </row>
    <row r="333" spans="1:3" ht="12.75" x14ac:dyDescent="0.2">
      <c r="A333" s="1"/>
      <c r="C333" s="19"/>
    </row>
    <row r="334" spans="1:3" ht="12.75" x14ac:dyDescent="0.2">
      <c r="A334" s="1"/>
      <c r="C334" s="19"/>
    </row>
    <row r="335" spans="1:3" ht="12.75" x14ac:dyDescent="0.2">
      <c r="A335" s="1"/>
      <c r="C335" s="19"/>
    </row>
    <row r="336" spans="1:3" ht="12.75" x14ac:dyDescent="0.2">
      <c r="A336" s="1"/>
      <c r="C336" s="19"/>
    </row>
    <row r="337" spans="1:3" ht="12.75" x14ac:dyDescent="0.2">
      <c r="A337" s="1"/>
      <c r="C337" s="19"/>
    </row>
    <row r="338" spans="1:3" ht="12.75" x14ac:dyDescent="0.2">
      <c r="A338" s="1"/>
      <c r="C338" s="19"/>
    </row>
    <row r="339" spans="1:3" ht="12.75" x14ac:dyDescent="0.2">
      <c r="A339" s="1"/>
      <c r="C339" s="19"/>
    </row>
    <row r="340" spans="1:3" ht="12.75" x14ac:dyDescent="0.2">
      <c r="A340" s="1"/>
      <c r="C340" s="19"/>
    </row>
    <row r="341" spans="1:3" ht="12.75" x14ac:dyDescent="0.2">
      <c r="A341" s="1"/>
      <c r="C341" s="19"/>
    </row>
    <row r="342" spans="1:3" ht="12.75" x14ac:dyDescent="0.2">
      <c r="A342" s="1"/>
      <c r="C342" s="19"/>
    </row>
    <row r="343" spans="1:3" ht="12.75" x14ac:dyDescent="0.2">
      <c r="A343" s="1"/>
      <c r="C343" s="19"/>
    </row>
    <row r="344" spans="1:3" ht="12.75" x14ac:dyDescent="0.2">
      <c r="A344" s="1"/>
      <c r="C344" s="19"/>
    </row>
    <row r="345" spans="1:3" ht="12.75" x14ac:dyDescent="0.2">
      <c r="A345" s="1"/>
      <c r="C345" s="19"/>
    </row>
    <row r="346" spans="1:3" ht="12.75" x14ac:dyDescent="0.2">
      <c r="A346" s="1"/>
      <c r="C346" s="19"/>
    </row>
    <row r="347" spans="1:3" ht="12.75" x14ac:dyDescent="0.2">
      <c r="A347" s="1"/>
      <c r="C347" s="19"/>
    </row>
    <row r="348" spans="1:3" ht="12.75" x14ac:dyDescent="0.2">
      <c r="A348" s="1"/>
      <c r="C348" s="19"/>
    </row>
    <row r="349" spans="1:3" ht="12.75" x14ac:dyDescent="0.2">
      <c r="A349" s="1"/>
      <c r="C349" s="19"/>
    </row>
    <row r="350" spans="1:3" ht="12.75" x14ac:dyDescent="0.2">
      <c r="A350" s="1"/>
      <c r="C350" s="19"/>
    </row>
    <row r="351" spans="1:3" ht="12.75" x14ac:dyDescent="0.2">
      <c r="A351" s="1"/>
      <c r="C351" s="19"/>
    </row>
    <row r="352" spans="1:3" ht="12.75" x14ac:dyDescent="0.2">
      <c r="A352" s="1"/>
      <c r="C352" s="19"/>
    </row>
    <row r="353" spans="1:3" ht="12.75" x14ac:dyDescent="0.2">
      <c r="A353" s="1"/>
      <c r="C353" s="19"/>
    </row>
    <row r="354" spans="1:3" ht="12.75" x14ac:dyDescent="0.2">
      <c r="A354" s="1"/>
      <c r="C354" s="19"/>
    </row>
    <row r="355" spans="1:3" ht="12.75" x14ac:dyDescent="0.2">
      <c r="A355" s="1"/>
      <c r="C355" s="19"/>
    </row>
    <row r="356" spans="1:3" ht="12.75" x14ac:dyDescent="0.2">
      <c r="A356" s="1"/>
      <c r="C356" s="19"/>
    </row>
    <row r="357" spans="1:3" ht="12.75" x14ac:dyDescent="0.2">
      <c r="A357" s="1"/>
      <c r="C357" s="19"/>
    </row>
    <row r="358" spans="1:3" ht="12.75" x14ac:dyDescent="0.2">
      <c r="A358" s="1"/>
      <c r="C358" s="19"/>
    </row>
    <row r="359" spans="1:3" ht="12.75" x14ac:dyDescent="0.2">
      <c r="A359" s="1"/>
      <c r="C359" s="19"/>
    </row>
    <row r="360" spans="1:3" ht="12.75" x14ac:dyDescent="0.2">
      <c r="A360" s="1"/>
      <c r="C360" s="19"/>
    </row>
    <row r="361" spans="1:3" ht="12.75" x14ac:dyDescent="0.2">
      <c r="A361" s="1"/>
      <c r="C361" s="19"/>
    </row>
    <row r="362" spans="1:3" ht="12.75" x14ac:dyDescent="0.2">
      <c r="A362" s="1"/>
      <c r="C362" s="19"/>
    </row>
    <row r="363" spans="1:3" ht="12.75" x14ac:dyDescent="0.2">
      <c r="A363" s="1"/>
      <c r="C363" s="19"/>
    </row>
    <row r="364" spans="1:3" ht="12.75" x14ac:dyDescent="0.2">
      <c r="A364" s="1"/>
      <c r="C364" s="19"/>
    </row>
    <row r="365" spans="1:3" ht="12.75" x14ac:dyDescent="0.2">
      <c r="A365" s="1"/>
      <c r="C365" s="19"/>
    </row>
    <row r="366" spans="1:3" ht="12.75" x14ac:dyDescent="0.2">
      <c r="A366" s="1"/>
      <c r="C366" s="19"/>
    </row>
    <row r="367" spans="1:3" ht="12.75" x14ac:dyDescent="0.2">
      <c r="A367" s="1"/>
      <c r="C367" s="19"/>
    </row>
    <row r="368" spans="1:3" ht="12.75" x14ac:dyDescent="0.2">
      <c r="A368" s="1"/>
      <c r="C368" s="19"/>
    </row>
    <row r="369" spans="1:3" ht="12.75" x14ac:dyDescent="0.2">
      <c r="A369" s="1"/>
      <c r="C369" s="19"/>
    </row>
    <row r="370" spans="1:3" ht="12.75" x14ac:dyDescent="0.2">
      <c r="A370" s="1"/>
      <c r="C370" s="19"/>
    </row>
    <row r="371" spans="1:3" ht="12.75" x14ac:dyDescent="0.2">
      <c r="A371" s="1"/>
      <c r="C371" s="19"/>
    </row>
    <row r="372" spans="1:3" ht="12.75" x14ac:dyDescent="0.2">
      <c r="A372" s="1"/>
      <c r="C372" s="19"/>
    </row>
    <row r="373" spans="1:3" ht="12.75" x14ac:dyDescent="0.2">
      <c r="A373" s="1"/>
      <c r="C373" s="19"/>
    </row>
    <row r="374" spans="1:3" ht="12.75" x14ac:dyDescent="0.2">
      <c r="A374" s="1"/>
      <c r="C374" s="19"/>
    </row>
    <row r="375" spans="1:3" ht="12.75" x14ac:dyDescent="0.2">
      <c r="A375" s="1"/>
      <c r="C375" s="19"/>
    </row>
    <row r="376" spans="1:3" ht="12.75" x14ac:dyDescent="0.2">
      <c r="A376" s="1"/>
      <c r="C376" s="19"/>
    </row>
    <row r="377" spans="1:3" ht="12.75" x14ac:dyDescent="0.2">
      <c r="A377" s="1"/>
      <c r="C377" s="19"/>
    </row>
    <row r="378" spans="1:3" ht="12.75" x14ac:dyDescent="0.2">
      <c r="A378" s="1"/>
      <c r="C378" s="19"/>
    </row>
    <row r="379" spans="1:3" ht="12.75" x14ac:dyDescent="0.2">
      <c r="A379" s="1"/>
      <c r="C379" s="19"/>
    </row>
    <row r="380" spans="1:3" ht="12.75" x14ac:dyDescent="0.2">
      <c r="A380" s="1"/>
      <c r="C380" s="19"/>
    </row>
    <row r="381" spans="1:3" ht="12.75" x14ac:dyDescent="0.2">
      <c r="A381" s="1"/>
      <c r="C381" s="19"/>
    </row>
    <row r="382" spans="1:3" ht="12.75" x14ac:dyDescent="0.2">
      <c r="A382" s="1"/>
      <c r="C382" s="19"/>
    </row>
    <row r="383" spans="1:3" ht="12.75" x14ac:dyDescent="0.2">
      <c r="A383" s="1"/>
      <c r="C383" s="19"/>
    </row>
    <row r="384" spans="1:3" ht="12.75" x14ac:dyDescent="0.2">
      <c r="A384" s="1"/>
      <c r="C384" s="19"/>
    </row>
    <row r="385" spans="1:3" ht="12.75" x14ac:dyDescent="0.2">
      <c r="A385" s="1"/>
      <c r="C385" s="19"/>
    </row>
    <row r="386" spans="1:3" ht="12.75" x14ac:dyDescent="0.2">
      <c r="A386" s="1"/>
      <c r="C386" s="19"/>
    </row>
    <row r="387" spans="1:3" ht="12.75" x14ac:dyDescent="0.2">
      <c r="A387" s="1"/>
      <c r="C387" s="19"/>
    </row>
    <row r="388" spans="1:3" ht="12.75" x14ac:dyDescent="0.2">
      <c r="A388" s="1"/>
      <c r="C388" s="19"/>
    </row>
    <row r="389" spans="1:3" ht="12.75" x14ac:dyDescent="0.2">
      <c r="A389" s="1"/>
      <c r="C389" s="19"/>
    </row>
    <row r="390" spans="1:3" ht="12.75" x14ac:dyDescent="0.2">
      <c r="A390" s="1"/>
      <c r="C390" s="19"/>
    </row>
    <row r="391" spans="1:3" ht="12.75" x14ac:dyDescent="0.2">
      <c r="A391" s="1"/>
      <c r="C391" s="19"/>
    </row>
    <row r="392" spans="1:3" ht="12.75" x14ac:dyDescent="0.2">
      <c r="A392" s="1"/>
      <c r="C392" s="19"/>
    </row>
    <row r="393" spans="1:3" ht="12.75" x14ac:dyDescent="0.2">
      <c r="A393" s="1"/>
      <c r="C393" s="19"/>
    </row>
    <row r="394" spans="1:3" ht="12.75" x14ac:dyDescent="0.2">
      <c r="A394" s="1"/>
      <c r="C394" s="19"/>
    </row>
    <row r="395" spans="1:3" ht="12.75" x14ac:dyDescent="0.2">
      <c r="A395" s="1"/>
      <c r="C395" s="19"/>
    </row>
    <row r="396" spans="1:3" ht="12.75" x14ac:dyDescent="0.2">
      <c r="A396" s="1"/>
      <c r="C396" s="19"/>
    </row>
    <row r="397" spans="1:3" ht="12.75" x14ac:dyDescent="0.2">
      <c r="A397" s="1"/>
      <c r="C397" s="19"/>
    </row>
    <row r="398" spans="1:3" ht="12.75" x14ac:dyDescent="0.2">
      <c r="A398" s="1"/>
      <c r="C398" s="19"/>
    </row>
    <row r="399" spans="1:3" ht="12.75" x14ac:dyDescent="0.2">
      <c r="A399" s="1"/>
      <c r="C399" s="19"/>
    </row>
    <row r="400" spans="1:3" ht="12.75" x14ac:dyDescent="0.2">
      <c r="A400" s="1"/>
      <c r="C400" s="19"/>
    </row>
    <row r="401" spans="1:3" ht="12.75" x14ac:dyDescent="0.2">
      <c r="A401" s="1"/>
      <c r="C401" s="19"/>
    </row>
    <row r="402" spans="1:3" ht="12.75" x14ac:dyDescent="0.2">
      <c r="A402" s="1"/>
      <c r="C402" s="19"/>
    </row>
    <row r="403" spans="1:3" ht="12.75" x14ac:dyDescent="0.2">
      <c r="A403" s="1"/>
      <c r="C403" s="19"/>
    </row>
    <row r="404" spans="1:3" ht="12.75" x14ac:dyDescent="0.2">
      <c r="A404" s="1"/>
      <c r="C404" s="19"/>
    </row>
    <row r="405" spans="1:3" ht="12.75" x14ac:dyDescent="0.2">
      <c r="A405" s="1"/>
      <c r="C405" s="19"/>
    </row>
    <row r="406" spans="1:3" ht="12.75" x14ac:dyDescent="0.2">
      <c r="A406" s="1"/>
      <c r="C406" s="19"/>
    </row>
    <row r="407" spans="1:3" ht="12.75" x14ac:dyDescent="0.2">
      <c r="A407" s="1"/>
      <c r="C407" s="19"/>
    </row>
    <row r="408" spans="1:3" ht="12.75" x14ac:dyDescent="0.2">
      <c r="A408" s="1"/>
      <c r="C408" s="19"/>
    </row>
    <row r="409" spans="1:3" ht="12.75" x14ac:dyDescent="0.2">
      <c r="A409" s="1"/>
      <c r="C409" s="19"/>
    </row>
    <row r="410" spans="1:3" ht="12.75" x14ac:dyDescent="0.2">
      <c r="A410" s="1"/>
      <c r="C410" s="19"/>
    </row>
    <row r="411" spans="1:3" ht="12.75" x14ac:dyDescent="0.2">
      <c r="A411" s="1"/>
      <c r="C411" s="19"/>
    </row>
    <row r="412" spans="1:3" ht="12.75" x14ac:dyDescent="0.2">
      <c r="A412" s="1"/>
      <c r="C412" s="19"/>
    </row>
    <row r="413" spans="1:3" ht="12.75" x14ac:dyDescent="0.2">
      <c r="A413" s="1"/>
      <c r="C413" s="19"/>
    </row>
    <row r="414" spans="1:3" ht="12.75" x14ac:dyDescent="0.2">
      <c r="A414" s="1"/>
      <c r="C414" s="19"/>
    </row>
    <row r="415" spans="1:3" ht="12.75" x14ac:dyDescent="0.2">
      <c r="A415" s="1"/>
      <c r="C415" s="19"/>
    </row>
    <row r="416" spans="1:3" ht="12.75" x14ac:dyDescent="0.2">
      <c r="A416" s="1"/>
      <c r="C416" s="19"/>
    </row>
    <row r="417" spans="1:3" ht="12.75" x14ac:dyDescent="0.2">
      <c r="A417" s="1"/>
      <c r="C417" s="19"/>
    </row>
    <row r="418" spans="1:3" ht="12.75" x14ac:dyDescent="0.2">
      <c r="A418" s="1"/>
      <c r="C418" s="19"/>
    </row>
    <row r="419" spans="1:3" ht="12.75" x14ac:dyDescent="0.2">
      <c r="A419" s="1"/>
      <c r="C419" s="19"/>
    </row>
    <row r="420" spans="1:3" ht="12.75" x14ac:dyDescent="0.2">
      <c r="A420" s="1"/>
      <c r="C420" s="19"/>
    </row>
    <row r="421" spans="1:3" ht="12.75" x14ac:dyDescent="0.2">
      <c r="A421" s="1"/>
      <c r="C421" s="19"/>
    </row>
    <row r="422" spans="1:3" ht="12.75" x14ac:dyDescent="0.2">
      <c r="A422" s="1"/>
      <c r="C422" s="19"/>
    </row>
    <row r="423" spans="1:3" ht="12.75" x14ac:dyDescent="0.2">
      <c r="A423" s="1"/>
      <c r="C423" s="19"/>
    </row>
    <row r="424" spans="1:3" ht="12.75" x14ac:dyDescent="0.2">
      <c r="A424" s="1"/>
      <c r="C424" s="19"/>
    </row>
    <row r="425" spans="1:3" ht="12.75" x14ac:dyDescent="0.2">
      <c r="A425" s="1"/>
      <c r="C425" s="19"/>
    </row>
    <row r="426" spans="1:3" ht="12.75" x14ac:dyDescent="0.2">
      <c r="A426" s="1"/>
      <c r="C426" s="19"/>
    </row>
    <row r="427" spans="1:3" ht="12.75" x14ac:dyDescent="0.2">
      <c r="A427" s="1"/>
      <c r="C427" s="19"/>
    </row>
    <row r="428" spans="1:3" ht="12.75" x14ac:dyDescent="0.2">
      <c r="A428" s="1"/>
      <c r="C428" s="19"/>
    </row>
    <row r="429" spans="1:3" ht="12.75" x14ac:dyDescent="0.2">
      <c r="A429" s="1"/>
      <c r="C429" s="19"/>
    </row>
    <row r="430" spans="1:3" ht="12.75" x14ac:dyDescent="0.2">
      <c r="A430" s="1"/>
      <c r="C430" s="19"/>
    </row>
    <row r="431" spans="1:3" ht="12.75" x14ac:dyDescent="0.2">
      <c r="A431" s="1"/>
      <c r="C431" s="19"/>
    </row>
    <row r="432" spans="1:3" ht="12.75" x14ac:dyDescent="0.2">
      <c r="A432" s="1"/>
      <c r="C432" s="19"/>
    </row>
    <row r="433" spans="1:3" ht="12.75" x14ac:dyDescent="0.2">
      <c r="A433" s="1"/>
      <c r="C433" s="19"/>
    </row>
    <row r="434" spans="1:3" ht="12.75" x14ac:dyDescent="0.2">
      <c r="A434" s="1"/>
      <c r="C434" s="19"/>
    </row>
    <row r="435" spans="1:3" ht="12.75" x14ac:dyDescent="0.2">
      <c r="A435" s="1"/>
      <c r="C435" s="19"/>
    </row>
    <row r="436" spans="1:3" ht="12.75" x14ac:dyDescent="0.2">
      <c r="A436" s="1"/>
      <c r="C436" s="19"/>
    </row>
    <row r="437" spans="1:3" ht="12.75" x14ac:dyDescent="0.2">
      <c r="A437" s="1"/>
      <c r="C437" s="19"/>
    </row>
    <row r="438" spans="1:3" ht="12.75" x14ac:dyDescent="0.2">
      <c r="A438" s="1"/>
      <c r="C438" s="19"/>
    </row>
    <row r="439" spans="1:3" ht="12.75" x14ac:dyDescent="0.2">
      <c r="A439" s="1"/>
      <c r="C439" s="19"/>
    </row>
    <row r="440" spans="1:3" ht="12.75" x14ac:dyDescent="0.2">
      <c r="A440" s="1"/>
      <c r="C440" s="19"/>
    </row>
    <row r="441" spans="1:3" ht="12.75" x14ac:dyDescent="0.2">
      <c r="A441" s="1"/>
      <c r="C441" s="19"/>
    </row>
    <row r="442" spans="1:3" ht="12.75" x14ac:dyDescent="0.2">
      <c r="A442" s="1"/>
      <c r="C442" s="19"/>
    </row>
    <row r="443" spans="1:3" ht="12.75" x14ac:dyDescent="0.2">
      <c r="A443" s="1"/>
      <c r="C443" s="19"/>
    </row>
    <row r="444" spans="1:3" ht="12.75" x14ac:dyDescent="0.2">
      <c r="A444" s="1"/>
      <c r="C444" s="19"/>
    </row>
    <row r="445" spans="1:3" ht="12.75" x14ac:dyDescent="0.2">
      <c r="A445" s="1"/>
      <c r="C445" s="19"/>
    </row>
    <row r="446" spans="1:3" ht="12.75" x14ac:dyDescent="0.2">
      <c r="A446" s="1"/>
      <c r="C446" s="19"/>
    </row>
    <row r="447" spans="1:3" ht="12.75" x14ac:dyDescent="0.2">
      <c r="A447" s="1"/>
      <c r="C447" s="19"/>
    </row>
    <row r="448" spans="1:3" ht="12.75" x14ac:dyDescent="0.2">
      <c r="A448" s="1"/>
      <c r="C448" s="19"/>
    </row>
    <row r="449" spans="1:3" ht="12.75" x14ac:dyDescent="0.2">
      <c r="A449" s="1"/>
      <c r="C449" s="19"/>
    </row>
    <row r="450" spans="1:3" ht="12.75" x14ac:dyDescent="0.2">
      <c r="A450" s="1"/>
      <c r="C450" s="19"/>
    </row>
    <row r="451" spans="1:3" ht="12.75" x14ac:dyDescent="0.2">
      <c r="A451" s="1"/>
      <c r="C451" s="19"/>
    </row>
    <row r="452" spans="1:3" ht="12.75" x14ac:dyDescent="0.2">
      <c r="A452" s="1"/>
      <c r="C452" s="19"/>
    </row>
    <row r="453" spans="1:3" ht="12.75" x14ac:dyDescent="0.2">
      <c r="A453" s="1"/>
      <c r="C453" s="19"/>
    </row>
    <row r="454" spans="1:3" ht="12.75" x14ac:dyDescent="0.2">
      <c r="A454" s="1"/>
      <c r="C454" s="19"/>
    </row>
    <row r="455" spans="1:3" ht="12.75" x14ac:dyDescent="0.2">
      <c r="A455" s="1"/>
      <c r="C455" s="19"/>
    </row>
    <row r="456" spans="1:3" ht="12.75" x14ac:dyDescent="0.2">
      <c r="A456" s="1"/>
      <c r="C456" s="19"/>
    </row>
    <row r="457" spans="1:3" ht="12.75" x14ac:dyDescent="0.2">
      <c r="A457" s="1"/>
      <c r="C457" s="19"/>
    </row>
    <row r="458" spans="1:3" ht="12.75" x14ac:dyDescent="0.2">
      <c r="A458" s="1"/>
      <c r="C458" s="19"/>
    </row>
    <row r="459" spans="1:3" ht="12.75" x14ac:dyDescent="0.2">
      <c r="A459" s="1"/>
      <c r="C459" s="19"/>
    </row>
    <row r="460" spans="1:3" ht="12.75" x14ac:dyDescent="0.2">
      <c r="A460" s="1"/>
      <c r="C460" s="19"/>
    </row>
    <row r="461" spans="1:3" ht="12.75" x14ac:dyDescent="0.2">
      <c r="A461" s="1"/>
      <c r="C461" s="19"/>
    </row>
    <row r="462" spans="1:3" ht="12.75" x14ac:dyDescent="0.2">
      <c r="A462" s="1"/>
      <c r="C462" s="19"/>
    </row>
    <row r="463" spans="1:3" ht="12.75" x14ac:dyDescent="0.2">
      <c r="A463" s="1"/>
      <c r="C463" s="19"/>
    </row>
    <row r="464" spans="1:3" ht="12.75" x14ac:dyDescent="0.2">
      <c r="A464" s="1"/>
      <c r="C464" s="19"/>
    </row>
    <row r="465" spans="1:3" ht="12.75" x14ac:dyDescent="0.2">
      <c r="A465" s="1"/>
      <c r="C465" s="19"/>
    </row>
    <row r="466" spans="1:3" ht="12.75" x14ac:dyDescent="0.2">
      <c r="A466" s="1"/>
      <c r="C466" s="19"/>
    </row>
    <row r="467" spans="1:3" ht="12.75" x14ac:dyDescent="0.2">
      <c r="A467" s="1"/>
      <c r="C467" s="19"/>
    </row>
    <row r="468" spans="1:3" ht="12.75" x14ac:dyDescent="0.2">
      <c r="A468" s="1"/>
      <c r="C468" s="19"/>
    </row>
    <row r="469" spans="1:3" ht="12.75" x14ac:dyDescent="0.2">
      <c r="A469" s="1"/>
      <c r="C469" s="19"/>
    </row>
    <row r="470" spans="1:3" ht="12.75" x14ac:dyDescent="0.2">
      <c r="A470" s="1"/>
      <c r="C470" s="19"/>
    </row>
    <row r="471" spans="1:3" ht="12.75" x14ac:dyDescent="0.2">
      <c r="A471" s="1"/>
      <c r="C471" s="19"/>
    </row>
    <row r="472" spans="1:3" ht="12.75" x14ac:dyDescent="0.2">
      <c r="A472" s="1"/>
      <c r="C472" s="19"/>
    </row>
    <row r="473" spans="1:3" ht="12.75" x14ac:dyDescent="0.2">
      <c r="A473" s="1"/>
      <c r="C473" s="19"/>
    </row>
    <row r="474" spans="1:3" ht="12.75" x14ac:dyDescent="0.2">
      <c r="A474" s="1"/>
      <c r="C474" s="19"/>
    </row>
    <row r="475" spans="1:3" ht="12.75" x14ac:dyDescent="0.2">
      <c r="A475" s="1"/>
      <c r="C475" s="19"/>
    </row>
    <row r="476" spans="1:3" ht="12.75" x14ac:dyDescent="0.2">
      <c r="A476" s="1"/>
      <c r="C476" s="19"/>
    </row>
    <row r="477" spans="1:3" ht="12.75" x14ac:dyDescent="0.2">
      <c r="A477" s="1"/>
      <c r="C477" s="19"/>
    </row>
    <row r="478" spans="1:3" ht="12.75" x14ac:dyDescent="0.2">
      <c r="A478" s="1"/>
      <c r="C478" s="19"/>
    </row>
    <row r="479" spans="1:3" ht="12.75" x14ac:dyDescent="0.2">
      <c r="A479" s="1"/>
      <c r="C479" s="19"/>
    </row>
    <row r="480" spans="1:3" ht="12.75" x14ac:dyDescent="0.2">
      <c r="A480" s="1"/>
      <c r="C480" s="19"/>
    </row>
    <row r="481" spans="1:3" ht="12.75" x14ac:dyDescent="0.2">
      <c r="A481" s="1"/>
      <c r="C481" s="19"/>
    </row>
    <row r="482" spans="1:3" ht="12.75" x14ac:dyDescent="0.2">
      <c r="A482" s="1"/>
      <c r="C482" s="19"/>
    </row>
    <row r="483" spans="1:3" ht="12.75" x14ac:dyDescent="0.2">
      <c r="A483" s="1"/>
      <c r="C483" s="19"/>
    </row>
    <row r="484" spans="1:3" ht="12.75" x14ac:dyDescent="0.2">
      <c r="A484" s="1"/>
      <c r="C484" s="19"/>
    </row>
    <row r="485" spans="1:3" ht="12.75" x14ac:dyDescent="0.2">
      <c r="A485" s="1"/>
      <c r="C485" s="19"/>
    </row>
    <row r="486" spans="1:3" ht="12.75" x14ac:dyDescent="0.2">
      <c r="A486" s="1"/>
      <c r="C486" s="19"/>
    </row>
    <row r="487" spans="1:3" ht="12.75" x14ac:dyDescent="0.2">
      <c r="A487" s="1"/>
      <c r="C487" s="19"/>
    </row>
    <row r="488" spans="1:3" ht="12.75" x14ac:dyDescent="0.2">
      <c r="A488" s="1"/>
      <c r="C488" s="19"/>
    </row>
    <row r="489" spans="1:3" ht="12.75" x14ac:dyDescent="0.2">
      <c r="A489" s="1"/>
      <c r="C489" s="19"/>
    </row>
    <row r="490" spans="1:3" ht="12.75" x14ac:dyDescent="0.2">
      <c r="A490" s="1"/>
      <c r="C490" s="19"/>
    </row>
    <row r="491" spans="1:3" ht="12.75" x14ac:dyDescent="0.2">
      <c r="A491" s="1"/>
      <c r="C491" s="19"/>
    </row>
    <row r="492" spans="1:3" ht="12.75" x14ac:dyDescent="0.2">
      <c r="A492" s="1"/>
      <c r="C492" s="19"/>
    </row>
    <row r="493" spans="1:3" ht="12.75" x14ac:dyDescent="0.2">
      <c r="A493" s="1"/>
      <c r="C493" s="19"/>
    </row>
    <row r="494" spans="1:3" ht="12.75" x14ac:dyDescent="0.2">
      <c r="A494" s="1"/>
      <c r="C494" s="19"/>
    </row>
    <row r="495" spans="1:3" ht="12.75" x14ac:dyDescent="0.2">
      <c r="A495" s="1"/>
      <c r="C495" s="19"/>
    </row>
    <row r="496" spans="1:3" ht="12.75" x14ac:dyDescent="0.2">
      <c r="A496" s="1"/>
      <c r="C496" s="19"/>
    </row>
    <row r="497" spans="1:3" ht="12.75" x14ac:dyDescent="0.2">
      <c r="A497" s="1"/>
      <c r="C497" s="19"/>
    </row>
    <row r="498" spans="1:3" ht="12.75" x14ac:dyDescent="0.2">
      <c r="A498" s="1"/>
      <c r="C498" s="19"/>
    </row>
    <row r="499" spans="1:3" ht="12.75" x14ac:dyDescent="0.2">
      <c r="A499" s="1"/>
      <c r="C499" s="19"/>
    </row>
    <row r="500" spans="1:3" ht="12.75" x14ac:dyDescent="0.2">
      <c r="A500" s="1"/>
      <c r="C500" s="19"/>
    </row>
    <row r="501" spans="1:3" ht="12.75" x14ac:dyDescent="0.2">
      <c r="A501" s="1"/>
      <c r="C501" s="19"/>
    </row>
    <row r="502" spans="1:3" ht="12.75" x14ac:dyDescent="0.2">
      <c r="A502" s="1"/>
      <c r="C502" s="19"/>
    </row>
    <row r="503" spans="1:3" ht="12.75" x14ac:dyDescent="0.2">
      <c r="A503" s="1"/>
      <c r="C503" s="19"/>
    </row>
    <row r="504" spans="1:3" ht="12.75" x14ac:dyDescent="0.2">
      <c r="A504" s="1"/>
      <c r="C504" s="19"/>
    </row>
    <row r="505" spans="1:3" ht="12.75" x14ac:dyDescent="0.2">
      <c r="A505" s="1"/>
      <c r="C505" s="19"/>
    </row>
    <row r="506" spans="1:3" ht="12.75" x14ac:dyDescent="0.2">
      <c r="A506" s="1"/>
      <c r="C506" s="19"/>
    </row>
    <row r="507" spans="1:3" ht="12.75" x14ac:dyDescent="0.2">
      <c r="A507" s="1"/>
      <c r="C507" s="19"/>
    </row>
    <row r="508" spans="1:3" ht="12.75" x14ac:dyDescent="0.2">
      <c r="A508" s="1"/>
      <c r="C508" s="19"/>
    </row>
    <row r="509" spans="1:3" ht="12.75" x14ac:dyDescent="0.2">
      <c r="A509" s="1"/>
      <c r="C509" s="19"/>
    </row>
    <row r="510" spans="1:3" ht="12.75" x14ac:dyDescent="0.2">
      <c r="A510" s="1"/>
      <c r="C510" s="19"/>
    </row>
    <row r="511" spans="1:3" ht="12.75" x14ac:dyDescent="0.2">
      <c r="A511" s="1"/>
      <c r="C511" s="19"/>
    </row>
    <row r="512" spans="1:3" ht="12.75" x14ac:dyDescent="0.2">
      <c r="A512" s="1"/>
      <c r="C512" s="19"/>
    </row>
    <row r="513" spans="1:3" ht="12.75" x14ac:dyDescent="0.2">
      <c r="A513" s="1"/>
      <c r="C513" s="19"/>
    </row>
    <row r="514" spans="1:3" ht="12.75" x14ac:dyDescent="0.2">
      <c r="A514" s="1"/>
      <c r="C514" s="19"/>
    </row>
    <row r="515" spans="1:3" ht="12.75" x14ac:dyDescent="0.2">
      <c r="A515" s="1"/>
      <c r="C515" s="19"/>
    </row>
    <row r="516" spans="1:3" ht="12.75" x14ac:dyDescent="0.2">
      <c r="A516" s="1"/>
      <c r="C516" s="19"/>
    </row>
    <row r="517" spans="1:3" ht="12.75" x14ac:dyDescent="0.2">
      <c r="A517" s="1"/>
      <c r="C517" s="19"/>
    </row>
    <row r="518" spans="1:3" ht="12.75" x14ac:dyDescent="0.2">
      <c r="A518" s="1"/>
      <c r="C518" s="19"/>
    </row>
    <row r="519" spans="1:3" ht="12.75" x14ac:dyDescent="0.2">
      <c r="A519" s="1"/>
      <c r="C519" s="19"/>
    </row>
    <row r="520" spans="1:3" ht="12.75" x14ac:dyDescent="0.2">
      <c r="A520" s="1"/>
      <c r="C520" s="19"/>
    </row>
    <row r="521" spans="1:3" ht="12.75" x14ac:dyDescent="0.2">
      <c r="A521" s="1"/>
      <c r="C521" s="19"/>
    </row>
    <row r="522" spans="1:3" ht="12.75" x14ac:dyDescent="0.2">
      <c r="A522" s="1"/>
      <c r="C522" s="19"/>
    </row>
    <row r="523" spans="1:3" ht="12.75" x14ac:dyDescent="0.2">
      <c r="A523" s="1"/>
      <c r="C523" s="19"/>
    </row>
    <row r="524" spans="1:3" ht="12.75" x14ac:dyDescent="0.2">
      <c r="A524" s="1"/>
      <c r="C524" s="19"/>
    </row>
    <row r="525" spans="1:3" ht="12.75" x14ac:dyDescent="0.2">
      <c r="A525" s="1"/>
      <c r="C525" s="19"/>
    </row>
    <row r="526" spans="1:3" ht="12.75" x14ac:dyDescent="0.2">
      <c r="A526" s="1"/>
      <c r="C526" s="19"/>
    </row>
    <row r="527" spans="1:3" ht="12.75" x14ac:dyDescent="0.2">
      <c r="A527" s="1"/>
      <c r="C527" s="19"/>
    </row>
    <row r="528" spans="1:3" ht="12.75" x14ac:dyDescent="0.2">
      <c r="A528" s="1"/>
      <c r="C528" s="19"/>
    </row>
    <row r="529" spans="1:3" ht="12.75" x14ac:dyDescent="0.2">
      <c r="A529" s="1"/>
      <c r="C529" s="19"/>
    </row>
    <row r="530" spans="1:3" ht="12.75" x14ac:dyDescent="0.2">
      <c r="A530" s="1"/>
      <c r="C530" s="19"/>
    </row>
    <row r="531" spans="1:3" ht="12.75" x14ac:dyDescent="0.2">
      <c r="A531" s="1"/>
      <c r="C531" s="19"/>
    </row>
    <row r="532" spans="1:3" ht="12.75" x14ac:dyDescent="0.2">
      <c r="A532" s="1"/>
      <c r="C532" s="19"/>
    </row>
    <row r="533" spans="1:3" ht="12.75" x14ac:dyDescent="0.2">
      <c r="A533" s="1"/>
      <c r="C533" s="19"/>
    </row>
    <row r="534" spans="1:3" ht="12.75" x14ac:dyDescent="0.2">
      <c r="A534" s="1"/>
      <c r="C534" s="19"/>
    </row>
    <row r="535" spans="1:3" ht="12.75" x14ac:dyDescent="0.2">
      <c r="A535" s="1"/>
      <c r="C535" s="19"/>
    </row>
    <row r="536" spans="1:3" ht="12.75" x14ac:dyDescent="0.2">
      <c r="A536" s="1"/>
      <c r="C536" s="19"/>
    </row>
    <row r="537" spans="1:3" ht="12.75" x14ac:dyDescent="0.2">
      <c r="A537" s="1"/>
      <c r="C537" s="19"/>
    </row>
    <row r="538" spans="1:3" ht="12.75" x14ac:dyDescent="0.2">
      <c r="A538" s="1"/>
      <c r="C538" s="19"/>
    </row>
    <row r="539" spans="1:3" ht="12.75" x14ac:dyDescent="0.2">
      <c r="A539" s="1"/>
      <c r="C539" s="19"/>
    </row>
    <row r="540" spans="1:3" ht="12.75" x14ac:dyDescent="0.2">
      <c r="A540" s="1"/>
      <c r="C540" s="19"/>
    </row>
    <row r="541" spans="1:3" ht="12.75" x14ac:dyDescent="0.2">
      <c r="A541" s="1"/>
      <c r="C541" s="19"/>
    </row>
    <row r="542" spans="1:3" ht="12.75" x14ac:dyDescent="0.2">
      <c r="A542" s="1"/>
      <c r="C542" s="19"/>
    </row>
    <row r="543" spans="1:3" ht="12.75" x14ac:dyDescent="0.2">
      <c r="A543" s="1"/>
      <c r="C543" s="19"/>
    </row>
    <row r="544" spans="1:3" ht="12.75" x14ac:dyDescent="0.2">
      <c r="A544" s="1"/>
      <c r="C544" s="19"/>
    </row>
    <row r="545" spans="1:3" ht="12.75" x14ac:dyDescent="0.2">
      <c r="A545" s="1"/>
      <c r="C545" s="19"/>
    </row>
    <row r="546" spans="1:3" ht="12.75" x14ac:dyDescent="0.2">
      <c r="A546" s="1"/>
      <c r="C546" s="19"/>
    </row>
    <row r="547" spans="1:3" ht="12.75" x14ac:dyDescent="0.2">
      <c r="A547" s="1"/>
      <c r="C547" s="19"/>
    </row>
    <row r="548" spans="1:3" ht="12.75" x14ac:dyDescent="0.2">
      <c r="A548" s="1"/>
      <c r="C548" s="19"/>
    </row>
    <row r="549" spans="1:3" ht="12.75" x14ac:dyDescent="0.2">
      <c r="A549" s="1"/>
      <c r="C549" s="19"/>
    </row>
    <row r="550" spans="1:3" ht="12.75" x14ac:dyDescent="0.2">
      <c r="A550" s="1"/>
      <c r="C550" s="19"/>
    </row>
    <row r="551" spans="1:3" ht="12.75" x14ac:dyDescent="0.2">
      <c r="A551" s="1"/>
      <c r="C551" s="19"/>
    </row>
    <row r="552" spans="1:3" ht="12.75" x14ac:dyDescent="0.2">
      <c r="A552" s="1"/>
      <c r="C552" s="19"/>
    </row>
    <row r="553" spans="1:3" ht="12.75" x14ac:dyDescent="0.2">
      <c r="A553" s="1"/>
      <c r="C553" s="19"/>
    </row>
    <row r="554" spans="1:3" ht="12.75" x14ac:dyDescent="0.2">
      <c r="A554" s="1"/>
      <c r="C554" s="19"/>
    </row>
    <row r="555" spans="1:3" ht="12.75" x14ac:dyDescent="0.2">
      <c r="A555" s="1"/>
      <c r="C555" s="19"/>
    </row>
    <row r="556" spans="1:3" ht="12.75" x14ac:dyDescent="0.2">
      <c r="A556" s="1"/>
      <c r="C556" s="19"/>
    </row>
    <row r="557" spans="1:3" ht="12.75" x14ac:dyDescent="0.2">
      <c r="A557" s="1"/>
      <c r="C557" s="19"/>
    </row>
    <row r="558" spans="1:3" ht="12.75" x14ac:dyDescent="0.2">
      <c r="A558" s="1"/>
      <c r="C558" s="19"/>
    </row>
    <row r="559" spans="1:3" ht="12.75" x14ac:dyDescent="0.2">
      <c r="A559" s="1"/>
      <c r="C559" s="19"/>
    </row>
    <row r="560" spans="1:3" ht="12.75" x14ac:dyDescent="0.2">
      <c r="A560" s="1"/>
      <c r="C560" s="19"/>
    </row>
    <row r="561" spans="1:3" ht="12.75" x14ac:dyDescent="0.2">
      <c r="A561" s="1"/>
      <c r="C561" s="19"/>
    </row>
    <row r="562" spans="1:3" ht="12.75" x14ac:dyDescent="0.2">
      <c r="A562" s="1"/>
      <c r="C562" s="19"/>
    </row>
    <row r="563" spans="1:3" ht="12.75" x14ac:dyDescent="0.2">
      <c r="A563" s="1"/>
      <c r="C563" s="19"/>
    </row>
    <row r="564" spans="1:3" ht="12.75" x14ac:dyDescent="0.2">
      <c r="A564" s="1"/>
      <c r="C564" s="19"/>
    </row>
    <row r="565" spans="1:3" ht="12.75" x14ac:dyDescent="0.2">
      <c r="A565" s="1"/>
      <c r="C565" s="19"/>
    </row>
    <row r="566" spans="1:3" ht="12.75" x14ac:dyDescent="0.2">
      <c r="A566" s="1"/>
      <c r="C566" s="19"/>
    </row>
    <row r="567" spans="1:3" ht="12.75" x14ac:dyDescent="0.2">
      <c r="A567" s="1"/>
      <c r="C567" s="19"/>
    </row>
    <row r="568" spans="1:3" ht="12.75" x14ac:dyDescent="0.2">
      <c r="A568" s="1"/>
      <c r="C568" s="19"/>
    </row>
    <row r="569" spans="1:3" ht="12.75" x14ac:dyDescent="0.2">
      <c r="A569" s="1"/>
      <c r="C569" s="19"/>
    </row>
    <row r="570" spans="1:3" ht="12.75" x14ac:dyDescent="0.2">
      <c r="A570" s="1"/>
      <c r="C570" s="19"/>
    </row>
    <row r="571" spans="1:3" ht="12.75" x14ac:dyDescent="0.2">
      <c r="A571" s="1"/>
      <c r="C571" s="19"/>
    </row>
    <row r="572" spans="1:3" ht="12.75" x14ac:dyDescent="0.2">
      <c r="A572" s="1"/>
      <c r="C572" s="19"/>
    </row>
    <row r="573" spans="1:3" ht="12.75" x14ac:dyDescent="0.2">
      <c r="A573" s="1"/>
      <c r="C573" s="19"/>
    </row>
    <row r="574" spans="1:3" ht="12.75" x14ac:dyDescent="0.2">
      <c r="A574" s="1"/>
      <c r="C574" s="19"/>
    </row>
    <row r="575" spans="1:3" ht="12.75" x14ac:dyDescent="0.2">
      <c r="A575" s="1"/>
      <c r="C575" s="19"/>
    </row>
    <row r="576" spans="1:3" ht="12.75" x14ac:dyDescent="0.2">
      <c r="A576" s="1"/>
      <c r="C576" s="19"/>
    </row>
    <row r="577" spans="1:3" ht="12.75" x14ac:dyDescent="0.2">
      <c r="A577" s="1"/>
      <c r="C577" s="19"/>
    </row>
    <row r="578" spans="1:3" ht="12.75" x14ac:dyDescent="0.2">
      <c r="A578" s="1"/>
      <c r="C578" s="19"/>
    </row>
    <row r="579" spans="1:3" ht="12.75" x14ac:dyDescent="0.2">
      <c r="A579" s="1"/>
      <c r="C579" s="19"/>
    </row>
    <row r="580" spans="1:3" ht="12.75" x14ac:dyDescent="0.2">
      <c r="A580" s="1"/>
      <c r="C580" s="19"/>
    </row>
    <row r="581" spans="1:3" ht="12.75" x14ac:dyDescent="0.2">
      <c r="A581" s="1"/>
      <c r="C581" s="19"/>
    </row>
    <row r="582" spans="1:3" ht="12.75" x14ac:dyDescent="0.2">
      <c r="A582" s="1"/>
      <c r="C582" s="19"/>
    </row>
    <row r="583" spans="1:3" ht="12.75" x14ac:dyDescent="0.2">
      <c r="A583" s="1"/>
      <c r="C583" s="19"/>
    </row>
    <row r="584" spans="1:3" ht="12.75" x14ac:dyDescent="0.2">
      <c r="A584" s="1"/>
      <c r="C584" s="19"/>
    </row>
    <row r="585" spans="1:3" ht="12.75" x14ac:dyDescent="0.2">
      <c r="A585" s="1"/>
      <c r="C585" s="19"/>
    </row>
    <row r="586" spans="1:3" ht="12.75" x14ac:dyDescent="0.2">
      <c r="A586" s="1"/>
      <c r="C586" s="19"/>
    </row>
    <row r="587" spans="1:3" ht="12.75" x14ac:dyDescent="0.2">
      <c r="A587" s="1"/>
      <c r="C587" s="19"/>
    </row>
    <row r="588" spans="1:3" ht="12.75" x14ac:dyDescent="0.2">
      <c r="A588" s="1"/>
      <c r="C588" s="19"/>
    </row>
    <row r="589" spans="1:3" ht="12.75" x14ac:dyDescent="0.2">
      <c r="A589" s="1"/>
      <c r="C589" s="19"/>
    </row>
    <row r="590" spans="1:3" ht="12.75" x14ac:dyDescent="0.2">
      <c r="A590" s="1"/>
      <c r="C590" s="19"/>
    </row>
    <row r="591" spans="1:3" ht="12.75" x14ac:dyDescent="0.2">
      <c r="A591" s="1"/>
      <c r="C591" s="19"/>
    </row>
    <row r="592" spans="1:3" ht="12.75" x14ac:dyDescent="0.2">
      <c r="A592" s="1"/>
      <c r="C592" s="19"/>
    </row>
    <row r="593" spans="1:3" ht="12.75" x14ac:dyDescent="0.2">
      <c r="A593" s="1"/>
      <c r="C593" s="19"/>
    </row>
    <row r="594" spans="1:3" ht="12.75" x14ac:dyDescent="0.2">
      <c r="A594" s="1"/>
      <c r="C594" s="19"/>
    </row>
    <row r="595" spans="1:3" ht="12.75" x14ac:dyDescent="0.2">
      <c r="A595" s="1"/>
      <c r="C595" s="19"/>
    </row>
    <row r="596" spans="1:3" ht="12.75" x14ac:dyDescent="0.2">
      <c r="A596" s="1"/>
      <c r="C596" s="19"/>
    </row>
    <row r="597" spans="1:3" ht="12.75" x14ac:dyDescent="0.2">
      <c r="A597" s="1"/>
      <c r="C597" s="19"/>
    </row>
    <row r="598" spans="1:3" ht="12.75" x14ac:dyDescent="0.2">
      <c r="A598" s="1"/>
      <c r="C598" s="19"/>
    </row>
    <row r="599" spans="1:3" ht="12.75" x14ac:dyDescent="0.2">
      <c r="A599" s="1"/>
      <c r="C599" s="19"/>
    </row>
    <row r="600" spans="1:3" ht="12.75" x14ac:dyDescent="0.2">
      <c r="A600" s="1"/>
      <c r="C600" s="19"/>
    </row>
    <row r="601" spans="1:3" ht="12.75" x14ac:dyDescent="0.2">
      <c r="A601" s="1"/>
      <c r="C601" s="19"/>
    </row>
    <row r="602" spans="1:3" ht="12.75" x14ac:dyDescent="0.2">
      <c r="A602" s="1"/>
      <c r="C602" s="19"/>
    </row>
    <row r="603" spans="1:3" ht="12.75" x14ac:dyDescent="0.2">
      <c r="A603" s="1"/>
      <c r="C603" s="19"/>
    </row>
    <row r="604" spans="1:3" ht="12.75" x14ac:dyDescent="0.2">
      <c r="A604" s="1"/>
      <c r="C604" s="19"/>
    </row>
    <row r="605" spans="1:3" ht="12.75" x14ac:dyDescent="0.2">
      <c r="A605" s="1"/>
      <c r="C605" s="19"/>
    </row>
    <row r="606" spans="1:3" ht="12.75" x14ac:dyDescent="0.2">
      <c r="A606" s="1"/>
      <c r="C606" s="19"/>
    </row>
    <row r="607" spans="1:3" ht="12.75" x14ac:dyDescent="0.2">
      <c r="A607" s="1"/>
      <c r="C607" s="19"/>
    </row>
    <row r="608" spans="1:3" ht="12.75" x14ac:dyDescent="0.2">
      <c r="A608" s="1"/>
      <c r="C608" s="19"/>
    </row>
    <row r="609" spans="1:3" ht="12.75" x14ac:dyDescent="0.2">
      <c r="A609" s="1"/>
      <c r="C609" s="19"/>
    </row>
    <row r="610" spans="1:3" ht="12.75" x14ac:dyDescent="0.2">
      <c r="A610" s="1"/>
      <c r="C610" s="19"/>
    </row>
    <row r="611" spans="1:3" ht="12.75" x14ac:dyDescent="0.2">
      <c r="A611" s="1"/>
      <c r="C611" s="19"/>
    </row>
    <row r="612" spans="1:3" ht="12.75" x14ac:dyDescent="0.2">
      <c r="A612" s="1"/>
      <c r="C612" s="19"/>
    </row>
    <row r="613" spans="1:3" ht="12.75" x14ac:dyDescent="0.2">
      <c r="A613" s="1"/>
      <c r="C613" s="19"/>
    </row>
    <row r="614" spans="1:3" ht="12.75" x14ac:dyDescent="0.2">
      <c r="A614" s="1"/>
      <c r="C614" s="19"/>
    </row>
    <row r="615" spans="1:3" ht="12.75" x14ac:dyDescent="0.2">
      <c r="A615" s="1"/>
      <c r="C615" s="19"/>
    </row>
    <row r="616" spans="1:3" ht="12.75" x14ac:dyDescent="0.2">
      <c r="A616" s="1"/>
      <c r="C616" s="19"/>
    </row>
    <row r="617" spans="1:3" ht="12.75" x14ac:dyDescent="0.2">
      <c r="A617" s="1"/>
      <c r="C617" s="19"/>
    </row>
    <row r="618" spans="1:3" ht="12.75" x14ac:dyDescent="0.2">
      <c r="A618" s="1"/>
      <c r="C618" s="19"/>
    </row>
    <row r="619" spans="1:3" ht="12.75" x14ac:dyDescent="0.2">
      <c r="A619" s="1"/>
      <c r="C619" s="19"/>
    </row>
    <row r="620" spans="1:3" ht="12.75" x14ac:dyDescent="0.2">
      <c r="A620" s="1"/>
      <c r="C620" s="19"/>
    </row>
    <row r="621" spans="1:3" ht="12.75" x14ac:dyDescent="0.2">
      <c r="A621" s="1"/>
      <c r="C621" s="19"/>
    </row>
    <row r="622" spans="1:3" ht="12.75" x14ac:dyDescent="0.2">
      <c r="A622" s="1"/>
      <c r="C622" s="19"/>
    </row>
    <row r="623" spans="1:3" ht="12.75" x14ac:dyDescent="0.2">
      <c r="A623" s="1"/>
      <c r="C623" s="19"/>
    </row>
    <row r="624" spans="1:3" ht="12.75" x14ac:dyDescent="0.2">
      <c r="A624" s="1"/>
      <c r="C624" s="19"/>
    </row>
    <row r="625" spans="1:3" ht="12.75" x14ac:dyDescent="0.2">
      <c r="A625" s="1"/>
      <c r="C625" s="19"/>
    </row>
    <row r="626" spans="1:3" ht="12.75" x14ac:dyDescent="0.2">
      <c r="A626" s="1"/>
      <c r="C626" s="19"/>
    </row>
    <row r="627" spans="1:3" ht="12.75" x14ac:dyDescent="0.2">
      <c r="A627" s="1"/>
      <c r="C627" s="19"/>
    </row>
    <row r="628" spans="1:3" ht="12.75" x14ac:dyDescent="0.2">
      <c r="A628" s="1"/>
      <c r="C628" s="19"/>
    </row>
    <row r="629" spans="1:3" ht="12.75" x14ac:dyDescent="0.2">
      <c r="A629" s="1"/>
      <c r="C629" s="19"/>
    </row>
    <row r="630" spans="1:3" ht="12.75" x14ac:dyDescent="0.2">
      <c r="A630" s="1"/>
      <c r="C630" s="19"/>
    </row>
    <row r="631" spans="1:3" ht="12.75" x14ac:dyDescent="0.2">
      <c r="A631" s="1"/>
      <c r="C631" s="19"/>
    </row>
    <row r="632" spans="1:3" ht="12.75" x14ac:dyDescent="0.2">
      <c r="A632" s="1"/>
      <c r="C632" s="19"/>
    </row>
    <row r="633" spans="1:3" ht="12.75" x14ac:dyDescent="0.2">
      <c r="A633" s="1"/>
      <c r="C633" s="19"/>
    </row>
    <row r="634" spans="1:3" ht="12.75" x14ac:dyDescent="0.2">
      <c r="A634" s="1"/>
      <c r="C634" s="19"/>
    </row>
    <row r="635" spans="1:3" ht="12.75" x14ac:dyDescent="0.2">
      <c r="A635" s="1"/>
      <c r="C635" s="19"/>
    </row>
    <row r="636" spans="1:3" ht="12.75" x14ac:dyDescent="0.2">
      <c r="A636" s="1"/>
      <c r="C636" s="19"/>
    </row>
    <row r="637" spans="1:3" ht="12.75" x14ac:dyDescent="0.2">
      <c r="A637" s="1"/>
      <c r="C637" s="19"/>
    </row>
    <row r="638" spans="1:3" ht="12.75" x14ac:dyDescent="0.2">
      <c r="A638" s="1"/>
      <c r="C638" s="19"/>
    </row>
    <row r="639" spans="1:3" ht="12.75" x14ac:dyDescent="0.2">
      <c r="A639" s="1"/>
      <c r="C639" s="19"/>
    </row>
    <row r="640" spans="1:3" ht="12.75" x14ac:dyDescent="0.2">
      <c r="A640" s="1"/>
      <c r="C640" s="19"/>
    </row>
    <row r="641" spans="1:3" ht="12.75" x14ac:dyDescent="0.2">
      <c r="A641" s="1"/>
      <c r="C641" s="19"/>
    </row>
    <row r="642" spans="1:3" ht="12.75" x14ac:dyDescent="0.2">
      <c r="A642" s="1"/>
      <c r="C642" s="19"/>
    </row>
    <row r="643" spans="1:3" ht="12.75" x14ac:dyDescent="0.2">
      <c r="A643" s="1"/>
      <c r="C643" s="19"/>
    </row>
    <row r="644" spans="1:3" ht="12.75" x14ac:dyDescent="0.2">
      <c r="A644" s="1"/>
      <c r="C644" s="19"/>
    </row>
    <row r="645" spans="1:3" ht="12.75" x14ac:dyDescent="0.2">
      <c r="A645" s="1"/>
      <c r="C645" s="19"/>
    </row>
    <row r="646" spans="1:3" ht="12.75" x14ac:dyDescent="0.2">
      <c r="A646" s="1"/>
      <c r="C646" s="19"/>
    </row>
    <row r="647" spans="1:3" ht="12.75" x14ac:dyDescent="0.2">
      <c r="A647" s="1"/>
      <c r="C647" s="19"/>
    </row>
    <row r="648" spans="1:3" ht="12.75" x14ac:dyDescent="0.2">
      <c r="A648" s="1"/>
      <c r="C648" s="19"/>
    </row>
    <row r="649" spans="1:3" ht="12.75" x14ac:dyDescent="0.2">
      <c r="A649" s="1"/>
      <c r="C649" s="19"/>
    </row>
    <row r="650" spans="1:3" ht="12.75" x14ac:dyDescent="0.2">
      <c r="A650" s="1"/>
      <c r="C650" s="19"/>
    </row>
    <row r="651" spans="1:3" ht="12.75" x14ac:dyDescent="0.2">
      <c r="A651" s="1"/>
      <c r="C651" s="19"/>
    </row>
    <row r="652" spans="1:3" ht="12.75" x14ac:dyDescent="0.2">
      <c r="A652" s="1"/>
      <c r="C652" s="19"/>
    </row>
    <row r="653" spans="1:3" ht="12.75" x14ac:dyDescent="0.2">
      <c r="A653" s="1"/>
      <c r="C653" s="19"/>
    </row>
    <row r="654" spans="1:3" ht="12.75" x14ac:dyDescent="0.2">
      <c r="A654" s="1"/>
      <c r="C654" s="19"/>
    </row>
    <row r="655" spans="1:3" ht="12.75" x14ac:dyDescent="0.2">
      <c r="A655" s="1"/>
      <c r="C655" s="19"/>
    </row>
    <row r="656" spans="1:3" ht="12.75" x14ac:dyDescent="0.2">
      <c r="A656" s="1"/>
      <c r="C656" s="19"/>
    </row>
    <row r="657" spans="1:3" ht="12.75" x14ac:dyDescent="0.2">
      <c r="A657" s="1"/>
      <c r="C657" s="19"/>
    </row>
    <row r="658" spans="1:3" ht="12.75" x14ac:dyDescent="0.2">
      <c r="A658" s="1"/>
      <c r="C658" s="19"/>
    </row>
    <row r="659" spans="1:3" ht="12.75" x14ac:dyDescent="0.2">
      <c r="A659" s="1"/>
      <c r="C659" s="19"/>
    </row>
    <row r="660" spans="1:3" ht="12.75" x14ac:dyDescent="0.2">
      <c r="A660" s="1"/>
      <c r="C660" s="19"/>
    </row>
    <row r="661" spans="1:3" ht="12.75" x14ac:dyDescent="0.2">
      <c r="A661" s="1"/>
      <c r="C661" s="19"/>
    </row>
    <row r="662" spans="1:3" ht="12.75" x14ac:dyDescent="0.2">
      <c r="A662" s="1"/>
      <c r="C662" s="19"/>
    </row>
    <row r="663" spans="1:3" ht="12.75" x14ac:dyDescent="0.2">
      <c r="A663" s="1"/>
      <c r="C663" s="19"/>
    </row>
    <row r="664" spans="1:3" ht="12.75" x14ac:dyDescent="0.2">
      <c r="A664" s="1"/>
      <c r="C664" s="19"/>
    </row>
    <row r="665" spans="1:3" ht="12.75" x14ac:dyDescent="0.2">
      <c r="A665" s="1"/>
      <c r="C665" s="19"/>
    </row>
    <row r="666" spans="1:3" ht="12.75" x14ac:dyDescent="0.2">
      <c r="A666" s="1"/>
      <c r="C666" s="19"/>
    </row>
    <row r="667" spans="1:3" ht="12.75" x14ac:dyDescent="0.2">
      <c r="A667" s="1"/>
      <c r="C667" s="19"/>
    </row>
    <row r="668" spans="1:3" ht="12.75" x14ac:dyDescent="0.2">
      <c r="A668" s="1"/>
      <c r="C668" s="19"/>
    </row>
    <row r="669" spans="1:3" ht="12.75" x14ac:dyDescent="0.2">
      <c r="A669" s="1"/>
      <c r="C669" s="19"/>
    </row>
    <row r="670" spans="1:3" ht="12.75" x14ac:dyDescent="0.2">
      <c r="A670" s="1"/>
      <c r="C670" s="19"/>
    </row>
    <row r="671" spans="1:3" ht="12.75" x14ac:dyDescent="0.2">
      <c r="A671" s="1"/>
      <c r="C671" s="19"/>
    </row>
    <row r="672" spans="1:3" ht="12.75" x14ac:dyDescent="0.2">
      <c r="A672" s="1"/>
      <c r="C672" s="19"/>
    </row>
    <row r="673" spans="1:3" ht="12.75" x14ac:dyDescent="0.2">
      <c r="A673" s="1"/>
      <c r="C673" s="19"/>
    </row>
    <row r="674" spans="1:3" ht="12.75" x14ac:dyDescent="0.2">
      <c r="A674" s="1"/>
      <c r="C674" s="19"/>
    </row>
    <row r="675" spans="1:3" ht="12.75" x14ac:dyDescent="0.2">
      <c r="A675" s="1"/>
      <c r="C675" s="19"/>
    </row>
    <row r="676" spans="1:3" ht="12.75" x14ac:dyDescent="0.2">
      <c r="A676" s="1"/>
      <c r="C676" s="19"/>
    </row>
    <row r="677" spans="1:3" ht="12.75" x14ac:dyDescent="0.2">
      <c r="A677" s="1"/>
      <c r="C677" s="19"/>
    </row>
    <row r="678" spans="1:3" ht="12.75" x14ac:dyDescent="0.2">
      <c r="A678" s="1"/>
      <c r="C678" s="19"/>
    </row>
    <row r="679" spans="1:3" ht="12.75" x14ac:dyDescent="0.2">
      <c r="A679" s="1"/>
      <c r="C679" s="19"/>
    </row>
    <row r="680" spans="1:3" ht="12.75" x14ac:dyDescent="0.2">
      <c r="A680" s="1"/>
      <c r="C680" s="19"/>
    </row>
    <row r="681" spans="1:3" ht="12.75" x14ac:dyDescent="0.2">
      <c r="A681" s="1"/>
      <c r="C681" s="19"/>
    </row>
    <row r="682" spans="1:3" ht="12.75" x14ac:dyDescent="0.2">
      <c r="A682" s="1"/>
      <c r="C682" s="19"/>
    </row>
    <row r="683" spans="1:3" ht="12.75" x14ac:dyDescent="0.2">
      <c r="A683" s="1"/>
      <c r="C683" s="19"/>
    </row>
    <row r="684" spans="1:3" ht="12.75" x14ac:dyDescent="0.2">
      <c r="A684" s="1"/>
      <c r="C684" s="19"/>
    </row>
    <row r="685" spans="1:3" ht="12.75" x14ac:dyDescent="0.2">
      <c r="A685" s="1"/>
      <c r="C685" s="19"/>
    </row>
    <row r="686" spans="1:3" ht="12.75" x14ac:dyDescent="0.2">
      <c r="A686" s="1"/>
      <c r="C686" s="19"/>
    </row>
    <row r="687" spans="1:3" ht="12.75" x14ac:dyDescent="0.2">
      <c r="A687" s="1"/>
      <c r="C687" s="19"/>
    </row>
    <row r="688" spans="1:3" ht="12.75" x14ac:dyDescent="0.2">
      <c r="A688" s="1"/>
      <c r="C688" s="19"/>
    </row>
    <row r="689" spans="1:3" ht="12.75" x14ac:dyDescent="0.2">
      <c r="A689" s="1"/>
      <c r="C689" s="19"/>
    </row>
    <row r="690" spans="1:3" ht="12.75" x14ac:dyDescent="0.2">
      <c r="A690" s="1"/>
      <c r="C690" s="19"/>
    </row>
    <row r="691" spans="1:3" ht="12.75" x14ac:dyDescent="0.2">
      <c r="A691" s="1"/>
      <c r="C691" s="19"/>
    </row>
    <row r="692" spans="1:3" ht="12.75" x14ac:dyDescent="0.2">
      <c r="A692" s="1"/>
      <c r="C692" s="19"/>
    </row>
    <row r="693" spans="1:3" ht="12.75" x14ac:dyDescent="0.2">
      <c r="A693" s="1"/>
      <c r="C693" s="19"/>
    </row>
    <row r="694" spans="1:3" ht="12.75" x14ac:dyDescent="0.2">
      <c r="A694" s="1"/>
      <c r="C694" s="19"/>
    </row>
    <row r="695" spans="1:3" ht="12.75" x14ac:dyDescent="0.2">
      <c r="A695" s="1"/>
      <c r="C695" s="19"/>
    </row>
    <row r="696" spans="1:3" ht="12.75" x14ac:dyDescent="0.2">
      <c r="A696" s="1"/>
      <c r="C696" s="19"/>
    </row>
    <row r="697" spans="1:3" ht="12.75" x14ac:dyDescent="0.2">
      <c r="A697" s="1"/>
      <c r="C697" s="19"/>
    </row>
    <row r="698" spans="1:3" ht="12.75" x14ac:dyDescent="0.2">
      <c r="A698" s="1"/>
      <c r="C698" s="19"/>
    </row>
    <row r="699" spans="1:3" ht="12.75" x14ac:dyDescent="0.2">
      <c r="A699" s="1"/>
      <c r="C699" s="19"/>
    </row>
    <row r="700" spans="1:3" ht="12.75" x14ac:dyDescent="0.2">
      <c r="A700" s="1"/>
      <c r="C700" s="19"/>
    </row>
    <row r="701" spans="1:3" ht="12.75" x14ac:dyDescent="0.2">
      <c r="A701" s="1"/>
      <c r="C701" s="19"/>
    </row>
    <row r="702" spans="1:3" ht="12.75" x14ac:dyDescent="0.2">
      <c r="A702" s="1"/>
      <c r="C702" s="19"/>
    </row>
    <row r="703" spans="1:3" ht="12.75" x14ac:dyDescent="0.2">
      <c r="A703" s="1"/>
      <c r="C703" s="19"/>
    </row>
    <row r="704" spans="1:3" ht="12.75" x14ac:dyDescent="0.2">
      <c r="A704" s="1"/>
      <c r="C704" s="19"/>
    </row>
    <row r="705" spans="1:3" ht="12.75" x14ac:dyDescent="0.2">
      <c r="A705" s="1"/>
      <c r="C705" s="19"/>
    </row>
    <row r="706" spans="1:3" ht="12.75" x14ac:dyDescent="0.2">
      <c r="A706" s="1"/>
      <c r="C706" s="19"/>
    </row>
    <row r="707" spans="1:3" ht="12.75" x14ac:dyDescent="0.2">
      <c r="A707" s="1"/>
      <c r="C707" s="19"/>
    </row>
    <row r="708" spans="1:3" ht="12.75" x14ac:dyDescent="0.2">
      <c r="A708" s="1"/>
      <c r="C708" s="19"/>
    </row>
    <row r="709" spans="1:3" ht="12.75" x14ac:dyDescent="0.2">
      <c r="A709" s="1"/>
      <c r="C709" s="19"/>
    </row>
    <row r="710" spans="1:3" ht="12.75" x14ac:dyDescent="0.2">
      <c r="A710" s="1"/>
      <c r="C710" s="19"/>
    </row>
    <row r="711" spans="1:3" ht="12.75" x14ac:dyDescent="0.2">
      <c r="A711" s="1"/>
      <c r="C711" s="19"/>
    </row>
    <row r="712" spans="1:3" ht="12.75" x14ac:dyDescent="0.2">
      <c r="A712" s="1"/>
      <c r="C712" s="19"/>
    </row>
    <row r="713" spans="1:3" ht="12.75" x14ac:dyDescent="0.2">
      <c r="A713" s="1"/>
      <c r="C713" s="19"/>
    </row>
    <row r="714" spans="1:3" ht="12.75" x14ac:dyDescent="0.2">
      <c r="A714" s="1"/>
      <c r="C714" s="19"/>
    </row>
    <row r="715" spans="1:3" ht="12.75" x14ac:dyDescent="0.2">
      <c r="A715" s="1"/>
      <c r="C715" s="19"/>
    </row>
    <row r="716" spans="1:3" ht="12.75" x14ac:dyDescent="0.2">
      <c r="A716" s="1"/>
      <c r="C716" s="19"/>
    </row>
    <row r="717" spans="1:3" ht="12.75" x14ac:dyDescent="0.2">
      <c r="A717" s="1"/>
      <c r="C717" s="19"/>
    </row>
    <row r="718" spans="1:3" ht="12.75" x14ac:dyDescent="0.2">
      <c r="A718" s="1"/>
      <c r="C718" s="19"/>
    </row>
    <row r="719" spans="1:3" ht="12.75" x14ac:dyDescent="0.2">
      <c r="A719" s="1"/>
      <c r="C719" s="19"/>
    </row>
    <row r="720" spans="1:3" ht="12.75" x14ac:dyDescent="0.2">
      <c r="A720" s="1"/>
      <c r="C720" s="19"/>
    </row>
    <row r="721" spans="1:3" ht="12.75" x14ac:dyDescent="0.2">
      <c r="A721" s="1"/>
      <c r="C721" s="19"/>
    </row>
    <row r="722" spans="1:3" ht="12.75" x14ac:dyDescent="0.2">
      <c r="A722" s="1"/>
      <c r="C722" s="19"/>
    </row>
    <row r="723" spans="1:3" ht="12.75" x14ac:dyDescent="0.2">
      <c r="A723" s="1"/>
      <c r="C723" s="19"/>
    </row>
    <row r="724" spans="1:3" ht="12.75" x14ac:dyDescent="0.2">
      <c r="A724" s="1"/>
      <c r="C724" s="19"/>
    </row>
    <row r="725" spans="1:3" ht="12.75" x14ac:dyDescent="0.2">
      <c r="A725" s="1"/>
      <c r="C725" s="19"/>
    </row>
    <row r="726" spans="1:3" ht="12.75" x14ac:dyDescent="0.2">
      <c r="A726" s="1"/>
      <c r="C726" s="19"/>
    </row>
    <row r="727" spans="1:3" ht="12.75" x14ac:dyDescent="0.2">
      <c r="A727" s="1"/>
      <c r="C727" s="19"/>
    </row>
    <row r="728" spans="1:3" ht="12.75" x14ac:dyDescent="0.2">
      <c r="A728" s="1"/>
      <c r="C728" s="19"/>
    </row>
    <row r="729" spans="1:3" ht="12.75" x14ac:dyDescent="0.2">
      <c r="A729" s="1"/>
      <c r="C729" s="19"/>
    </row>
    <row r="730" spans="1:3" ht="12.75" x14ac:dyDescent="0.2">
      <c r="A730" s="1"/>
      <c r="C730" s="19"/>
    </row>
    <row r="731" spans="1:3" ht="12.75" x14ac:dyDescent="0.2">
      <c r="A731" s="1"/>
      <c r="C731" s="19"/>
    </row>
    <row r="732" spans="1:3" ht="12.75" x14ac:dyDescent="0.2">
      <c r="A732" s="1"/>
      <c r="C732" s="19"/>
    </row>
    <row r="733" spans="1:3" ht="12.75" x14ac:dyDescent="0.2">
      <c r="A733" s="1"/>
      <c r="C733" s="19"/>
    </row>
    <row r="734" spans="1:3" ht="12.75" x14ac:dyDescent="0.2">
      <c r="A734" s="1"/>
      <c r="C734" s="19"/>
    </row>
    <row r="735" spans="1:3" ht="12.75" x14ac:dyDescent="0.2">
      <c r="A735" s="1"/>
      <c r="C735" s="19"/>
    </row>
    <row r="736" spans="1:3" ht="12.75" x14ac:dyDescent="0.2">
      <c r="A736" s="1"/>
      <c r="C736" s="19"/>
    </row>
    <row r="737" spans="1:3" ht="12.75" x14ac:dyDescent="0.2">
      <c r="A737" s="1"/>
      <c r="C737" s="19"/>
    </row>
    <row r="738" spans="1:3" ht="12.75" x14ac:dyDescent="0.2">
      <c r="A738" s="1"/>
      <c r="C738" s="19"/>
    </row>
    <row r="739" spans="1:3" ht="12.75" x14ac:dyDescent="0.2">
      <c r="A739" s="1"/>
      <c r="C739" s="19"/>
    </row>
    <row r="740" spans="1:3" ht="12.75" x14ac:dyDescent="0.2">
      <c r="A740" s="1"/>
      <c r="C740" s="19"/>
    </row>
    <row r="741" spans="1:3" ht="12.75" x14ac:dyDescent="0.2">
      <c r="A741" s="1"/>
      <c r="C741" s="19"/>
    </row>
    <row r="742" spans="1:3" ht="12.75" x14ac:dyDescent="0.2">
      <c r="A742" s="1"/>
      <c r="C742" s="19"/>
    </row>
    <row r="743" spans="1:3" ht="12.75" x14ac:dyDescent="0.2">
      <c r="A743" s="1"/>
      <c r="C743" s="19"/>
    </row>
    <row r="744" spans="1:3" ht="12.75" x14ac:dyDescent="0.2">
      <c r="A744" s="1"/>
      <c r="C744" s="19"/>
    </row>
    <row r="745" spans="1:3" ht="12.75" x14ac:dyDescent="0.2">
      <c r="A745" s="1"/>
      <c r="C745" s="19"/>
    </row>
    <row r="746" spans="1:3" ht="12.75" x14ac:dyDescent="0.2">
      <c r="A746" s="1"/>
      <c r="C746" s="19"/>
    </row>
    <row r="747" spans="1:3" ht="12.75" x14ac:dyDescent="0.2">
      <c r="A747" s="1"/>
      <c r="C747" s="19"/>
    </row>
    <row r="748" spans="1:3" ht="12.75" x14ac:dyDescent="0.2">
      <c r="A748" s="1"/>
      <c r="C748" s="19"/>
    </row>
    <row r="749" spans="1:3" ht="12.75" x14ac:dyDescent="0.2">
      <c r="A749" s="1"/>
      <c r="C749" s="19"/>
    </row>
    <row r="750" spans="1:3" ht="12.75" x14ac:dyDescent="0.2">
      <c r="A750" s="1"/>
      <c r="C750" s="19"/>
    </row>
    <row r="751" spans="1:3" ht="12.75" x14ac:dyDescent="0.2">
      <c r="A751" s="1"/>
      <c r="C751" s="19"/>
    </row>
    <row r="752" spans="1:3" ht="12.75" x14ac:dyDescent="0.2">
      <c r="A752" s="1"/>
      <c r="C752" s="19"/>
    </row>
    <row r="753" spans="1:3" ht="12.75" x14ac:dyDescent="0.2">
      <c r="A753" s="1"/>
      <c r="C753" s="19"/>
    </row>
    <row r="754" spans="1:3" ht="12.75" x14ac:dyDescent="0.2">
      <c r="A754" s="1"/>
      <c r="C754" s="19"/>
    </row>
    <row r="755" spans="1:3" ht="12.75" x14ac:dyDescent="0.2">
      <c r="A755" s="1"/>
      <c r="C755" s="19"/>
    </row>
    <row r="756" spans="1:3" ht="12.75" x14ac:dyDescent="0.2">
      <c r="A756" s="1"/>
      <c r="C756" s="19"/>
    </row>
    <row r="757" spans="1:3" ht="12.75" x14ac:dyDescent="0.2">
      <c r="A757" s="1"/>
      <c r="C757" s="19"/>
    </row>
    <row r="758" spans="1:3" ht="12.75" x14ac:dyDescent="0.2">
      <c r="A758" s="1"/>
      <c r="C758" s="19"/>
    </row>
    <row r="759" spans="1:3" ht="12.75" x14ac:dyDescent="0.2">
      <c r="A759" s="1"/>
      <c r="C759" s="19"/>
    </row>
    <row r="760" spans="1:3" ht="12.75" x14ac:dyDescent="0.2">
      <c r="A760" s="1"/>
      <c r="C760" s="19"/>
    </row>
    <row r="761" spans="1:3" ht="12.75" x14ac:dyDescent="0.2">
      <c r="A761" s="1"/>
      <c r="C761" s="19"/>
    </row>
    <row r="762" spans="1:3" ht="12.75" x14ac:dyDescent="0.2">
      <c r="A762" s="1"/>
      <c r="C762" s="19"/>
    </row>
    <row r="763" spans="1:3" ht="12.75" x14ac:dyDescent="0.2">
      <c r="A763" s="1"/>
      <c r="C763" s="19"/>
    </row>
    <row r="764" spans="1:3" ht="12.75" x14ac:dyDescent="0.2">
      <c r="A764" s="1"/>
      <c r="C764" s="19"/>
    </row>
    <row r="765" spans="1:3" ht="12.75" x14ac:dyDescent="0.2">
      <c r="A765" s="1"/>
      <c r="C765" s="19"/>
    </row>
    <row r="766" spans="1:3" ht="12.75" x14ac:dyDescent="0.2">
      <c r="A766" s="1"/>
      <c r="C766" s="19"/>
    </row>
    <row r="767" spans="1:3" ht="12.75" x14ac:dyDescent="0.2">
      <c r="A767" s="1"/>
      <c r="C767" s="19"/>
    </row>
    <row r="768" spans="1:3" ht="12.75" x14ac:dyDescent="0.2">
      <c r="A768" s="1"/>
      <c r="C768" s="19"/>
    </row>
    <row r="769" spans="1:3" ht="12.75" x14ac:dyDescent="0.2">
      <c r="A769" s="1"/>
      <c r="C769" s="19"/>
    </row>
    <row r="770" spans="1:3" ht="12.75" x14ac:dyDescent="0.2">
      <c r="A770" s="1"/>
      <c r="C770" s="19"/>
    </row>
    <row r="771" spans="1:3" ht="12.75" x14ac:dyDescent="0.2">
      <c r="A771" s="1"/>
      <c r="C771" s="19"/>
    </row>
    <row r="772" spans="1:3" ht="12.75" x14ac:dyDescent="0.2">
      <c r="A772" s="1"/>
      <c r="C772" s="19"/>
    </row>
    <row r="773" spans="1:3" ht="12.75" x14ac:dyDescent="0.2">
      <c r="A773" s="1"/>
      <c r="C773" s="19"/>
    </row>
    <row r="774" spans="1:3" ht="12.75" x14ac:dyDescent="0.2">
      <c r="A774" s="1"/>
      <c r="C774" s="19"/>
    </row>
    <row r="775" spans="1:3" ht="12.75" x14ac:dyDescent="0.2">
      <c r="A775" s="1"/>
      <c r="C775" s="19"/>
    </row>
    <row r="776" spans="1:3" ht="12.75" x14ac:dyDescent="0.2">
      <c r="A776" s="1"/>
      <c r="C776" s="19"/>
    </row>
    <row r="777" spans="1:3" ht="12.75" x14ac:dyDescent="0.2">
      <c r="A777" s="1"/>
      <c r="C777" s="19"/>
    </row>
    <row r="778" spans="1:3" ht="12.75" x14ac:dyDescent="0.2">
      <c r="A778" s="1"/>
      <c r="C778" s="19"/>
    </row>
    <row r="779" spans="1:3" ht="12.75" x14ac:dyDescent="0.2">
      <c r="A779" s="1"/>
      <c r="C779" s="19"/>
    </row>
    <row r="780" spans="1:3" ht="12.75" x14ac:dyDescent="0.2">
      <c r="A780" s="1"/>
      <c r="C780" s="19"/>
    </row>
    <row r="781" spans="1:3" ht="12.75" x14ac:dyDescent="0.2">
      <c r="A781" s="1"/>
      <c r="C781" s="19"/>
    </row>
    <row r="782" spans="1:3" ht="12.75" x14ac:dyDescent="0.2">
      <c r="A782" s="1"/>
      <c r="C782" s="19"/>
    </row>
    <row r="783" spans="1:3" ht="12.75" x14ac:dyDescent="0.2">
      <c r="A783" s="1"/>
      <c r="C783" s="19"/>
    </row>
    <row r="784" spans="1:3" ht="12.75" x14ac:dyDescent="0.2">
      <c r="A784" s="1"/>
      <c r="C784" s="19"/>
    </row>
    <row r="785" spans="1:3" ht="12.75" x14ac:dyDescent="0.2">
      <c r="A785" s="1"/>
      <c r="C785" s="19"/>
    </row>
    <row r="786" spans="1:3" ht="12.75" x14ac:dyDescent="0.2">
      <c r="A786" s="1"/>
      <c r="C786" s="19"/>
    </row>
    <row r="787" spans="1:3" ht="12.75" x14ac:dyDescent="0.2">
      <c r="A787" s="1"/>
      <c r="C787" s="19"/>
    </row>
    <row r="788" spans="1:3" ht="12.75" x14ac:dyDescent="0.2">
      <c r="A788" s="1"/>
      <c r="C788" s="19"/>
    </row>
    <row r="789" spans="1:3" ht="12.75" x14ac:dyDescent="0.2">
      <c r="A789" s="1"/>
      <c r="C789" s="19"/>
    </row>
    <row r="790" spans="1:3" ht="12.75" x14ac:dyDescent="0.2">
      <c r="A790" s="1"/>
      <c r="C790" s="19"/>
    </row>
    <row r="791" spans="1:3" ht="12.75" x14ac:dyDescent="0.2">
      <c r="A791" s="1"/>
      <c r="C791" s="19"/>
    </row>
    <row r="792" spans="1:3" ht="12.75" x14ac:dyDescent="0.2">
      <c r="A792" s="1"/>
      <c r="C792" s="19"/>
    </row>
    <row r="793" spans="1:3" ht="12.75" x14ac:dyDescent="0.2">
      <c r="A793" s="1"/>
      <c r="C793" s="19"/>
    </row>
    <row r="794" spans="1:3" ht="12.75" x14ac:dyDescent="0.2">
      <c r="A794" s="1"/>
      <c r="C794" s="19"/>
    </row>
    <row r="795" spans="1:3" ht="12.75" x14ac:dyDescent="0.2">
      <c r="A795" s="1"/>
      <c r="C795" s="19"/>
    </row>
    <row r="796" spans="1:3" ht="12.75" x14ac:dyDescent="0.2">
      <c r="A796" s="1"/>
      <c r="C796" s="19"/>
    </row>
    <row r="797" spans="1:3" ht="12.75" x14ac:dyDescent="0.2">
      <c r="A797" s="1"/>
      <c r="C797" s="19"/>
    </row>
    <row r="798" spans="1:3" ht="12.75" x14ac:dyDescent="0.2">
      <c r="A798" s="1"/>
      <c r="C798" s="19"/>
    </row>
    <row r="799" spans="1:3" ht="12.75" x14ac:dyDescent="0.2">
      <c r="A799" s="1"/>
      <c r="C799" s="19"/>
    </row>
    <row r="800" spans="1:3" ht="12.75" x14ac:dyDescent="0.2">
      <c r="A800" s="1"/>
      <c r="C800" s="19"/>
    </row>
    <row r="801" spans="1:3" ht="12.75" x14ac:dyDescent="0.2">
      <c r="A801" s="1"/>
      <c r="C801" s="19"/>
    </row>
    <row r="802" spans="1:3" ht="12.75" x14ac:dyDescent="0.2">
      <c r="A802" s="1"/>
      <c r="C802" s="19"/>
    </row>
    <row r="803" spans="1:3" ht="12.75" x14ac:dyDescent="0.2">
      <c r="A803" s="1"/>
      <c r="C803" s="19"/>
    </row>
    <row r="804" spans="1:3" ht="12.75" x14ac:dyDescent="0.2">
      <c r="A804" s="1"/>
      <c r="C804" s="19"/>
    </row>
    <row r="805" spans="1:3" ht="12.75" x14ac:dyDescent="0.2">
      <c r="A805" s="1"/>
      <c r="C805" s="19"/>
    </row>
    <row r="806" spans="1:3" ht="12.75" x14ac:dyDescent="0.2">
      <c r="A806" s="1"/>
      <c r="C806" s="19"/>
    </row>
    <row r="807" spans="1:3" ht="12.75" x14ac:dyDescent="0.2">
      <c r="A807" s="1"/>
      <c r="C807" s="19"/>
    </row>
    <row r="808" spans="1:3" ht="12.75" x14ac:dyDescent="0.2">
      <c r="A808" s="1"/>
      <c r="C808" s="19"/>
    </row>
    <row r="809" spans="1:3" ht="12.75" x14ac:dyDescent="0.2">
      <c r="A809" s="1"/>
      <c r="C809" s="19"/>
    </row>
    <row r="810" spans="1:3" ht="12.75" x14ac:dyDescent="0.2">
      <c r="A810" s="1"/>
      <c r="C810" s="19"/>
    </row>
    <row r="811" spans="1:3" ht="12.75" x14ac:dyDescent="0.2">
      <c r="A811" s="1"/>
      <c r="C811" s="19"/>
    </row>
    <row r="812" spans="1:3" ht="12.75" x14ac:dyDescent="0.2">
      <c r="A812" s="1"/>
      <c r="C812" s="19"/>
    </row>
    <row r="813" spans="1:3" ht="12.75" x14ac:dyDescent="0.2">
      <c r="A813" s="1"/>
      <c r="C813" s="19"/>
    </row>
    <row r="814" spans="1:3" ht="12.75" x14ac:dyDescent="0.2">
      <c r="A814" s="1"/>
      <c r="C814" s="19"/>
    </row>
    <row r="815" spans="1:3" ht="12.75" x14ac:dyDescent="0.2">
      <c r="A815" s="1"/>
      <c r="C815" s="19"/>
    </row>
    <row r="816" spans="1:3" ht="12.75" x14ac:dyDescent="0.2">
      <c r="A816" s="1"/>
      <c r="C816" s="19"/>
    </row>
    <row r="817" spans="1:3" ht="12.75" x14ac:dyDescent="0.2">
      <c r="A817" s="1"/>
      <c r="C817" s="19"/>
    </row>
    <row r="818" spans="1:3" ht="12.75" x14ac:dyDescent="0.2">
      <c r="A818" s="1"/>
      <c r="C818" s="19"/>
    </row>
    <row r="819" spans="1:3" ht="12.75" x14ac:dyDescent="0.2">
      <c r="A819" s="1"/>
      <c r="C819" s="19"/>
    </row>
    <row r="820" spans="1:3" ht="12.75" x14ac:dyDescent="0.2">
      <c r="A820" s="1"/>
      <c r="C820" s="19"/>
    </row>
    <row r="821" spans="1:3" ht="12.75" x14ac:dyDescent="0.2">
      <c r="A821" s="1"/>
      <c r="C821" s="19"/>
    </row>
    <row r="822" spans="1:3" ht="12.75" x14ac:dyDescent="0.2">
      <c r="A822" s="1"/>
      <c r="C822" s="19"/>
    </row>
    <row r="823" spans="1:3" ht="12.75" x14ac:dyDescent="0.2">
      <c r="A823" s="1"/>
      <c r="C823" s="19"/>
    </row>
    <row r="824" spans="1:3" ht="12.75" x14ac:dyDescent="0.2">
      <c r="A824" s="1"/>
      <c r="C824" s="19"/>
    </row>
    <row r="825" spans="1:3" ht="12.75" x14ac:dyDescent="0.2">
      <c r="A825" s="1"/>
      <c r="C825" s="19"/>
    </row>
    <row r="826" spans="1:3" ht="12.75" x14ac:dyDescent="0.2">
      <c r="A826" s="1"/>
      <c r="C826" s="19"/>
    </row>
    <row r="827" spans="1:3" ht="12.75" x14ac:dyDescent="0.2">
      <c r="A827" s="1"/>
      <c r="C827" s="19"/>
    </row>
    <row r="828" spans="1:3" ht="12.75" x14ac:dyDescent="0.2">
      <c r="A828" s="1"/>
      <c r="C828" s="19"/>
    </row>
    <row r="829" spans="1:3" ht="12.75" x14ac:dyDescent="0.2">
      <c r="A829" s="1"/>
      <c r="C829" s="19"/>
    </row>
    <row r="830" spans="1:3" ht="12.75" x14ac:dyDescent="0.2">
      <c r="A830" s="1"/>
      <c r="C830" s="19"/>
    </row>
    <row r="831" spans="1:3" ht="12.75" x14ac:dyDescent="0.2">
      <c r="A831" s="1"/>
      <c r="C831" s="19"/>
    </row>
    <row r="832" spans="1:3" ht="12.75" x14ac:dyDescent="0.2">
      <c r="A832" s="1"/>
      <c r="C832" s="19"/>
    </row>
    <row r="833" spans="1:3" ht="12.75" x14ac:dyDescent="0.2">
      <c r="A833" s="1"/>
      <c r="C833" s="19"/>
    </row>
    <row r="834" spans="1:3" ht="12.75" x14ac:dyDescent="0.2">
      <c r="A834" s="1"/>
      <c r="C834" s="19"/>
    </row>
    <row r="835" spans="1:3" ht="12.75" x14ac:dyDescent="0.2">
      <c r="A835" s="1"/>
      <c r="C835" s="19"/>
    </row>
    <row r="836" spans="1:3" ht="12.75" x14ac:dyDescent="0.2">
      <c r="A836" s="1"/>
      <c r="C836" s="19"/>
    </row>
    <row r="837" spans="1:3" ht="12.75" x14ac:dyDescent="0.2">
      <c r="A837" s="1"/>
      <c r="C837" s="19"/>
    </row>
    <row r="838" spans="1:3" ht="12.75" x14ac:dyDescent="0.2">
      <c r="A838" s="1"/>
      <c r="C838" s="19"/>
    </row>
    <row r="839" spans="1:3" ht="12.75" x14ac:dyDescent="0.2">
      <c r="A839" s="1"/>
      <c r="C839" s="19"/>
    </row>
    <row r="840" spans="1:3" ht="12.75" x14ac:dyDescent="0.2">
      <c r="A840" s="1"/>
      <c r="C840" s="19"/>
    </row>
    <row r="841" spans="1:3" ht="12.75" x14ac:dyDescent="0.2">
      <c r="A841" s="1"/>
      <c r="C841" s="19"/>
    </row>
    <row r="842" spans="1:3" ht="12.75" x14ac:dyDescent="0.2">
      <c r="A842" s="1"/>
      <c r="C842" s="19"/>
    </row>
    <row r="843" spans="1:3" ht="12.75" x14ac:dyDescent="0.2">
      <c r="A843" s="1"/>
      <c r="C843" s="19"/>
    </row>
    <row r="844" spans="1:3" ht="12.75" x14ac:dyDescent="0.2">
      <c r="A844" s="1"/>
      <c r="C844" s="19"/>
    </row>
    <row r="845" spans="1:3" ht="12.75" x14ac:dyDescent="0.2">
      <c r="A845" s="1"/>
      <c r="C845" s="19"/>
    </row>
    <row r="846" spans="1:3" ht="12.75" x14ac:dyDescent="0.2">
      <c r="A846" s="1"/>
      <c r="C846" s="19"/>
    </row>
    <row r="847" spans="1:3" ht="12.75" x14ac:dyDescent="0.2">
      <c r="A847" s="1"/>
      <c r="C847" s="19"/>
    </row>
    <row r="848" spans="1:3" ht="12.75" x14ac:dyDescent="0.2">
      <c r="A848" s="1"/>
      <c r="C848" s="19"/>
    </row>
    <row r="849" spans="1:3" ht="12.75" x14ac:dyDescent="0.2">
      <c r="A849" s="1"/>
      <c r="C849" s="19"/>
    </row>
    <row r="850" spans="1:3" ht="12.75" x14ac:dyDescent="0.2">
      <c r="A850" s="1"/>
      <c r="C850" s="19"/>
    </row>
    <row r="851" spans="1:3" ht="12.75" x14ac:dyDescent="0.2">
      <c r="A851" s="1"/>
      <c r="C851" s="19"/>
    </row>
    <row r="852" spans="1:3" ht="12.75" x14ac:dyDescent="0.2">
      <c r="A852" s="1"/>
      <c r="C852" s="19"/>
    </row>
    <row r="853" spans="1:3" ht="12.75" x14ac:dyDescent="0.2">
      <c r="A853" s="1"/>
      <c r="C853" s="19"/>
    </row>
    <row r="854" spans="1:3" ht="12.75" x14ac:dyDescent="0.2">
      <c r="A854" s="1"/>
      <c r="C854" s="19"/>
    </row>
    <row r="855" spans="1:3" ht="12.75" x14ac:dyDescent="0.2">
      <c r="A855" s="1"/>
      <c r="C855" s="19"/>
    </row>
    <row r="856" spans="1:3" ht="12.75" x14ac:dyDescent="0.2">
      <c r="A856" s="1"/>
      <c r="C856" s="19"/>
    </row>
    <row r="857" spans="1:3" ht="12.75" x14ac:dyDescent="0.2">
      <c r="A857" s="1"/>
      <c r="C857" s="19"/>
    </row>
    <row r="858" spans="1:3" ht="12.75" x14ac:dyDescent="0.2">
      <c r="A858" s="1"/>
      <c r="C858" s="19"/>
    </row>
    <row r="859" spans="1:3" ht="12.75" x14ac:dyDescent="0.2">
      <c r="A859" s="1"/>
      <c r="C859" s="19"/>
    </row>
    <row r="860" spans="1:3" ht="12.75" x14ac:dyDescent="0.2">
      <c r="A860" s="1"/>
      <c r="C860" s="19"/>
    </row>
    <row r="861" spans="1:3" ht="12.75" x14ac:dyDescent="0.2">
      <c r="A861" s="1"/>
      <c r="C861" s="19"/>
    </row>
    <row r="862" spans="1:3" ht="12.75" x14ac:dyDescent="0.2">
      <c r="A862" s="1"/>
      <c r="C862" s="19"/>
    </row>
    <row r="863" spans="1:3" ht="12.75" x14ac:dyDescent="0.2">
      <c r="A863" s="1"/>
      <c r="C863" s="19"/>
    </row>
    <row r="864" spans="1:3" ht="12.75" x14ac:dyDescent="0.2">
      <c r="A864" s="1"/>
      <c r="C864" s="19"/>
    </row>
    <row r="865" spans="1:3" ht="12.75" x14ac:dyDescent="0.2">
      <c r="A865" s="1"/>
      <c r="C865" s="19"/>
    </row>
    <row r="866" spans="1:3" ht="12.75" x14ac:dyDescent="0.2">
      <c r="A866" s="1"/>
      <c r="C866" s="19"/>
    </row>
    <row r="867" spans="1:3" ht="12.75" x14ac:dyDescent="0.2">
      <c r="A867" s="1"/>
      <c r="C867" s="19"/>
    </row>
    <row r="868" spans="1:3" ht="12.75" x14ac:dyDescent="0.2">
      <c r="A868" s="1"/>
      <c r="C868" s="19"/>
    </row>
    <row r="869" spans="1:3" ht="12.75" x14ac:dyDescent="0.2">
      <c r="A869" s="1"/>
      <c r="C869" s="19"/>
    </row>
    <row r="870" spans="1:3" ht="12.75" x14ac:dyDescent="0.2">
      <c r="A870" s="1"/>
      <c r="C870" s="19"/>
    </row>
    <row r="871" spans="1:3" ht="12.75" x14ac:dyDescent="0.2">
      <c r="A871" s="1"/>
      <c r="C871" s="19"/>
    </row>
    <row r="872" spans="1:3" ht="12.75" x14ac:dyDescent="0.2">
      <c r="A872" s="1"/>
      <c r="C872" s="19"/>
    </row>
    <row r="873" spans="1:3" ht="12.75" x14ac:dyDescent="0.2">
      <c r="A873" s="1"/>
      <c r="C873" s="19"/>
    </row>
    <row r="874" spans="1:3" ht="12.75" x14ac:dyDescent="0.2">
      <c r="A874" s="1"/>
      <c r="C874" s="19"/>
    </row>
    <row r="875" spans="1:3" ht="12.75" x14ac:dyDescent="0.2">
      <c r="A875" s="1"/>
      <c r="C875" s="19"/>
    </row>
    <row r="876" spans="1:3" ht="12.75" x14ac:dyDescent="0.2">
      <c r="A876" s="1"/>
      <c r="C876" s="19"/>
    </row>
    <row r="877" spans="1:3" ht="12.75" x14ac:dyDescent="0.2">
      <c r="A877" s="1"/>
      <c r="C877" s="19"/>
    </row>
    <row r="878" spans="1:3" ht="12.75" x14ac:dyDescent="0.2">
      <c r="A878" s="1"/>
      <c r="C878" s="19"/>
    </row>
    <row r="879" spans="1:3" ht="12.75" x14ac:dyDescent="0.2">
      <c r="A879" s="1"/>
      <c r="C879" s="19"/>
    </row>
    <row r="880" spans="1:3" ht="12.75" x14ac:dyDescent="0.2">
      <c r="A880" s="1"/>
      <c r="C880" s="19"/>
    </row>
    <row r="881" spans="1:3" ht="12.75" x14ac:dyDescent="0.2">
      <c r="A881" s="1"/>
      <c r="C881" s="19"/>
    </row>
    <row r="882" spans="1:3" ht="12.75" x14ac:dyDescent="0.2">
      <c r="A882" s="1"/>
      <c r="C882" s="19"/>
    </row>
    <row r="883" spans="1:3" ht="12.75" x14ac:dyDescent="0.2">
      <c r="A883" s="1"/>
      <c r="C883" s="19"/>
    </row>
    <row r="884" spans="1:3" ht="12.75" x14ac:dyDescent="0.2">
      <c r="A884" s="1"/>
      <c r="C884" s="19"/>
    </row>
    <row r="885" spans="1:3" ht="12.75" x14ac:dyDescent="0.2">
      <c r="A885" s="1"/>
      <c r="C885" s="19"/>
    </row>
    <row r="886" spans="1:3" ht="12.75" x14ac:dyDescent="0.2">
      <c r="A886" s="1"/>
      <c r="C886" s="19"/>
    </row>
    <row r="887" spans="1:3" ht="12.75" x14ac:dyDescent="0.2">
      <c r="A887" s="1"/>
      <c r="C887" s="19"/>
    </row>
    <row r="888" spans="1:3" ht="12.75" x14ac:dyDescent="0.2">
      <c r="A888" s="1"/>
      <c r="C888" s="19"/>
    </row>
    <row r="889" spans="1:3" ht="12.75" x14ac:dyDescent="0.2">
      <c r="A889" s="1"/>
      <c r="C889" s="19"/>
    </row>
    <row r="890" spans="1:3" ht="12.75" x14ac:dyDescent="0.2">
      <c r="A890" s="1"/>
      <c r="C890" s="19"/>
    </row>
    <row r="891" spans="1:3" ht="12.75" x14ac:dyDescent="0.2">
      <c r="A891" s="1"/>
      <c r="C891" s="19"/>
    </row>
    <row r="892" spans="1:3" ht="12.75" x14ac:dyDescent="0.2">
      <c r="A892" s="1"/>
      <c r="C892" s="19"/>
    </row>
    <row r="893" spans="1:3" ht="12.75" x14ac:dyDescent="0.2">
      <c r="A893" s="1"/>
      <c r="C893" s="19"/>
    </row>
    <row r="894" spans="1:3" ht="12.75" x14ac:dyDescent="0.2">
      <c r="A894" s="1"/>
      <c r="C894" s="19"/>
    </row>
    <row r="895" spans="1:3" ht="12.75" x14ac:dyDescent="0.2">
      <c r="A895" s="1"/>
      <c r="C895" s="19"/>
    </row>
    <row r="896" spans="1:3" ht="12.75" x14ac:dyDescent="0.2">
      <c r="A896" s="1"/>
      <c r="C896" s="19"/>
    </row>
    <row r="897" spans="1:3" ht="12.75" x14ac:dyDescent="0.2">
      <c r="A897" s="1"/>
      <c r="C897" s="19"/>
    </row>
    <row r="898" spans="1:3" ht="12.75" x14ac:dyDescent="0.2">
      <c r="A898" s="1"/>
      <c r="C898" s="19"/>
    </row>
    <row r="899" spans="1:3" ht="12.75" x14ac:dyDescent="0.2">
      <c r="A899" s="1"/>
      <c r="C899" s="19"/>
    </row>
    <row r="900" spans="1:3" ht="12.75" x14ac:dyDescent="0.2">
      <c r="A900" s="1"/>
      <c r="C900" s="19"/>
    </row>
    <row r="901" spans="1:3" ht="12.75" x14ac:dyDescent="0.2">
      <c r="A901" s="1"/>
      <c r="C901" s="19"/>
    </row>
    <row r="902" spans="1:3" ht="12.75" x14ac:dyDescent="0.2">
      <c r="A902" s="1"/>
      <c r="C902" s="19"/>
    </row>
    <row r="903" spans="1:3" ht="12.75" x14ac:dyDescent="0.2">
      <c r="A903" s="1"/>
      <c r="C903" s="19"/>
    </row>
    <row r="904" spans="1:3" ht="12.75" x14ac:dyDescent="0.2">
      <c r="A904" s="1"/>
      <c r="C904" s="19"/>
    </row>
    <row r="905" spans="1:3" ht="12.75" x14ac:dyDescent="0.2">
      <c r="A905" s="1"/>
      <c r="C905" s="19"/>
    </row>
    <row r="906" spans="1:3" ht="12.75" x14ac:dyDescent="0.2">
      <c r="A906" s="1"/>
      <c r="C906" s="19"/>
    </row>
    <row r="907" spans="1:3" ht="12.75" x14ac:dyDescent="0.2">
      <c r="A907" s="1"/>
      <c r="C907" s="19"/>
    </row>
    <row r="908" spans="1:3" ht="12.75" x14ac:dyDescent="0.2">
      <c r="A908" s="1"/>
      <c r="C908" s="19"/>
    </row>
    <row r="909" spans="1:3" ht="12.75" x14ac:dyDescent="0.2">
      <c r="A909" s="1"/>
      <c r="C909" s="19"/>
    </row>
    <row r="910" spans="1:3" ht="12.75" x14ac:dyDescent="0.2">
      <c r="A910" s="1"/>
      <c r="C910" s="19"/>
    </row>
    <row r="911" spans="1:3" ht="12.75" x14ac:dyDescent="0.2">
      <c r="A911" s="1"/>
      <c r="C911" s="19"/>
    </row>
    <row r="912" spans="1:3" ht="12.75" x14ac:dyDescent="0.2">
      <c r="A912" s="1"/>
      <c r="C912" s="19"/>
    </row>
    <row r="913" spans="1:3" ht="12.75" x14ac:dyDescent="0.2">
      <c r="A913" s="1"/>
      <c r="C913" s="19"/>
    </row>
    <row r="914" spans="1:3" ht="12.75" x14ac:dyDescent="0.2">
      <c r="A914" s="1"/>
      <c r="C914" s="19"/>
    </row>
    <row r="915" spans="1:3" ht="12.75" x14ac:dyDescent="0.2">
      <c r="A915" s="1"/>
      <c r="C915" s="19"/>
    </row>
    <row r="916" spans="1:3" ht="12.75" x14ac:dyDescent="0.2">
      <c r="A916" s="1"/>
      <c r="C916" s="19"/>
    </row>
    <row r="917" spans="1:3" ht="12.75" x14ac:dyDescent="0.2">
      <c r="A917" s="1"/>
      <c r="C917" s="19"/>
    </row>
    <row r="918" spans="1:3" ht="12.75" x14ac:dyDescent="0.2">
      <c r="A918" s="1"/>
      <c r="C918" s="19"/>
    </row>
    <row r="919" spans="1:3" ht="12.75" x14ac:dyDescent="0.2">
      <c r="A919" s="1"/>
      <c r="C919" s="19"/>
    </row>
    <row r="920" spans="1:3" ht="12.75" x14ac:dyDescent="0.2">
      <c r="A920" s="1"/>
      <c r="C920" s="19"/>
    </row>
    <row r="921" spans="1:3" ht="12.75" x14ac:dyDescent="0.2">
      <c r="A921" s="1"/>
      <c r="C921" s="19"/>
    </row>
    <row r="922" spans="1:3" ht="12.75" x14ac:dyDescent="0.2">
      <c r="A922" s="1"/>
      <c r="C922" s="19"/>
    </row>
    <row r="923" spans="1:3" ht="12.75" x14ac:dyDescent="0.2">
      <c r="A923" s="1"/>
      <c r="C923" s="19"/>
    </row>
    <row r="924" spans="1:3" ht="12.75" x14ac:dyDescent="0.2">
      <c r="A924" s="1"/>
      <c r="C924" s="19"/>
    </row>
    <row r="925" spans="1:3" ht="12.75" x14ac:dyDescent="0.2">
      <c r="A925" s="1"/>
      <c r="C925" s="19"/>
    </row>
    <row r="926" spans="1:3" ht="12.75" x14ac:dyDescent="0.2">
      <c r="A926" s="1"/>
      <c r="C926" s="19"/>
    </row>
    <row r="927" spans="1:3" ht="12.75" x14ac:dyDescent="0.2">
      <c r="A927" s="1"/>
      <c r="C927" s="19"/>
    </row>
    <row r="928" spans="1:3" ht="12.75" x14ac:dyDescent="0.2">
      <c r="A928" s="1"/>
      <c r="C928" s="19"/>
    </row>
    <row r="929" spans="1:3" ht="12.75" x14ac:dyDescent="0.2">
      <c r="A929" s="1"/>
      <c r="C929" s="19"/>
    </row>
    <row r="930" spans="1:3" ht="12.75" x14ac:dyDescent="0.2">
      <c r="A930" s="1"/>
      <c r="C930" s="19"/>
    </row>
    <row r="931" spans="1:3" ht="12.75" x14ac:dyDescent="0.2">
      <c r="A931" s="1"/>
      <c r="C931" s="19"/>
    </row>
    <row r="932" spans="1:3" ht="12.75" x14ac:dyDescent="0.2">
      <c r="A932" s="1"/>
      <c r="C932" s="19"/>
    </row>
    <row r="933" spans="1:3" ht="12.75" x14ac:dyDescent="0.2">
      <c r="A933" s="1"/>
      <c r="C933" s="19"/>
    </row>
    <row r="934" spans="1:3" ht="12.75" x14ac:dyDescent="0.2">
      <c r="A934" s="1"/>
      <c r="C934" s="19"/>
    </row>
    <row r="935" spans="1:3" ht="12.75" x14ac:dyDescent="0.2">
      <c r="A935" s="1"/>
      <c r="C935" s="19"/>
    </row>
    <row r="936" spans="1:3" ht="12.75" x14ac:dyDescent="0.2">
      <c r="A936" s="1"/>
      <c r="C936" s="19"/>
    </row>
    <row r="937" spans="1:3" ht="12.75" x14ac:dyDescent="0.2">
      <c r="A937" s="1"/>
      <c r="C937" s="19"/>
    </row>
    <row r="938" spans="1:3" ht="12.75" x14ac:dyDescent="0.2">
      <c r="A938" s="1"/>
      <c r="C938" s="19"/>
    </row>
    <row r="939" spans="1:3" ht="12.75" x14ac:dyDescent="0.2">
      <c r="A939" s="1"/>
      <c r="C939" s="19"/>
    </row>
    <row r="940" spans="1:3" ht="12.75" x14ac:dyDescent="0.2">
      <c r="A940" s="1"/>
      <c r="C940" s="19"/>
    </row>
    <row r="941" spans="1:3" ht="12.75" x14ac:dyDescent="0.2">
      <c r="A941" s="1"/>
      <c r="C941" s="19"/>
    </row>
    <row r="942" spans="1:3" ht="12.75" x14ac:dyDescent="0.2">
      <c r="A942" s="1"/>
      <c r="C942" s="19"/>
    </row>
    <row r="943" spans="1:3" ht="12.75" x14ac:dyDescent="0.2">
      <c r="A943" s="1"/>
      <c r="C943" s="19"/>
    </row>
    <row r="944" spans="1:3" ht="12.75" x14ac:dyDescent="0.2">
      <c r="A944" s="1"/>
      <c r="C944" s="19"/>
    </row>
    <row r="945" spans="1:3" ht="12.75" x14ac:dyDescent="0.2">
      <c r="A945" s="1"/>
      <c r="C945" s="19"/>
    </row>
    <row r="946" spans="1:3" ht="12.75" x14ac:dyDescent="0.2">
      <c r="A946" s="1"/>
      <c r="C946" s="19"/>
    </row>
    <row r="947" spans="1:3" ht="12.75" x14ac:dyDescent="0.2">
      <c r="A947" s="1"/>
      <c r="C947" s="19"/>
    </row>
    <row r="948" spans="1:3" ht="12.75" x14ac:dyDescent="0.2">
      <c r="A948" s="1"/>
      <c r="C948" s="19"/>
    </row>
    <row r="949" spans="1:3" ht="12.75" x14ac:dyDescent="0.2">
      <c r="A949" s="1"/>
      <c r="C949" s="19"/>
    </row>
    <row r="950" spans="1:3" ht="12.75" x14ac:dyDescent="0.2">
      <c r="A950" s="1"/>
      <c r="C950" s="19"/>
    </row>
    <row r="951" spans="1:3" ht="12.75" x14ac:dyDescent="0.2">
      <c r="A951" s="1"/>
      <c r="C951" s="19"/>
    </row>
    <row r="952" spans="1:3" ht="12.75" x14ac:dyDescent="0.2">
      <c r="A952" s="1"/>
      <c r="C952" s="19"/>
    </row>
    <row r="953" spans="1:3" ht="12.75" x14ac:dyDescent="0.2">
      <c r="A953" s="1"/>
      <c r="C953" s="19"/>
    </row>
    <row r="954" spans="1:3" ht="12.75" x14ac:dyDescent="0.2">
      <c r="A954" s="1"/>
      <c r="C954" s="19"/>
    </row>
    <row r="955" spans="1:3" ht="12.75" x14ac:dyDescent="0.2">
      <c r="A955" s="1"/>
      <c r="C955" s="19"/>
    </row>
    <row r="956" spans="1:3" ht="12.75" x14ac:dyDescent="0.2">
      <c r="A956" s="1"/>
      <c r="C956" s="19"/>
    </row>
    <row r="957" spans="1:3" ht="12.75" x14ac:dyDescent="0.2">
      <c r="A957" s="1"/>
      <c r="C957" s="19"/>
    </row>
    <row r="958" spans="1:3" ht="12.75" x14ac:dyDescent="0.2">
      <c r="A958" s="1"/>
      <c r="C958" s="19"/>
    </row>
    <row r="959" spans="1:3" ht="12.75" x14ac:dyDescent="0.2">
      <c r="A959" s="1"/>
      <c r="C959" s="19"/>
    </row>
    <row r="960" spans="1:3" ht="12.75" x14ac:dyDescent="0.2">
      <c r="A960" s="1"/>
      <c r="C960" s="19"/>
    </row>
    <row r="961" spans="1:3" ht="12.75" x14ac:dyDescent="0.2">
      <c r="A961" s="1"/>
      <c r="C961" s="19"/>
    </row>
    <row r="962" spans="1:3" ht="12.75" x14ac:dyDescent="0.2">
      <c r="A962" s="1"/>
      <c r="C962" s="19"/>
    </row>
    <row r="963" spans="1:3" ht="12.75" x14ac:dyDescent="0.2">
      <c r="A963" s="1"/>
      <c r="C963" s="19"/>
    </row>
    <row r="964" spans="1:3" ht="12.75" x14ac:dyDescent="0.2">
      <c r="A964" s="1"/>
      <c r="C964" s="19"/>
    </row>
    <row r="965" spans="1:3" ht="12.75" x14ac:dyDescent="0.2">
      <c r="A965" s="1"/>
      <c r="C965" s="19"/>
    </row>
    <row r="966" spans="1:3" ht="12.75" x14ac:dyDescent="0.2">
      <c r="A966" s="1"/>
      <c r="C966" s="19"/>
    </row>
    <row r="967" spans="1:3" ht="12.75" x14ac:dyDescent="0.2">
      <c r="A967" s="1"/>
      <c r="C967" s="19"/>
    </row>
    <row r="968" spans="1:3" ht="12.75" x14ac:dyDescent="0.2">
      <c r="A968" s="1"/>
      <c r="C968" s="19"/>
    </row>
    <row r="969" spans="1:3" ht="12.75" x14ac:dyDescent="0.2">
      <c r="A969" s="1"/>
      <c r="C969" s="19"/>
    </row>
    <row r="970" spans="1:3" ht="12.75" x14ac:dyDescent="0.2">
      <c r="A970" s="1"/>
      <c r="C970" s="19"/>
    </row>
    <row r="971" spans="1:3" ht="12.75" x14ac:dyDescent="0.2">
      <c r="A971" s="1"/>
      <c r="C971" s="19"/>
    </row>
    <row r="972" spans="1:3" ht="12.75" x14ac:dyDescent="0.2">
      <c r="A972" s="1"/>
      <c r="C972" s="19"/>
    </row>
    <row r="973" spans="1:3" ht="12.75" x14ac:dyDescent="0.2">
      <c r="A973" s="1"/>
      <c r="C973" s="19"/>
    </row>
    <row r="974" spans="1:3" ht="12.75" x14ac:dyDescent="0.2">
      <c r="A974" s="1"/>
      <c r="C974" s="19"/>
    </row>
    <row r="975" spans="1:3" ht="12.75" x14ac:dyDescent="0.2">
      <c r="A975" s="1"/>
      <c r="C975" s="19"/>
    </row>
    <row r="976" spans="1:3" ht="12.75" x14ac:dyDescent="0.2">
      <c r="A976" s="1"/>
      <c r="C976" s="19"/>
    </row>
    <row r="977" spans="1:3" ht="12.75" x14ac:dyDescent="0.2">
      <c r="A977" s="1"/>
      <c r="C977" s="19"/>
    </row>
    <row r="978" spans="1:3" ht="12.75" x14ac:dyDescent="0.2">
      <c r="A978" s="1"/>
      <c r="C978" s="19"/>
    </row>
    <row r="979" spans="1:3" ht="12.75" x14ac:dyDescent="0.2">
      <c r="A979" s="1"/>
      <c r="C979" s="19"/>
    </row>
    <row r="980" spans="1:3" ht="12.75" x14ac:dyDescent="0.2">
      <c r="A980" s="1"/>
      <c r="C980" s="19"/>
    </row>
    <row r="981" spans="1:3" ht="12.75" x14ac:dyDescent="0.2">
      <c r="A981" s="1"/>
      <c r="C981" s="19"/>
    </row>
    <row r="982" spans="1:3" ht="12.75" x14ac:dyDescent="0.2">
      <c r="A982" s="1"/>
      <c r="C982" s="19"/>
    </row>
    <row r="983" spans="1:3" ht="12.75" x14ac:dyDescent="0.2">
      <c r="A983" s="1"/>
      <c r="C983" s="19"/>
    </row>
    <row r="984" spans="1:3" ht="12.75" x14ac:dyDescent="0.2">
      <c r="A984" s="1"/>
      <c r="C984" s="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Sanchez</cp:lastModifiedBy>
  <dcterms:created xsi:type="dcterms:W3CDTF">2025-05-21T17:00:33Z</dcterms:created>
  <dcterms:modified xsi:type="dcterms:W3CDTF">2025-06-25T21:24:12Z</dcterms:modified>
</cp:coreProperties>
</file>