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elm\Desktop\Cours5\Bachelor\"/>
    </mc:Choice>
  </mc:AlternateContent>
  <xr:revisionPtr revIDLastSave="0" documentId="8_{C0EC354E-3A10-4C40-8B10-78C6F7DD8977}" xr6:coauthVersionLast="47" xr6:coauthVersionMax="47" xr10:uidLastSave="{00000000-0000-0000-0000-000000000000}"/>
  <bookViews>
    <workbookView xWindow="14295" yWindow="0" windowWidth="14610" windowHeight="15585" xr2:uid="{FEA3AB37-0BD8-43D7-8E8E-FAFE9DFDCA02}"/>
  </bookViews>
  <sheets>
    <sheet name="Feuil1" sheetId="1" r:id="rId1"/>
  </sheets>
  <definedNames>
    <definedName name="_xlnm._FilterDatabase" localSheetId="0" hidden="1">Feuil1!$A$1:$H$49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<sst xmlns="http://schemas.openxmlformats.org/spreadsheetml/2006/main" count="55" uniqueCount="9">
  <si>
    <t>IC1 Pin</t>
  </si>
  <si>
    <t xml:space="preserve">UC </t>
  </si>
  <si>
    <t>Pin</t>
  </si>
  <si>
    <t>Coil</t>
  </si>
  <si>
    <t>Axe</t>
  </si>
  <si>
    <t>Vertical</t>
  </si>
  <si>
    <t>Horizontal</t>
  </si>
  <si>
    <t>GPIO_Port</t>
  </si>
  <si>
    <t>GPIO_Pin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</si>
</sst>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1050-272C-49F6-863E-29A6BDFA59EC}">
  <dimension ref="A1:H49"/>
  <sheetViews>
    <sheetView tabSelected="1" zoomScale="130" zoomScaleNormal="130" workbookViewId="0">
      <selection activeCell="J9" sqref="J9"/>
    </sheetView>
  </sheetViews>
  <sheetFormatPr baseColWidth="10" defaultRowHeight="15" x14ac:dyDescent="0.25"/>
  <cols>
    <col min="5" max="5" width="3.85546875" bestFit="1" customWidth="1"/>
    <col min="7" max="7" width="4.42578125" bestFit="1" customWidth="1"/>
  </cols>
  <sheetData>
    <row r="1" spans="1:8" x14ac:dyDescent="0.25">
      <c r="A1" t="s">
        <v>0</v>
      </c>
      <c r="B1" t="s">
        <v>7</v>
      </c>
      <c r="C1" t="s">
        <v>8</v>
      </c>
      <c r="D1" t="s">
        <v>1</v>
      </c>
      <c r="E1" s="1" t="s">
        <v>2</v>
      </c>
      <c r="F1" s="1"/>
      <c r="G1" t="s">
        <v>3</v>
      </c>
      <c r="H1" t="s">
        <v>4</v>
      </c>
    </row>
    <row r="2" spans="1:8" x14ac:dyDescent="0.25">
      <c r="A2">
        <v>11</v>
      </c>
      <c r="B2">
        <v>1</v>
      </c>
      <c r="C2">
        <v>13</v>
      </c>
      <c r="D2">
        <v>1</v>
      </c>
      <c r="E2">
        <v>6</v>
      </c>
      <c r="F2" t="str">
        <f>IF(E2=5,"EN","PH")</f>
        <v>PH</v>
      </c>
      <c r="G2">
        <v>3</v>
      </c>
      <c r="H2" t="s">
        <v>5</v>
      </c>
    </row>
    <row r="3" spans="1:8" x14ac:dyDescent="0.25">
      <c r="A3">
        <v>13</v>
      </c>
      <c r="B3">
        <v>0</v>
      </c>
      <c r="C3">
        <v>31</v>
      </c>
      <c r="D3">
        <v>1</v>
      </c>
      <c r="E3">
        <v>5</v>
      </c>
      <c r="F3" t="str">
        <f>IF(E3=5,"EN","PH")</f>
        <v>EN</v>
      </c>
      <c r="G3">
        <v>3</v>
      </c>
      <c r="H3" t="s">
        <v>5</v>
      </c>
    </row>
    <row r="4" spans="1:8" x14ac:dyDescent="0.25">
      <c r="A4">
        <v>15</v>
      </c>
      <c r="B4">
        <v>1</v>
      </c>
      <c r="C4">
        <v>0</v>
      </c>
      <c r="D4">
        <v>2</v>
      </c>
      <c r="E4">
        <v>6</v>
      </c>
      <c r="F4" t="str">
        <f>IF(E4=5,"EN","PH")</f>
        <v>PH</v>
      </c>
      <c r="G4">
        <v>3</v>
      </c>
      <c r="H4" t="s">
        <v>5</v>
      </c>
    </row>
    <row r="5" spans="1:8" x14ac:dyDescent="0.25">
      <c r="A5">
        <v>16</v>
      </c>
      <c r="B5">
        <v>0</v>
      </c>
      <c r="C5">
        <v>11</v>
      </c>
      <c r="D5">
        <v>2</v>
      </c>
      <c r="E5">
        <v>5</v>
      </c>
      <c r="F5" t="str">
        <f>IF(E5=5,"EN","PH")</f>
        <v>EN</v>
      </c>
      <c r="G5">
        <v>3</v>
      </c>
      <c r="H5" t="s">
        <v>5</v>
      </c>
    </row>
    <row r="6" spans="1:8" x14ac:dyDescent="0.25">
      <c r="A6">
        <v>17</v>
      </c>
      <c r="B6">
        <v>0</v>
      </c>
      <c r="C6">
        <v>10</v>
      </c>
      <c r="D6">
        <v>3</v>
      </c>
      <c r="E6">
        <v>6</v>
      </c>
      <c r="F6" t="str">
        <f>IF(E6=5,"EN","PH")</f>
        <v>PH</v>
      </c>
      <c r="G6">
        <v>3</v>
      </c>
      <c r="H6" t="s">
        <v>5</v>
      </c>
    </row>
    <row r="7" spans="1:8" x14ac:dyDescent="0.25">
      <c r="A7">
        <v>18</v>
      </c>
      <c r="B7">
        <v>1</v>
      </c>
      <c r="C7">
        <v>1</v>
      </c>
      <c r="D7">
        <v>3</v>
      </c>
      <c r="E7">
        <v>5</v>
      </c>
      <c r="F7" t="str">
        <f>IF(E7=5,"EN","PH")</f>
        <v>EN</v>
      </c>
      <c r="G7">
        <v>3</v>
      </c>
      <c r="H7" t="s">
        <v>5</v>
      </c>
    </row>
    <row r="8" spans="1:8" x14ac:dyDescent="0.25">
      <c r="A8">
        <v>19</v>
      </c>
      <c r="B8">
        <v>0</v>
      </c>
      <c r="C8">
        <v>16</v>
      </c>
      <c r="D8">
        <v>4</v>
      </c>
      <c r="E8">
        <v>6</v>
      </c>
      <c r="F8" t="str">
        <f>IF(E8=5,"EN","PH")</f>
        <v>PH</v>
      </c>
      <c r="G8">
        <v>3</v>
      </c>
      <c r="H8" t="s">
        <v>6</v>
      </c>
    </row>
    <row r="9" spans="1:8" x14ac:dyDescent="0.25">
      <c r="A9">
        <v>20</v>
      </c>
      <c r="B9">
        <v>1</v>
      </c>
      <c r="C9">
        <v>2</v>
      </c>
      <c r="D9">
        <v>4</v>
      </c>
      <c r="E9">
        <v>5</v>
      </c>
      <c r="F9" t="str">
        <f>IF(E9=5,"EN","PH")</f>
        <v>EN</v>
      </c>
      <c r="G9">
        <v>3</v>
      </c>
      <c r="H9" t="s">
        <v>6</v>
      </c>
    </row>
    <row r="10" spans="1:8" x14ac:dyDescent="0.25">
      <c r="A10">
        <v>21</v>
      </c>
      <c r="B10">
        <v>0</v>
      </c>
      <c r="C10">
        <v>27</v>
      </c>
      <c r="D10">
        <v>5</v>
      </c>
      <c r="E10">
        <v>6</v>
      </c>
      <c r="F10" t="str">
        <f>IF(E10=5,"EN","PH")</f>
        <v>PH</v>
      </c>
      <c r="G10">
        <v>3</v>
      </c>
      <c r="H10" t="s">
        <v>6</v>
      </c>
    </row>
    <row r="11" spans="1:8" x14ac:dyDescent="0.25">
      <c r="A11">
        <v>22</v>
      </c>
      <c r="B11">
        <v>1</v>
      </c>
      <c r="C11">
        <v>14</v>
      </c>
      <c r="D11">
        <v>5</v>
      </c>
      <c r="E11">
        <v>5</v>
      </c>
      <c r="F11" t="str">
        <f>IF(E11=5,"EN","PH")</f>
        <v>EN</v>
      </c>
      <c r="G11">
        <v>3</v>
      </c>
      <c r="H11" t="s">
        <v>6</v>
      </c>
    </row>
    <row r="12" spans="1:8" x14ac:dyDescent="0.25">
      <c r="A12">
        <v>23</v>
      </c>
      <c r="B12">
        <v>0</v>
      </c>
      <c r="C12">
        <v>26</v>
      </c>
      <c r="D12">
        <v>6</v>
      </c>
      <c r="E12">
        <v>6</v>
      </c>
      <c r="F12" t="str">
        <f>IF(E12=5,"EN","PH")</f>
        <v>PH</v>
      </c>
      <c r="G12">
        <v>3</v>
      </c>
      <c r="H12" t="s">
        <v>6</v>
      </c>
    </row>
    <row r="13" spans="1:8" x14ac:dyDescent="0.25">
      <c r="A13">
        <v>24</v>
      </c>
      <c r="B13">
        <v>1</v>
      </c>
      <c r="C13">
        <v>15</v>
      </c>
      <c r="D13">
        <v>6</v>
      </c>
      <c r="E13">
        <v>5</v>
      </c>
      <c r="F13" t="str">
        <f>IF(E13=5,"EN","PH")</f>
        <v>EN</v>
      </c>
      <c r="G13">
        <v>3</v>
      </c>
      <c r="H13" t="s">
        <v>6</v>
      </c>
    </row>
    <row r="14" spans="1:8" x14ac:dyDescent="0.25">
      <c r="A14">
        <v>27</v>
      </c>
      <c r="B14">
        <v>0</v>
      </c>
      <c r="C14">
        <v>25</v>
      </c>
      <c r="D14">
        <v>7</v>
      </c>
      <c r="E14">
        <v>6</v>
      </c>
      <c r="F14" t="str">
        <f>IF(E14=5,"EN","PH")</f>
        <v>PH</v>
      </c>
      <c r="G14">
        <v>4</v>
      </c>
      <c r="H14" t="s">
        <v>6</v>
      </c>
    </row>
    <row r="15" spans="1:8" x14ac:dyDescent="0.25">
      <c r="A15">
        <v>28</v>
      </c>
      <c r="B15">
        <v>0</v>
      </c>
      <c r="C15">
        <v>24</v>
      </c>
      <c r="D15">
        <v>7</v>
      </c>
      <c r="E15">
        <v>5</v>
      </c>
      <c r="F15" t="str">
        <f>IF(E15=5,"EN","PH")</f>
        <v>EN</v>
      </c>
      <c r="G15">
        <v>4</v>
      </c>
      <c r="H15" t="s">
        <v>6</v>
      </c>
    </row>
    <row r="16" spans="1:8" x14ac:dyDescent="0.25">
      <c r="A16">
        <v>29</v>
      </c>
      <c r="B16">
        <v>1</v>
      </c>
      <c r="C16">
        <v>3</v>
      </c>
      <c r="D16">
        <v>8</v>
      </c>
      <c r="E16">
        <v>6</v>
      </c>
      <c r="F16" t="str">
        <f>IF(E16=5,"EN","PH")</f>
        <v>PH</v>
      </c>
      <c r="G16">
        <v>4</v>
      </c>
      <c r="H16" t="s">
        <v>6</v>
      </c>
    </row>
    <row r="17" spans="1:8" x14ac:dyDescent="0.25">
      <c r="A17">
        <v>30</v>
      </c>
      <c r="B17">
        <v>0</v>
      </c>
      <c r="C17">
        <v>15</v>
      </c>
      <c r="D17">
        <v>8</v>
      </c>
      <c r="E17">
        <v>5</v>
      </c>
      <c r="F17" t="str">
        <f>IF(E17=5,"EN","PH")</f>
        <v>EN</v>
      </c>
      <c r="G17">
        <v>4</v>
      </c>
      <c r="H17" t="s">
        <v>6</v>
      </c>
    </row>
    <row r="18" spans="1:8" x14ac:dyDescent="0.25">
      <c r="A18">
        <v>31</v>
      </c>
      <c r="B18">
        <v>1</v>
      </c>
      <c r="C18">
        <v>4</v>
      </c>
      <c r="D18">
        <v>9</v>
      </c>
      <c r="E18">
        <v>6</v>
      </c>
      <c r="F18" t="str">
        <f>IF(E18=5,"EN","PH")</f>
        <v>PH</v>
      </c>
      <c r="G18">
        <v>4</v>
      </c>
      <c r="H18" t="s">
        <v>6</v>
      </c>
    </row>
    <row r="19" spans="1:8" x14ac:dyDescent="0.25">
      <c r="A19">
        <v>32</v>
      </c>
      <c r="B19">
        <v>0</v>
      </c>
      <c r="C19">
        <v>1</v>
      </c>
      <c r="D19">
        <v>9</v>
      </c>
      <c r="E19">
        <v>5</v>
      </c>
      <c r="F19" t="str">
        <f>IF(E19=5,"EN","PH")</f>
        <v>EN</v>
      </c>
      <c r="G19">
        <v>4</v>
      </c>
      <c r="H19" t="s">
        <v>6</v>
      </c>
    </row>
    <row r="20" spans="1:8" x14ac:dyDescent="0.25">
      <c r="A20">
        <v>33</v>
      </c>
      <c r="B20">
        <v>0</v>
      </c>
      <c r="C20">
        <v>9</v>
      </c>
      <c r="D20">
        <v>10</v>
      </c>
      <c r="E20">
        <v>6</v>
      </c>
      <c r="F20" t="str">
        <f>IF(E20=5,"EN","PH")</f>
        <v>PH</v>
      </c>
      <c r="G20">
        <v>4</v>
      </c>
      <c r="H20" t="s">
        <v>5</v>
      </c>
    </row>
    <row r="21" spans="1:8" x14ac:dyDescent="0.25">
      <c r="A21">
        <v>34</v>
      </c>
      <c r="B21">
        <v>0</v>
      </c>
      <c r="C21">
        <v>8</v>
      </c>
      <c r="D21">
        <v>10</v>
      </c>
      <c r="E21">
        <v>5</v>
      </c>
      <c r="F21" t="str">
        <f>IF(E21=5,"EN","PH")</f>
        <v>EN</v>
      </c>
      <c r="G21">
        <v>4</v>
      </c>
      <c r="H21" t="s">
        <v>5</v>
      </c>
    </row>
    <row r="22" spans="1:8" x14ac:dyDescent="0.25">
      <c r="A22">
        <v>35</v>
      </c>
      <c r="B22">
        <v>1</v>
      </c>
      <c r="C22">
        <v>5</v>
      </c>
      <c r="D22">
        <v>11</v>
      </c>
      <c r="E22">
        <v>6</v>
      </c>
      <c r="F22" t="str">
        <f>IF(E22=5,"EN","PH")</f>
        <v>PH</v>
      </c>
      <c r="G22">
        <v>4</v>
      </c>
      <c r="H22" t="s">
        <v>5</v>
      </c>
    </row>
    <row r="23" spans="1:8" x14ac:dyDescent="0.25">
      <c r="A23">
        <v>36</v>
      </c>
      <c r="B23">
        <v>1</v>
      </c>
      <c r="C23">
        <v>16</v>
      </c>
      <c r="D23">
        <v>11</v>
      </c>
      <c r="E23">
        <v>5</v>
      </c>
      <c r="F23" t="str">
        <f>IF(E23=5,"EN","PH")</f>
        <v>EN</v>
      </c>
      <c r="G23">
        <v>4</v>
      </c>
      <c r="H23" t="s">
        <v>5</v>
      </c>
    </row>
    <row r="24" spans="1:8" x14ac:dyDescent="0.25">
      <c r="A24">
        <v>37</v>
      </c>
      <c r="B24">
        <v>1</v>
      </c>
      <c r="C24">
        <v>17</v>
      </c>
      <c r="D24">
        <v>12</v>
      </c>
      <c r="E24">
        <v>6</v>
      </c>
      <c r="F24" t="str">
        <f>IF(E24=5,"EN","PH")</f>
        <v>PH</v>
      </c>
      <c r="G24">
        <v>4</v>
      </c>
      <c r="H24" t="s">
        <v>5</v>
      </c>
    </row>
    <row r="25" spans="1:8" x14ac:dyDescent="0.25">
      <c r="A25">
        <v>38</v>
      </c>
      <c r="B25">
        <v>1</v>
      </c>
      <c r="C25">
        <v>6</v>
      </c>
      <c r="D25">
        <v>12</v>
      </c>
      <c r="E25">
        <v>5</v>
      </c>
      <c r="F25" t="str">
        <f>IF(E25=5,"EN","PH")</f>
        <v>EN</v>
      </c>
      <c r="G25">
        <v>4</v>
      </c>
      <c r="H25" t="s">
        <v>5</v>
      </c>
    </row>
    <row r="26" spans="1:8" x14ac:dyDescent="0.25">
      <c r="A26">
        <v>43</v>
      </c>
      <c r="B26">
        <v>1</v>
      </c>
      <c r="C26">
        <v>18</v>
      </c>
      <c r="D26">
        <v>13</v>
      </c>
      <c r="E26">
        <v>6</v>
      </c>
      <c r="F26" t="str">
        <f>IF(E26=5,"EN","PH")</f>
        <v>PH</v>
      </c>
      <c r="G26">
        <v>1</v>
      </c>
      <c r="H26" t="s">
        <v>5</v>
      </c>
    </row>
    <row r="27" spans="1:8" x14ac:dyDescent="0.25">
      <c r="A27">
        <v>44</v>
      </c>
      <c r="B27">
        <v>1</v>
      </c>
      <c r="C27">
        <v>19</v>
      </c>
      <c r="D27">
        <v>13</v>
      </c>
      <c r="E27">
        <v>5</v>
      </c>
      <c r="F27" t="str">
        <f>IF(E27=5,"EN","PH")</f>
        <v>EN</v>
      </c>
      <c r="G27">
        <v>1</v>
      </c>
      <c r="H27" t="s">
        <v>5</v>
      </c>
    </row>
    <row r="28" spans="1:8" x14ac:dyDescent="0.25">
      <c r="A28">
        <v>45</v>
      </c>
      <c r="B28">
        <v>0</v>
      </c>
      <c r="C28">
        <v>7</v>
      </c>
      <c r="D28">
        <v>14</v>
      </c>
      <c r="E28">
        <v>6</v>
      </c>
      <c r="F28" t="str">
        <f>IF(E28=5,"EN","PH")</f>
        <v>PH</v>
      </c>
      <c r="G28">
        <v>1</v>
      </c>
      <c r="H28" t="s">
        <v>5</v>
      </c>
    </row>
    <row r="29" spans="1:8" x14ac:dyDescent="0.25">
      <c r="A29">
        <v>46</v>
      </c>
      <c r="B29">
        <v>0</v>
      </c>
      <c r="C29">
        <v>6</v>
      </c>
      <c r="D29">
        <v>14</v>
      </c>
      <c r="E29">
        <v>5</v>
      </c>
      <c r="F29" t="str">
        <f>IF(E29=5,"EN","PH")</f>
        <v>EN</v>
      </c>
      <c r="G29">
        <v>1</v>
      </c>
      <c r="H29" t="s">
        <v>5</v>
      </c>
    </row>
    <row r="30" spans="1:8" x14ac:dyDescent="0.25">
      <c r="A30">
        <v>47</v>
      </c>
      <c r="B30">
        <v>1</v>
      </c>
      <c r="C30">
        <v>7</v>
      </c>
      <c r="D30">
        <v>15</v>
      </c>
      <c r="E30">
        <v>6</v>
      </c>
      <c r="F30" t="str">
        <f>IF(E30=5,"EN","PH")</f>
        <v>PH</v>
      </c>
      <c r="G30">
        <v>1</v>
      </c>
      <c r="H30" t="s">
        <v>5</v>
      </c>
    </row>
    <row r="31" spans="1:8" x14ac:dyDescent="0.25">
      <c r="A31">
        <v>48</v>
      </c>
      <c r="B31">
        <v>0</v>
      </c>
      <c r="C31">
        <v>0</v>
      </c>
      <c r="D31">
        <v>15</v>
      </c>
      <c r="E31">
        <v>5</v>
      </c>
      <c r="F31" t="str">
        <f>IF(E31=5,"EN","PH")</f>
        <v>EN</v>
      </c>
      <c r="G31">
        <v>1</v>
      </c>
      <c r="H31" t="s">
        <v>5</v>
      </c>
    </row>
    <row r="32" spans="1:8" x14ac:dyDescent="0.25">
      <c r="A32">
        <v>49</v>
      </c>
      <c r="B32">
        <v>0</v>
      </c>
      <c r="C32">
        <v>14</v>
      </c>
      <c r="D32">
        <v>16</v>
      </c>
      <c r="E32">
        <v>6</v>
      </c>
      <c r="F32" t="str">
        <f>IF(E32=5,"EN","PH")</f>
        <v>PH</v>
      </c>
      <c r="G32">
        <v>1</v>
      </c>
      <c r="H32" t="s">
        <v>6</v>
      </c>
    </row>
    <row r="33" spans="1:8" x14ac:dyDescent="0.25">
      <c r="A33">
        <v>50</v>
      </c>
      <c r="B33">
        <v>0</v>
      </c>
      <c r="C33">
        <v>29</v>
      </c>
      <c r="D33">
        <v>16</v>
      </c>
      <c r="E33">
        <v>5</v>
      </c>
      <c r="F33" t="str">
        <f>IF(E33=5,"EN","PH")</f>
        <v>EN</v>
      </c>
      <c r="G33">
        <v>1</v>
      </c>
      <c r="H33" t="s">
        <v>6</v>
      </c>
    </row>
    <row r="34" spans="1:8" x14ac:dyDescent="0.25">
      <c r="A34">
        <v>51</v>
      </c>
      <c r="B34">
        <v>0</v>
      </c>
      <c r="C34">
        <v>23</v>
      </c>
      <c r="D34">
        <v>17</v>
      </c>
      <c r="E34">
        <v>6</v>
      </c>
      <c r="F34" t="str">
        <f>IF(E34=5,"EN","PH")</f>
        <v>PH</v>
      </c>
      <c r="G34">
        <v>1</v>
      </c>
      <c r="H34" t="s">
        <v>6</v>
      </c>
    </row>
    <row r="35" spans="1:8" x14ac:dyDescent="0.25">
      <c r="A35">
        <v>54</v>
      </c>
      <c r="B35">
        <v>0</v>
      </c>
      <c r="C35">
        <v>30</v>
      </c>
      <c r="D35">
        <v>17</v>
      </c>
      <c r="E35">
        <v>5</v>
      </c>
      <c r="F35" t="str">
        <f>IF(E35=5,"EN","PH")</f>
        <v>EN</v>
      </c>
      <c r="G35">
        <v>1</v>
      </c>
      <c r="H35" t="s">
        <v>6</v>
      </c>
    </row>
    <row r="36" spans="1:8" x14ac:dyDescent="0.25">
      <c r="A36">
        <v>55</v>
      </c>
      <c r="B36">
        <v>0</v>
      </c>
      <c r="C36">
        <v>22</v>
      </c>
      <c r="D36">
        <v>18</v>
      </c>
      <c r="E36">
        <v>6</v>
      </c>
      <c r="F36" t="str">
        <f>IF(E36=5,"EN","PH")</f>
        <v>PH</v>
      </c>
      <c r="G36">
        <v>1</v>
      </c>
      <c r="H36" t="s">
        <v>6</v>
      </c>
    </row>
    <row r="37" spans="1:8" x14ac:dyDescent="0.25">
      <c r="A37">
        <v>56</v>
      </c>
      <c r="B37">
        <v>1</v>
      </c>
      <c r="C37">
        <v>20</v>
      </c>
      <c r="D37">
        <v>18</v>
      </c>
      <c r="E37">
        <v>5</v>
      </c>
      <c r="F37" t="str">
        <f>IF(E37=5,"EN","PH")</f>
        <v>EN</v>
      </c>
      <c r="G37">
        <v>1</v>
      </c>
      <c r="H37" t="s">
        <v>6</v>
      </c>
    </row>
    <row r="38" spans="1:8" x14ac:dyDescent="0.25">
      <c r="A38">
        <v>57</v>
      </c>
      <c r="B38">
        <v>0</v>
      </c>
      <c r="C38">
        <v>21</v>
      </c>
      <c r="D38">
        <v>19</v>
      </c>
      <c r="E38">
        <v>6</v>
      </c>
      <c r="F38" t="str">
        <f>IF(E38=5,"EN","PH")</f>
        <v>PH</v>
      </c>
      <c r="G38">
        <v>2</v>
      </c>
      <c r="H38" t="s">
        <v>6</v>
      </c>
    </row>
    <row r="39" spans="1:8" x14ac:dyDescent="0.25">
      <c r="A39">
        <v>58</v>
      </c>
      <c r="B39">
        <v>0</v>
      </c>
      <c r="C39">
        <v>20</v>
      </c>
      <c r="D39">
        <v>19</v>
      </c>
      <c r="E39">
        <v>5</v>
      </c>
      <c r="F39" t="str">
        <f>IF(E39=5,"EN","PH")</f>
        <v>EN</v>
      </c>
      <c r="G39">
        <v>2</v>
      </c>
      <c r="H39" t="s">
        <v>6</v>
      </c>
    </row>
    <row r="40" spans="1:8" x14ac:dyDescent="0.25">
      <c r="A40">
        <v>59</v>
      </c>
      <c r="B40">
        <v>1</v>
      </c>
      <c r="C40">
        <v>21</v>
      </c>
      <c r="D40">
        <v>20</v>
      </c>
      <c r="E40">
        <v>6</v>
      </c>
      <c r="F40" t="str">
        <f>IF(E40=5,"EN","PH")</f>
        <v>PH</v>
      </c>
      <c r="G40">
        <v>2</v>
      </c>
      <c r="H40" t="s">
        <v>6</v>
      </c>
    </row>
    <row r="41" spans="1:8" x14ac:dyDescent="0.25">
      <c r="A41">
        <v>60</v>
      </c>
      <c r="B41">
        <v>0</v>
      </c>
      <c r="C41">
        <v>19</v>
      </c>
      <c r="D41">
        <v>20</v>
      </c>
      <c r="E41">
        <v>5</v>
      </c>
      <c r="F41" t="str">
        <f>IF(E41=5,"EN","PH")</f>
        <v>EN</v>
      </c>
      <c r="G41">
        <v>2</v>
      </c>
      <c r="H41" t="s">
        <v>6</v>
      </c>
    </row>
    <row r="42" spans="1:8" x14ac:dyDescent="0.25">
      <c r="A42">
        <v>61</v>
      </c>
      <c r="B42">
        <v>0</v>
      </c>
      <c r="C42">
        <v>18</v>
      </c>
      <c r="D42">
        <v>21</v>
      </c>
      <c r="E42">
        <v>6</v>
      </c>
      <c r="F42" t="str">
        <f>IF(E42=5,"EN","PH")</f>
        <v>PH</v>
      </c>
      <c r="G42">
        <v>2</v>
      </c>
      <c r="H42" t="s">
        <v>6</v>
      </c>
    </row>
    <row r="43" spans="1:8" x14ac:dyDescent="0.25">
      <c r="A43">
        <v>62</v>
      </c>
      <c r="B43">
        <v>1</v>
      </c>
      <c r="C43">
        <v>11</v>
      </c>
      <c r="D43">
        <v>21</v>
      </c>
      <c r="E43">
        <v>5</v>
      </c>
      <c r="F43" t="str">
        <f>IF(E43=5,"EN","PH")</f>
        <v>EN</v>
      </c>
      <c r="G43">
        <v>2</v>
      </c>
      <c r="H43" t="s">
        <v>6</v>
      </c>
    </row>
    <row r="44" spans="1:8" x14ac:dyDescent="0.25">
      <c r="A44">
        <v>63</v>
      </c>
      <c r="B44">
        <v>0</v>
      </c>
      <c r="C44">
        <v>17</v>
      </c>
      <c r="D44">
        <v>22</v>
      </c>
      <c r="E44">
        <v>6</v>
      </c>
      <c r="F44" t="str">
        <f>IF(E44=5,"EN","PH")</f>
        <v>PH</v>
      </c>
      <c r="G44">
        <v>2</v>
      </c>
      <c r="H44" t="s">
        <v>5</v>
      </c>
    </row>
    <row r="45" spans="1:8" x14ac:dyDescent="0.25">
      <c r="A45">
        <v>64</v>
      </c>
      <c r="B45">
        <v>1</v>
      </c>
      <c r="C45">
        <v>10</v>
      </c>
      <c r="D45">
        <v>22</v>
      </c>
      <c r="E45">
        <v>5</v>
      </c>
      <c r="F45" t="str">
        <f>IF(E45=5,"EN","PH")</f>
        <v>EN</v>
      </c>
      <c r="G45">
        <v>2</v>
      </c>
      <c r="H45" t="s">
        <v>5</v>
      </c>
    </row>
    <row r="46" spans="1:8" x14ac:dyDescent="0.25">
      <c r="A46">
        <v>1</v>
      </c>
      <c r="B46">
        <v>1</v>
      </c>
      <c r="C46">
        <v>8</v>
      </c>
      <c r="D46">
        <v>23</v>
      </c>
      <c r="E46">
        <v>6</v>
      </c>
      <c r="F46" t="str">
        <f>IF(E46=5,"EN","PH")</f>
        <v>PH</v>
      </c>
      <c r="G46">
        <v>2</v>
      </c>
      <c r="H46" t="s">
        <v>5</v>
      </c>
    </row>
    <row r="47" spans="1:8" x14ac:dyDescent="0.25">
      <c r="A47">
        <v>2</v>
      </c>
      <c r="B47">
        <v>0</v>
      </c>
      <c r="C47">
        <v>13</v>
      </c>
      <c r="D47">
        <v>23</v>
      </c>
      <c r="E47">
        <v>5</v>
      </c>
      <c r="F47" t="str">
        <f>IF(E47=5,"EN","PH")</f>
        <v>EN</v>
      </c>
      <c r="G47">
        <v>2</v>
      </c>
      <c r="H47" t="s">
        <v>5</v>
      </c>
    </row>
    <row r="48" spans="1:8" x14ac:dyDescent="0.25">
      <c r="A48">
        <v>3</v>
      </c>
      <c r="B48">
        <v>1</v>
      </c>
      <c r="C48">
        <v>9</v>
      </c>
      <c r="D48">
        <v>24</v>
      </c>
      <c r="E48">
        <v>6</v>
      </c>
      <c r="F48" t="str">
        <f>IF(E48=5,"EN","PH")</f>
        <v>PH</v>
      </c>
      <c r="G48">
        <v>2</v>
      </c>
      <c r="H48" t="s">
        <v>5</v>
      </c>
    </row>
    <row r="49" spans="1:8" x14ac:dyDescent="0.25">
      <c r="A49">
        <v>4</v>
      </c>
      <c r="B49">
        <v>0</v>
      </c>
      <c r="C49">
        <v>12</v>
      </c>
      <c r="D49">
        <v>24</v>
      </c>
      <c r="E49">
        <v>5</v>
      </c>
      <c r="F49" t="str">
        <f>IF(E49=5,"EN","PH")</f>
        <v>EN</v>
      </c>
      <c r="G49">
        <v>2</v>
      </c>
      <c r="H49" t="s">
        <v>5</v>
      </c>
    </row>
  </sheetData>
  <autoFilter ref="A1:H49" xr:uid="{5E861050-272C-49F6-863E-29A6BDFA59EC}">
    <filterColumn colId="4" showButton="0"/>
    <sortState xmlns:xlrd2="http://schemas.microsoft.com/office/spreadsheetml/2017/richdata2" ref="A2:H49">
      <sortCondition ref="D1:D49"/>
    </sortState>
  </autoFilter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Mariot Gaël</dc:creator>
  <cp:lastModifiedBy>Mariot Gaël</cp:lastModifiedBy>
  <dcterms:created xsi:type="dcterms:W3CDTF">2025-07-30T13:29:59Z</dcterms:created>
  <dcterms:modified xsi:type="dcterms:W3CDTF">2025-08-11T13:27:23Z</dcterms:modified>
</cp:coreProperties>
</file>