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24855" windowHeight="9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23" i="1"/>
  <c r="S21"/>
  <c r="BP23"/>
  <c r="BP22"/>
  <c r="BP21"/>
  <c r="BP20"/>
  <c r="BQ18"/>
  <c r="BP18"/>
  <c r="BQ17"/>
  <c r="BP17"/>
  <c r="BQ16"/>
  <c r="BP16"/>
  <c r="BQ15"/>
  <c r="BP15"/>
  <c r="BQ14"/>
  <c r="BP14"/>
  <c r="BQ13"/>
  <c r="BP13"/>
  <c r="BQ12"/>
  <c r="BP12"/>
  <c r="BQ11"/>
  <c r="BP11"/>
  <c r="BQ10"/>
  <c r="BP10"/>
  <c r="BQ9"/>
  <c r="BP9"/>
  <c r="BQ8"/>
  <c r="BP8"/>
  <c r="BQ7"/>
  <c r="BP7"/>
  <c r="BQ6"/>
  <c r="BP6"/>
  <c r="BQ5"/>
  <c r="BP5"/>
  <c r="BQ4"/>
  <c r="BP4"/>
  <c r="BQ3"/>
  <c r="BP3"/>
  <c r="BM23"/>
  <c r="BM22"/>
  <c r="BM21"/>
  <c r="BM20"/>
  <c r="BN18"/>
  <c r="BM18"/>
  <c r="BN17"/>
  <c r="BM17"/>
  <c r="BN16"/>
  <c r="BM16"/>
  <c r="BN15"/>
  <c r="BM15"/>
  <c r="BN14"/>
  <c r="BM14"/>
  <c r="BN13"/>
  <c r="BM13"/>
  <c r="BN12"/>
  <c r="BM12"/>
  <c r="BN11"/>
  <c r="BM11"/>
  <c r="BN10"/>
  <c r="BM10"/>
  <c r="BN9"/>
  <c r="BM9"/>
  <c r="BN8"/>
  <c r="BM8"/>
  <c r="BN7"/>
  <c r="BM7"/>
  <c r="BN6"/>
  <c r="BM6"/>
  <c r="BN5"/>
  <c r="BM5"/>
  <c r="BN4"/>
  <c r="BM4"/>
  <c r="BN3"/>
  <c r="BM3"/>
  <c r="BJ23"/>
  <c r="BJ22"/>
  <c r="BJ21"/>
  <c r="BJ20"/>
  <c r="BK18"/>
  <c r="BJ18"/>
  <c r="BK17"/>
  <c r="BJ17"/>
  <c r="BK16"/>
  <c r="BJ16"/>
  <c r="BK15"/>
  <c r="BJ15"/>
  <c r="BK14"/>
  <c r="BJ14"/>
  <c r="BK13"/>
  <c r="BJ13"/>
  <c r="BK12"/>
  <c r="BJ12"/>
  <c r="BK11"/>
  <c r="BJ11"/>
  <c r="BK10"/>
  <c r="BJ10"/>
  <c r="BK9"/>
  <c r="BJ9"/>
  <c r="BK8"/>
  <c r="BJ8"/>
  <c r="BK7"/>
  <c r="BJ7"/>
  <c r="BK6"/>
  <c r="BJ6"/>
  <c r="BK5"/>
  <c r="BJ5"/>
  <c r="BK4"/>
  <c r="BJ4"/>
  <c r="BK3"/>
  <c r="BJ3"/>
  <c r="BG23"/>
  <c r="BG22"/>
  <c r="BG21"/>
  <c r="BG20"/>
  <c r="BH18"/>
  <c r="BG18"/>
  <c r="BH17"/>
  <c r="BG17"/>
  <c r="BH16"/>
  <c r="BG16"/>
  <c r="BH15"/>
  <c r="BG15"/>
  <c r="BH14"/>
  <c r="BG14"/>
  <c r="BH13"/>
  <c r="BG13"/>
  <c r="BH12"/>
  <c r="BG12"/>
  <c r="BH11"/>
  <c r="BG11"/>
  <c r="BH10"/>
  <c r="BG10"/>
  <c r="BH9"/>
  <c r="BG9"/>
  <c r="BH8"/>
  <c r="BG8"/>
  <c r="BH7"/>
  <c r="BG7"/>
  <c r="BH6"/>
  <c r="BG6"/>
  <c r="BH5"/>
  <c r="BG5"/>
  <c r="BH4"/>
  <c r="BG4"/>
  <c r="BH3"/>
  <c r="BG3"/>
  <c r="BD23"/>
  <c r="BD22"/>
  <c r="BD21"/>
  <c r="BD20"/>
  <c r="BE18"/>
  <c r="BD18"/>
  <c r="BE17"/>
  <c r="BD17"/>
  <c r="BE16"/>
  <c r="BD16"/>
  <c r="BE15"/>
  <c r="BD15"/>
  <c r="BE14"/>
  <c r="BD14"/>
  <c r="BE13"/>
  <c r="BD13"/>
  <c r="BE12"/>
  <c r="BD12"/>
  <c r="BE11"/>
  <c r="BD11"/>
  <c r="BE10"/>
  <c r="BD10"/>
  <c r="BE9"/>
  <c r="BD9"/>
  <c r="BE8"/>
  <c r="BD8"/>
  <c r="BE7"/>
  <c r="BD7"/>
  <c r="BE6"/>
  <c r="BD6"/>
  <c r="BE5"/>
  <c r="BD5"/>
  <c r="BE4"/>
  <c r="BD4"/>
  <c r="BE3"/>
  <c r="BD3"/>
  <c r="BA11"/>
  <c r="BB11"/>
  <c r="BA12"/>
  <c r="BB12"/>
  <c r="BA13"/>
  <c r="BB13"/>
  <c r="BA14"/>
  <c r="BB14"/>
  <c r="BA15"/>
  <c r="BB15"/>
  <c r="BA16"/>
  <c r="BB16"/>
  <c r="BA17"/>
  <c r="BB17"/>
  <c r="BA18"/>
  <c r="BB18"/>
  <c r="BA20"/>
  <c r="BA21"/>
  <c r="BA22"/>
  <c r="BA23"/>
  <c r="W11"/>
  <c r="X11"/>
  <c r="Z11"/>
  <c r="AA11"/>
  <c r="AC11"/>
  <c r="AD11"/>
  <c r="AF11"/>
  <c r="AG11"/>
  <c r="AI11"/>
  <c r="AJ11"/>
  <c r="AL11"/>
  <c r="AM11"/>
  <c r="AO11"/>
  <c r="AP11"/>
  <c r="AR11"/>
  <c r="AS11"/>
  <c r="AU11"/>
  <c r="AV11"/>
  <c r="W12"/>
  <c r="X12"/>
  <c r="Z12"/>
  <c r="AA12"/>
  <c r="AC12"/>
  <c r="AD12"/>
  <c r="AF12"/>
  <c r="AG12"/>
  <c r="AI12"/>
  <c r="AJ12"/>
  <c r="AL12"/>
  <c r="AM12"/>
  <c r="AO12"/>
  <c r="AP12"/>
  <c r="AR12"/>
  <c r="AS12"/>
  <c r="AU12"/>
  <c r="AV12"/>
  <c r="W13"/>
  <c r="X13"/>
  <c r="Z13"/>
  <c r="AA13"/>
  <c r="AC13"/>
  <c r="AD13"/>
  <c r="AF13"/>
  <c r="AG13"/>
  <c r="AI13"/>
  <c r="AJ13"/>
  <c r="AL13"/>
  <c r="AM13"/>
  <c r="AO13"/>
  <c r="AP13"/>
  <c r="AR13"/>
  <c r="AS13"/>
  <c r="AU13"/>
  <c r="AV13"/>
  <c r="W14"/>
  <c r="X14"/>
  <c r="Z14"/>
  <c r="AA14"/>
  <c r="AC14"/>
  <c r="AD14"/>
  <c r="AF14"/>
  <c r="AG14"/>
  <c r="AI14"/>
  <c r="AJ14"/>
  <c r="AL14"/>
  <c r="AM14"/>
  <c r="AO14"/>
  <c r="AP14"/>
  <c r="AR14"/>
  <c r="AS14"/>
  <c r="AU14"/>
  <c r="AV14"/>
  <c r="W15"/>
  <c r="X15"/>
  <c r="Z15"/>
  <c r="AA15"/>
  <c r="AC15"/>
  <c r="AD15"/>
  <c r="AF15"/>
  <c r="AG15"/>
  <c r="AI15"/>
  <c r="AJ15"/>
  <c r="AL15"/>
  <c r="AM15"/>
  <c r="AO15"/>
  <c r="AP15"/>
  <c r="AR15"/>
  <c r="AS15"/>
  <c r="AU15"/>
  <c r="AV15"/>
  <c r="W16"/>
  <c r="X16"/>
  <c r="Z16"/>
  <c r="AA16"/>
  <c r="AC16"/>
  <c r="AD16"/>
  <c r="AF16"/>
  <c r="AG16"/>
  <c r="AI16"/>
  <c r="AJ16"/>
  <c r="AL16"/>
  <c r="AM16"/>
  <c r="AO16"/>
  <c r="AP16"/>
  <c r="AR16"/>
  <c r="AS16"/>
  <c r="AU16"/>
  <c r="AV16"/>
  <c r="W17"/>
  <c r="X17"/>
  <c r="Z17"/>
  <c r="AA17"/>
  <c r="AC17"/>
  <c r="AD17"/>
  <c r="AF17"/>
  <c r="AG17"/>
  <c r="AI17"/>
  <c r="AJ17"/>
  <c r="AL17"/>
  <c r="AM17"/>
  <c r="AO17"/>
  <c r="AP17"/>
  <c r="AR17"/>
  <c r="AS17"/>
  <c r="AU17"/>
  <c r="AV17"/>
  <c r="W18"/>
  <c r="X18"/>
  <c r="Z18"/>
  <c r="AA18"/>
  <c r="AC18"/>
  <c r="AD18"/>
  <c r="AF18"/>
  <c r="AG18"/>
  <c r="AI18"/>
  <c r="AJ18"/>
  <c r="AL18"/>
  <c r="AM18"/>
  <c r="AO18"/>
  <c r="AP18"/>
  <c r="AR18"/>
  <c r="AS18"/>
  <c r="AU18"/>
  <c r="AV18"/>
  <c r="W22"/>
  <c r="Z22"/>
  <c r="AC22"/>
  <c r="AF22"/>
  <c r="AI22"/>
  <c r="AL22"/>
  <c r="AO22"/>
  <c r="AR22"/>
  <c r="AU22"/>
  <c r="W23"/>
  <c r="Z23"/>
  <c r="AC23"/>
  <c r="AF23"/>
  <c r="AI23"/>
  <c r="AL23"/>
  <c r="AO23"/>
  <c r="AR23"/>
  <c r="AU23"/>
  <c r="BB9"/>
  <c r="BA9"/>
  <c r="AV9"/>
  <c r="AU9"/>
  <c r="AS9"/>
  <c r="AR9"/>
  <c r="AP9"/>
  <c r="AO9"/>
  <c r="AM9"/>
  <c r="AL9"/>
  <c r="AJ9"/>
  <c r="AI9"/>
  <c r="AG9"/>
  <c r="AF9"/>
  <c r="AD9"/>
  <c r="AC9"/>
  <c r="AA9"/>
  <c r="Z9"/>
  <c r="X9"/>
  <c r="W9"/>
  <c r="O9"/>
  <c r="N9"/>
  <c r="L9"/>
  <c r="K9"/>
  <c r="I9"/>
  <c r="H9"/>
  <c r="F9"/>
  <c r="E9"/>
  <c r="B9"/>
  <c r="C9"/>
  <c r="C8"/>
  <c r="B8"/>
  <c r="C7"/>
  <c r="B7"/>
  <c r="C6"/>
  <c r="B6"/>
  <c r="C5"/>
  <c r="B5"/>
  <c r="C4"/>
  <c r="S22" s="1"/>
  <c r="B4"/>
  <c r="C3"/>
  <c r="B3"/>
  <c r="F8"/>
  <c r="E8"/>
  <c r="F7"/>
  <c r="E7"/>
  <c r="F6"/>
  <c r="E6"/>
  <c r="F5"/>
  <c r="E5"/>
  <c r="F4"/>
  <c r="E4"/>
  <c r="F3"/>
  <c r="E3"/>
  <c r="BB10"/>
  <c r="BA10"/>
  <c r="BB8"/>
  <c r="BA8"/>
  <c r="BB7"/>
  <c r="BA7"/>
  <c r="BB6"/>
  <c r="BA6"/>
  <c r="BB5"/>
  <c r="BA5"/>
  <c r="BB4"/>
  <c r="BA4"/>
  <c r="BB3"/>
  <c r="BA3"/>
  <c r="AV10"/>
  <c r="AU10"/>
  <c r="AU21"/>
  <c r="AU20"/>
  <c r="AV8"/>
  <c r="AU8"/>
  <c r="AV7"/>
  <c r="AU7"/>
  <c r="AV6"/>
  <c r="AU6"/>
  <c r="AV5"/>
  <c r="AU5"/>
  <c r="AV4"/>
  <c r="AU4"/>
  <c r="AV3"/>
  <c r="AU3"/>
  <c r="AS10"/>
  <c r="AR10"/>
  <c r="AR21"/>
  <c r="AR20"/>
  <c r="AS8"/>
  <c r="AR8"/>
  <c r="AS7"/>
  <c r="AR7"/>
  <c r="AS6"/>
  <c r="AR6"/>
  <c r="AS5"/>
  <c r="AR5"/>
  <c r="AS4"/>
  <c r="AR4"/>
  <c r="AS3"/>
  <c r="AR3"/>
  <c r="AP10"/>
  <c r="AO10"/>
  <c r="AO21"/>
  <c r="AO20"/>
  <c r="AP8"/>
  <c r="AO8"/>
  <c r="AP7"/>
  <c r="AO7"/>
  <c r="AP6"/>
  <c r="AO6"/>
  <c r="AP5"/>
  <c r="AO5"/>
  <c r="AP4"/>
  <c r="AO4"/>
  <c r="AP3"/>
  <c r="AO3"/>
  <c r="AL4"/>
  <c r="AM4"/>
  <c r="AL5"/>
  <c r="AM5"/>
  <c r="AL6"/>
  <c r="AM6"/>
  <c r="AL7"/>
  <c r="AM7"/>
  <c r="AL8"/>
  <c r="AM8"/>
  <c r="AL20"/>
  <c r="AL21"/>
  <c r="AL10"/>
  <c r="AM10"/>
  <c r="AM3"/>
  <c r="AL3"/>
  <c r="W4"/>
  <c r="X4"/>
  <c r="W5"/>
  <c r="X5"/>
  <c r="W6"/>
  <c r="X6"/>
  <c r="W7"/>
  <c r="X7"/>
  <c r="W8"/>
  <c r="X8"/>
  <c r="W20"/>
  <c r="W21"/>
  <c r="W10"/>
  <c r="X10"/>
  <c r="Z4"/>
  <c r="AA4"/>
  <c r="Z5"/>
  <c r="AA5"/>
  <c r="Z6"/>
  <c r="AA6"/>
  <c r="Z7"/>
  <c r="AA7"/>
  <c r="Z8"/>
  <c r="AA8"/>
  <c r="Z20"/>
  <c r="Z21"/>
  <c r="Z10"/>
  <c r="AA10"/>
  <c r="AC4"/>
  <c r="AD4"/>
  <c r="AC5"/>
  <c r="AD5"/>
  <c r="AC6"/>
  <c r="AD6"/>
  <c r="AC7"/>
  <c r="AD7"/>
  <c r="AC8"/>
  <c r="AD8"/>
  <c r="AC20"/>
  <c r="AC21"/>
  <c r="AC10"/>
  <c r="AD10"/>
  <c r="AI4"/>
  <c r="AJ4"/>
  <c r="AI5"/>
  <c r="AJ5"/>
  <c r="AI6"/>
  <c r="AJ6"/>
  <c r="AI7"/>
  <c r="AJ7"/>
  <c r="AI8"/>
  <c r="AJ8"/>
  <c r="AI20"/>
  <c r="AI21"/>
  <c r="AI10"/>
  <c r="AJ10"/>
  <c r="AF4"/>
  <c r="AG4"/>
  <c r="AF5"/>
  <c r="AG5"/>
  <c r="AF6"/>
  <c r="AG6"/>
  <c r="AF7"/>
  <c r="AG7"/>
  <c r="AF8"/>
  <c r="AG8"/>
  <c r="AF20"/>
  <c r="AF21"/>
  <c r="AF10"/>
  <c r="AG10"/>
  <c r="H3"/>
  <c r="H4"/>
  <c r="H5"/>
  <c r="H6"/>
  <c r="H7"/>
  <c r="H8"/>
  <c r="I3"/>
  <c r="K3"/>
  <c r="L3"/>
  <c r="N3"/>
  <c r="O3"/>
  <c r="W3"/>
  <c r="X3"/>
  <c r="Z3"/>
  <c r="AA3"/>
  <c r="AC3"/>
  <c r="AD3"/>
  <c r="AF3"/>
  <c r="AG3"/>
  <c r="AI3"/>
  <c r="AJ3"/>
  <c r="I4"/>
  <c r="I5"/>
  <c r="I6"/>
  <c r="I7"/>
  <c r="I8"/>
  <c r="K4"/>
  <c r="L4"/>
  <c r="K5"/>
  <c r="L5"/>
  <c r="K6"/>
  <c r="L6"/>
  <c r="K7"/>
  <c r="L7"/>
  <c r="K8"/>
  <c r="L8"/>
  <c r="N4"/>
  <c r="O4"/>
  <c r="N5"/>
  <c r="O5"/>
  <c r="N6"/>
  <c r="O6"/>
  <c r="N7"/>
  <c r="O7"/>
  <c r="N8"/>
  <c r="O8"/>
  <c r="S20" l="1"/>
  <c r="X21"/>
  <c r="AM21"/>
  <c r="AV21"/>
  <c r="R19"/>
  <c r="BB22" l="1"/>
  <c r="AD22"/>
  <c r="AP22"/>
  <c r="BE22"/>
  <c r="AJ22"/>
  <c r="BQ22"/>
  <c r="BN22"/>
  <c r="AA22"/>
  <c r="AM22"/>
  <c r="AG22"/>
  <c r="AS22"/>
  <c r="BK22"/>
  <c r="BH22"/>
  <c r="X22"/>
  <c r="AV22"/>
  <c r="AA21"/>
  <c r="BN21"/>
  <c r="BQ21"/>
  <c r="BH21"/>
  <c r="BB21"/>
  <c r="BE21"/>
  <c r="BK21"/>
  <c r="BH20"/>
  <c r="BQ20"/>
  <c r="BK20"/>
  <c r="BN20"/>
  <c r="BB20"/>
  <c r="BE20"/>
  <c r="AA23"/>
  <c r="AM23"/>
  <c r="BK23"/>
  <c r="BE23"/>
  <c r="AS23"/>
  <c r="X23"/>
  <c r="AJ23"/>
  <c r="AV23"/>
  <c r="AG23"/>
  <c r="BH23"/>
  <c r="BB23"/>
  <c r="AD23"/>
  <c r="AP23"/>
  <c r="BQ23"/>
  <c r="BN23"/>
  <c r="BJ19"/>
  <c r="BJ1" s="1"/>
  <c r="BM19"/>
  <c r="BM1" s="1"/>
  <c r="BD19"/>
  <c r="BD1" s="1"/>
  <c r="BG19"/>
  <c r="BG1" s="1"/>
  <c r="BP19"/>
  <c r="BP1" s="1"/>
  <c r="BA19"/>
  <c r="BA1" s="1"/>
  <c r="AP21"/>
  <c r="AG21"/>
  <c r="AJ21"/>
  <c r="AD21"/>
  <c r="AS21"/>
  <c r="AI19"/>
  <c r="AI1" s="1"/>
  <c r="AR19"/>
  <c r="AR1" s="1"/>
  <c r="AO19"/>
  <c r="AO1" s="1"/>
  <c r="W19"/>
  <c r="W1" s="1"/>
  <c r="Z19"/>
  <c r="Z1" s="1"/>
  <c r="AC19"/>
  <c r="AC1" s="1"/>
  <c r="AU19"/>
  <c r="AU1" s="1"/>
  <c r="AL19"/>
  <c r="AL1" s="1"/>
  <c r="AF19"/>
  <c r="AF1" s="1"/>
  <c r="AS20"/>
  <c r="AV20" l="1"/>
  <c r="AG20"/>
  <c r="AD20"/>
  <c r="S19"/>
  <c r="AM20"/>
  <c r="X20"/>
  <c r="AJ20"/>
  <c r="AP20"/>
  <c r="AA20"/>
  <c r="BK19" l="1"/>
  <c r="BK1" s="1"/>
  <c r="BE19"/>
  <c r="BE1" s="1"/>
  <c r="BH19"/>
  <c r="BH1" s="1"/>
  <c r="BB19"/>
  <c r="BB1" s="1"/>
  <c r="BQ19"/>
  <c r="BQ1" s="1"/>
  <c r="BN19"/>
  <c r="BN1" s="1"/>
  <c r="AA19"/>
  <c r="AA1" s="1"/>
  <c r="X19"/>
  <c r="X1" s="1"/>
  <c r="AG19"/>
  <c r="AG1" s="1"/>
  <c r="AJ19"/>
  <c r="AJ1" s="1"/>
  <c r="AM19"/>
  <c r="AM1" s="1"/>
  <c r="AS19"/>
  <c r="AS1" s="1"/>
  <c r="AP19"/>
  <c r="AP1" s="1"/>
  <c r="AD19"/>
  <c r="AD1" s="1"/>
  <c r="AV19"/>
  <c r="AV1" s="1"/>
</calcChain>
</file>

<file path=xl/sharedStrings.xml><?xml version="1.0" encoding="utf-8"?>
<sst xmlns="http://schemas.openxmlformats.org/spreadsheetml/2006/main" count="46" uniqueCount="28">
  <si>
    <t>steel</t>
  </si>
  <si>
    <t>wp</t>
  </si>
  <si>
    <t>nerve</t>
  </si>
  <si>
    <t>nutromine</t>
  </si>
  <si>
    <t>uranium</t>
  </si>
  <si>
    <t>plasteel</t>
  </si>
  <si>
    <t>wood</t>
  </si>
  <si>
    <t>chemfuel</t>
  </si>
  <si>
    <t>w</t>
  </si>
  <si>
    <t>v</t>
  </si>
  <si>
    <t>air burst</t>
  </si>
  <si>
    <t>sabot</t>
  </si>
  <si>
    <t>mine</t>
  </si>
  <si>
    <t>minelet</t>
  </si>
  <si>
    <t>nerve shell</t>
  </si>
  <si>
    <t>wp shell</t>
  </si>
  <si>
    <t>stone</t>
  </si>
  <si>
    <t>wp grenade</t>
  </si>
  <si>
    <t>Napalm</t>
  </si>
  <si>
    <t>TG Shell</t>
  </si>
  <si>
    <t>TG grenade</t>
  </si>
  <si>
    <t>narq</t>
  </si>
  <si>
    <t>tear</t>
  </si>
  <si>
    <t>herbal</t>
  </si>
  <si>
    <t>Narq Shell</t>
  </si>
  <si>
    <t>Narq grenade</t>
  </si>
  <si>
    <t>Narq Rifle</t>
  </si>
  <si>
    <t>Narq revolver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</si>
</sst>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0" borderId="0" xfId="0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23"/>
  <sheetViews>
    <sheetView tabSelected="1" workbookViewId="0">
      <selection activeCell="S25" sqref="S25"/>
    </sheetView>
  </sheetViews>
  <sheetFormatPr defaultRowHeight="15"/>
  <cols>
    <col min="1" max="1" width="5.7109375" style="1" customWidth="1"/>
    <col min="2" max="2" width="5.7109375" style="4" customWidth="1"/>
    <col min="3" max="3" width="5.7109375" style="2" customWidth="1"/>
    <col min="4" max="4" width="5.7109375" style="4" customWidth="1"/>
    <col min="5" max="6" width="5.7109375" customWidth="1"/>
    <col min="7" max="7" width="5.7109375" style="1" customWidth="1"/>
    <col min="8" max="9" width="5.7109375" customWidth="1"/>
    <col min="10" max="10" width="5.7109375" style="1" customWidth="1"/>
    <col min="11" max="12" width="5.7109375" customWidth="1"/>
    <col min="13" max="13" width="5.7109375" style="1" customWidth="1"/>
    <col min="14" max="14" width="5.7109375" customWidth="1"/>
    <col min="15" max="15" width="5.7109375" style="2" customWidth="1"/>
    <col min="16" max="16" width="2" style="3" customWidth="1"/>
    <col min="17" max="17" width="11.7109375" customWidth="1"/>
    <col min="21" max="21" width="2" style="3" customWidth="1"/>
    <col min="22" max="22" width="5.7109375" style="1" customWidth="1"/>
    <col min="23" max="23" width="5.7109375" customWidth="1"/>
    <col min="24" max="24" width="5.7109375" style="2" customWidth="1"/>
    <col min="25" max="25" width="5.7109375" style="4" customWidth="1"/>
    <col min="26" max="26" width="5.7109375" customWidth="1"/>
    <col min="27" max="27" width="5.7109375" style="2" customWidth="1"/>
    <col min="28" max="28" width="5.7109375" style="4" customWidth="1"/>
    <col min="29" max="29" width="5.7109375" customWidth="1"/>
    <col min="30" max="30" width="5.7109375" style="2" customWidth="1"/>
    <col min="31" max="31" width="5.7109375" style="4" customWidth="1"/>
    <col min="32" max="32" width="5.7109375" customWidth="1"/>
    <col min="33" max="33" width="5.7109375" style="2" customWidth="1"/>
    <col min="34" max="34" width="5.7109375" style="4" customWidth="1"/>
    <col min="35" max="35" width="5.7109375" customWidth="1"/>
    <col min="36" max="36" width="5.7109375" style="2" customWidth="1"/>
    <col min="37" max="37" width="5.7109375" style="4" customWidth="1"/>
    <col min="38" max="38" width="5.7109375" customWidth="1"/>
    <col min="39" max="39" width="5.7109375" style="2" customWidth="1"/>
    <col min="40" max="40" width="4.5703125" style="4" customWidth="1"/>
    <col min="41" max="41" width="4.5703125" customWidth="1"/>
    <col min="42" max="42" width="4.5703125" style="2" customWidth="1"/>
    <col min="43" max="43" width="4.5703125" style="4" customWidth="1"/>
    <col min="44" max="44" width="4.5703125" customWidth="1"/>
    <col min="45" max="45" width="4.5703125" style="2" customWidth="1"/>
    <col min="46" max="46" width="4.5703125" style="4" customWidth="1"/>
    <col min="47" max="47" width="4.5703125" customWidth="1"/>
    <col min="48" max="48" width="4.5703125" style="2" customWidth="1"/>
    <col min="49" max="49" width="2" style="3" customWidth="1"/>
    <col min="50" max="50" width="11.7109375" customWidth="1"/>
    <col min="51" max="51" width="2" style="5" customWidth="1"/>
    <col min="52" max="52" width="5.7109375" style="1" customWidth="1"/>
    <col min="53" max="53" width="5.7109375" style="4" customWidth="1"/>
    <col min="54" max="54" width="5.7109375" style="2" customWidth="1"/>
    <col min="55" max="55" width="5.7109375" style="1" customWidth="1"/>
    <col min="56" max="56" width="5.7109375" style="4" customWidth="1"/>
    <col min="57" max="57" width="5.7109375" style="2" customWidth="1"/>
    <col min="58" max="58" width="5.7109375" style="1" customWidth="1"/>
    <col min="59" max="59" width="5.7109375" style="4" customWidth="1"/>
    <col min="60" max="60" width="5.7109375" style="2" customWidth="1"/>
    <col min="61" max="61" width="5.7109375" style="1" customWidth="1"/>
    <col min="62" max="62" width="5.7109375" style="4" customWidth="1"/>
    <col min="63" max="63" width="5.7109375" style="2" customWidth="1"/>
    <col min="64" max="64" width="5.7109375" style="1" customWidth="1"/>
    <col min="65" max="65" width="5.7109375" style="4" customWidth="1"/>
    <col min="66" max="66" width="5.7109375" style="2" customWidth="1"/>
    <col min="67" max="67" width="5.7109375" style="1" customWidth="1"/>
    <col min="68" max="68" width="5.7109375" style="4" customWidth="1"/>
    <col min="69" max="69" width="5.7109375" style="2" customWidth="1"/>
  </cols>
  <sheetData>
    <row r="1" spans="1:69">
      <c r="W1">
        <f>SUM(W3:W31)</f>
        <v>40.75</v>
      </c>
      <c r="X1">
        <f>SUM(X3:X31)</f>
        <v>186.5</v>
      </c>
      <c r="Y1" s="1"/>
      <c r="Z1">
        <f>SUM(Z3:Z31)</f>
        <v>29.6</v>
      </c>
      <c r="AA1">
        <f>SUM(AA3:AA31)</f>
        <v>256.8</v>
      </c>
      <c r="AB1" s="1"/>
      <c r="AC1">
        <f t="shared" ref="AC1:AD1" si="0">SUM(AC3:AC31)</f>
        <v>88</v>
      </c>
      <c r="AD1">
        <f t="shared" si="0"/>
        <v>672</v>
      </c>
      <c r="AE1" s="1"/>
      <c r="AF1">
        <f t="shared" ref="AF1:AG1" si="1">SUM(AF3:AF31)</f>
        <v>6.66</v>
      </c>
      <c r="AG1">
        <f t="shared" si="1"/>
        <v>1140</v>
      </c>
      <c r="AH1" s="1"/>
      <c r="AI1">
        <f t="shared" ref="AI1:AJ1" si="2">SUM(AI3:AI31)</f>
        <v>13</v>
      </c>
      <c r="AJ1">
        <f t="shared" si="2"/>
        <v>499.00000000000006</v>
      </c>
      <c r="AK1" s="1"/>
      <c r="AL1">
        <f t="shared" ref="AL1:AM1" si="3">SUM(AL3:AL31)</f>
        <v>20</v>
      </c>
      <c r="AM1">
        <f t="shared" si="3"/>
        <v>1790.0000000000002</v>
      </c>
      <c r="AN1" s="1"/>
      <c r="AO1">
        <f t="shared" ref="AO1:AP1" si="4">SUM(AO3:AO31)</f>
        <v>15</v>
      </c>
      <c r="AP1">
        <f t="shared" si="4"/>
        <v>268</v>
      </c>
      <c r="AQ1" s="1"/>
      <c r="AR1">
        <f t="shared" ref="AR1:AS1" si="5">SUM(AR3:AR31)</f>
        <v>11.2</v>
      </c>
      <c r="AS1">
        <f t="shared" si="5"/>
        <v>144</v>
      </c>
      <c r="AT1" s="1"/>
      <c r="AU1">
        <f t="shared" ref="AU1:BB1" si="6">SUM(AU3:AU31)</f>
        <v>12.6</v>
      </c>
      <c r="AV1" s="2">
        <f t="shared" si="6"/>
        <v>564</v>
      </c>
      <c r="BA1" s="4">
        <f t="shared" si="6"/>
        <v>11.2</v>
      </c>
      <c r="BB1" s="2">
        <f t="shared" si="6"/>
        <v>304</v>
      </c>
      <c r="BD1" s="4">
        <f t="shared" ref="BD1:BE1" si="7">SUM(BD3:BD31)</f>
        <v>12.6</v>
      </c>
      <c r="BE1" s="2">
        <f t="shared" si="7"/>
        <v>1844</v>
      </c>
      <c r="BG1" s="4">
        <f t="shared" ref="BG1:BH1" si="8">SUM(BG3:BG31)</f>
        <v>5.6</v>
      </c>
      <c r="BH1" s="2">
        <f t="shared" si="8"/>
        <v>679</v>
      </c>
      <c r="BJ1" s="4">
        <f t="shared" ref="BJ1:BK1" si="9">SUM(BJ3:BJ31)</f>
        <v>2.7</v>
      </c>
      <c r="BK1" s="2">
        <f t="shared" si="9"/>
        <v>229.5</v>
      </c>
      <c r="BM1" s="4">
        <f t="shared" ref="BM1:BN1" si="10">SUM(BM3:BM31)</f>
        <v>0</v>
      </c>
      <c r="BN1" s="2">
        <f t="shared" si="10"/>
        <v>0</v>
      </c>
      <c r="BP1" s="4">
        <f t="shared" ref="BP1:BQ1" si="11">SUM(BP3:BP31)</f>
        <v>0</v>
      </c>
      <c r="BQ1" s="2">
        <f t="shared" si="11"/>
        <v>0</v>
      </c>
    </row>
    <row r="2" spans="1:69">
      <c r="A2" s="1" t="s">
        <v>21</v>
      </c>
      <c r="D2" t="s">
        <v>22</v>
      </c>
      <c r="G2" s="1" t="s">
        <v>12</v>
      </c>
      <c r="J2" s="1" t="s">
        <v>1</v>
      </c>
      <c r="M2" s="1" t="s">
        <v>2</v>
      </c>
      <c r="R2" t="s">
        <v>8</v>
      </c>
      <c r="S2" t="s">
        <v>9</v>
      </c>
      <c r="V2" s="1" t="s">
        <v>10</v>
      </c>
      <c r="Y2" s="4" t="s">
        <v>11</v>
      </c>
      <c r="AB2" s="4" t="s">
        <v>13</v>
      </c>
      <c r="AE2" s="4" t="s">
        <v>14</v>
      </c>
      <c r="AH2" s="4" t="s">
        <v>15</v>
      </c>
      <c r="AK2" s="4" t="s">
        <v>17</v>
      </c>
      <c r="AN2" s="4" t="s">
        <v>18</v>
      </c>
      <c r="AQ2" s="4" t="s">
        <v>19</v>
      </c>
      <c r="AT2" s="4" t="s">
        <v>20</v>
      </c>
      <c r="AZ2" s="4" t="s">
        <v>24</v>
      </c>
      <c r="BA2"/>
      <c r="BC2" s="4" t="s">
        <v>25</v>
      </c>
      <c r="BD2"/>
      <c r="BF2" s="1" t="s">
        <v>26</v>
      </c>
      <c r="BI2" s="1" t="s">
        <v>27</v>
      </c>
    </row>
    <row r="3" spans="1:69">
      <c r="A3" s="1">
        <v>0</v>
      </c>
      <c r="B3" s="4">
        <f>A3*$R3</f>
        <v>0</v>
      </c>
      <c r="C3" s="2">
        <f>A3*$S3</f>
        <v>0</v>
      </c>
      <c r="D3" s="4">
        <v>0</v>
      </c>
      <c r="E3">
        <f>D3*$R3</f>
        <v>0</v>
      </c>
      <c r="F3">
        <f>D3*$S3</f>
        <v>0</v>
      </c>
      <c r="G3" s="1">
        <v>5</v>
      </c>
      <c r="H3">
        <f>G3*$R3</f>
        <v>2.5</v>
      </c>
      <c r="I3">
        <f>G3*$S3</f>
        <v>9.5</v>
      </c>
      <c r="K3">
        <f>J3*$R3</f>
        <v>0</v>
      </c>
      <c r="L3">
        <f>J3*$S3</f>
        <v>0</v>
      </c>
      <c r="N3">
        <f>M3*$R3</f>
        <v>0</v>
      </c>
      <c r="O3" s="2">
        <f>M3*$S3</f>
        <v>0</v>
      </c>
      <c r="Q3" t="s">
        <v>0</v>
      </c>
      <c r="R3">
        <v>0.5</v>
      </c>
      <c r="S3">
        <v>1.9</v>
      </c>
      <c r="T3">
        <v>1</v>
      </c>
      <c r="V3" s="1">
        <v>80</v>
      </c>
      <c r="W3">
        <f>V3*$R3</f>
        <v>40</v>
      </c>
      <c r="X3" s="2">
        <f>V3*$S3</f>
        <v>152</v>
      </c>
      <c r="Y3" s="4">
        <v>10</v>
      </c>
      <c r="Z3">
        <f>Y3*$R3</f>
        <v>5</v>
      </c>
      <c r="AA3" s="2">
        <f>Y3*$S3</f>
        <v>19</v>
      </c>
      <c r="AB3" s="4">
        <v>10</v>
      </c>
      <c r="AC3">
        <f>AB3*$R3</f>
        <v>5</v>
      </c>
      <c r="AD3" s="2">
        <f>AB3*$S3</f>
        <v>19</v>
      </c>
      <c r="AF3">
        <f>AE3*$R3</f>
        <v>0</v>
      </c>
      <c r="AG3" s="2">
        <f>AE3*$S3</f>
        <v>0</v>
      </c>
      <c r="AH3" s="4">
        <v>20</v>
      </c>
      <c r="AI3">
        <f>AH3*$R3</f>
        <v>10</v>
      </c>
      <c r="AJ3" s="2">
        <f>AH3*$S3</f>
        <v>38</v>
      </c>
      <c r="AK3" s="4">
        <v>20</v>
      </c>
      <c r="AL3">
        <f>AK3*$R3</f>
        <v>10</v>
      </c>
      <c r="AM3" s="2">
        <f>AK3*$S3</f>
        <v>38</v>
      </c>
      <c r="AN3" s="4">
        <v>20</v>
      </c>
      <c r="AO3">
        <f>AN3*$R3</f>
        <v>10</v>
      </c>
      <c r="AP3" s="2">
        <f>AN3*$S3</f>
        <v>38</v>
      </c>
      <c r="AQ3" s="4">
        <v>20</v>
      </c>
      <c r="AR3">
        <f>AQ3*$R3</f>
        <v>10</v>
      </c>
      <c r="AS3" s="2">
        <f>AQ3*$S3</f>
        <v>38</v>
      </c>
      <c r="AT3" s="4">
        <v>20</v>
      </c>
      <c r="AU3">
        <f>AT3*$R3</f>
        <v>10</v>
      </c>
      <c r="AV3" s="2">
        <f>AT3*$S3</f>
        <v>38</v>
      </c>
      <c r="AX3" t="s">
        <v>0</v>
      </c>
      <c r="AZ3" s="4">
        <v>20</v>
      </c>
      <c r="BA3" s="4">
        <f>AZ3*$R3</f>
        <v>10</v>
      </c>
      <c r="BB3" s="2">
        <f>AZ3*$S3</f>
        <v>38</v>
      </c>
      <c r="BC3" s="4">
        <v>20</v>
      </c>
      <c r="BD3" s="4">
        <f>BC3*$R3</f>
        <v>10</v>
      </c>
      <c r="BE3" s="2">
        <f>BC3*$S3</f>
        <v>38</v>
      </c>
      <c r="BF3" s="1">
        <v>10</v>
      </c>
      <c r="BG3" s="4">
        <f>BF3*$R3</f>
        <v>5</v>
      </c>
      <c r="BH3" s="2">
        <f>BF3*$S3</f>
        <v>19</v>
      </c>
      <c r="BI3" s="1">
        <v>5</v>
      </c>
      <c r="BJ3" s="4">
        <f>BI3*$R3</f>
        <v>2.5</v>
      </c>
      <c r="BK3" s="2">
        <f>BI3*$S3</f>
        <v>9.5</v>
      </c>
      <c r="BM3" s="4">
        <f>BL3*$R3</f>
        <v>0</v>
      </c>
      <c r="BN3" s="2">
        <f>BL3*$S3</f>
        <v>0</v>
      </c>
      <c r="BP3" s="4">
        <f>BO3*$R3</f>
        <v>0</v>
      </c>
      <c r="BQ3" s="2">
        <f>BO3*$S3</f>
        <v>0</v>
      </c>
    </row>
    <row r="4" spans="1:69">
      <c r="A4" s="1">
        <v>2</v>
      </c>
      <c r="B4" s="4">
        <f>A4*$R4</f>
        <v>0.04</v>
      </c>
      <c r="C4" s="2">
        <f>A4*$S4</f>
        <v>12</v>
      </c>
      <c r="D4" s="4">
        <v>1</v>
      </c>
      <c r="E4">
        <f>D4*$R4</f>
        <v>0.02</v>
      </c>
      <c r="F4">
        <f>D4*$S4</f>
        <v>6</v>
      </c>
      <c r="H4">
        <f>G4*$R4</f>
        <v>0</v>
      </c>
      <c r="I4">
        <f>G4*$S4</f>
        <v>0</v>
      </c>
      <c r="J4" s="1">
        <v>5</v>
      </c>
      <c r="K4">
        <f>J4*$R4</f>
        <v>0.1</v>
      </c>
      <c r="L4">
        <f>J4*$S4</f>
        <v>30</v>
      </c>
      <c r="M4" s="1">
        <v>10</v>
      </c>
      <c r="N4">
        <f>M4*$R4</f>
        <v>0.2</v>
      </c>
      <c r="O4" s="2">
        <f>M4*$S4</f>
        <v>60</v>
      </c>
      <c r="Q4" t="s">
        <v>3</v>
      </c>
      <c r="R4">
        <v>0.02</v>
      </c>
      <c r="S4">
        <v>6</v>
      </c>
      <c r="T4">
        <v>1</v>
      </c>
      <c r="W4">
        <f>V4*$R4</f>
        <v>0</v>
      </c>
      <c r="X4" s="2">
        <f>V4*$S4</f>
        <v>0</v>
      </c>
      <c r="Z4">
        <f>Y4*$R4</f>
        <v>0</v>
      </c>
      <c r="AA4" s="2">
        <f>Y4*$S4</f>
        <v>0</v>
      </c>
      <c r="AC4">
        <f>AB4*$R4</f>
        <v>0</v>
      </c>
      <c r="AD4" s="2">
        <f>AB4*$S4</f>
        <v>0</v>
      </c>
      <c r="AF4">
        <f>AE4*$R4</f>
        <v>0</v>
      </c>
      <c r="AG4" s="2">
        <f>AE4*$S4</f>
        <v>0</v>
      </c>
      <c r="AI4">
        <f>AH4*$R4</f>
        <v>0</v>
      </c>
      <c r="AJ4" s="2">
        <f>AH4*$S4</f>
        <v>0</v>
      </c>
      <c r="AL4">
        <f>AK4*$R4</f>
        <v>0</v>
      </c>
      <c r="AM4" s="2">
        <f>AK4*$S4</f>
        <v>0</v>
      </c>
      <c r="AO4">
        <f>AN4*$R4</f>
        <v>0</v>
      </c>
      <c r="AP4" s="2">
        <f>AN4*$S4</f>
        <v>0</v>
      </c>
      <c r="AR4">
        <f>AQ4*$R4</f>
        <v>0</v>
      </c>
      <c r="AS4" s="2">
        <f>AQ4*$S4</f>
        <v>0</v>
      </c>
      <c r="AU4">
        <f>AT4*$R4</f>
        <v>0</v>
      </c>
      <c r="AV4" s="2">
        <f>AT4*$S4</f>
        <v>0</v>
      </c>
      <c r="AX4" t="s">
        <v>3</v>
      </c>
      <c r="AZ4" s="4"/>
      <c r="BA4" s="4">
        <f>AZ4*$R4</f>
        <v>0</v>
      </c>
      <c r="BB4" s="2">
        <f>AZ4*$S4</f>
        <v>0</v>
      </c>
      <c r="BC4" s="4"/>
      <c r="BD4" s="4">
        <f>BC4*$R4</f>
        <v>0</v>
      </c>
      <c r="BE4" s="2">
        <f>BC4*$S4</f>
        <v>0</v>
      </c>
      <c r="BG4" s="4">
        <f>BF4*$R4</f>
        <v>0</v>
      </c>
      <c r="BH4" s="2">
        <f>BF4*$S4</f>
        <v>0</v>
      </c>
      <c r="BJ4" s="4">
        <f>BI4*$R4</f>
        <v>0</v>
      </c>
      <c r="BK4" s="2">
        <f>BI4*$S4</f>
        <v>0</v>
      </c>
      <c r="BM4" s="4">
        <f>BL4*$R4</f>
        <v>0</v>
      </c>
      <c r="BN4" s="2">
        <f>BL4*$S4</f>
        <v>0</v>
      </c>
      <c r="BP4" s="4">
        <f>BO4*$R4</f>
        <v>0</v>
      </c>
      <c r="BQ4" s="2">
        <f>BO4*$S4</f>
        <v>0</v>
      </c>
    </row>
    <row r="5" spans="1:69">
      <c r="B5" s="4">
        <f>A5*$R5</f>
        <v>0</v>
      </c>
      <c r="C5" s="2">
        <f>A5*$S5</f>
        <v>0</v>
      </c>
      <c r="E5">
        <f>D5*$R5</f>
        <v>0</v>
      </c>
      <c r="F5">
        <f>D5*$S5</f>
        <v>0</v>
      </c>
      <c r="H5">
        <f>G5*$R5</f>
        <v>0</v>
      </c>
      <c r="I5">
        <f>G5*$S5</f>
        <v>0</v>
      </c>
      <c r="K5">
        <f>J5*$R5</f>
        <v>0</v>
      </c>
      <c r="L5">
        <f>J5*$S5</f>
        <v>0</v>
      </c>
      <c r="N5">
        <f>M5*$R5</f>
        <v>0</v>
      </c>
      <c r="O5" s="2">
        <f>M5*$S5</f>
        <v>0</v>
      </c>
      <c r="Q5" t="s">
        <v>4</v>
      </c>
      <c r="R5">
        <v>1</v>
      </c>
      <c r="S5">
        <v>6</v>
      </c>
      <c r="T5">
        <v>1</v>
      </c>
      <c r="W5">
        <f>V5*$R5</f>
        <v>0</v>
      </c>
      <c r="X5" s="2">
        <f>V5*$S5</f>
        <v>0</v>
      </c>
      <c r="Y5" s="4">
        <v>20</v>
      </c>
      <c r="Z5">
        <f>Y5*$R5</f>
        <v>20</v>
      </c>
      <c r="AA5" s="2">
        <f>Y5*$S5</f>
        <v>120</v>
      </c>
      <c r="AC5">
        <f>AB5*$R5</f>
        <v>0</v>
      </c>
      <c r="AD5" s="2">
        <f>AB5*$S5</f>
        <v>0</v>
      </c>
      <c r="AF5">
        <f>AE5*$R5</f>
        <v>0</v>
      </c>
      <c r="AG5" s="2">
        <f>AE5*$S5</f>
        <v>0</v>
      </c>
      <c r="AI5">
        <f>AH5*$R5</f>
        <v>0</v>
      </c>
      <c r="AJ5" s="2">
        <f>AH5*$S5</f>
        <v>0</v>
      </c>
      <c r="AL5">
        <f>AK5*$R5</f>
        <v>0</v>
      </c>
      <c r="AM5" s="2">
        <f>AK5*$S5</f>
        <v>0</v>
      </c>
      <c r="AO5">
        <f>AN5*$R5</f>
        <v>0</v>
      </c>
      <c r="AP5" s="2">
        <f>AN5*$S5</f>
        <v>0</v>
      </c>
      <c r="AR5">
        <f>AQ5*$R5</f>
        <v>0</v>
      </c>
      <c r="AS5" s="2">
        <f>AQ5*$S5</f>
        <v>0</v>
      </c>
      <c r="AU5">
        <f>AT5*$R5</f>
        <v>0</v>
      </c>
      <c r="AV5" s="2">
        <f>AT5*$S5</f>
        <v>0</v>
      </c>
      <c r="AX5" t="s">
        <v>4</v>
      </c>
      <c r="AZ5" s="4"/>
      <c r="BA5" s="4">
        <f>AZ5*$R5</f>
        <v>0</v>
      </c>
      <c r="BB5" s="2">
        <f>AZ5*$S5</f>
        <v>0</v>
      </c>
      <c r="BC5" s="4"/>
      <c r="BD5" s="4">
        <f>BC5*$R5</f>
        <v>0</v>
      </c>
      <c r="BE5" s="2">
        <f>BC5*$S5</f>
        <v>0</v>
      </c>
      <c r="BG5" s="4">
        <f>BF5*$R5</f>
        <v>0</v>
      </c>
      <c r="BH5" s="2">
        <f>BF5*$S5</f>
        <v>0</v>
      </c>
      <c r="BJ5" s="4">
        <f>BI5*$R5</f>
        <v>0</v>
      </c>
      <c r="BK5" s="2">
        <f>BI5*$S5</f>
        <v>0</v>
      </c>
      <c r="BM5" s="4">
        <f>BL5*$R5</f>
        <v>0</v>
      </c>
      <c r="BN5" s="2">
        <f>BL5*$S5</f>
        <v>0</v>
      </c>
      <c r="BP5" s="4">
        <f>BO5*$R5</f>
        <v>0</v>
      </c>
      <c r="BQ5" s="2">
        <f>BO5*$S5</f>
        <v>0</v>
      </c>
    </row>
    <row r="6" spans="1:69">
      <c r="B6" s="4">
        <f>A6*$R6</f>
        <v>0</v>
      </c>
      <c r="C6" s="2">
        <f>A6*$S6</f>
        <v>0</v>
      </c>
      <c r="E6">
        <f>D6*$R6</f>
        <v>0</v>
      </c>
      <c r="F6">
        <f>D6*$S6</f>
        <v>0</v>
      </c>
      <c r="H6">
        <f>G6*$R6</f>
        <v>0</v>
      </c>
      <c r="I6">
        <f>G6*$S6</f>
        <v>0</v>
      </c>
      <c r="K6">
        <f>J6*$R6</f>
        <v>0</v>
      </c>
      <c r="L6">
        <f>J6*$S6</f>
        <v>0</v>
      </c>
      <c r="N6">
        <f>M6*$R6</f>
        <v>0</v>
      </c>
      <c r="O6" s="2">
        <f>M6*$S6</f>
        <v>0</v>
      </c>
      <c r="Q6" t="s">
        <v>5</v>
      </c>
      <c r="R6">
        <v>0.25</v>
      </c>
      <c r="S6">
        <v>9</v>
      </c>
      <c r="T6">
        <v>1</v>
      </c>
      <c r="W6">
        <f>V6*$R6</f>
        <v>0</v>
      </c>
      <c r="X6" s="2">
        <f>V6*$S6</f>
        <v>0</v>
      </c>
      <c r="Y6" s="4">
        <v>10</v>
      </c>
      <c r="Z6">
        <f>Y6*$R6</f>
        <v>2.5</v>
      </c>
      <c r="AA6" s="2">
        <f>Y6*$S6</f>
        <v>90</v>
      </c>
      <c r="AC6">
        <f>AB6*$R6</f>
        <v>0</v>
      </c>
      <c r="AD6" s="2">
        <f>AB6*$S6</f>
        <v>0</v>
      </c>
      <c r="AE6" s="4">
        <v>20</v>
      </c>
      <c r="AF6">
        <f>AE6*$R6</f>
        <v>5</v>
      </c>
      <c r="AG6" s="2">
        <f>AE6*$S6</f>
        <v>180</v>
      </c>
      <c r="AI6">
        <f>AH6*$R6</f>
        <v>0</v>
      </c>
      <c r="AJ6" s="2">
        <f>AH6*$S6</f>
        <v>0</v>
      </c>
      <c r="AL6">
        <f>AK6*$R6</f>
        <v>0</v>
      </c>
      <c r="AM6" s="2">
        <f>AK6*$S6</f>
        <v>0</v>
      </c>
      <c r="AO6">
        <f>AN6*$R6</f>
        <v>0</v>
      </c>
      <c r="AP6" s="2">
        <f>AN6*$S6</f>
        <v>0</v>
      </c>
      <c r="AR6">
        <f>AQ6*$R6</f>
        <v>0</v>
      </c>
      <c r="AS6" s="2">
        <f>AQ6*$S6</f>
        <v>0</v>
      </c>
      <c r="AU6">
        <f>AT6*$R6</f>
        <v>0</v>
      </c>
      <c r="AV6" s="2">
        <f>AT6*$S6</f>
        <v>0</v>
      </c>
      <c r="AX6" t="s">
        <v>5</v>
      </c>
      <c r="AZ6" s="4"/>
      <c r="BA6" s="4">
        <f>AZ6*$R6</f>
        <v>0</v>
      </c>
      <c r="BB6" s="2">
        <f>AZ6*$S6</f>
        <v>0</v>
      </c>
      <c r="BC6" s="4"/>
      <c r="BD6" s="4">
        <f>BC6*$R6</f>
        <v>0</v>
      </c>
      <c r="BE6" s="2">
        <f>BC6*$S6</f>
        <v>0</v>
      </c>
      <c r="BG6" s="4">
        <f>BF6*$R6</f>
        <v>0</v>
      </c>
      <c r="BH6" s="2">
        <f>BF6*$S6</f>
        <v>0</v>
      </c>
      <c r="BJ6" s="4">
        <f>BI6*$R6</f>
        <v>0</v>
      </c>
      <c r="BK6" s="2">
        <f>BI6*$S6</f>
        <v>0</v>
      </c>
      <c r="BM6" s="4">
        <f>BL6*$R6</f>
        <v>0</v>
      </c>
      <c r="BN6" s="2">
        <f>BL6*$S6</f>
        <v>0</v>
      </c>
      <c r="BP6" s="4">
        <f>BO6*$R6</f>
        <v>0</v>
      </c>
      <c r="BQ6" s="2">
        <f>BO6*$S6</f>
        <v>0</v>
      </c>
    </row>
    <row r="7" spans="1:69">
      <c r="B7" s="4">
        <f>A7*$R7</f>
        <v>0</v>
      </c>
      <c r="C7" s="2">
        <f>A7*$S7</f>
        <v>0</v>
      </c>
      <c r="E7">
        <f>D7*$R7</f>
        <v>0</v>
      </c>
      <c r="F7">
        <f>D7*$S7</f>
        <v>0</v>
      </c>
      <c r="H7">
        <f>G7*$R7</f>
        <v>0</v>
      </c>
      <c r="I7">
        <f>G7*$S7</f>
        <v>0</v>
      </c>
      <c r="K7">
        <f>J7*$R7</f>
        <v>0</v>
      </c>
      <c r="L7">
        <f>J7*$S7</f>
        <v>0</v>
      </c>
      <c r="N7">
        <f>M7*$R7</f>
        <v>0</v>
      </c>
      <c r="O7" s="2">
        <f>M7*$S7</f>
        <v>0</v>
      </c>
      <c r="Q7" t="s">
        <v>6</v>
      </c>
      <c r="R7">
        <v>0.4</v>
      </c>
      <c r="S7">
        <v>1.2</v>
      </c>
      <c r="T7">
        <v>1</v>
      </c>
      <c r="W7">
        <f>V7*$R7</f>
        <v>0</v>
      </c>
      <c r="X7" s="2">
        <f>V7*$S7</f>
        <v>0</v>
      </c>
      <c r="Y7" s="4">
        <v>4</v>
      </c>
      <c r="Z7">
        <f>Y7*$R7</f>
        <v>1.6</v>
      </c>
      <c r="AA7" s="2">
        <f>Y7*$S7</f>
        <v>4.8</v>
      </c>
      <c r="AC7">
        <f>AB7*$R7</f>
        <v>0</v>
      </c>
      <c r="AD7" s="2">
        <f>AB7*$S7</f>
        <v>0</v>
      </c>
      <c r="AF7">
        <f>AE7*$R7</f>
        <v>0</v>
      </c>
      <c r="AG7" s="2">
        <f>AE7*$S7</f>
        <v>0</v>
      </c>
      <c r="AI7">
        <f>AH7*$R7</f>
        <v>0</v>
      </c>
      <c r="AJ7" s="2">
        <f>AH7*$S7</f>
        <v>0</v>
      </c>
      <c r="AL7">
        <f>AK7*$R7</f>
        <v>0</v>
      </c>
      <c r="AM7" s="2">
        <f>AK7*$S7</f>
        <v>0</v>
      </c>
      <c r="AO7">
        <f>AN7*$R7</f>
        <v>0</v>
      </c>
      <c r="AP7" s="2">
        <f>AN7*$S7</f>
        <v>0</v>
      </c>
      <c r="AR7">
        <f>AQ7*$R7</f>
        <v>0</v>
      </c>
      <c r="AS7" s="2">
        <f>AQ7*$S7</f>
        <v>0</v>
      </c>
      <c r="AU7">
        <f>AT7*$R7</f>
        <v>0</v>
      </c>
      <c r="AV7" s="2">
        <f>AT7*$S7</f>
        <v>0</v>
      </c>
      <c r="AX7" t="s">
        <v>6</v>
      </c>
      <c r="AZ7" s="4"/>
      <c r="BA7" s="4">
        <f>AZ7*$R7</f>
        <v>0</v>
      </c>
      <c r="BB7" s="2">
        <f>AZ7*$S7</f>
        <v>0</v>
      </c>
      <c r="BC7" s="4"/>
      <c r="BD7" s="4">
        <f>BC7*$R7</f>
        <v>0</v>
      </c>
      <c r="BE7" s="2">
        <f>BC7*$S7</f>
        <v>0</v>
      </c>
      <c r="BG7" s="4">
        <f>BF7*$R7</f>
        <v>0</v>
      </c>
      <c r="BH7" s="2">
        <f>BF7*$S7</f>
        <v>0</v>
      </c>
      <c r="BJ7" s="4">
        <f>BI7*$R7</f>
        <v>0</v>
      </c>
      <c r="BK7" s="2">
        <f>BI7*$S7</f>
        <v>0</v>
      </c>
      <c r="BM7" s="4">
        <f>BL7*$R7</f>
        <v>0</v>
      </c>
      <c r="BN7" s="2">
        <f>BL7*$S7</f>
        <v>0</v>
      </c>
      <c r="BP7" s="4">
        <f>BO7*$R7</f>
        <v>0</v>
      </c>
      <c r="BQ7" s="2">
        <f>BO7*$S7</f>
        <v>0</v>
      </c>
    </row>
    <row r="8" spans="1:69">
      <c r="A8" s="1">
        <v>0</v>
      </c>
      <c r="B8" s="4">
        <f>A8*$R8</f>
        <v>0</v>
      </c>
      <c r="C8" s="2">
        <f>A8*$S8</f>
        <v>0</v>
      </c>
      <c r="D8" s="4">
        <v>0</v>
      </c>
      <c r="E8">
        <f>D8*$R8</f>
        <v>0</v>
      </c>
      <c r="F8">
        <f>D8*$S8</f>
        <v>0</v>
      </c>
      <c r="G8" s="1">
        <v>5</v>
      </c>
      <c r="H8">
        <f>G8*$R8</f>
        <v>0.25</v>
      </c>
      <c r="I8">
        <f>G8*$S8</f>
        <v>11.5</v>
      </c>
      <c r="J8" s="1">
        <v>5</v>
      </c>
      <c r="K8">
        <f>J8*$R8</f>
        <v>0.25</v>
      </c>
      <c r="L8">
        <f>J8*$S8</f>
        <v>11.5</v>
      </c>
      <c r="N8">
        <f>M8*$R8</f>
        <v>0</v>
      </c>
      <c r="O8" s="2">
        <f>M8*$S8</f>
        <v>0</v>
      </c>
      <c r="Q8" t="s">
        <v>7</v>
      </c>
      <c r="R8">
        <v>0.05</v>
      </c>
      <c r="S8">
        <v>2.2999999999999998</v>
      </c>
      <c r="T8">
        <v>1</v>
      </c>
      <c r="V8" s="1">
        <v>15</v>
      </c>
      <c r="W8">
        <f>V8*$R8</f>
        <v>0.75</v>
      </c>
      <c r="X8" s="2">
        <f>V8*$S8</f>
        <v>34.5</v>
      </c>
      <c r="Y8" s="4">
        <v>10</v>
      </c>
      <c r="Z8">
        <f>Y8*$R8</f>
        <v>0.5</v>
      </c>
      <c r="AA8" s="2">
        <f>Y8*$S8</f>
        <v>23</v>
      </c>
      <c r="AB8" s="4">
        <v>10</v>
      </c>
      <c r="AC8">
        <f>AB8*$R8</f>
        <v>0.5</v>
      </c>
      <c r="AD8" s="2">
        <f>AB8*$S8</f>
        <v>23</v>
      </c>
      <c r="AE8" s="4">
        <v>20</v>
      </c>
      <c r="AF8">
        <f>AE8*$R8</f>
        <v>1</v>
      </c>
      <c r="AG8" s="2">
        <f>AE8*$S8</f>
        <v>46</v>
      </c>
      <c r="AH8" s="4">
        <v>20</v>
      </c>
      <c r="AI8">
        <f>AH8*$R8</f>
        <v>1</v>
      </c>
      <c r="AJ8" s="2">
        <f>AH8*$S8</f>
        <v>46</v>
      </c>
      <c r="AK8" s="4">
        <v>40</v>
      </c>
      <c r="AL8">
        <f>AK8*$R8</f>
        <v>2</v>
      </c>
      <c r="AM8" s="2">
        <f>AK8*$S8</f>
        <v>92</v>
      </c>
      <c r="AN8" s="4">
        <v>100</v>
      </c>
      <c r="AO8">
        <f>AN8*$R8</f>
        <v>5</v>
      </c>
      <c r="AP8" s="2">
        <f>AN8*$S8</f>
        <v>229.99999999999997</v>
      </c>
      <c r="AQ8" s="4">
        <v>20</v>
      </c>
      <c r="AR8">
        <f>AQ8*$R8</f>
        <v>1</v>
      </c>
      <c r="AS8" s="2">
        <f>AQ8*$S8</f>
        <v>46</v>
      </c>
      <c r="AT8" s="4">
        <v>20</v>
      </c>
      <c r="AU8">
        <f>AT8*$R8</f>
        <v>1</v>
      </c>
      <c r="AV8" s="2">
        <f>AT8*$S8</f>
        <v>46</v>
      </c>
      <c r="AX8" t="s">
        <v>7</v>
      </c>
      <c r="AZ8" s="4">
        <v>20</v>
      </c>
      <c r="BA8" s="4">
        <f>AZ8*$R8</f>
        <v>1</v>
      </c>
      <c r="BB8" s="2">
        <f>AZ8*$S8</f>
        <v>46</v>
      </c>
      <c r="BC8" s="4">
        <v>20</v>
      </c>
      <c r="BD8" s="4">
        <f>BC8*$R8</f>
        <v>1</v>
      </c>
      <c r="BE8" s="2">
        <f>BC8*$S8</f>
        <v>46</v>
      </c>
      <c r="BG8" s="4">
        <f>BF8*$R8</f>
        <v>0</v>
      </c>
      <c r="BH8" s="2">
        <f>BF8*$S8</f>
        <v>0</v>
      </c>
      <c r="BJ8" s="4">
        <f>BI8*$R8</f>
        <v>0</v>
      </c>
      <c r="BK8" s="2">
        <f>BI8*$S8</f>
        <v>0</v>
      </c>
      <c r="BM8" s="4">
        <f>BL8*$R8</f>
        <v>0</v>
      </c>
      <c r="BN8" s="2">
        <f>BL8*$S8</f>
        <v>0</v>
      </c>
      <c r="BP8" s="4">
        <f>BO8*$R8</f>
        <v>0</v>
      </c>
      <c r="BQ8" s="2">
        <f>BO8*$S8</f>
        <v>0</v>
      </c>
    </row>
    <row r="9" spans="1:69">
      <c r="A9" s="1">
        <v>1</v>
      </c>
      <c r="B9" s="4">
        <f>A9*$R9</f>
        <v>0.35</v>
      </c>
      <c r="C9" s="2">
        <f>A9*$S9</f>
        <v>10</v>
      </c>
      <c r="D9" s="4">
        <v>0</v>
      </c>
      <c r="E9">
        <f>D9*$R9</f>
        <v>0</v>
      </c>
      <c r="F9">
        <f>D9*$S9</f>
        <v>0</v>
      </c>
      <c r="G9" s="1">
        <v>0</v>
      </c>
      <c r="H9">
        <f>G9*$R9</f>
        <v>0</v>
      </c>
      <c r="I9">
        <f>G9*$S9</f>
        <v>0</v>
      </c>
      <c r="J9" s="1">
        <v>0</v>
      </c>
      <c r="K9">
        <f>J9*$R9</f>
        <v>0</v>
      </c>
      <c r="L9">
        <f>J9*$S9</f>
        <v>0</v>
      </c>
      <c r="M9" s="1">
        <v>0</v>
      </c>
      <c r="N9">
        <f>M9*$R9</f>
        <v>0</v>
      </c>
      <c r="O9" s="2">
        <f>M9*$S9</f>
        <v>0</v>
      </c>
      <c r="Q9" t="s">
        <v>23</v>
      </c>
      <c r="R9">
        <v>0.35</v>
      </c>
      <c r="S9">
        <v>10</v>
      </c>
      <c r="T9">
        <v>1</v>
      </c>
      <c r="V9" s="1">
        <v>0</v>
      </c>
      <c r="W9">
        <f>V9*$R9</f>
        <v>0</v>
      </c>
      <c r="X9" s="2">
        <f>V9*$S9</f>
        <v>0</v>
      </c>
      <c r="Y9" s="4">
        <v>0</v>
      </c>
      <c r="Z9">
        <f>Y9*$R9</f>
        <v>0</v>
      </c>
      <c r="AA9" s="2">
        <f>Y9*$S9</f>
        <v>0</v>
      </c>
      <c r="AB9" s="4">
        <v>0</v>
      </c>
      <c r="AC9">
        <f>AB9*$R9</f>
        <v>0</v>
      </c>
      <c r="AD9" s="2">
        <f>AB9*$S9</f>
        <v>0</v>
      </c>
      <c r="AE9" s="4">
        <v>0</v>
      </c>
      <c r="AF9">
        <f>AE9*$R9</f>
        <v>0</v>
      </c>
      <c r="AG9" s="2">
        <f>AE9*$S9</f>
        <v>0</v>
      </c>
      <c r="AH9" s="4">
        <v>0</v>
      </c>
      <c r="AI9">
        <f>AH9*$R9</f>
        <v>0</v>
      </c>
      <c r="AJ9" s="2">
        <f>AH9*$S9</f>
        <v>0</v>
      </c>
      <c r="AK9" s="4">
        <v>0</v>
      </c>
      <c r="AL9">
        <f>AK9*$R9</f>
        <v>0</v>
      </c>
      <c r="AM9" s="2">
        <f>AK9*$S9</f>
        <v>0</v>
      </c>
      <c r="AN9" s="4">
        <v>0</v>
      </c>
      <c r="AO9">
        <f>AN9*$R9</f>
        <v>0</v>
      </c>
      <c r="AP9" s="2">
        <f>AN9*$S9</f>
        <v>0</v>
      </c>
      <c r="AQ9" s="4">
        <v>0</v>
      </c>
      <c r="AR9">
        <f>AQ9*$R9</f>
        <v>0</v>
      </c>
      <c r="AS9" s="2">
        <f>AQ9*$S9</f>
        <v>0</v>
      </c>
      <c r="AT9" s="4">
        <v>0</v>
      </c>
      <c r="AU9">
        <f>AT9*$R9</f>
        <v>0</v>
      </c>
      <c r="AV9" s="2">
        <f>AT9*$S9</f>
        <v>0</v>
      </c>
      <c r="AX9" t="s">
        <v>23</v>
      </c>
      <c r="AZ9" s="4"/>
      <c r="BA9" s="4">
        <f>AZ9*$R9</f>
        <v>0</v>
      </c>
      <c r="BB9" s="2">
        <f>AZ9*$S9</f>
        <v>0</v>
      </c>
      <c r="BC9" s="4"/>
      <c r="BD9" s="4">
        <f>BC9*$R9</f>
        <v>0</v>
      </c>
      <c r="BE9" s="2">
        <f>BC9*$S9</f>
        <v>0</v>
      </c>
      <c r="BG9" s="4">
        <f>BF9*$R9</f>
        <v>0</v>
      </c>
      <c r="BH9" s="2">
        <f>BF9*$S9</f>
        <v>0</v>
      </c>
      <c r="BJ9" s="4">
        <f>BI9*$R9</f>
        <v>0</v>
      </c>
      <c r="BK9" s="2">
        <f>BI9*$S9</f>
        <v>0</v>
      </c>
      <c r="BM9" s="4">
        <f>BL9*$R9</f>
        <v>0</v>
      </c>
      <c r="BN9" s="2">
        <f>BL9*$S9</f>
        <v>0</v>
      </c>
      <c r="BP9" s="4">
        <f>BO9*$R9</f>
        <v>0</v>
      </c>
      <c r="BQ9" s="2">
        <f>BO9*$S9</f>
        <v>0</v>
      </c>
    </row>
    <row r="10" spans="1:69">
      <c r="Q10" t="s">
        <v>16</v>
      </c>
      <c r="R10">
        <v>0</v>
      </c>
      <c r="S10">
        <v>0</v>
      </c>
      <c r="T10">
        <v>1</v>
      </c>
      <c r="W10">
        <f>V10*$R10</f>
        <v>0</v>
      </c>
      <c r="X10" s="2">
        <f>V10*$S10</f>
        <v>0</v>
      </c>
      <c r="Z10">
        <f>Y10*$R10</f>
        <v>0</v>
      </c>
      <c r="AA10" s="2">
        <f>Y10*$S10</f>
        <v>0</v>
      </c>
      <c r="AC10">
        <f>AB10*$R10</f>
        <v>0</v>
      </c>
      <c r="AD10" s="2">
        <f>AB10*$S10</f>
        <v>0</v>
      </c>
      <c r="AF10">
        <f>AE10*$R10</f>
        <v>0</v>
      </c>
      <c r="AG10" s="2">
        <f>AE10*$S10</f>
        <v>0</v>
      </c>
      <c r="AI10">
        <f>AH10*$R10</f>
        <v>0</v>
      </c>
      <c r="AJ10" s="2">
        <f>AH10*$S10</f>
        <v>0</v>
      </c>
      <c r="AL10">
        <f>AK10*$R10</f>
        <v>0</v>
      </c>
      <c r="AM10" s="2">
        <f>AK10*$S10</f>
        <v>0</v>
      </c>
      <c r="AO10">
        <f>AN10*$R10</f>
        <v>0</v>
      </c>
      <c r="AP10" s="2">
        <f>AN10*$S10</f>
        <v>0</v>
      </c>
      <c r="AR10">
        <f>AQ10*$R10</f>
        <v>0</v>
      </c>
      <c r="AS10" s="2">
        <f>AQ10*$S10</f>
        <v>0</v>
      </c>
      <c r="AU10">
        <f>AT10*$R10</f>
        <v>0</v>
      </c>
      <c r="AV10" s="2">
        <f>AT10*$S10</f>
        <v>0</v>
      </c>
      <c r="AX10" t="s">
        <v>16</v>
      </c>
      <c r="AZ10" s="4"/>
      <c r="BA10" s="4">
        <f>AZ10*$R10</f>
        <v>0</v>
      </c>
      <c r="BB10" s="2">
        <f>AZ10*$S10</f>
        <v>0</v>
      </c>
      <c r="BC10" s="4"/>
      <c r="BD10" s="4">
        <f>BC10*$R10</f>
        <v>0</v>
      </c>
      <c r="BE10" s="2">
        <f>BC10*$S10</f>
        <v>0</v>
      </c>
      <c r="BG10" s="4">
        <f>BF10*$R10</f>
        <v>0</v>
      </c>
      <c r="BH10" s="2">
        <f>BF10*$S10</f>
        <v>0</v>
      </c>
      <c r="BJ10" s="4">
        <f>BI10*$R10</f>
        <v>0</v>
      </c>
      <c r="BK10" s="2">
        <f>BI10*$S10</f>
        <v>0</v>
      </c>
      <c r="BM10" s="4">
        <f>BL10*$R10</f>
        <v>0</v>
      </c>
      <c r="BN10" s="2">
        <f>BL10*$S10</f>
        <v>0</v>
      </c>
      <c r="BP10" s="4">
        <f>BO10*$R10</f>
        <v>0</v>
      </c>
      <c r="BQ10" s="2">
        <f>BO10*$S10</f>
        <v>0</v>
      </c>
    </row>
    <row r="11" spans="1:69">
      <c r="W11">
        <f t="shared" ref="W11:W18" si="12">V11*$R11</f>
        <v>0</v>
      </c>
      <c r="X11" s="2">
        <f t="shared" ref="X11:X18" si="13">V11*$S11</f>
        <v>0</v>
      </c>
      <c r="Z11">
        <f t="shared" ref="Z11:Z18" si="14">Y11*$R11</f>
        <v>0</v>
      </c>
      <c r="AA11" s="2">
        <f t="shared" ref="AA11:AA18" si="15">Y11*$S11</f>
        <v>0</v>
      </c>
      <c r="AC11">
        <f t="shared" ref="AC11:AC18" si="16">AB11*$R11</f>
        <v>0</v>
      </c>
      <c r="AD11" s="2">
        <f t="shared" ref="AD11:AD18" si="17">AB11*$S11</f>
        <v>0</v>
      </c>
      <c r="AF11">
        <f t="shared" ref="AF11:AF18" si="18">AE11*$R11</f>
        <v>0</v>
      </c>
      <c r="AG11" s="2">
        <f t="shared" ref="AG11:AG18" si="19">AE11*$S11</f>
        <v>0</v>
      </c>
      <c r="AI11">
        <f t="shared" ref="AI11:AI18" si="20">AH11*$R11</f>
        <v>0</v>
      </c>
      <c r="AJ11" s="2">
        <f t="shared" ref="AJ11:AJ18" si="21">AH11*$S11</f>
        <v>0</v>
      </c>
      <c r="AL11">
        <f t="shared" ref="AL11:AL18" si="22">AK11*$R11</f>
        <v>0</v>
      </c>
      <c r="AM11" s="2">
        <f t="shared" ref="AM11:AM18" si="23">AK11*$S11</f>
        <v>0</v>
      </c>
      <c r="AO11">
        <f t="shared" ref="AO11:AO18" si="24">AN11*$R11</f>
        <v>0</v>
      </c>
      <c r="AP11" s="2">
        <f t="shared" ref="AP11:AP18" si="25">AN11*$S11</f>
        <v>0</v>
      </c>
      <c r="AR11">
        <f t="shared" ref="AR11:AR18" si="26">AQ11*$R11</f>
        <v>0</v>
      </c>
      <c r="AS11" s="2">
        <f t="shared" ref="AS11:AS18" si="27">AQ11*$S11</f>
        <v>0</v>
      </c>
      <c r="AU11">
        <f t="shared" ref="AU11:AU18" si="28">AT11*$R11</f>
        <v>0</v>
      </c>
      <c r="AV11" s="2">
        <f t="shared" ref="AV11:AV18" si="29">AT11*$S11</f>
        <v>0</v>
      </c>
      <c r="AZ11" s="4"/>
      <c r="BA11" s="4">
        <f t="shared" ref="BA11:BA23" si="30">AZ11*$R11</f>
        <v>0</v>
      </c>
      <c r="BB11" s="2">
        <f t="shared" ref="BB11:BB23" si="31">AZ11*$S11</f>
        <v>0</v>
      </c>
      <c r="BC11" s="4"/>
      <c r="BD11" s="4">
        <f t="shared" ref="BD11:BD23" si="32">BC11*$R11</f>
        <v>0</v>
      </c>
      <c r="BE11" s="2">
        <f t="shared" ref="BE11:BE23" si="33">BC11*$S11</f>
        <v>0</v>
      </c>
      <c r="BG11" s="4">
        <f t="shared" ref="BG11:BG23" si="34">BF11*$R11</f>
        <v>0</v>
      </c>
      <c r="BH11" s="2">
        <f t="shared" ref="BH11:BH23" si="35">BF11*$S11</f>
        <v>0</v>
      </c>
      <c r="BJ11" s="4">
        <f t="shared" ref="BJ11:BJ23" si="36">BI11*$R11</f>
        <v>0</v>
      </c>
      <c r="BK11" s="2">
        <f t="shared" ref="BK11:BK23" si="37">BI11*$S11</f>
        <v>0</v>
      </c>
      <c r="BM11" s="4">
        <f t="shared" ref="BM11:BM23" si="38">BL11*$R11</f>
        <v>0</v>
      </c>
      <c r="BN11" s="2">
        <f t="shared" ref="BN11:BN23" si="39">BL11*$S11</f>
        <v>0</v>
      </c>
      <c r="BP11" s="4">
        <f t="shared" ref="BP11:BP23" si="40">BO11*$R11</f>
        <v>0</v>
      </c>
      <c r="BQ11" s="2">
        <f t="shared" ref="BQ11:BQ23" si="41">BO11*$S11</f>
        <v>0</v>
      </c>
    </row>
    <row r="12" spans="1:69">
      <c r="W12">
        <f t="shared" si="12"/>
        <v>0</v>
      </c>
      <c r="X12" s="2">
        <f t="shared" si="13"/>
        <v>0</v>
      </c>
      <c r="Z12">
        <f t="shared" si="14"/>
        <v>0</v>
      </c>
      <c r="AA12" s="2">
        <f t="shared" si="15"/>
        <v>0</v>
      </c>
      <c r="AC12">
        <f t="shared" si="16"/>
        <v>0</v>
      </c>
      <c r="AD12" s="2">
        <f t="shared" si="17"/>
        <v>0</v>
      </c>
      <c r="AF12">
        <f t="shared" si="18"/>
        <v>0</v>
      </c>
      <c r="AG12" s="2">
        <f t="shared" si="19"/>
        <v>0</v>
      </c>
      <c r="AI12">
        <f t="shared" si="20"/>
        <v>0</v>
      </c>
      <c r="AJ12" s="2">
        <f t="shared" si="21"/>
        <v>0</v>
      </c>
      <c r="AL12">
        <f t="shared" si="22"/>
        <v>0</v>
      </c>
      <c r="AM12" s="2">
        <f t="shared" si="23"/>
        <v>0</v>
      </c>
      <c r="AO12">
        <f t="shared" si="24"/>
        <v>0</v>
      </c>
      <c r="AP12" s="2">
        <f t="shared" si="25"/>
        <v>0</v>
      </c>
      <c r="AR12">
        <f t="shared" si="26"/>
        <v>0</v>
      </c>
      <c r="AS12" s="2">
        <f t="shared" si="27"/>
        <v>0</v>
      </c>
      <c r="AU12">
        <f t="shared" si="28"/>
        <v>0</v>
      </c>
      <c r="AV12" s="2">
        <f t="shared" si="29"/>
        <v>0</v>
      </c>
      <c r="AZ12" s="4"/>
      <c r="BA12" s="4">
        <f t="shared" si="30"/>
        <v>0</v>
      </c>
      <c r="BB12" s="2">
        <f t="shared" si="31"/>
        <v>0</v>
      </c>
      <c r="BC12" s="4"/>
      <c r="BD12" s="4">
        <f t="shared" si="32"/>
        <v>0</v>
      </c>
      <c r="BE12" s="2">
        <f t="shared" si="33"/>
        <v>0</v>
      </c>
      <c r="BG12" s="4">
        <f t="shared" si="34"/>
        <v>0</v>
      </c>
      <c r="BH12" s="2">
        <f t="shared" si="35"/>
        <v>0</v>
      </c>
      <c r="BJ12" s="4">
        <f t="shared" si="36"/>
        <v>0</v>
      </c>
      <c r="BK12" s="2">
        <f t="shared" si="37"/>
        <v>0</v>
      </c>
      <c r="BM12" s="4">
        <f t="shared" si="38"/>
        <v>0</v>
      </c>
      <c r="BN12" s="2">
        <f t="shared" si="39"/>
        <v>0</v>
      </c>
      <c r="BP12" s="4">
        <f t="shared" si="40"/>
        <v>0</v>
      </c>
      <c r="BQ12" s="2">
        <f t="shared" si="41"/>
        <v>0</v>
      </c>
    </row>
    <row r="13" spans="1:69">
      <c r="W13">
        <f t="shared" si="12"/>
        <v>0</v>
      </c>
      <c r="X13" s="2">
        <f t="shared" si="13"/>
        <v>0</v>
      </c>
      <c r="Z13">
        <f t="shared" si="14"/>
        <v>0</v>
      </c>
      <c r="AA13" s="2">
        <f t="shared" si="15"/>
        <v>0</v>
      </c>
      <c r="AC13">
        <f t="shared" si="16"/>
        <v>0</v>
      </c>
      <c r="AD13" s="2">
        <f t="shared" si="17"/>
        <v>0</v>
      </c>
      <c r="AF13">
        <f t="shared" si="18"/>
        <v>0</v>
      </c>
      <c r="AG13" s="2">
        <f t="shared" si="19"/>
        <v>0</v>
      </c>
      <c r="AI13">
        <f t="shared" si="20"/>
        <v>0</v>
      </c>
      <c r="AJ13" s="2">
        <f t="shared" si="21"/>
        <v>0</v>
      </c>
      <c r="AL13">
        <f t="shared" si="22"/>
        <v>0</v>
      </c>
      <c r="AM13" s="2">
        <f t="shared" si="23"/>
        <v>0</v>
      </c>
      <c r="AO13">
        <f t="shared" si="24"/>
        <v>0</v>
      </c>
      <c r="AP13" s="2">
        <f t="shared" si="25"/>
        <v>0</v>
      </c>
      <c r="AR13">
        <f t="shared" si="26"/>
        <v>0</v>
      </c>
      <c r="AS13" s="2">
        <f t="shared" si="27"/>
        <v>0</v>
      </c>
      <c r="AU13">
        <f t="shared" si="28"/>
        <v>0</v>
      </c>
      <c r="AV13" s="2">
        <f t="shared" si="29"/>
        <v>0</v>
      </c>
      <c r="AZ13" s="4"/>
      <c r="BA13" s="4">
        <f t="shared" si="30"/>
        <v>0</v>
      </c>
      <c r="BB13" s="2">
        <f t="shared" si="31"/>
        <v>0</v>
      </c>
      <c r="BC13" s="4"/>
      <c r="BD13" s="4">
        <f t="shared" si="32"/>
        <v>0</v>
      </c>
      <c r="BE13" s="2">
        <f t="shared" si="33"/>
        <v>0</v>
      </c>
      <c r="BG13" s="4">
        <f t="shared" si="34"/>
        <v>0</v>
      </c>
      <c r="BH13" s="2">
        <f t="shared" si="35"/>
        <v>0</v>
      </c>
      <c r="BJ13" s="4">
        <f t="shared" si="36"/>
        <v>0</v>
      </c>
      <c r="BK13" s="2">
        <f t="shared" si="37"/>
        <v>0</v>
      </c>
      <c r="BM13" s="4">
        <f t="shared" si="38"/>
        <v>0</v>
      </c>
      <c r="BN13" s="2">
        <f t="shared" si="39"/>
        <v>0</v>
      </c>
      <c r="BP13" s="4">
        <f t="shared" si="40"/>
        <v>0</v>
      </c>
      <c r="BQ13" s="2">
        <f t="shared" si="41"/>
        <v>0</v>
      </c>
    </row>
    <row r="14" spans="1:69">
      <c r="W14">
        <f t="shared" si="12"/>
        <v>0</v>
      </c>
      <c r="X14" s="2">
        <f t="shared" si="13"/>
        <v>0</v>
      </c>
      <c r="Z14">
        <f t="shared" si="14"/>
        <v>0</v>
      </c>
      <c r="AA14" s="2">
        <f t="shared" si="15"/>
        <v>0</v>
      </c>
      <c r="AC14">
        <f t="shared" si="16"/>
        <v>0</v>
      </c>
      <c r="AD14" s="2">
        <f t="shared" si="17"/>
        <v>0</v>
      </c>
      <c r="AF14">
        <f t="shared" si="18"/>
        <v>0</v>
      </c>
      <c r="AG14" s="2">
        <f t="shared" si="19"/>
        <v>0</v>
      </c>
      <c r="AI14">
        <f t="shared" si="20"/>
        <v>0</v>
      </c>
      <c r="AJ14" s="2">
        <f t="shared" si="21"/>
        <v>0</v>
      </c>
      <c r="AL14">
        <f t="shared" si="22"/>
        <v>0</v>
      </c>
      <c r="AM14" s="2">
        <f t="shared" si="23"/>
        <v>0</v>
      </c>
      <c r="AO14">
        <f t="shared" si="24"/>
        <v>0</v>
      </c>
      <c r="AP14" s="2">
        <f t="shared" si="25"/>
        <v>0</v>
      </c>
      <c r="AR14">
        <f t="shared" si="26"/>
        <v>0</v>
      </c>
      <c r="AS14" s="2">
        <f t="shared" si="27"/>
        <v>0</v>
      </c>
      <c r="AU14">
        <f t="shared" si="28"/>
        <v>0</v>
      </c>
      <c r="AV14" s="2">
        <f t="shared" si="29"/>
        <v>0</v>
      </c>
      <c r="AZ14" s="4"/>
      <c r="BA14" s="4">
        <f t="shared" si="30"/>
        <v>0</v>
      </c>
      <c r="BB14" s="2">
        <f t="shared" si="31"/>
        <v>0</v>
      </c>
      <c r="BC14" s="4"/>
      <c r="BD14" s="4">
        <f t="shared" si="32"/>
        <v>0</v>
      </c>
      <c r="BE14" s="2">
        <f t="shared" si="33"/>
        <v>0</v>
      </c>
      <c r="BG14" s="4">
        <f t="shared" si="34"/>
        <v>0</v>
      </c>
      <c r="BH14" s="2">
        <f t="shared" si="35"/>
        <v>0</v>
      </c>
      <c r="BJ14" s="4">
        <f t="shared" si="36"/>
        <v>0</v>
      </c>
      <c r="BK14" s="2">
        <f t="shared" si="37"/>
        <v>0</v>
      </c>
      <c r="BM14" s="4">
        <f t="shared" si="38"/>
        <v>0</v>
      </c>
      <c r="BN14" s="2">
        <f t="shared" si="39"/>
        <v>0</v>
      </c>
      <c r="BP14" s="4">
        <f t="shared" si="40"/>
        <v>0</v>
      </c>
      <c r="BQ14" s="2">
        <f t="shared" si="41"/>
        <v>0</v>
      </c>
    </row>
    <row r="15" spans="1:69">
      <c r="W15">
        <f t="shared" si="12"/>
        <v>0</v>
      </c>
      <c r="X15" s="2">
        <f t="shared" si="13"/>
        <v>0</v>
      </c>
      <c r="Z15">
        <f t="shared" si="14"/>
        <v>0</v>
      </c>
      <c r="AA15" s="2">
        <f t="shared" si="15"/>
        <v>0</v>
      </c>
      <c r="AC15">
        <f t="shared" si="16"/>
        <v>0</v>
      </c>
      <c r="AD15" s="2">
        <f t="shared" si="17"/>
        <v>0</v>
      </c>
      <c r="AF15">
        <f t="shared" si="18"/>
        <v>0</v>
      </c>
      <c r="AG15" s="2">
        <f t="shared" si="19"/>
        <v>0</v>
      </c>
      <c r="AI15">
        <f t="shared" si="20"/>
        <v>0</v>
      </c>
      <c r="AJ15" s="2">
        <f t="shared" si="21"/>
        <v>0</v>
      </c>
      <c r="AL15">
        <f t="shared" si="22"/>
        <v>0</v>
      </c>
      <c r="AM15" s="2">
        <f t="shared" si="23"/>
        <v>0</v>
      </c>
      <c r="AO15">
        <f t="shared" si="24"/>
        <v>0</v>
      </c>
      <c r="AP15" s="2">
        <f t="shared" si="25"/>
        <v>0</v>
      </c>
      <c r="AR15">
        <f t="shared" si="26"/>
        <v>0</v>
      </c>
      <c r="AS15" s="2">
        <f t="shared" si="27"/>
        <v>0</v>
      </c>
      <c r="AU15">
        <f t="shared" si="28"/>
        <v>0</v>
      </c>
      <c r="AV15" s="2">
        <f t="shared" si="29"/>
        <v>0</v>
      </c>
      <c r="AZ15" s="4"/>
      <c r="BA15" s="4">
        <f t="shared" si="30"/>
        <v>0</v>
      </c>
      <c r="BB15" s="2">
        <f t="shared" si="31"/>
        <v>0</v>
      </c>
      <c r="BC15" s="4"/>
      <c r="BD15" s="4">
        <f t="shared" si="32"/>
        <v>0</v>
      </c>
      <c r="BE15" s="2">
        <f t="shared" si="33"/>
        <v>0</v>
      </c>
      <c r="BG15" s="4">
        <f t="shared" si="34"/>
        <v>0</v>
      </c>
      <c r="BH15" s="2">
        <f t="shared" si="35"/>
        <v>0</v>
      </c>
      <c r="BJ15" s="4">
        <f t="shared" si="36"/>
        <v>0</v>
      </c>
      <c r="BK15" s="2">
        <f t="shared" si="37"/>
        <v>0</v>
      </c>
      <c r="BM15" s="4">
        <f t="shared" si="38"/>
        <v>0</v>
      </c>
      <c r="BN15" s="2">
        <f t="shared" si="39"/>
        <v>0</v>
      </c>
      <c r="BP15" s="4">
        <f t="shared" si="40"/>
        <v>0</v>
      </c>
      <c r="BQ15" s="2">
        <f t="shared" si="41"/>
        <v>0</v>
      </c>
    </row>
    <row r="16" spans="1:69">
      <c r="W16">
        <f t="shared" si="12"/>
        <v>0</v>
      </c>
      <c r="X16" s="2">
        <f t="shared" si="13"/>
        <v>0</v>
      </c>
      <c r="Z16">
        <f t="shared" si="14"/>
        <v>0</v>
      </c>
      <c r="AA16" s="2">
        <f t="shared" si="15"/>
        <v>0</v>
      </c>
      <c r="AC16">
        <f t="shared" si="16"/>
        <v>0</v>
      </c>
      <c r="AD16" s="2">
        <f t="shared" si="17"/>
        <v>0</v>
      </c>
      <c r="AF16">
        <f t="shared" si="18"/>
        <v>0</v>
      </c>
      <c r="AG16" s="2">
        <f t="shared" si="19"/>
        <v>0</v>
      </c>
      <c r="AI16">
        <f t="shared" si="20"/>
        <v>0</v>
      </c>
      <c r="AJ16" s="2">
        <f t="shared" si="21"/>
        <v>0</v>
      </c>
      <c r="AL16">
        <f t="shared" si="22"/>
        <v>0</v>
      </c>
      <c r="AM16" s="2">
        <f t="shared" si="23"/>
        <v>0</v>
      </c>
      <c r="AO16">
        <f t="shared" si="24"/>
        <v>0</v>
      </c>
      <c r="AP16" s="2">
        <f t="shared" si="25"/>
        <v>0</v>
      </c>
      <c r="AR16">
        <f t="shared" si="26"/>
        <v>0</v>
      </c>
      <c r="AS16" s="2">
        <f t="shared" si="27"/>
        <v>0</v>
      </c>
      <c r="AU16">
        <f t="shared" si="28"/>
        <v>0</v>
      </c>
      <c r="AV16" s="2">
        <f t="shared" si="29"/>
        <v>0</v>
      </c>
      <c r="AZ16" s="4"/>
      <c r="BA16" s="4">
        <f t="shared" si="30"/>
        <v>0</v>
      </c>
      <c r="BB16" s="2">
        <f t="shared" si="31"/>
        <v>0</v>
      </c>
      <c r="BC16" s="4"/>
      <c r="BD16" s="4">
        <f t="shared" si="32"/>
        <v>0</v>
      </c>
      <c r="BE16" s="2">
        <f t="shared" si="33"/>
        <v>0</v>
      </c>
      <c r="BG16" s="4">
        <f t="shared" si="34"/>
        <v>0</v>
      </c>
      <c r="BH16" s="2">
        <f t="shared" si="35"/>
        <v>0</v>
      </c>
      <c r="BJ16" s="4">
        <f t="shared" si="36"/>
        <v>0</v>
      </c>
      <c r="BK16" s="2">
        <f t="shared" si="37"/>
        <v>0</v>
      </c>
      <c r="BM16" s="4">
        <f t="shared" si="38"/>
        <v>0</v>
      </c>
      <c r="BN16" s="2">
        <f t="shared" si="39"/>
        <v>0</v>
      </c>
      <c r="BP16" s="4">
        <f t="shared" si="40"/>
        <v>0</v>
      </c>
      <c r="BQ16" s="2">
        <f t="shared" si="41"/>
        <v>0</v>
      </c>
    </row>
    <row r="17" spans="17:69">
      <c r="W17">
        <f t="shared" si="12"/>
        <v>0</v>
      </c>
      <c r="X17" s="2">
        <f t="shared" si="13"/>
        <v>0</v>
      </c>
      <c r="Z17">
        <f t="shared" si="14"/>
        <v>0</v>
      </c>
      <c r="AA17" s="2">
        <f t="shared" si="15"/>
        <v>0</v>
      </c>
      <c r="AC17">
        <f t="shared" si="16"/>
        <v>0</v>
      </c>
      <c r="AD17" s="2">
        <f t="shared" si="17"/>
        <v>0</v>
      </c>
      <c r="AF17">
        <f t="shared" si="18"/>
        <v>0</v>
      </c>
      <c r="AG17" s="2">
        <f t="shared" si="19"/>
        <v>0</v>
      </c>
      <c r="AI17">
        <f t="shared" si="20"/>
        <v>0</v>
      </c>
      <c r="AJ17" s="2">
        <f t="shared" si="21"/>
        <v>0</v>
      </c>
      <c r="AL17">
        <f t="shared" si="22"/>
        <v>0</v>
      </c>
      <c r="AM17" s="2">
        <f t="shared" si="23"/>
        <v>0</v>
      </c>
      <c r="AO17">
        <f t="shared" si="24"/>
        <v>0</v>
      </c>
      <c r="AP17" s="2">
        <f t="shared" si="25"/>
        <v>0</v>
      </c>
      <c r="AR17">
        <f t="shared" si="26"/>
        <v>0</v>
      </c>
      <c r="AS17" s="2">
        <f t="shared" si="27"/>
        <v>0</v>
      </c>
      <c r="AU17">
        <f t="shared" si="28"/>
        <v>0</v>
      </c>
      <c r="AV17" s="2">
        <f t="shared" si="29"/>
        <v>0</v>
      </c>
      <c r="AZ17" s="4"/>
      <c r="BA17" s="4">
        <f t="shared" si="30"/>
        <v>0</v>
      </c>
      <c r="BB17" s="2">
        <f t="shared" si="31"/>
        <v>0</v>
      </c>
      <c r="BC17" s="4"/>
      <c r="BD17" s="4">
        <f t="shared" si="32"/>
        <v>0</v>
      </c>
      <c r="BE17" s="2">
        <f t="shared" si="33"/>
        <v>0</v>
      </c>
      <c r="BG17" s="4">
        <f t="shared" si="34"/>
        <v>0</v>
      </c>
      <c r="BH17" s="2">
        <f t="shared" si="35"/>
        <v>0</v>
      </c>
      <c r="BJ17" s="4">
        <f t="shared" si="36"/>
        <v>0</v>
      </c>
      <c r="BK17" s="2">
        <f t="shared" si="37"/>
        <v>0</v>
      </c>
      <c r="BM17" s="4">
        <f t="shared" si="38"/>
        <v>0</v>
      </c>
      <c r="BN17" s="2">
        <f t="shared" si="39"/>
        <v>0</v>
      </c>
      <c r="BP17" s="4">
        <f t="shared" si="40"/>
        <v>0</v>
      </c>
      <c r="BQ17" s="2">
        <f t="shared" si="41"/>
        <v>0</v>
      </c>
    </row>
    <row r="18" spans="17:69">
      <c r="W18">
        <f t="shared" si="12"/>
        <v>0</v>
      </c>
      <c r="X18" s="2">
        <f t="shared" si="13"/>
        <v>0</v>
      </c>
      <c r="Z18">
        <f t="shared" si="14"/>
        <v>0</v>
      </c>
      <c r="AA18" s="2">
        <f t="shared" si="15"/>
        <v>0</v>
      </c>
      <c r="AC18">
        <f t="shared" si="16"/>
        <v>0</v>
      </c>
      <c r="AD18" s="2">
        <f t="shared" si="17"/>
        <v>0</v>
      </c>
      <c r="AF18">
        <f t="shared" si="18"/>
        <v>0</v>
      </c>
      <c r="AG18" s="2">
        <f t="shared" si="19"/>
        <v>0</v>
      </c>
      <c r="AI18">
        <f t="shared" si="20"/>
        <v>0</v>
      </c>
      <c r="AJ18" s="2">
        <f t="shared" si="21"/>
        <v>0</v>
      </c>
      <c r="AL18">
        <f t="shared" si="22"/>
        <v>0</v>
      </c>
      <c r="AM18" s="2">
        <f t="shared" si="23"/>
        <v>0</v>
      </c>
      <c r="AO18">
        <f t="shared" si="24"/>
        <v>0</v>
      </c>
      <c r="AP18" s="2">
        <f t="shared" si="25"/>
        <v>0</v>
      </c>
      <c r="AR18">
        <f t="shared" si="26"/>
        <v>0</v>
      </c>
      <c r="AS18" s="2">
        <f t="shared" si="27"/>
        <v>0</v>
      </c>
      <c r="AU18">
        <f t="shared" si="28"/>
        <v>0</v>
      </c>
      <c r="AV18" s="2">
        <f t="shared" si="29"/>
        <v>0</v>
      </c>
      <c r="AZ18" s="4"/>
      <c r="BA18" s="4">
        <f t="shared" si="30"/>
        <v>0</v>
      </c>
      <c r="BB18" s="2">
        <f t="shared" si="31"/>
        <v>0</v>
      </c>
      <c r="BC18" s="4"/>
      <c r="BD18" s="4">
        <f t="shared" si="32"/>
        <v>0</v>
      </c>
      <c r="BE18" s="2">
        <f t="shared" si="33"/>
        <v>0</v>
      </c>
      <c r="BG18" s="4">
        <f t="shared" si="34"/>
        <v>0</v>
      </c>
      <c r="BH18" s="2">
        <f t="shared" si="35"/>
        <v>0</v>
      </c>
      <c r="BJ18" s="4">
        <f t="shared" si="36"/>
        <v>0</v>
      </c>
      <c r="BK18" s="2">
        <f t="shared" si="37"/>
        <v>0</v>
      </c>
      <c r="BM18" s="4">
        <f t="shared" si="38"/>
        <v>0</v>
      </c>
      <c r="BN18" s="2">
        <f t="shared" si="39"/>
        <v>0</v>
      </c>
      <c r="BP18" s="4">
        <f t="shared" si="40"/>
        <v>0</v>
      </c>
      <c r="BQ18" s="2">
        <f t="shared" si="41"/>
        <v>0</v>
      </c>
    </row>
    <row r="19" spans="17:69">
      <c r="Q19" t="s">
        <v>12</v>
      </c>
      <c r="R19">
        <f>SUM(H:H)</f>
        <v>2.75</v>
      </c>
      <c r="S19">
        <f>SUM(I:I)</f>
        <v>21</v>
      </c>
      <c r="T19">
        <v>1</v>
      </c>
      <c r="W19">
        <f>V19*$R19</f>
        <v>0</v>
      </c>
      <c r="X19" s="2">
        <f>V19*$S19</f>
        <v>0</v>
      </c>
      <c r="Z19">
        <f>Y19*$R19</f>
        <v>0</v>
      </c>
      <c r="AA19" s="2">
        <f>Y19*$S19</f>
        <v>0</v>
      </c>
      <c r="AB19" s="4">
        <v>30</v>
      </c>
      <c r="AC19">
        <f>AB19*$R19</f>
        <v>82.5</v>
      </c>
      <c r="AD19" s="2">
        <f>AB19*$S19</f>
        <v>630</v>
      </c>
      <c r="AF19">
        <f>AE19*$R19</f>
        <v>0</v>
      </c>
      <c r="AG19" s="2">
        <f>AE19*$S19</f>
        <v>0</v>
      </c>
      <c r="AI19">
        <f>AH19*$R19</f>
        <v>0</v>
      </c>
      <c r="AJ19" s="2">
        <f>AH19*$S19</f>
        <v>0</v>
      </c>
      <c r="AL19">
        <f>AK19*$R19</f>
        <v>0</v>
      </c>
      <c r="AM19" s="2">
        <f>AK19*$S19</f>
        <v>0</v>
      </c>
      <c r="AO19">
        <f>AN19*$R19</f>
        <v>0</v>
      </c>
      <c r="AP19" s="2">
        <f>AN19*$S19</f>
        <v>0</v>
      </c>
      <c r="AR19">
        <f>AQ19*$R19</f>
        <v>0</v>
      </c>
      <c r="AS19" s="2">
        <f>AQ19*$S19</f>
        <v>0</v>
      </c>
      <c r="AU19">
        <f>AT19*$R19</f>
        <v>0</v>
      </c>
      <c r="AV19" s="2">
        <f>AT19*$S19</f>
        <v>0</v>
      </c>
      <c r="AX19" t="s">
        <v>12</v>
      </c>
      <c r="AZ19" s="4"/>
      <c r="BA19" s="4">
        <f t="shared" si="30"/>
        <v>0</v>
      </c>
      <c r="BB19" s="2">
        <f t="shared" si="31"/>
        <v>0</v>
      </c>
      <c r="BC19" s="4"/>
      <c r="BD19" s="4">
        <f t="shared" si="32"/>
        <v>0</v>
      </c>
      <c r="BE19" s="2">
        <f t="shared" si="33"/>
        <v>0</v>
      </c>
      <c r="BG19" s="4">
        <f t="shared" si="34"/>
        <v>0</v>
      </c>
      <c r="BH19" s="2">
        <f t="shared" si="35"/>
        <v>0</v>
      </c>
      <c r="BJ19" s="4">
        <f t="shared" si="36"/>
        <v>0</v>
      </c>
      <c r="BK19" s="2">
        <f t="shared" si="37"/>
        <v>0</v>
      </c>
      <c r="BM19" s="4">
        <f t="shared" si="38"/>
        <v>0</v>
      </c>
      <c r="BN19" s="2">
        <f t="shared" si="39"/>
        <v>0</v>
      </c>
      <c r="BP19" s="4">
        <f t="shared" si="40"/>
        <v>0</v>
      </c>
      <c r="BQ19" s="2">
        <f t="shared" si="41"/>
        <v>0</v>
      </c>
    </row>
    <row r="20" spans="17:69">
      <c r="Q20" t="s">
        <v>1</v>
      </c>
      <c r="R20">
        <v>0.02</v>
      </c>
      <c r="S20">
        <f>SUM(L:L)/T20</f>
        <v>4.1500000000000004</v>
      </c>
      <c r="T20">
        <v>10</v>
      </c>
      <c r="W20">
        <f>V20*$R20</f>
        <v>0</v>
      </c>
      <c r="X20" s="2">
        <f>V20*$S20</f>
        <v>0</v>
      </c>
      <c r="Z20">
        <f>Y20*$R20</f>
        <v>0</v>
      </c>
      <c r="AA20" s="2">
        <f>Y20*$S20</f>
        <v>0</v>
      </c>
      <c r="AC20">
        <f>AB20*$R20</f>
        <v>0</v>
      </c>
      <c r="AD20" s="2">
        <f>AB20*$S20</f>
        <v>0</v>
      </c>
      <c r="AF20">
        <f>AE20*$R20</f>
        <v>0</v>
      </c>
      <c r="AG20" s="2">
        <f>AE20*$S20</f>
        <v>0</v>
      </c>
      <c r="AH20" s="4">
        <v>100</v>
      </c>
      <c r="AI20">
        <f>AH20*$R20</f>
        <v>2</v>
      </c>
      <c r="AJ20" s="2">
        <f>AH20*$S20</f>
        <v>415.00000000000006</v>
      </c>
      <c r="AK20" s="4">
        <v>400</v>
      </c>
      <c r="AL20">
        <f>AK20*$R20</f>
        <v>8</v>
      </c>
      <c r="AM20" s="2">
        <f>AK20*$S20</f>
        <v>1660.0000000000002</v>
      </c>
      <c r="AO20">
        <f>AN20*$R20</f>
        <v>0</v>
      </c>
      <c r="AP20" s="2">
        <f>AN20*$S20</f>
        <v>0</v>
      </c>
      <c r="AR20">
        <f>AQ20*$R20</f>
        <v>0</v>
      </c>
      <c r="AS20" s="2">
        <f>AQ20*$S20</f>
        <v>0</v>
      </c>
      <c r="AU20">
        <f>AT20*$R20</f>
        <v>0</v>
      </c>
      <c r="AV20" s="2">
        <f>AT20*$S20</f>
        <v>0</v>
      </c>
      <c r="AX20" t="s">
        <v>1</v>
      </c>
      <c r="AZ20" s="4"/>
      <c r="BA20" s="4">
        <f t="shared" si="30"/>
        <v>0</v>
      </c>
      <c r="BB20" s="2">
        <f t="shared" si="31"/>
        <v>0</v>
      </c>
      <c r="BC20" s="4"/>
      <c r="BD20" s="4">
        <f t="shared" si="32"/>
        <v>0</v>
      </c>
      <c r="BE20" s="2">
        <f t="shared" si="33"/>
        <v>0</v>
      </c>
      <c r="BG20" s="4">
        <f t="shared" si="34"/>
        <v>0</v>
      </c>
      <c r="BH20" s="2">
        <f t="shared" si="35"/>
        <v>0</v>
      </c>
      <c r="BJ20" s="4">
        <f t="shared" si="36"/>
        <v>0</v>
      </c>
      <c r="BK20" s="2">
        <f t="shared" si="37"/>
        <v>0</v>
      </c>
      <c r="BM20" s="4">
        <f t="shared" si="38"/>
        <v>0</v>
      </c>
      <c r="BN20" s="2">
        <f t="shared" si="39"/>
        <v>0</v>
      </c>
      <c r="BP20" s="4">
        <f t="shared" si="40"/>
        <v>0</v>
      </c>
      <c r="BQ20" s="2">
        <f t="shared" si="41"/>
        <v>0</v>
      </c>
    </row>
    <row r="21" spans="17:69">
      <c r="Q21" t="s">
        <v>2</v>
      </c>
      <c r="R21">
        <v>0.02</v>
      </c>
      <c r="S21">
        <f>SUM(O:O)/T21</f>
        <v>60</v>
      </c>
      <c r="T21">
        <v>1</v>
      </c>
      <c r="W21">
        <f>V21*$R21</f>
        <v>0</v>
      </c>
      <c r="X21" s="2">
        <f>V21*$S21</f>
        <v>0</v>
      </c>
      <c r="Z21">
        <f>Y21*$R21</f>
        <v>0</v>
      </c>
      <c r="AA21" s="2">
        <f>Y21*$S21</f>
        <v>0</v>
      </c>
      <c r="AC21">
        <f>AB21*$R21</f>
        <v>0</v>
      </c>
      <c r="AD21" s="2">
        <f>AB21*$S21</f>
        <v>0</v>
      </c>
      <c r="AE21" s="4">
        <v>10</v>
      </c>
      <c r="AF21">
        <f>AE21*$R21</f>
        <v>0.2</v>
      </c>
      <c r="AG21" s="2">
        <f>AE21*$S21</f>
        <v>600</v>
      </c>
      <c r="AI21">
        <f>AH21*$R21</f>
        <v>0</v>
      </c>
      <c r="AJ21" s="2">
        <f>AH21*$S21</f>
        <v>0</v>
      </c>
      <c r="AL21">
        <f>AK21*$R21</f>
        <v>0</v>
      </c>
      <c r="AM21" s="2">
        <f>AK21*$S21</f>
        <v>0</v>
      </c>
      <c r="AO21">
        <f>AN21*$R21</f>
        <v>0</v>
      </c>
      <c r="AP21" s="2">
        <f>AN21*$S21</f>
        <v>0</v>
      </c>
      <c r="AR21">
        <f>AQ21*$R21</f>
        <v>0</v>
      </c>
      <c r="AS21" s="2">
        <f>AQ21*$S21</f>
        <v>0</v>
      </c>
      <c r="AU21">
        <f>AT21*$R21</f>
        <v>0</v>
      </c>
      <c r="AV21" s="2">
        <f>AT21*$S21</f>
        <v>0</v>
      </c>
      <c r="AX21" t="s">
        <v>2</v>
      </c>
      <c r="AZ21" s="4"/>
      <c r="BA21" s="4">
        <f t="shared" si="30"/>
        <v>0</v>
      </c>
      <c r="BB21" s="2">
        <f t="shared" si="31"/>
        <v>0</v>
      </c>
      <c r="BC21" s="4"/>
      <c r="BD21" s="4">
        <f t="shared" si="32"/>
        <v>0</v>
      </c>
      <c r="BE21" s="2">
        <f t="shared" si="33"/>
        <v>0</v>
      </c>
      <c r="BG21" s="4">
        <f t="shared" si="34"/>
        <v>0</v>
      </c>
      <c r="BH21" s="2">
        <f t="shared" si="35"/>
        <v>0</v>
      </c>
      <c r="BJ21" s="4">
        <f t="shared" si="36"/>
        <v>0</v>
      </c>
      <c r="BK21" s="2">
        <f t="shared" si="37"/>
        <v>0</v>
      </c>
      <c r="BM21" s="4">
        <f t="shared" si="38"/>
        <v>0</v>
      </c>
      <c r="BN21" s="2">
        <f t="shared" si="39"/>
        <v>0</v>
      </c>
      <c r="BP21" s="4">
        <f t="shared" si="40"/>
        <v>0</v>
      </c>
      <c r="BQ21" s="2">
        <f t="shared" si="41"/>
        <v>0</v>
      </c>
    </row>
    <row r="22" spans="17:69">
      <c r="Q22" t="s">
        <v>21</v>
      </c>
      <c r="R22">
        <v>0.02</v>
      </c>
      <c r="S22">
        <f>SUM(C:C)/T22</f>
        <v>22</v>
      </c>
      <c r="T22">
        <v>1</v>
      </c>
      <c r="W22">
        <f t="shared" ref="W22:W23" si="42">V22*$R22</f>
        <v>0</v>
      </c>
      <c r="X22" s="2">
        <f t="shared" ref="X22:X23" si="43">V22*$S22</f>
        <v>0</v>
      </c>
      <c r="Z22">
        <f t="shared" ref="Z22:Z23" si="44">Y22*$R22</f>
        <v>0</v>
      </c>
      <c r="AA22" s="2">
        <f t="shared" ref="AA22:AA23" si="45">Y22*$S22</f>
        <v>0</v>
      </c>
      <c r="AC22">
        <f t="shared" ref="AC22:AC23" si="46">AB22*$R22</f>
        <v>0</v>
      </c>
      <c r="AD22" s="2">
        <f t="shared" ref="AD22:AD23" si="47">AB22*$S22</f>
        <v>0</v>
      </c>
      <c r="AE22" s="4">
        <v>11</v>
      </c>
      <c r="AF22">
        <f t="shared" ref="AF22:AF23" si="48">AE22*$R22</f>
        <v>0.22</v>
      </c>
      <c r="AG22" s="2">
        <f t="shared" ref="AG22:AG23" si="49">AE22*$S22</f>
        <v>242</v>
      </c>
      <c r="AI22">
        <f t="shared" ref="AI22:AI23" si="50">AH22*$R22</f>
        <v>0</v>
      </c>
      <c r="AJ22" s="2">
        <f t="shared" ref="AJ22:AJ23" si="51">AH22*$S22</f>
        <v>0</v>
      </c>
      <c r="AL22">
        <f t="shared" ref="AL22:AL23" si="52">AK22*$R22</f>
        <v>0</v>
      </c>
      <c r="AM22" s="2">
        <f t="shared" ref="AM22:AM23" si="53">AK22*$S22</f>
        <v>0</v>
      </c>
      <c r="AO22">
        <f t="shared" ref="AO22:AO23" si="54">AN22*$R22</f>
        <v>0</v>
      </c>
      <c r="AP22" s="2">
        <f t="shared" ref="AP22:AP23" si="55">AN22*$S22</f>
        <v>0</v>
      </c>
      <c r="AR22">
        <f t="shared" ref="AR22:AR23" si="56">AQ22*$R22</f>
        <v>0</v>
      </c>
      <c r="AS22" s="2">
        <f t="shared" ref="AS22:AS23" si="57">AQ22*$S22</f>
        <v>0</v>
      </c>
      <c r="AU22">
        <f t="shared" ref="AU22:AU23" si="58">AT22*$R22</f>
        <v>0</v>
      </c>
      <c r="AV22" s="2">
        <f t="shared" ref="AV22:AV23" si="59">AT22*$S22</f>
        <v>0</v>
      </c>
      <c r="AX22" t="s">
        <v>21</v>
      </c>
      <c r="AZ22" s="4">
        <v>10</v>
      </c>
      <c r="BA22" s="4">
        <f t="shared" si="30"/>
        <v>0.2</v>
      </c>
      <c r="BB22" s="2">
        <f t="shared" si="31"/>
        <v>220</v>
      </c>
      <c r="BC22" s="4">
        <v>80</v>
      </c>
      <c r="BD22" s="4">
        <f t="shared" si="32"/>
        <v>1.6</v>
      </c>
      <c r="BE22" s="2">
        <f t="shared" si="33"/>
        <v>1760</v>
      </c>
      <c r="BF22" s="1">
        <v>30</v>
      </c>
      <c r="BG22" s="4">
        <f t="shared" si="34"/>
        <v>0.6</v>
      </c>
      <c r="BH22" s="2">
        <f t="shared" si="35"/>
        <v>660</v>
      </c>
      <c r="BI22" s="1">
        <v>10</v>
      </c>
      <c r="BJ22" s="4">
        <f t="shared" si="36"/>
        <v>0.2</v>
      </c>
      <c r="BK22" s="2">
        <f t="shared" si="37"/>
        <v>220</v>
      </c>
      <c r="BM22" s="4">
        <f t="shared" si="38"/>
        <v>0</v>
      </c>
      <c r="BN22" s="2">
        <f t="shared" si="39"/>
        <v>0</v>
      </c>
      <c r="BP22" s="4">
        <f t="shared" si="40"/>
        <v>0</v>
      </c>
      <c r="BQ22" s="2">
        <f t="shared" si="41"/>
        <v>0</v>
      </c>
    </row>
    <row r="23" spans="17:69">
      <c r="Q23" t="s">
        <v>22</v>
      </c>
      <c r="R23">
        <v>0.02</v>
      </c>
      <c r="S23">
        <f>SUM(F:F)/T23</f>
        <v>6</v>
      </c>
      <c r="T23">
        <v>1</v>
      </c>
      <c r="W23">
        <f t="shared" si="42"/>
        <v>0</v>
      </c>
      <c r="X23" s="2">
        <f t="shared" si="43"/>
        <v>0</v>
      </c>
      <c r="Z23">
        <f t="shared" si="44"/>
        <v>0</v>
      </c>
      <c r="AA23" s="2">
        <f t="shared" si="45"/>
        <v>0</v>
      </c>
      <c r="AC23">
        <f t="shared" si="46"/>
        <v>0</v>
      </c>
      <c r="AD23" s="2">
        <f t="shared" si="47"/>
        <v>0</v>
      </c>
      <c r="AE23" s="4">
        <v>12</v>
      </c>
      <c r="AF23">
        <f t="shared" si="48"/>
        <v>0.24</v>
      </c>
      <c r="AG23" s="2">
        <f t="shared" si="49"/>
        <v>72</v>
      </c>
      <c r="AI23">
        <f t="shared" si="50"/>
        <v>0</v>
      </c>
      <c r="AJ23" s="2">
        <f t="shared" si="51"/>
        <v>0</v>
      </c>
      <c r="AL23">
        <f t="shared" si="52"/>
        <v>0</v>
      </c>
      <c r="AM23" s="2">
        <f t="shared" si="53"/>
        <v>0</v>
      </c>
      <c r="AO23">
        <f t="shared" si="54"/>
        <v>0</v>
      </c>
      <c r="AP23" s="2">
        <f t="shared" si="55"/>
        <v>0</v>
      </c>
      <c r="AQ23" s="4">
        <v>10</v>
      </c>
      <c r="AR23">
        <f t="shared" si="56"/>
        <v>0.2</v>
      </c>
      <c r="AS23" s="2">
        <f t="shared" si="57"/>
        <v>60</v>
      </c>
      <c r="AT23" s="4">
        <v>80</v>
      </c>
      <c r="AU23">
        <f t="shared" si="58"/>
        <v>1.6</v>
      </c>
      <c r="AV23" s="2">
        <f t="shared" si="59"/>
        <v>480</v>
      </c>
      <c r="AX23" t="s">
        <v>22</v>
      </c>
      <c r="AZ23" s="4"/>
      <c r="BA23" s="4">
        <f t="shared" si="30"/>
        <v>0</v>
      </c>
      <c r="BB23" s="2">
        <f t="shared" si="31"/>
        <v>0</v>
      </c>
      <c r="BC23" s="4"/>
      <c r="BD23" s="4">
        <f t="shared" si="32"/>
        <v>0</v>
      </c>
      <c r="BE23" s="2">
        <f t="shared" si="33"/>
        <v>0</v>
      </c>
      <c r="BG23" s="4">
        <f t="shared" si="34"/>
        <v>0</v>
      </c>
      <c r="BH23" s="2">
        <f t="shared" si="35"/>
        <v>0</v>
      </c>
      <c r="BJ23" s="4">
        <f t="shared" si="36"/>
        <v>0</v>
      </c>
      <c r="BK23" s="2">
        <f t="shared" si="37"/>
        <v>0</v>
      </c>
      <c r="BM23" s="4">
        <f t="shared" si="38"/>
        <v>0</v>
      </c>
      <c r="BN23" s="2">
        <f t="shared" si="39"/>
        <v>0</v>
      </c>
      <c r="BP23" s="4">
        <f t="shared" si="40"/>
        <v>0</v>
      </c>
      <c r="BQ23" s="2">
        <f t="shared" si="4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Of Doom</dc:creator>
  <cp:lastModifiedBy>Computer Of Doom</cp:lastModifiedBy>
  <dcterms:created xsi:type="dcterms:W3CDTF">2019-08-07T13:36:07Z</dcterms:created>
  <dcterms:modified xsi:type="dcterms:W3CDTF">2019-08-20T12:12:57Z</dcterms:modified>
</cp:coreProperties>
</file>