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xx.XXX\Documents\"/>
    </mc:Choice>
  </mc:AlternateContent>
  <bookViews>
    <workbookView xWindow="0" yWindow="0" windowWidth="11685" windowHeight="7755" activeTab="4"/>
  </bookViews>
  <sheets>
    <sheet name="Sheet2" sheetId="2" r:id="rId1"/>
    <sheet name="Sheet3" sheetId="3" r:id="rId2"/>
    <sheet name="Sheet4" sheetId="4" r:id="rId3"/>
    <sheet name="Sheet1" sheetId="1" r:id="rId4"/>
    <sheet name="Sheet5" sheetId="5" r:id="rId5"/>
  </sheets>
  <calcPr calcId="152511"/>
  <pivotCaches>
    <pivotCache cacheId="1" r:id="rId6"/>
    <pivotCache cacheId="10" r:id="rId7"/>
    <pivotCache cacheId="1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E3" i="5"/>
  <c r="E4" i="5"/>
  <c r="E2" i="5"/>
  <c r="G7" i="5"/>
  <c r="G6" i="5"/>
</calcChain>
</file>

<file path=xl/sharedStrings.xml><?xml version="1.0" encoding="utf-8"?>
<sst xmlns="http://schemas.openxmlformats.org/spreadsheetml/2006/main" count="53" uniqueCount="33">
  <si>
    <t>A</t>
  </si>
  <si>
    <t>B</t>
  </si>
  <si>
    <t>C</t>
  </si>
  <si>
    <t>D</t>
  </si>
  <si>
    <t>Queens</t>
  </si>
  <si>
    <t>Manhattan</t>
  </si>
  <si>
    <t>E</t>
  </si>
  <si>
    <t>F</t>
  </si>
  <si>
    <t>Name</t>
  </si>
  <si>
    <t>Agbe</t>
  </si>
  <si>
    <t>City</t>
  </si>
  <si>
    <t>Grand Total</t>
  </si>
  <si>
    <t>Average of Agbe</t>
  </si>
  <si>
    <t>Index / Primary</t>
  </si>
  <si>
    <t>What is being grouped</t>
  </si>
  <si>
    <t>What are we grouping by</t>
  </si>
  <si>
    <t>Age</t>
  </si>
  <si>
    <t>Avg Salary</t>
  </si>
  <si>
    <t>Brooklyn</t>
  </si>
  <si>
    <t>Column Labels</t>
  </si>
  <si>
    <t>Spending</t>
  </si>
  <si>
    <t>Distance</t>
  </si>
  <si>
    <t>Sum of Spending</t>
  </si>
  <si>
    <t>Manhattan Total</t>
  </si>
  <si>
    <t>Queens Total</t>
  </si>
  <si>
    <t>Enroll</t>
  </si>
  <si>
    <t>Y</t>
  </si>
  <si>
    <t>N</t>
  </si>
  <si>
    <t>Travel</t>
  </si>
  <si>
    <t>y= mx+ c</t>
  </si>
  <si>
    <t>Budget (per hour)</t>
  </si>
  <si>
    <t>Predicted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</si>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</sst>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NumberFormat="1"/>
    <xf numFmtId="0" fontId="1" fillId="0" borderId="0" xfId="0" applyFont="1"/>
    <xf numFmtId="0" fontId="1" fillId="0" borderId="10" xfId="0" applyFont="1" applyBorder="1"/>
    <xf numFmtId="0" fontId="0" fillId="0" borderId="10" xfId="0" applyBorder="1"/>
    <xf numFmtId="0" fontId="0" fillId="0" borderId="0" xfId="0" applyFill="1" applyBorder="1"/>
    <xf numFmtId="0" fontId="0" fillId="0" borderId="1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Sheet5!$C$2:$C$4</c:f>
              <c:numCache>
                <c:formatCode>General</c:formatCode>
                <c:ptCount val="3"/>
                <c:pt idx="0">
                  <c:v>34</c:v>
                </c:pt>
                <c:pt idx="1">
                  <c:v>32</c:v>
                </c:pt>
                <c:pt idx="2">
                  <c:v>23</c:v>
                </c:pt>
              </c:numCache>
            </c:numRef>
          </c:xVal>
          <c:yVal>
            <c:numRef>
              <c:f>Sheet5!$D$2:$D$4</c:f>
              <c:numCache>
                <c:formatCode>General</c:formatCode>
                <c:ptCount val="3"/>
                <c:pt idx="0">
                  <c:v>40</c:v>
                </c:pt>
                <c:pt idx="1">
                  <c:v>35</c:v>
                </c:pt>
                <c:pt idx="2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83648"/>
        <c:axId val="740486912"/>
      </c:scatterChart>
      <c:valAx>
        <c:axId val="7404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6912"/>
        <c:crosses val="autoZero"/>
        <c:crossBetween val="midCat"/>
      </c:valAx>
      <c:valAx>
        <c:axId val="7404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7</xdr:row>
      <xdr:rowOff>119062</xdr:rowOff>
    </xdr:from>
    <xdr:to>
      <xdr:col>14</xdr:col>
      <xdr:colOff>133350</xdr:colOff>
      <xdr:row>22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vgan Joshi" refreshedDate="43254.644918518519" createdVersion="5" refreshedVersion="5" minRefreshableVersion="3" recordCount="5">
  <cacheSource type="worksheet">
    <worksheetSource ref="B2:D7" sheet="Sheet1"/>
  </cacheSource>
  <cacheFields count="3">
    <cacheField name="A" numFmtId="0">
      <sharedItems/>
    </cacheField>
    <cacheField name="24" numFmtId="0">
      <sharedItems containsSemiMixedTypes="0" containsString="0" containsNumber="1" containsInteger="1" minValue="20" maxValue="35"/>
    </cacheField>
    <cacheField name="Quee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ivgan Joshi" refreshedDate="43254.646934837961" createdVersion="5" refreshedVersion="5" minRefreshableVersion="3" recordCount="6">
  <cacheSource type="worksheet">
    <worksheetSource ref="B1:D7" sheet="Sheet1"/>
  </cacheSource>
  <cacheFields count="3">
    <cacheField name="Name" numFmtId="0">
      <sharedItems/>
    </cacheField>
    <cacheField name="Agbe" numFmtId="0">
      <sharedItems containsString="0" containsBlank="1" containsNumber="1" containsInteger="1" minValue="24" maxValue="30"/>
    </cacheField>
    <cacheField name="City" numFmtId="0">
      <sharedItems count="2">
        <s v="Queens"/>
        <s v="Manhatt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hivgan Joshi" refreshedDate="43254.774910185188" createdVersion="5" refreshedVersion="5" minRefreshableVersion="3" recordCount="6">
  <cacheSource type="worksheet">
    <worksheetSource ref="B1:F7" sheet="Sheet1"/>
  </cacheSource>
  <cacheFields count="5">
    <cacheField name="Name" numFmtId="0">
      <sharedItems/>
    </cacheField>
    <cacheField name="Agbe" numFmtId="0">
      <sharedItems containsSemiMixedTypes="0" containsString="0" containsNumber="1" containsInteger="1" minValue="20" maxValue="34" count="4">
        <n v="24"/>
        <n v="34"/>
        <n v="30"/>
        <n v="20"/>
      </sharedItems>
    </cacheField>
    <cacheField name="City" numFmtId="0">
      <sharedItems count="2">
        <s v="Queens"/>
        <s v="Manhattan"/>
      </sharedItems>
    </cacheField>
    <cacheField name="Spending" numFmtId="0">
      <sharedItems containsSemiMixedTypes="0" containsString="0" containsNumber="1" containsInteger="1" minValue="555" maxValue="5553"/>
    </cacheField>
    <cacheField name="Distance" numFmtId="0">
      <sharedItems containsSemiMixedTypes="0" containsString="0" containsNumber="1" containsInteger="1" minValue="12" maxValue="100" count="3">
        <n v="100"/>
        <n v="12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s v="B"/>
    <n v="34"/>
    <s v="Manhattan"/>
  </r>
  <r>
    <s v="C"/>
    <n v="30"/>
    <s v="Queens"/>
  </r>
  <r>
    <s v="D"/>
    <n v="35"/>
    <s v="Manhattan"/>
  </r>
  <r>
    <s v="E"/>
    <n v="23"/>
    <s v="Manhattan"/>
  </r>
  <r>
    <s v="F"/>
    <n v="20"/>
    <s v="Manhatta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s v="A"/>
    <n v="24"/>
    <x v="0"/>
  </r>
  <r>
    <s v="B"/>
    <m/>
    <x v="1"/>
  </r>
  <r>
    <s v="C"/>
    <n v="30"/>
    <x v="0"/>
  </r>
  <r>
    <s v="D"/>
    <m/>
    <x v="1"/>
  </r>
  <r>
    <s v="E"/>
    <m/>
    <x v="1"/>
  </r>
  <r>
    <s v="F"/>
    <m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s v="A"/>
    <x v="0"/>
    <x v="0"/>
    <n v="555"/>
    <x v="0"/>
  </r>
  <r>
    <s v="B"/>
    <x v="1"/>
    <x v="1"/>
    <n v="555"/>
    <x v="1"/>
  </r>
  <r>
    <s v="C"/>
    <x v="2"/>
    <x v="0"/>
    <n v="5553"/>
    <x v="2"/>
  </r>
  <r>
    <s v="D"/>
    <x v="1"/>
    <x v="1"/>
    <n v="3334"/>
    <x v="2"/>
  </r>
  <r>
    <s v="E"/>
    <x v="1"/>
    <x v="1"/>
    <n v="3434"/>
    <x v="2"/>
  </r>
  <r>
    <s v="F"/>
    <x v="3"/>
    <x v="1"/>
    <n v="343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5" firstHeaderRow="1" firstDataRow="2" firstDataCol="1"/>
  <pivotFields count="3">
    <pivotField showAll="0"/>
    <pivotField dataField="1" showAll="0"/>
    <pivotField axis="axisCol" showAll="0">
      <items count="3">
        <item x="1"/>
        <item x="0"/>
        <item t="default"/>
      </items>
    </pivotField>
  </pivotFields>
  <rowItems count="1">
    <i/>
  </rowItems>
  <colFields count="1">
    <field x="2"/>
  </colFields>
  <colItems count="3">
    <i>
      <x/>
    </i>
    <i>
      <x v="1"/>
    </i>
    <i t="grand">
      <x/>
    </i>
  </colItems>
  <dataFields count="1">
    <dataField name="Average of Agbe" fld="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H6" firstHeaderRow="1" firstDataRow="3" firstDataCol="1"/>
  <pivotFields count="5">
    <pivotField showAll="0"/>
    <pivotField axis="axisCol" showAll="0">
      <items count="5">
        <item x="3"/>
        <item x="0"/>
        <item x="2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>
      <items count="4">
        <item x="1"/>
        <item x="2"/>
        <item x="0"/>
        <item t="default"/>
      </items>
    </pivotField>
  </pivotFields>
  <rowItems count="1">
    <i/>
  </rowItems>
  <colFields count="2">
    <field x="2"/>
    <field x="1"/>
  </colFields>
  <colItems count="7">
    <i>
      <x/>
      <x/>
    </i>
    <i r="1">
      <x v="3"/>
    </i>
    <i t="default">
      <x/>
    </i>
    <i>
      <x v="1"/>
      <x v="1"/>
    </i>
    <i r="1">
      <x v="2"/>
    </i>
    <i t="default">
      <x v="1"/>
    </i>
    <i t="grand">
      <x/>
    </i>
  </colItems>
  <dataFields count="1">
    <dataField name="Sum of Spendin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C4" sqref="C4"/>
    </sheetView>
  </sheetViews>
  <sheetFormatPr defaultRowHeight="15" x14ac:dyDescent="0.25"/>
  <cols>
    <col min="1" max="1" width="15.7109375" bestFit="1" customWidth="1"/>
    <col min="2" max="2" width="16.28515625" bestFit="1" customWidth="1"/>
    <col min="3" max="3" width="7.85546875" customWidth="1"/>
    <col min="4" max="4" width="11.28515625" bestFit="1" customWidth="1"/>
  </cols>
  <sheetData>
    <row r="3" spans="1:4" x14ac:dyDescent="0.25">
      <c r="B3" s="11" t="s">
        <v>19</v>
      </c>
    </row>
    <row r="4" spans="1:4" x14ac:dyDescent="0.25">
      <c r="B4" t="s">
        <v>5</v>
      </c>
      <c r="C4" t="s">
        <v>4</v>
      </c>
      <c r="D4" t="s">
        <v>11</v>
      </c>
    </row>
    <row r="5" spans="1:4" x14ac:dyDescent="0.25">
      <c r="A5" t="s">
        <v>12</v>
      </c>
      <c r="B5" s="12"/>
      <c r="C5" s="12">
        <v>27</v>
      </c>
      <c r="D5" s="12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"/>
  <sheetViews>
    <sheetView workbookViewId="0">
      <selection activeCell="B5" sqref="B5:C5"/>
    </sheetView>
  </sheetViews>
  <sheetFormatPr defaultRowHeight="15" x14ac:dyDescent="0.25"/>
  <cols>
    <col min="1" max="1" width="16" customWidth="1"/>
    <col min="2" max="2" width="16.28515625" bestFit="1" customWidth="1"/>
    <col min="3" max="3" width="5" customWidth="1"/>
    <col min="4" max="4" width="15.7109375" customWidth="1"/>
    <col min="5" max="5" width="9.7109375" customWidth="1"/>
    <col min="6" max="6" width="5" customWidth="1"/>
    <col min="7" max="7" width="12.7109375" bestFit="1" customWidth="1"/>
    <col min="8" max="8" width="11.28515625" bestFit="1" customWidth="1"/>
  </cols>
  <sheetData>
    <row r="3" spans="1:8" x14ac:dyDescent="0.25">
      <c r="B3" s="11" t="s">
        <v>19</v>
      </c>
    </row>
    <row r="4" spans="1:8" x14ac:dyDescent="0.25">
      <c r="B4" t="s">
        <v>5</v>
      </c>
      <c r="D4" t="s">
        <v>23</v>
      </c>
      <c r="E4" t="s">
        <v>4</v>
      </c>
      <c r="G4" t="s">
        <v>24</v>
      </c>
      <c r="H4" t="s">
        <v>11</v>
      </c>
    </row>
    <row r="5" spans="1:8" x14ac:dyDescent="0.25">
      <c r="B5">
        <v>20</v>
      </c>
      <c r="C5">
        <v>34</v>
      </c>
      <c r="E5">
        <v>24</v>
      </c>
      <c r="F5">
        <v>30</v>
      </c>
    </row>
    <row r="6" spans="1:8" x14ac:dyDescent="0.25">
      <c r="A6" t="s">
        <v>22</v>
      </c>
      <c r="B6" s="12">
        <v>3434</v>
      </c>
      <c r="C6" s="12">
        <v>7323</v>
      </c>
      <c r="D6" s="12">
        <v>10757</v>
      </c>
      <c r="E6" s="12">
        <v>555</v>
      </c>
      <c r="F6" s="12">
        <v>5553</v>
      </c>
      <c r="G6" s="12">
        <v>6108</v>
      </c>
      <c r="H6" s="12">
        <v>16865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90" zoomScaleNormal="90" workbookViewId="0">
      <selection activeCell="E19" sqref="E19"/>
    </sheetView>
  </sheetViews>
  <sheetFormatPr defaultRowHeight="15" x14ac:dyDescent="0.25"/>
  <cols>
    <col min="1" max="1" width="14.7109375" bestFit="1" customWidth="1"/>
    <col min="4" max="4" width="10.5703125" bestFit="1" customWidth="1"/>
  </cols>
  <sheetData>
    <row r="1" spans="1:11" x14ac:dyDescent="0.25">
      <c r="A1" t="s">
        <v>13</v>
      </c>
      <c r="B1" s="13" t="s">
        <v>8</v>
      </c>
      <c r="C1" s="13" t="s">
        <v>9</v>
      </c>
      <c r="D1" s="13" t="s">
        <v>10</v>
      </c>
      <c r="E1" s="13" t="s">
        <v>20</v>
      </c>
      <c r="F1" s="13" t="s">
        <v>21</v>
      </c>
      <c r="G1" s="13" t="s">
        <v>25</v>
      </c>
      <c r="J1" s="14" t="s">
        <v>10</v>
      </c>
      <c r="K1" s="14" t="s">
        <v>17</v>
      </c>
    </row>
    <row r="2" spans="1:11" x14ac:dyDescent="0.25">
      <c r="A2">
        <v>0</v>
      </c>
      <c r="B2" t="s">
        <v>0</v>
      </c>
      <c r="C2">
        <v>24</v>
      </c>
      <c r="D2" t="s">
        <v>4</v>
      </c>
      <c r="E2">
        <v>555</v>
      </c>
      <c r="F2">
        <v>100</v>
      </c>
      <c r="G2" t="s">
        <v>26</v>
      </c>
      <c r="J2" s="15" t="s">
        <v>4</v>
      </c>
      <c r="K2" s="15">
        <v>60000</v>
      </c>
    </row>
    <row r="3" spans="1:11" x14ac:dyDescent="0.25">
      <c r="A3">
        <v>1</v>
      </c>
      <c r="B3" s="1" t="s">
        <v>1</v>
      </c>
      <c r="C3" s="1">
        <v>34</v>
      </c>
      <c r="D3" s="1" t="s">
        <v>5</v>
      </c>
      <c r="E3">
        <v>555</v>
      </c>
      <c r="F3">
        <v>12</v>
      </c>
      <c r="G3" t="s">
        <v>27</v>
      </c>
      <c r="J3" s="15" t="s">
        <v>5</v>
      </c>
      <c r="K3" s="15">
        <v>80000</v>
      </c>
    </row>
    <row r="4" spans="1:11" x14ac:dyDescent="0.25">
      <c r="A4">
        <v>2</v>
      </c>
      <c r="B4" t="s">
        <v>2</v>
      </c>
      <c r="C4">
        <v>30</v>
      </c>
      <c r="D4" t="s">
        <v>4</v>
      </c>
      <c r="E4">
        <v>5553</v>
      </c>
      <c r="F4">
        <v>23</v>
      </c>
      <c r="G4" t="s">
        <v>26</v>
      </c>
      <c r="J4" s="15" t="s">
        <v>18</v>
      </c>
      <c r="K4" s="15">
        <v>65000</v>
      </c>
    </row>
    <row r="5" spans="1:11" x14ac:dyDescent="0.25">
      <c r="A5">
        <v>3</v>
      </c>
      <c r="B5" s="1" t="s">
        <v>3</v>
      </c>
      <c r="C5" s="1">
        <v>34</v>
      </c>
      <c r="D5" s="1" t="s">
        <v>5</v>
      </c>
      <c r="E5">
        <v>3334</v>
      </c>
      <c r="F5">
        <v>23</v>
      </c>
      <c r="G5" t="s">
        <v>27</v>
      </c>
    </row>
    <row r="6" spans="1:11" x14ac:dyDescent="0.25">
      <c r="A6">
        <v>4</v>
      </c>
      <c r="B6" s="1" t="s">
        <v>6</v>
      </c>
      <c r="C6" s="1">
        <v>34</v>
      </c>
      <c r="D6" s="1" t="s">
        <v>5</v>
      </c>
      <c r="E6">
        <v>3434</v>
      </c>
      <c r="F6">
        <v>23</v>
      </c>
      <c r="G6" t="s">
        <v>26</v>
      </c>
    </row>
    <row r="7" spans="1:11" x14ac:dyDescent="0.25">
      <c r="A7">
        <v>5</v>
      </c>
      <c r="B7" s="1" t="s">
        <v>7</v>
      </c>
      <c r="C7" s="1">
        <v>20</v>
      </c>
      <c r="D7" s="1" t="s">
        <v>5</v>
      </c>
      <c r="E7">
        <v>3434</v>
      </c>
      <c r="F7">
        <v>23</v>
      </c>
      <c r="G7" t="s">
        <v>27</v>
      </c>
    </row>
    <row r="11" spans="1:11" x14ac:dyDescent="0.25">
      <c r="D11" t="s">
        <v>16</v>
      </c>
      <c r="E11" t="s">
        <v>14</v>
      </c>
    </row>
    <row r="12" spans="1:11" x14ac:dyDescent="0.25">
      <c r="D12" t="s">
        <v>10</v>
      </c>
      <c r="E12" t="s">
        <v>15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" sqref="G1:G2"/>
    </sheetView>
  </sheetViews>
  <sheetFormatPr defaultRowHeight="15" x14ac:dyDescent="0.25"/>
  <cols>
    <col min="2" max="2" width="10" bestFit="1" customWidth="1"/>
    <col min="4" max="4" width="16.85546875" bestFit="1" customWidth="1"/>
    <col min="5" max="7" width="9.28515625" bestFit="1" customWidth="1"/>
  </cols>
  <sheetData>
    <row r="1" spans="1:7" x14ac:dyDescent="0.25">
      <c r="A1" t="s">
        <v>28</v>
      </c>
      <c r="B1" s="1" t="s">
        <v>17</v>
      </c>
      <c r="C1" s="15" t="s">
        <v>16</v>
      </c>
      <c r="D1" s="15" t="s">
        <v>30</v>
      </c>
      <c r="E1" s="16" t="s">
        <v>31</v>
      </c>
    </row>
    <row r="2" spans="1:7" x14ac:dyDescent="0.25">
      <c r="A2">
        <v>50</v>
      </c>
      <c r="B2" s="1">
        <v>60000</v>
      </c>
      <c r="C2" s="15">
        <v>34</v>
      </c>
      <c r="D2" s="15">
        <v>40</v>
      </c>
      <c r="E2">
        <f>$G$6*C2+$G$7</f>
        <v>39.257281553398052</v>
      </c>
    </row>
    <row r="3" spans="1:7" x14ac:dyDescent="0.25">
      <c r="A3">
        <v>69</v>
      </c>
      <c r="B3" s="1">
        <v>40000</v>
      </c>
      <c r="C3" s="15">
        <v>32</v>
      </c>
      <c r="D3" s="15">
        <v>35</v>
      </c>
      <c r="E3">
        <f>$G$6*C3+$G$7</f>
        <v>35.907766990291258</v>
      </c>
    </row>
    <row r="4" spans="1:7" x14ac:dyDescent="0.25">
      <c r="A4">
        <v>21</v>
      </c>
      <c r="B4" s="1">
        <v>75000</v>
      </c>
      <c r="C4" s="15">
        <v>23</v>
      </c>
      <c r="D4" s="15">
        <v>21</v>
      </c>
      <c r="E4">
        <f>$G$6*C4+$G$7</f>
        <v>20.834951456310677</v>
      </c>
    </row>
    <row r="5" spans="1:7" x14ac:dyDescent="0.25">
      <c r="A5" t="s">
        <v>32</v>
      </c>
      <c r="C5" s="17">
        <v>25</v>
      </c>
      <c r="D5" s="17"/>
      <c r="E5" s="18">
        <f>$G$6*C5+$G$7</f>
        <v>24.184466019417471</v>
      </c>
    </row>
    <row r="6" spans="1:7" x14ac:dyDescent="0.25">
      <c r="G6" s="1">
        <f>SLOPE(D2:D4,C2:C4)</f>
        <v>1.6747572815533982</v>
      </c>
    </row>
    <row r="7" spans="1:7" x14ac:dyDescent="0.25">
      <c r="G7">
        <f>INTERCEPT(D2:D4,C2:C4)</f>
        <v>-17.684466019417485</v>
      </c>
    </row>
    <row r="9" spans="1:7" x14ac:dyDescent="0.25">
      <c r="E9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Sheet1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Shivgan Joshi</dc:creator>
  <cp:lastModifiedBy>Shivgan Joshi</cp:lastModifiedBy>
  <dcterms:created xsi:type="dcterms:W3CDTF">2018-06-03T19:20:42Z</dcterms:created>
  <dcterms:modified xsi:type="dcterms:W3CDTF">2018-06-03T23:03:47Z</dcterms:modified>
</cp:coreProperties>
</file>