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700" yWindow="0" windowWidth="21920" windowHeight="15740" tabRatio="500"/>
  </bookViews>
  <sheets>
    <sheet name="工作表1" sheetId="1" r:id="rId1"/>
    <sheet name="物流公式" sheetId="2" r:id="rId2"/>
    <sheet name="汇率" sheetId="3" r:id="rId3"/>
  </sheets>
  <externalReferences>
    <externalReference r:id="rId4"/>
  </externalReferences>
  <definedNames>
    <definedName name="_xlnm._FilterDatabase" localSheetId="0" hidden="1">工作表1!$A$1:$I$980</definedName>
    <definedName name="asd">#REF!</definedName>
    <definedName name="top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K4" i="2"/>
  <c r="L4" i="2"/>
  <c r="M4" i="2"/>
  <c r="N4" i="2"/>
  <c r="P4" i="2"/>
  <c r="Q4" i="2"/>
  <c r="T4" i="2"/>
  <c r="U4" i="2"/>
  <c r="V4" i="2"/>
  <c r="AA4" i="2"/>
  <c r="AB4" i="2"/>
  <c r="F5" i="2"/>
  <c r="G5" i="2"/>
  <c r="H5" i="2"/>
  <c r="I5" i="2"/>
  <c r="J5" i="2"/>
  <c r="K5" i="2"/>
  <c r="L5" i="2"/>
  <c r="M5" i="2"/>
  <c r="N5" i="2"/>
  <c r="P5" i="2"/>
  <c r="Q5" i="2"/>
  <c r="T5" i="2"/>
  <c r="U5" i="2"/>
  <c r="V5" i="2"/>
  <c r="AA5" i="2"/>
  <c r="AB5" i="2"/>
  <c r="F6" i="2"/>
  <c r="G6" i="2"/>
  <c r="H6" i="2"/>
  <c r="I6" i="2"/>
  <c r="J6" i="2"/>
  <c r="K6" i="2"/>
  <c r="L6" i="2"/>
  <c r="M6" i="2"/>
  <c r="N6" i="2"/>
  <c r="P6" i="2"/>
  <c r="Q6" i="2"/>
  <c r="T6" i="2"/>
  <c r="U6" i="2"/>
  <c r="V6" i="2"/>
  <c r="AA6" i="2"/>
  <c r="AB6" i="2"/>
  <c r="F7" i="2"/>
  <c r="G7" i="2"/>
  <c r="H7" i="2"/>
  <c r="I7" i="2"/>
  <c r="J7" i="2"/>
  <c r="K7" i="2"/>
  <c r="L7" i="2"/>
  <c r="M7" i="2"/>
  <c r="N7" i="2"/>
  <c r="P7" i="2"/>
  <c r="Q7" i="2"/>
  <c r="T7" i="2"/>
  <c r="U7" i="2"/>
  <c r="V7" i="2"/>
  <c r="AA7" i="2"/>
  <c r="AB7" i="2"/>
  <c r="F8" i="2"/>
  <c r="G8" i="2"/>
  <c r="H8" i="2"/>
  <c r="I8" i="2"/>
  <c r="J8" i="2"/>
  <c r="K8" i="2"/>
  <c r="L8" i="2"/>
  <c r="M8" i="2"/>
  <c r="N8" i="2"/>
  <c r="P8" i="2"/>
  <c r="Q8" i="2"/>
  <c r="T8" i="2"/>
  <c r="U8" i="2"/>
  <c r="V8" i="2"/>
  <c r="AA8" i="2"/>
  <c r="AB8" i="2"/>
  <c r="F9" i="2"/>
  <c r="G9" i="2"/>
  <c r="H9" i="2"/>
  <c r="I9" i="2"/>
  <c r="J9" i="2"/>
  <c r="K9" i="2"/>
  <c r="L9" i="2"/>
  <c r="M9" i="2"/>
  <c r="N9" i="2"/>
  <c r="P9" i="2"/>
  <c r="Q9" i="2"/>
  <c r="T9" i="2"/>
  <c r="U9" i="2"/>
  <c r="V9" i="2"/>
  <c r="AA9" i="2"/>
  <c r="AB9" i="2"/>
  <c r="F10" i="2"/>
  <c r="G10" i="2"/>
  <c r="H10" i="2"/>
  <c r="I10" i="2"/>
  <c r="J10" i="2"/>
  <c r="K10" i="2"/>
  <c r="L10" i="2"/>
  <c r="M10" i="2"/>
  <c r="N10" i="2"/>
  <c r="P10" i="2"/>
  <c r="Q10" i="2"/>
  <c r="T10" i="2"/>
  <c r="U10" i="2"/>
  <c r="V10" i="2"/>
  <c r="AA10" i="2"/>
  <c r="AB10" i="2"/>
  <c r="F11" i="2"/>
  <c r="G11" i="2"/>
  <c r="H11" i="2"/>
  <c r="I11" i="2"/>
  <c r="J11" i="2"/>
  <c r="K11" i="2"/>
  <c r="L11" i="2"/>
  <c r="M11" i="2"/>
  <c r="N11" i="2"/>
  <c r="P11" i="2"/>
  <c r="Q11" i="2"/>
  <c r="T11" i="2"/>
  <c r="U11" i="2"/>
  <c r="V11" i="2"/>
  <c r="AA11" i="2"/>
  <c r="AB11" i="2"/>
  <c r="F12" i="2"/>
  <c r="G12" i="2"/>
  <c r="H12" i="2"/>
  <c r="I12" i="2"/>
  <c r="J12" i="2"/>
  <c r="K12" i="2"/>
  <c r="L12" i="2"/>
  <c r="M12" i="2"/>
  <c r="N12" i="2"/>
  <c r="P12" i="2"/>
  <c r="Q12" i="2"/>
  <c r="T12" i="2"/>
  <c r="U12" i="2"/>
  <c r="V12" i="2"/>
  <c r="AA12" i="2"/>
  <c r="AB12" i="2"/>
  <c r="F13" i="2"/>
  <c r="G13" i="2"/>
  <c r="H13" i="2"/>
  <c r="I13" i="2"/>
  <c r="J13" i="2"/>
  <c r="K13" i="2"/>
  <c r="L13" i="2"/>
  <c r="M13" i="2"/>
  <c r="N13" i="2"/>
  <c r="P13" i="2"/>
  <c r="Q13" i="2"/>
  <c r="T13" i="2"/>
  <c r="U13" i="2"/>
  <c r="V13" i="2"/>
  <c r="AA13" i="2"/>
  <c r="AB13" i="2"/>
  <c r="F14" i="2"/>
  <c r="G14" i="2"/>
  <c r="H14" i="2"/>
  <c r="I14" i="2"/>
  <c r="J14" i="2"/>
  <c r="K14" i="2"/>
  <c r="L14" i="2"/>
  <c r="M14" i="2"/>
  <c r="N14" i="2"/>
  <c r="P14" i="2"/>
  <c r="Q14" i="2"/>
  <c r="T14" i="2"/>
  <c r="U14" i="2"/>
  <c r="V14" i="2"/>
  <c r="AA14" i="2"/>
  <c r="AB14" i="2"/>
  <c r="F15" i="2"/>
  <c r="G15" i="2"/>
  <c r="H15" i="2"/>
  <c r="I15" i="2"/>
  <c r="J15" i="2"/>
  <c r="K15" i="2"/>
  <c r="L15" i="2"/>
  <c r="M15" i="2"/>
  <c r="N15" i="2"/>
  <c r="P15" i="2"/>
  <c r="Q15" i="2"/>
  <c r="T15" i="2"/>
  <c r="U15" i="2"/>
  <c r="V15" i="2"/>
  <c r="AA15" i="2"/>
  <c r="AB15" i="2"/>
  <c r="F16" i="2"/>
  <c r="G16" i="2"/>
  <c r="H16" i="2"/>
  <c r="I16" i="2"/>
  <c r="J16" i="2"/>
  <c r="K16" i="2"/>
  <c r="L16" i="2"/>
  <c r="M16" i="2"/>
  <c r="N16" i="2"/>
  <c r="P16" i="2"/>
  <c r="Q16" i="2"/>
  <c r="T16" i="2"/>
  <c r="U16" i="2"/>
  <c r="V16" i="2"/>
  <c r="AA16" i="2"/>
  <c r="AB16" i="2"/>
  <c r="F17" i="2"/>
  <c r="G17" i="2"/>
  <c r="H17" i="2"/>
  <c r="I17" i="2"/>
  <c r="J17" i="2"/>
  <c r="K17" i="2"/>
  <c r="L17" i="2"/>
  <c r="M17" i="2"/>
  <c r="N17" i="2"/>
  <c r="P17" i="2"/>
  <c r="Q17" i="2"/>
  <c r="T17" i="2"/>
  <c r="U17" i="2"/>
  <c r="V17" i="2"/>
  <c r="AA17" i="2"/>
  <c r="AB17" i="2"/>
  <c r="F18" i="2"/>
  <c r="G18" i="2"/>
  <c r="H18" i="2"/>
  <c r="I18" i="2"/>
  <c r="J18" i="2"/>
  <c r="K18" i="2"/>
  <c r="L18" i="2"/>
  <c r="M18" i="2"/>
  <c r="N18" i="2"/>
  <c r="P18" i="2"/>
  <c r="Q18" i="2"/>
  <c r="T18" i="2"/>
  <c r="U18" i="2"/>
  <c r="V18" i="2"/>
  <c r="AA18" i="2"/>
  <c r="AB18" i="2"/>
  <c r="F19" i="2"/>
  <c r="G19" i="2"/>
  <c r="H19" i="2"/>
  <c r="I19" i="2"/>
  <c r="J19" i="2"/>
  <c r="K19" i="2"/>
  <c r="L19" i="2"/>
  <c r="M19" i="2"/>
  <c r="N19" i="2"/>
  <c r="P19" i="2"/>
  <c r="Q19" i="2"/>
  <c r="T19" i="2"/>
  <c r="U19" i="2"/>
  <c r="V19" i="2"/>
  <c r="AA19" i="2"/>
  <c r="AB19" i="2"/>
  <c r="F20" i="2"/>
  <c r="G20" i="2"/>
  <c r="H20" i="2"/>
  <c r="I20" i="2"/>
  <c r="J20" i="2"/>
  <c r="K20" i="2"/>
  <c r="L20" i="2"/>
  <c r="M20" i="2"/>
  <c r="N20" i="2"/>
  <c r="P20" i="2"/>
  <c r="Q20" i="2"/>
  <c r="T20" i="2"/>
  <c r="U20" i="2"/>
  <c r="V20" i="2"/>
  <c r="AA20" i="2"/>
  <c r="AB20" i="2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英国头程单价3</t>
        </r>
        <r>
          <rPr>
            <b/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万邑通
加上出库处理费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德国头程单价3</t>
        </r>
        <r>
          <rPr>
            <b/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万邑通-ebay价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美国头程单价45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中国邮政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美国</t>
        </r>
        <r>
          <rPr>
            <b/>
            <sz val="9"/>
            <color indexed="81"/>
            <rFont val="Tahoma"/>
            <family val="2"/>
          </rPr>
          <t>USPS
2. 0.08</t>
        </r>
        <r>
          <rPr>
            <b/>
            <sz val="9"/>
            <color indexed="81"/>
            <rFont val="宋体"/>
            <family val="3"/>
            <charset val="134"/>
          </rPr>
          <t>元</t>
        </r>
        <r>
          <rPr>
            <b/>
            <sz val="9"/>
            <color indexed="81"/>
            <rFont val="Tahoma"/>
            <family val="2"/>
          </rPr>
          <t>/g+7</t>
        </r>
        <r>
          <rPr>
            <b/>
            <sz val="9"/>
            <color indexed="81"/>
            <rFont val="宋体"/>
            <family val="3"/>
            <charset val="134"/>
          </rPr>
          <t>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万邑通-ebay价
加上出库处理费
按8区做预算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万邑通-ebay价
加上出库处理费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澳洲头程单价28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" authorId="0">
      <text>
        <r>
          <rPr>
            <sz val="9"/>
            <color indexed="81"/>
            <rFont val="宋体"/>
            <family val="3"/>
            <charset val="134"/>
          </rPr>
          <t>挂号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 xml:space="preserve">香港邮政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 xml:space="preserve">不可追踪
</t>
        </r>
        <r>
          <rPr>
            <b/>
            <sz val="9"/>
            <color indexed="81"/>
            <rFont val="Tahoma"/>
            <family val="2"/>
          </rPr>
          <t>3.</t>
        </r>
        <r>
          <rPr>
            <b/>
            <sz val="9"/>
            <color indexed="81"/>
            <rFont val="宋体"/>
            <family val="3"/>
            <charset val="134"/>
          </rPr>
          <t>挂号价格不能按照这个计算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具体价格点击超链接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平邮，不含挂号费
万邑通-ebay价
加上出库处理费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挂号
万邑通-ebay价
加上出库处理费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加拿大头程单价45</t>
        </r>
      </text>
    </comment>
    <comment ref="Z2" authorId="0">
      <text>
        <r>
          <rPr>
            <b/>
            <sz val="9"/>
            <color indexed="81"/>
            <rFont val="宋体"/>
            <family val="3"/>
            <charset val="134"/>
          </rPr>
          <t>无</t>
        </r>
        <r>
          <rPr>
            <b/>
            <sz val="9"/>
            <color indexed="81"/>
            <rFont val="Tahoma"/>
            <family val="2"/>
          </rPr>
          <t>VAT</t>
        </r>
        <r>
          <rPr>
            <b/>
            <sz val="9"/>
            <color indexed="81"/>
            <rFont val="宋体"/>
            <family val="3"/>
            <charset val="134"/>
          </rPr>
          <t>税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<sst xmlns="http://schemas.openxmlformats.org/spreadsheetml/2006/main" count="2927" uniqueCount="2635">
  <si>
    <t>产品图片</t>
  </si>
  <si>
    <t>产品名称</t>
  </si>
  <si>
    <t>GBP</t>
    <phoneticPr fontId="9" type="noConversion"/>
  </si>
  <si>
    <t>USD</t>
    <phoneticPr fontId="9" type="noConversion"/>
  </si>
  <si>
    <t>EUR</t>
    <phoneticPr fontId="9" type="noConversion"/>
  </si>
  <si>
    <t>AUD</t>
    <phoneticPr fontId="9" type="noConversion"/>
  </si>
  <si>
    <t>CAD</t>
    <phoneticPr fontId="9" type="noConversion"/>
  </si>
  <si>
    <t>HKD</t>
    <phoneticPr fontId="9" type="noConversion"/>
  </si>
  <si>
    <t>JPY</t>
    <phoneticPr fontId="9" type="noConversion"/>
  </si>
  <si>
    <t>SKU</t>
    <phoneticPr fontId="9" type="noConversion"/>
  </si>
  <si>
    <t>大系列</t>
    <phoneticPr fontId="9" type="noConversion"/>
  </si>
  <si>
    <t>小系列</t>
    <phoneticPr fontId="9" type="noConversion"/>
  </si>
  <si>
    <t>产品重量</t>
    <phoneticPr fontId="9" type="noConversion"/>
  </si>
  <si>
    <t>UK</t>
    <phoneticPr fontId="1" type="noConversion"/>
  </si>
  <si>
    <t>DE</t>
    <phoneticPr fontId="1" type="noConversion"/>
  </si>
  <si>
    <t>US</t>
    <phoneticPr fontId="1" type="noConversion"/>
  </si>
  <si>
    <t>AU</t>
    <phoneticPr fontId="1" type="noConversion"/>
  </si>
  <si>
    <t>CA</t>
    <phoneticPr fontId="1" type="noConversion"/>
  </si>
  <si>
    <t>空运头程</t>
    <phoneticPr fontId="1" type="noConversion"/>
  </si>
  <si>
    <t>万邑通香港小包平邮&lt;100g</t>
    <phoneticPr fontId="1" type="noConversion"/>
  </si>
  <si>
    <t>万邑通香港小包平邮&lt;300g</t>
    <phoneticPr fontId="1" type="noConversion"/>
  </si>
  <si>
    <r>
      <t xml:space="preserve">万邑通
</t>
    </r>
    <r>
      <rPr>
        <sz val="9"/>
        <rFont val="微软雅黑"/>
        <family val="2"/>
        <charset val="134"/>
      </rPr>
      <t>Yodel Home Mini Service</t>
    </r>
    <phoneticPr fontId="1" type="noConversion"/>
  </si>
  <si>
    <t>万邑通
DHL Paket Service</t>
    <phoneticPr fontId="9" type="noConversion"/>
  </si>
  <si>
    <t>E邮宝</t>
    <phoneticPr fontId="1" type="noConversion"/>
  </si>
  <si>
    <t>万邑通
UPS SurePost Service</t>
    <phoneticPr fontId="1" type="noConversion"/>
  </si>
  <si>
    <t>万邑通
USPS First Class Mail Tracked Service</t>
    <phoneticPr fontId="1" type="noConversion"/>
  </si>
  <si>
    <t>DHL  eCommerce&lt;750g</t>
    <phoneticPr fontId="1" type="noConversion"/>
  </si>
  <si>
    <t>万邑通香港小包平邮&lt;300</t>
    <phoneticPr fontId="1" type="noConversion"/>
  </si>
  <si>
    <t>万邑通
AUPOST- Parcel Post</t>
    <phoneticPr fontId="1" type="noConversion"/>
  </si>
  <si>
    <t>万邑通
AUPOST - eParcel</t>
    <phoneticPr fontId="1" type="noConversion"/>
  </si>
  <si>
    <t>空运头程</t>
    <phoneticPr fontId="1" type="noConversion"/>
  </si>
  <si>
    <t>FBA CA</t>
    <phoneticPr fontId="1" type="noConversion"/>
  </si>
  <si>
    <t>燕文荷兰挂号小包&gt;1kg</t>
    <phoneticPr fontId="1" type="noConversion"/>
  </si>
  <si>
    <t>万邑通香港小包平邮&lt;1kg</t>
    <phoneticPr fontId="1" type="noConversion"/>
  </si>
  <si>
    <t>万邑通
AUPOST - eParcel</t>
    <phoneticPr fontId="1" type="noConversion"/>
  </si>
  <si>
    <t>在售</t>
  </si>
  <si>
    <t>云途</t>
    <phoneticPr fontId="1" type="noConversion"/>
  </si>
  <si>
    <t>PD004MAF-A</t>
  </si>
  <si>
    <t>碳纤维钱夹包袋混色F</t>
  </si>
  <si>
    <t>PD004BAF-A</t>
  </si>
  <si>
    <t>铝合金钱夹
包袋黑色F</t>
  </si>
  <si>
    <t>PD004WAF-A</t>
  </si>
  <si>
    <t>铝合金钱夹
包袋白色F</t>
  </si>
  <si>
    <t>PJ002PAXL-A</t>
  </si>
  <si>
    <t>狐狸毛马甲
外套粉色XL</t>
  </si>
  <si>
    <t>PJ002PAL-A</t>
  </si>
  <si>
    <t>狐狸毛马甲
外套粉色L</t>
  </si>
  <si>
    <t>PJ002PAM-A</t>
  </si>
  <si>
    <t>狐狸毛马甲
外套粉色M</t>
  </si>
  <si>
    <t>PJ002PAS-A</t>
  </si>
  <si>
    <t>狐狸毛马甲
外套粉色S</t>
  </si>
  <si>
    <t>PJ002YCXL-A</t>
  </si>
  <si>
    <t>狐狸毛马甲
外套深灰XL</t>
  </si>
  <si>
    <t>PJ002YCL-A</t>
  </si>
  <si>
    <t>狐狸毛马甲
外套深灰L</t>
  </si>
  <si>
    <t>PJ002YCM-A</t>
  </si>
  <si>
    <t>狐狸毛马甲
外套深灰M</t>
  </si>
  <si>
    <t>PJ002YCS-A</t>
  </si>
  <si>
    <t>狐狸毛马甲
外套深灰S</t>
  </si>
  <si>
    <t>PJ002BAXL-A</t>
  </si>
  <si>
    <t>狐狸毛马甲
外套黑色XL</t>
  </si>
  <si>
    <t>PJ002BAL-A</t>
  </si>
  <si>
    <t>狐狸毛马甲
外套黑色L</t>
  </si>
  <si>
    <t>PJ002BAM-A</t>
  </si>
  <si>
    <t>狐狸毛马甲
外套黑色M</t>
  </si>
  <si>
    <t>PJ002BAS-A</t>
  </si>
  <si>
    <t>狐狸毛马甲
外套黑色S</t>
  </si>
  <si>
    <t>QN020MAF-A</t>
  </si>
  <si>
    <t>一字手动枪
家居配件混色F</t>
  </si>
  <si>
    <t>QB023MAF-A</t>
  </si>
  <si>
    <t>4只装宝马迎宾灯(带线)
汽配产品混色F</t>
  </si>
  <si>
    <t>26.00</t>
  </si>
  <si>
    <t>19.50</t>
  </si>
  <si>
    <t>78.00</t>
  </si>
  <si>
    <t>20.00</t>
  </si>
  <si>
    <t>40.00</t>
  </si>
  <si>
    <t>http://binheng.eccang.com/swfupload/upload/images/2017/11/22/15113333303.jpg</t>
  </si>
  <si>
    <t>http://binheng.eccang.com/swfupload/upload/images/2017/11/22/15113333507.png</t>
  </si>
  <si>
    <t>http://binheng.eccang.com/swfupload/upload/images/2017/11/22/15113338490.png</t>
  </si>
  <si>
    <t>行标签</t>
  </si>
  <si>
    <t>日均销量</t>
  </si>
  <si>
    <t>US</t>
  </si>
  <si>
    <t>UK</t>
  </si>
  <si>
    <t>DE</t>
  </si>
  <si>
    <t>AU</t>
  </si>
  <si>
    <t>JYT011SRF</t>
  </si>
  <si>
    <t>N35超强钕铁硼永磁铁（10x2mm）工具银色F</t>
  </si>
  <si>
    <t>http://binheng.eccang.com/swfupload/upload/201708/02/1501643826_1086.jpg</t>
  </si>
  <si>
    <t>JYT012SRF</t>
  </si>
  <si>
    <t>N35超强钕铁硼永磁铁（10x3mm）工具银色F</t>
  </si>
  <si>
    <t>http://binheng.eccang.com/swfupload/upload/201708/02/1501643826_8918.jpg</t>
  </si>
  <si>
    <t>CP006MB</t>
  </si>
  <si>
    <t>龙猫M码</t>
  </si>
  <si>
    <t>http://imgs.inkfrog.com/pix/bigwholesale4u/CP006.jpg</t>
  </si>
  <si>
    <t>JYT014SRF</t>
  </si>
  <si>
    <t>N35超强钕铁硼永磁铁（10x5mm）工具银色F</t>
  </si>
  <si>
    <t>http://binheng.eccang.com/swfupload/upload/201708/02/1501643826_3643.jpg</t>
  </si>
  <si>
    <t>JYT020SRF</t>
  </si>
  <si>
    <t>N35超强钕铁硼永磁铁（6 x 1mm）工具银色F</t>
  </si>
  <si>
    <t>http://binheng.eccang.com/swfupload/upload/201708/02/1501643826_3620.jpg</t>
  </si>
  <si>
    <t>BW003</t>
  </si>
  <si>
    <t>男爆丸9IN1</t>
  </si>
  <si>
    <t>http://imgs.inkfrog.com/pix/bigwholesale4u/BW-_(14).jpg</t>
  </si>
  <si>
    <t>CP001LB</t>
  </si>
  <si>
    <t>皮卡丘冬装L码</t>
  </si>
  <si>
    <t>http://imgs.inkfrog.com/pix/bigwholesale4u/CP001--2.jpg</t>
  </si>
  <si>
    <t>CP001MB</t>
  </si>
  <si>
    <t>皮卡丘冬装M码</t>
  </si>
  <si>
    <t>JYT024SRF</t>
  </si>
  <si>
    <t>N35超强钕铁硼永磁铁（6x2mm）工具银色F</t>
  </si>
  <si>
    <t>http://binheng.eccang.com/swfupload/upload/201708/02/1501643826_8705.jpg</t>
  </si>
  <si>
    <t>CP002LB</t>
  </si>
  <si>
    <t>史迪奇L码</t>
  </si>
  <si>
    <t>http://imgs.inkfrog.com/pix/bigwholesale4u/CP002-3_0001.jpg</t>
  </si>
  <si>
    <t>CP006LB</t>
  </si>
  <si>
    <t>龙猫L码</t>
  </si>
  <si>
    <t>JYT021SRF</t>
  </si>
  <si>
    <t>N35超强钕铁硼永磁铁（20 x 2mm）工具银色F</t>
  </si>
  <si>
    <t>http://binheng.eccang.com/swfupload/upload/201708/02/1501643826_6881.jpg</t>
  </si>
  <si>
    <t>CP002MB</t>
  </si>
  <si>
    <t>史迪奇M码</t>
  </si>
  <si>
    <t>CP001SB</t>
  </si>
  <si>
    <t>皮卡丘冬装S码</t>
  </si>
  <si>
    <t>CP002SB</t>
  </si>
  <si>
    <t>史迪奇S码</t>
  </si>
  <si>
    <t>HP003Q3</t>
  </si>
  <si>
    <t>（带电）赫敏LED魔法棒（树叶）</t>
  </si>
  <si>
    <t>http://imgs.inkfrog.com/pix/bigwholesale4u/HP003Q3_1.jpg</t>
  </si>
  <si>
    <t>CP004MB</t>
  </si>
  <si>
    <t>长颈鹿M码</t>
  </si>
  <si>
    <t>http://imgs.inkfrog.com/pix/bigwholesale4u/CP004-4.jpg</t>
  </si>
  <si>
    <t>CP006SB</t>
  </si>
  <si>
    <t>龙猫S码</t>
  </si>
  <si>
    <t>JYT013SRF</t>
  </si>
  <si>
    <t>N35超强钕铁硼永磁铁（10x4mm）工具银色F</t>
  </si>
  <si>
    <t>http://binheng.eccang.com/swfupload/upload/201708/02/1501643826_8203.jpg</t>
  </si>
  <si>
    <t>HWJ021GYF</t>
  </si>
  <si>
    <t>针织枪套枪袜用具灰色F</t>
  </si>
  <si>
    <t>http://binheng.eccang.com/swfupload/upload/201708/02/1501640324_9861.jpg</t>
  </si>
  <si>
    <t>JYT010SRF</t>
  </si>
  <si>
    <t>N35超强钕铁硼永磁铁（10x1mm）工具银色F</t>
  </si>
  <si>
    <t>http://binheng.eccang.com/swfupload/upload/201708/02/1501643826_138.jpg</t>
  </si>
  <si>
    <t>CP006XLB</t>
  </si>
  <si>
    <t>龙猫XL码</t>
  </si>
  <si>
    <t>JYT025SRF</t>
  </si>
  <si>
    <t>N35超强钕铁硼永磁铁（15x6.5x2mm）工具银色F</t>
  </si>
  <si>
    <t>http://binheng.eccang.com/swfupload/upload/201708/02/1501643826_6526.jpg</t>
  </si>
  <si>
    <t>HP003Q1</t>
  </si>
  <si>
    <t>(带电-纽扣电池)哈利波特LED魔法棒</t>
  </si>
  <si>
    <t>http://imgs.inkfrog.com/pix/bigwholesale4u/HP003Q1_1.jpg</t>
  </si>
  <si>
    <t>CP007PMN</t>
  </si>
  <si>
    <t>独角兽M码(粉色)</t>
  </si>
  <si>
    <t>http://imgs.inkfrog.com/pix/bigwholesale4u/CP007-3_0001.jpg</t>
  </si>
  <si>
    <t>HWJ021BKF</t>
  </si>
  <si>
    <t>针织枪套枪袜用具黑色F</t>
  </si>
  <si>
    <t>http://binheng.eccang.com/swfupload/upload/201708/02/1501640324_7228.jpg</t>
  </si>
  <si>
    <t>YZJ027YWF</t>
  </si>
  <si>
    <t>仿真超级大牛角包面包玩具黄色F</t>
  </si>
  <si>
    <t>http://imgs.inkfrog.com/pix/bigwholesale4u/YZJ027YWF_(4).jpg</t>
  </si>
  <si>
    <t>CP004LB</t>
  </si>
  <si>
    <t>长颈鹿L码</t>
  </si>
  <si>
    <t>JYD013WENNF</t>
  </si>
  <si>
    <t>（24个装）LED 无火许愿蜡烛灯饰暖白F</t>
  </si>
  <si>
    <t>http://binheng.eccang.com/swfupload/upload/201708/11/1502432985_999.jpg</t>
  </si>
  <si>
    <t>JYT027SRF</t>
  </si>
  <si>
    <t>N35超强钕铁硼永磁铁（50x10x3mm）工具银色F</t>
  </si>
  <si>
    <t>http://binheng.eccang.com/swfupload/upload/201708/02/1501643826_5664.jpg</t>
  </si>
  <si>
    <t>CP002XLB</t>
  </si>
  <si>
    <t>史迪奇XL码</t>
  </si>
  <si>
    <t>JYT015SRF</t>
  </si>
  <si>
    <t>N35超强钕铁硼永磁铁（10x6mm）工具银色F</t>
  </si>
  <si>
    <t>http://binheng.eccang.com/swfupload/upload/201708/02/1501643826_3320.jpg</t>
  </si>
  <si>
    <t>HP011GT</t>
  </si>
  <si>
    <t>Gryffindor成人法袍M码+领带</t>
  </si>
  <si>
    <t>http://imgs.inkfrog.com/pix/bigwholesale4u/HP011G-9________-_______.jpg</t>
  </si>
  <si>
    <t>HP021RDF</t>
  </si>
  <si>
    <t>哈利波特围巾细条纹加厚版红色F</t>
  </si>
  <si>
    <t>http://imgs.inkfrog.com/pix/bigwholesale4u/HP021_(2).jpg</t>
  </si>
  <si>
    <t>CP008M</t>
  </si>
  <si>
    <t>跳跳虎M码</t>
  </si>
  <si>
    <t>http://imgs.inkfrog.com/pix/bigwholesale4u/CP008-1_0001.jpg</t>
  </si>
  <si>
    <t>JYD064WEF</t>
  </si>
  <si>
    <t>带电B22蓝牙播放RGB带遥控灯泡白色F</t>
  </si>
  <si>
    <t>http://binheng.eccang.com/swfupload/upload/201708/02/1501648524_3834.jpg</t>
  </si>
  <si>
    <t>JYT016SRF</t>
  </si>
  <si>
    <t>N35超强钕铁硼永磁铁（10x10mm）工具银色F</t>
  </si>
  <si>
    <t>http://binheng.eccang.com/swfupload/upload/201708/02/1501643826_5752.jpg</t>
  </si>
  <si>
    <t>CP007PSN</t>
  </si>
  <si>
    <t>独角兽S码(粉色)</t>
  </si>
  <si>
    <t>JYT022SRF</t>
  </si>
  <si>
    <t>N35超强钕铁硼永磁铁（4 x 2mm）工具银色F</t>
  </si>
  <si>
    <t>http://binheng.eccang.com/swfupload/upload/201708/02/1501643826_6007.jpg</t>
  </si>
  <si>
    <t>JYT009SRF</t>
  </si>
  <si>
    <t>N35超强钕铁硼永磁铁（25x2mm）工具银色F</t>
  </si>
  <si>
    <t>http://binheng.eccang.com/swfupload/upload/201708/02/1501643826_9865.jpg</t>
  </si>
  <si>
    <t>YZJ028MDF</t>
  </si>
  <si>
    <t>仿真小面包甜甜圈随机20款玩具混色F</t>
  </si>
  <si>
    <t>http://imgs.inkfrog.com/pix/bigwholesale4u/YZJ028MDF_(1).jpg</t>
  </si>
  <si>
    <t>HP011GQLT</t>
  </si>
  <si>
    <t>Gryffindor儿童法袍L码+领带</t>
  </si>
  <si>
    <t>HP011GQMT</t>
  </si>
  <si>
    <t>Gryffindor儿童法袍M码+领带</t>
  </si>
  <si>
    <t>HWJ021GNF</t>
  </si>
  <si>
    <t>针织枪套枪袜用具绿色F</t>
  </si>
  <si>
    <t>http://binheng.eccang.com/swfupload/upload/201708/02/1501640324_9426.jpg</t>
  </si>
  <si>
    <t>HP011GDT</t>
  </si>
  <si>
    <t>Gryffindor法袍L+领带</t>
  </si>
  <si>
    <t>HP011RT</t>
  </si>
  <si>
    <t>Ravenclaw成人法袍M码+领带</t>
  </si>
  <si>
    <t>http://imgs.inkfrog.com/pix/bigwholesale4u/HP011R-10.jpg</t>
  </si>
  <si>
    <t>HP011GAST</t>
  </si>
  <si>
    <t>Gryffindor成人法袍S码+领带</t>
  </si>
  <si>
    <t>HPT006GR</t>
  </si>
  <si>
    <t>Gryffindor领带(红色)</t>
  </si>
  <si>
    <t>http://imgs.inkfrog.com/pix/bigwholesale4u/HPT006--3.jpg</t>
  </si>
  <si>
    <t>CP001XLB</t>
  </si>
  <si>
    <t>皮卡丘冬装XL码</t>
  </si>
  <si>
    <t>JYD028WEF</t>
  </si>
  <si>
    <t>GU10 12W不可调光cob射灯灯饰白色F</t>
  </si>
  <si>
    <t>http://binheng.eccang.com/swfupload/upload/201708/29/1503980625_362.jpg</t>
  </si>
  <si>
    <t>CP004XLB</t>
  </si>
  <si>
    <t>长颈鹿XL码</t>
  </si>
  <si>
    <t>CP003M</t>
  </si>
  <si>
    <t>恐龙M码</t>
  </si>
  <si>
    <t>http://imgs.inkfrog.com/pix/bigwholesale4u/CP003-4.jpg</t>
  </si>
  <si>
    <t>HP003Q4</t>
  </si>
  <si>
    <t>（带电）邓布利多LED魔法棒</t>
  </si>
  <si>
    <t>http://imgs.inkfrog.com/pix/bigwholesale4u/HP003Q4-new.jpg</t>
  </si>
  <si>
    <t>JYD028WENNF</t>
  </si>
  <si>
    <t>GU10 12W不可调光cob射灯灯饰暖白F</t>
  </si>
  <si>
    <t>http://binheng.eccang.com/swfupload/upload/201708/29/1503980625_1738.jpg</t>
  </si>
  <si>
    <t>YZJ030PKF</t>
  </si>
  <si>
    <t>仿真圆形草莓蛋糕玩具粉红F</t>
  </si>
  <si>
    <t>http://imgs.inkfrog.com/pix/bigwholesale4u/YZJ030_(1).jpg</t>
  </si>
  <si>
    <t>YZJ055MDF</t>
  </si>
  <si>
    <t>（淘汰）新款仿真小面包随机20款玩具混色F（新品-A）</t>
  </si>
  <si>
    <t>YZJ043YWF</t>
  </si>
  <si>
    <t>仿真慢回弹吐司玩具黄色F</t>
  </si>
  <si>
    <t>http://imgs.inkfrog.com/pix/bigwholesale4u/YZJ043YWF_(7).jpg</t>
  </si>
  <si>
    <t>HWJ030BKF</t>
  </si>
  <si>
    <t>户外多功能战术托腮包用具黑色F</t>
  </si>
  <si>
    <t>http://binheng.eccang.com/swfupload/upload/201708/02/1501644846_183.jpg</t>
  </si>
  <si>
    <t>CP008L</t>
  </si>
  <si>
    <t>跳跳虎L码</t>
  </si>
  <si>
    <t>CP004SB</t>
  </si>
  <si>
    <t>长颈鹿S码</t>
  </si>
  <si>
    <t>HWJ011OEF</t>
  </si>
  <si>
    <t>多功能迷你锯套装用具橙色F</t>
  </si>
  <si>
    <t>http://binheng.eccang.com/swfupload/upload/201708/02/1501640324_4946.jpg</t>
  </si>
  <si>
    <t>CP003L</t>
  </si>
  <si>
    <t>恐龙L码</t>
  </si>
  <si>
    <t>QE008HAF-A</t>
  </si>
  <si>
    <t>100个装NERF子弹球儿童玩具黄色F(新品-A）</t>
  </si>
  <si>
    <t>http://binheng.eccang.com/swfupload/upload/images/2017/09/21/15059863457.jpg</t>
  </si>
  <si>
    <t>HP011GLT</t>
  </si>
  <si>
    <t>Gryffindor成人法袍XL码+领带</t>
  </si>
  <si>
    <t>HWJ026SRF</t>
  </si>
  <si>
    <t>高尔夫挥杆镜用具银色F</t>
  </si>
  <si>
    <t>http://binheng.eccang.com/swfupload/upload/201708/02/1501640324_2221.jpg</t>
  </si>
  <si>
    <t>HP011GAS</t>
  </si>
  <si>
    <t>Gryffindor成人法袍S码</t>
  </si>
  <si>
    <t>CP007PLN</t>
  </si>
  <si>
    <t>独角兽L码(粉色)</t>
  </si>
  <si>
    <t>CP008XL</t>
  </si>
  <si>
    <t>跳跳虎XL码</t>
  </si>
  <si>
    <t>CP008S</t>
  </si>
  <si>
    <t>跳跳虎S码</t>
  </si>
  <si>
    <t>JYF003GYF</t>
  </si>
  <si>
    <t>三人纯色全包沙发套家具灰色F</t>
  </si>
  <si>
    <t>http://binheng.eccang.com/swfupload/upload/images/2017/08/14/15026918617.jpg</t>
  </si>
  <si>
    <t>CP012SN</t>
  </si>
  <si>
    <t>毛驴S码</t>
  </si>
  <si>
    <t>http://imgs.inkfrog.com/pix/bigwholesale4u/CP012-1.jpg</t>
  </si>
  <si>
    <t>CP012MN</t>
  </si>
  <si>
    <t>毛驴M码</t>
  </si>
  <si>
    <t>YZJ038YWF</t>
  </si>
  <si>
    <t>仿真慢回弹菠萝包玩具黄色F</t>
  </si>
  <si>
    <t>http://imgs.inkfrog.com/pix/bigwholesale4u/YZJ038YWF-_(5).jpg</t>
  </si>
  <si>
    <t>HPT006SG</t>
  </si>
  <si>
    <t>Slytherin领带(绿色)</t>
  </si>
  <si>
    <t>JYF002GYF</t>
  </si>
  <si>
    <t>双人纯色全包沙发套家具灰色F</t>
  </si>
  <si>
    <t>HP011GQST</t>
  </si>
  <si>
    <t>Gryffindor儿童法袍S码+领带</t>
  </si>
  <si>
    <t>HP011RQLT</t>
  </si>
  <si>
    <t>Ravenclaw儿童法袍L码+领带</t>
  </si>
  <si>
    <t>HP011HT</t>
  </si>
  <si>
    <t>HUFFLEPUFF成人法袍M码+领带</t>
  </si>
  <si>
    <t>http://imgs.inkfrog.com/pix/bigwholesale4u/HP011H-.jpg</t>
  </si>
  <si>
    <t>JYT029SRF</t>
  </si>
  <si>
    <t>N35超强钕铁硼永磁铁（15x5mm）带孔（5mm）工具银色F</t>
  </si>
  <si>
    <t>http://binheng.eccang.com/swfupload/upload/201708/02/1501643826_1378.jpg</t>
  </si>
  <si>
    <t>FSX003MDF</t>
  </si>
  <si>
    <t>纹身花臂6件套袖套混色F</t>
  </si>
  <si>
    <t>http://imgs.inkfrog.com/pix/bigwholesale4u/FSX003MDF_(1).jpg</t>
  </si>
  <si>
    <t>HWJ029NYF</t>
  </si>
  <si>
    <t>驼峰u型充气枕用具藏青F</t>
  </si>
  <si>
    <t>http://binheng.eccang.com/swfupload/upload/201708/29/1503980625_4270.jpg</t>
  </si>
  <si>
    <t>JYT028SRF</t>
  </si>
  <si>
    <t>N35超强钕铁硼永磁铁（30x10x5mm）带2孔工具银色F</t>
  </si>
  <si>
    <t>http://binheng.eccang.com/swfupload/upload/201708/02/1501643826_7034.jpg</t>
  </si>
  <si>
    <t>HPT006RB</t>
  </si>
  <si>
    <t>Ravenclaw领带(蓝色)</t>
  </si>
  <si>
    <t>JYD026WEF</t>
  </si>
  <si>
    <t>GU10 6W不可调光cob射灯灯饰白色F</t>
  </si>
  <si>
    <t>HP011ST</t>
  </si>
  <si>
    <t>Slytherin成人法袍M码+领带</t>
  </si>
  <si>
    <t>http://imgs.inkfrog.com/pix/bigwholesale4u/HP011S--1.jpg</t>
  </si>
  <si>
    <t>JA001MAF</t>
  </si>
  <si>
    <t>多功能滚筒刷套装工具混色F</t>
  </si>
  <si>
    <t>http://binheng.eccang.com/swfupload/upload/201708/02/1501648524_2433.jpg</t>
  </si>
  <si>
    <t>HP011SDT</t>
  </si>
  <si>
    <t>Slytherin成人法袍L码+领带</t>
  </si>
  <si>
    <t>JYD025WEF</t>
  </si>
  <si>
    <t>MR16 12W不可调光cob射灯灯饰白色F</t>
  </si>
  <si>
    <t>JYD014BKF</t>
  </si>
  <si>
    <t>20LED防水太阳能PIR运动感应壁灯黑色F</t>
  </si>
  <si>
    <t>http://binheng.eccang.com/swfupload/upload/201708/11/1502432985_3490.jpg</t>
  </si>
  <si>
    <t>JYD027WEF</t>
  </si>
  <si>
    <t>GU10 9W不可调光cob射灯灯饰白色F</t>
  </si>
  <si>
    <t>http://binheng.eccang.com/swfupload/upload/201708/29/1503980625_3373.jpg</t>
  </si>
  <si>
    <t>YZJ006F</t>
  </si>
  <si>
    <t>神奇宝贝宠物小精灵徽章胸针玩具F</t>
  </si>
  <si>
    <t>CP013LN-S1130901</t>
  </si>
  <si>
    <t>轻松熊L码</t>
  </si>
  <si>
    <t>http://imgs.inkfrog.com/pix/bigwholesale4u/CP013.jpg</t>
  </si>
  <si>
    <t>JYF002RDF</t>
  </si>
  <si>
    <t>双人纯色全包沙发套家具红色F</t>
  </si>
  <si>
    <t>http://binheng.eccang.com/swfupload/upload/images/2017/08/14/15026918350.jpg</t>
  </si>
  <si>
    <t>HWJ030GNF</t>
  </si>
  <si>
    <t>户外多功能战术托腮包用具绿色F</t>
  </si>
  <si>
    <t>http://binheng.eccang.com/swfupload/upload/201708/02/1501644846_1847.jpg</t>
  </si>
  <si>
    <t>HWJ029GYF</t>
  </si>
  <si>
    <t>驼峰u型充气枕用具灰色F</t>
  </si>
  <si>
    <t>http://binheng.eccang.com/swfupload/upload/201708/29/1503980625_9718.jpg</t>
  </si>
  <si>
    <t>QE010RAF-A</t>
  </si>
  <si>
    <t>100个装NERF子弹球儿童玩具蓝色F(新品-A）</t>
  </si>
  <si>
    <t>http://binheng.eccang.com/swfupload/upload/images/2017/09/21/15059863327.jpg</t>
  </si>
  <si>
    <t>JYD023WENNF</t>
  </si>
  <si>
    <t>MR16 6W不可调光cob射灯灯饰暖白F</t>
  </si>
  <si>
    <t>JYW009SRF</t>
  </si>
  <si>
    <t>正方隐形地漏卫浴银色F</t>
  </si>
  <si>
    <t>http://binheng.eccang.com/swfupload/upload/201708/02/1501639840_2328.jpg</t>
  </si>
  <si>
    <t>HP021GNF</t>
  </si>
  <si>
    <t>哈利波特围巾细条纹加厚版绿色F</t>
  </si>
  <si>
    <t>JYD023WEF</t>
  </si>
  <si>
    <t>MR16 6W不可调光cob射灯灯饰白色F</t>
  </si>
  <si>
    <t>HP011SLT</t>
  </si>
  <si>
    <t>Slytherin成人法袍XL码+领带</t>
  </si>
  <si>
    <t>JYD031WENNF</t>
  </si>
  <si>
    <t>E14 12W不可调光cob射灯灯饰暖白F</t>
  </si>
  <si>
    <t>http://binheng.eccang.com/swfupload/upload/201708/29/1503980625_9962.jpg</t>
  </si>
  <si>
    <t>HP011SAST</t>
  </si>
  <si>
    <t>Slytherin成人法袍S码+领带</t>
  </si>
  <si>
    <t>CP007PXLN</t>
  </si>
  <si>
    <t>独角兽XL码(粉色)</t>
  </si>
  <si>
    <t>JYF002BESNF</t>
  </si>
  <si>
    <t>双人纯色全包沙发套家具深蓝F</t>
  </si>
  <si>
    <t>http://binheng.eccang.com/swfupload/upload/images/2017/08/14/15026918004.jpg</t>
  </si>
  <si>
    <t>HP021BEF</t>
  </si>
  <si>
    <t>哈利波特围巾细条纹加厚版蓝色F</t>
  </si>
  <si>
    <t>JYT018SRF</t>
  </si>
  <si>
    <t>N35超强钕铁硼永磁铁（50 x 10 x 5mm）带2孔（3mm)工具银色F</t>
  </si>
  <si>
    <t>http://binheng.eccang.com/swfupload/upload/201708/02/1501643826_8994.jpg</t>
  </si>
  <si>
    <t>JYD025WENNF</t>
  </si>
  <si>
    <t>MR16 12W不可调光cob射灯灯饰暖白F</t>
  </si>
  <si>
    <t>CP013MN-S1130901</t>
  </si>
  <si>
    <t>轻松熊M码</t>
  </si>
  <si>
    <t>YZJ030CEF</t>
  </si>
  <si>
    <t>仿真圆形草莓蛋糕玩具咖啡色F</t>
  </si>
  <si>
    <t>JYF003RDF</t>
  </si>
  <si>
    <t>三人纯色全包沙发套家具红色F</t>
  </si>
  <si>
    <t>HWJ015BEQNF</t>
  </si>
  <si>
    <t>旅行收纳袋6件套用具浅蓝F</t>
  </si>
  <si>
    <t>http://binheng.eccang.com/swfupload/upload/201708/02/1501643826_1328.jpg</t>
  </si>
  <si>
    <t>HWJ030KIF</t>
  </si>
  <si>
    <t>户外多功能战术托腮包用具卡其F</t>
  </si>
  <si>
    <t>http://binheng.eccang.com/swfupload/upload/201708/02/1501644846_8759.jpg</t>
  </si>
  <si>
    <t>HP011S</t>
  </si>
  <si>
    <t>Slytherin成人法袍M码</t>
  </si>
  <si>
    <t>HWJ014BKF</t>
  </si>
  <si>
    <t>1000ml户外骑行双壁保温水壶用具黑色F</t>
  </si>
  <si>
    <t>http://binheng.eccang.com/swfupload/upload/201708/02/1501643826_8648.jpg</t>
  </si>
  <si>
    <t>JYD030WEF</t>
  </si>
  <si>
    <t>E14 9W不可调光cob射灯灯饰白色F</t>
  </si>
  <si>
    <t>JYF003BESNF</t>
  </si>
  <si>
    <t>三人纯色全包沙发套家具深蓝F</t>
  </si>
  <si>
    <t>JYD030WENNF</t>
  </si>
  <si>
    <t>E14 9W不可调光cob射灯灯饰暖白F</t>
  </si>
  <si>
    <t>http://binheng.eccang.com/swfupload/upload/201708/29/1503980625_4631.jpg</t>
  </si>
  <si>
    <t>QE009RAF-A</t>
  </si>
  <si>
    <t>50个装NERF子弹球儿童玩具蓝色F(新品-A）</t>
  </si>
  <si>
    <t>JC024YAF</t>
  </si>
  <si>
    <t>纯色弹力椅套家具灰色F</t>
  </si>
  <si>
    <t>http://binheng.eccang.com/swfupload/upload/201709/22/1506063013_6207.jpg</t>
  </si>
  <si>
    <t>QE003PAF-A</t>
  </si>
  <si>
    <t>1对12,14,16,18,20寸通用儿童自行车辅助轮儿童玩具粉色F(新品-A）</t>
  </si>
  <si>
    <t>http://imgs.inkfrog.com/pix/bigwholesale4u/QE003PAF-A.png</t>
  </si>
  <si>
    <t>JYD026WENNF</t>
  </si>
  <si>
    <t>GU10 6W不可调光cob射灯灯饰暖白F</t>
  </si>
  <si>
    <t>QE007HAF-A</t>
  </si>
  <si>
    <t>50个装NERF子弹球儿童玩具黄色F(新品-A）</t>
  </si>
  <si>
    <t>CP012XLN</t>
  </si>
  <si>
    <t>毛驴XL码</t>
  </si>
  <si>
    <t>JYD024WEF</t>
  </si>
  <si>
    <t>MR16 9W不可调光cob射灯灯饰白色F</t>
  </si>
  <si>
    <t>CP005SB</t>
  </si>
  <si>
    <t>袋鼠S码</t>
  </si>
  <si>
    <t>http://imgs.inkfrog.com/pix/bigwholesale4u/CP005_23.jpg</t>
  </si>
  <si>
    <t>JYD001WEF</t>
  </si>
  <si>
    <t>E27蓝牙播放RGB带遥控灯白色F</t>
  </si>
  <si>
    <t>http://binheng.eccang.com/swfupload/upload/201708/11/1502432985_9236.jpg</t>
  </si>
  <si>
    <t>QC007BAF-A</t>
  </si>
  <si>
    <t>邪恶力量信息空白证件包万圣节用品黑色F(新品-A）</t>
  </si>
  <si>
    <t>http://binheng.eccang.com/swfupload/upload/201708/16/1502865302_zI01z.jpg</t>
  </si>
  <si>
    <t>HP011HQLT</t>
  </si>
  <si>
    <t>HUFFLEPUFF儿童法袍L码+领带</t>
  </si>
  <si>
    <t>CP003S</t>
  </si>
  <si>
    <t>恐龙S码</t>
  </si>
  <si>
    <t>JYT035SRF</t>
  </si>
  <si>
    <t>400*8mm光轴导轨2个（含4*铝轨轴支撑+4*滑块）工具银色F</t>
  </si>
  <si>
    <t>http://binheng.eccang.com/swfupload/upload/201708/02/1501644846_661.jpg</t>
  </si>
  <si>
    <t>JYD027WENNF</t>
  </si>
  <si>
    <t>GU10 9W不可调光cob射灯灯饰暖白F</t>
  </si>
  <si>
    <t>http://binheng.eccang.com/swfupload/upload/201708/29/1503980625_8746.jpg</t>
  </si>
  <si>
    <t>JYD034WENNF</t>
  </si>
  <si>
    <t>E27 12W不可调光cob射灯灯饰暖白F</t>
  </si>
  <si>
    <t>http://binheng.eccang.com/swfupload/upload/201708/29/1503980625_8634.jpg</t>
  </si>
  <si>
    <t>JYT085MDF</t>
  </si>
  <si>
    <t>1/4泡沫壶+喷枪工具混色F</t>
  </si>
  <si>
    <t>http://binheng.eccang.com/swfupload/upload/201708/02/1501646910_9771.jpg</t>
  </si>
  <si>
    <t>JYD024WENNF</t>
  </si>
  <si>
    <t>MR16 9W不可调光cob射灯灯饰暖白F</t>
  </si>
  <si>
    <t>HP011HDT</t>
  </si>
  <si>
    <t>HUFFLEPUFF成人法袍L码+领带</t>
  </si>
  <si>
    <t>HWJ013BESNF</t>
  </si>
  <si>
    <t>750ml户外骑行双壁保温水壶用具深蓝F</t>
  </si>
  <si>
    <t>http://binheng.eccang.com/swfupload/upload/201708/02/1501643826_9053.jpg</t>
  </si>
  <si>
    <t>JYF001GYF</t>
  </si>
  <si>
    <t>单人纯色全包沙发套家具灰色F</t>
  </si>
  <si>
    <t>YZJ039RDF</t>
  </si>
  <si>
    <t>仿真慢回弹大草莓玩具红色F</t>
  </si>
  <si>
    <t>http://imgs.inkfrog.com/pix/bigwholesale4u/YZJ039RDF-_(3).jpg</t>
  </si>
  <si>
    <t>HP021BKF</t>
  </si>
  <si>
    <t>哈利波特围巾细条纹加厚版黑色F</t>
  </si>
  <si>
    <t>HWJ033GNF</t>
  </si>
  <si>
    <t>10W 水下LED诱鱼灯用具绿色F</t>
  </si>
  <si>
    <t>http://binheng.eccang.com/swfupload/upload/201708/02/1501646910_5946.jpg</t>
  </si>
  <si>
    <t>CP003XL</t>
  </si>
  <si>
    <t>恐龙XL码</t>
  </si>
  <si>
    <t>HWJ014SRF</t>
  </si>
  <si>
    <t>1000ml户外骑行双壁保温水壶用具银色F</t>
  </si>
  <si>
    <t>http://binheng.eccang.com/swfupload/upload/201708/02/1501643826_4864.jpg</t>
  </si>
  <si>
    <t>HWJ013SRF</t>
  </si>
  <si>
    <t>750ml户外骑行双壁保温水壶用具银色F</t>
  </si>
  <si>
    <t>http://binheng.eccang.com/swfupload/upload/201708/02/1501643826_4401.jpg</t>
  </si>
  <si>
    <t>HWJ041YWUS</t>
  </si>
  <si>
    <t>LED贴片应急手提灯（带车充+美规电源）用具黄色US</t>
  </si>
  <si>
    <t>http://binheng.eccang.com/swfupload/upload/201708/29/1503980625_5513.jpg</t>
  </si>
  <si>
    <t>CP007BMN</t>
  </si>
  <si>
    <t>独角兽M码(蓝色)</t>
  </si>
  <si>
    <t>CP012LN</t>
  </si>
  <si>
    <t>毛驴L码</t>
  </si>
  <si>
    <t>HWJ015RDMIF</t>
  </si>
  <si>
    <t>旅行收纳袋6件套用具玫红F</t>
  </si>
  <si>
    <t>http://binheng.eccang.com/swfupload/upload/201708/02/1501643826_519.jpg</t>
  </si>
  <si>
    <t>JYD029WENNF</t>
  </si>
  <si>
    <t>E14 6W不可调光cob射灯灯饰暖白F</t>
  </si>
  <si>
    <t>http://binheng.eccang.com/swfupload/upload/201708/29/1503980625_8464.jpg</t>
  </si>
  <si>
    <t>HP011RLT</t>
  </si>
  <si>
    <t>Ravenclaw成人法袍XL码+领带</t>
  </si>
  <si>
    <t>HP011SQLT</t>
  </si>
  <si>
    <t>Slytherin儿童法袍L码+领带</t>
  </si>
  <si>
    <t>QE003BAF-A</t>
  </si>
  <si>
    <t>1对12,14,16,18,20寸通用儿童自行车辅助轮儿童玩具黑色F(新品-A）</t>
  </si>
  <si>
    <t>HP011RDT</t>
  </si>
  <si>
    <t>Ravenclaw成人法袍L码+领带</t>
  </si>
  <si>
    <t>HP011RQMT</t>
  </si>
  <si>
    <t>Ravenclaw儿童法袍M码+领带</t>
  </si>
  <si>
    <t>JYD029WEF</t>
  </si>
  <si>
    <t>E14 6W不可调光cob射灯灯饰白色F</t>
  </si>
  <si>
    <t>HP011G</t>
  </si>
  <si>
    <t>Gryffindor成人法袍M码</t>
  </si>
  <si>
    <t>JYT023SRF</t>
  </si>
  <si>
    <t>N35超强钕铁硼永磁铁（5x 20mm）工具银色F</t>
  </si>
  <si>
    <t>http://binheng.eccang.com/swfupload/upload/201708/02/1501643826_7501.jpg</t>
  </si>
  <si>
    <t>FSB020GYM</t>
  </si>
  <si>
    <t>猫狗袋鼠大口袋卫衣扮演服灰色M</t>
  </si>
  <si>
    <t>http://imgs.inkfrog.com/pix/bigwholesale4u/FSB020_0002.jpg</t>
  </si>
  <si>
    <t>JYT046MDF</t>
  </si>
  <si>
    <t>高压冲洗水枪46.5CM工具混色F</t>
  </si>
  <si>
    <t>http://binheng.eccang.com/swfupload/upload/201708/02/1501644846_2206.jpg</t>
  </si>
  <si>
    <t>CP005LB</t>
  </si>
  <si>
    <t>袋鼠L码</t>
  </si>
  <si>
    <t>JD013GAF</t>
  </si>
  <si>
    <t>圣诞糖果袋花园用品红色F</t>
  </si>
  <si>
    <t>http://binheng.eccang.com/swfupload/upload/201709/22/1506063013_5946.jpg</t>
  </si>
  <si>
    <t>QH005WAF-A</t>
  </si>
  <si>
    <t>（带电）8CM月球灯房间装饰白色F(新品-A）</t>
  </si>
  <si>
    <t>http://binheng.eccang.com/swfupload/upload/201708/25/1503644604_01vvv.jpg</t>
  </si>
  <si>
    <t>HP016A</t>
  </si>
  <si>
    <t>哈利波特通知书（标准）</t>
  </si>
  <si>
    <t>http://imgs.inkfrog.com/pix/bigwholesale4u/HP016A--1.JPG</t>
  </si>
  <si>
    <t>HP011HLT</t>
  </si>
  <si>
    <t>HUFFLEPUFF成人法袍XL码+领带</t>
  </si>
  <si>
    <t>HWF004BKF</t>
  </si>
  <si>
    <t>战术隐形腿部枪套服饰黑色F</t>
  </si>
  <si>
    <t>http://binheng.eccang.com/swfupload/upload/201708/02/1501640324_6105.jpg</t>
  </si>
  <si>
    <t>CP024M</t>
  </si>
  <si>
    <t>棕猴M码</t>
  </si>
  <si>
    <t>http://imgs.inkfrog.com/pix/bigwholesale4u/CP024S--1.jpg</t>
  </si>
  <si>
    <t>JC023BAF</t>
  </si>
  <si>
    <t>印花三人沙发套家具黑色F</t>
  </si>
  <si>
    <t>http://binheng.eccang.com/swfupload/upload/201709/22/1506063013_9386.jpg</t>
  </si>
  <si>
    <t>FSB020GYL</t>
  </si>
  <si>
    <t>猫狗袋鼠大口袋卫衣扮演服灰色L</t>
  </si>
  <si>
    <t>HWJ015BESNF</t>
  </si>
  <si>
    <t>旅行收纳袋6件套用具深蓝F</t>
  </si>
  <si>
    <t>http://binheng.eccang.com/swfupload/upload/201708/02/1501643826_7886.jpg</t>
  </si>
  <si>
    <t>JYD062WEF</t>
  </si>
  <si>
    <t>带电2LED太阳能圆形地埋灯白色F</t>
  </si>
  <si>
    <t>http://binheng.eccang.com/swfupload/upload/201708/02/1501648524_5657.jpg</t>
  </si>
  <si>
    <t>QE003WAF-A</t>
  </si>
  <si>
    <t>1对12,14,16,18,20寸通用儿童自行车辅助轮儿童玩具白色F(新品-A）</t>
  </si>
  <si>
    <t>HWJ042RDF</t>
  </si>
  <si>
    <t>应急医疗包用具红色F</t>
  </si>
  <si>
    <t>http://binheng.eccang.com/swfupload/upload/201708/02/1501639840_2094.jpg</t>
  </si>
  <si>
    <t>JYD020SRF</t>
  </si>
  <si>
    <t>18W LED植物生长灯灯饰银色F</t>
  </si>
  <si>
    <t>http://binheng.eccang.com/swfupload/upload/201708/02/1501643826_3869.jpg</t>
  </si>
  <si>
    <t>JYD031WEF</t>
  </si>
  <si>
    <t>E14 12W不可调光cob射灯灯饰白色F</t>
  </si>
  <si>
    <t>http://binheng.eccang.com/swfupload/upload/201708/29/1503980625_6832.jpg</t>
  </si>
  <si>
    <t>CP005MB</t>
  </si>
  <si>
    <t>袋鼠M码</t>
  </si>
  <si>
    <t>HWJ015PKF</t>
  </si>
  <si>
    <t>旅行收纳袋6件套用具粉红F</t>
  </si>
  <si>
    <t>http://binheng.eccang.com/swfupload/upload/201708/02/1501643826_3882.jpg</t>
  </si>
  <si>
    <t>JA013BAF</t>
  </si>
  <si>
    <t>塑料防水工具箱带海绵工具黑色F</t>
  </si>
  <si>
    <t>http://binheng.eccang.com/swfupload/upload/201708/30/1504062192_6364.jpg</t>
  </si>
  <si>
    <t>HWJ014RDF</t>
  </si>
  <si>
    <t>1000ml户外骑行双壁保温水壶用具红色F</t>
  </si>
  <si>
    <t>http://binheng.eccang.com/swfupload/upload/201708/02/1501643826_5675.jpg</t>
  </si>
  <si>
    <t>HP011GQ</t>
  </si>
  <si>
    <t>Gryffindor 儿童法袍</t>
  </si>
  <si>
    <t>HPT006HY</t>
  </si>
  <si>
    <t>Hufflepuff领带(黄色)</t>
  </si>
  <si>
    <t>HWJ017WE7000</t>
  </si>
  <si>
    <t>HC金属纺车鱼线轮用具白色7000</t>
  </si>
  <si>
    <t>http://binheng.eccang.com/swfupload/upload/201708/29/1503980579_4889.jpg</t>
  </si>
  <si>
    <t>JYF001RDF</t>
  </si>
  <si>
    <t>单人纯色全包沙发套家具红色F</t>
  </si>
  <si>
    <t>CP020PM</t>
  </si>
  <si>
    <t>猪冬装M码</t>
  </si>
  <si>
    <t>http://imgs.inkfrog.com/pix/bigwholesale4u/CP020-4.jpg</t>
  </si>
  <si>
    <t>HP011RD</t>
  </si>
  <si>
    <t>Ravenclaw成人法袍L码</t>
  </si>
  <si>
    <t>CP007BLN</t>
  </si>
  <si>
    <t>独角兽L码(蓝色)</t>
  </si>
  <si>
    <t>HP011SAS</t>
  </si>
  <si>
    <t>Slytherin成人法袍S码</t>
  </si>
  <si>
    <t>JYD034WEF</t>
  </si>
  <si>
    <t>E27 12W不可调光cob射灯灯饰白色F</t>
  </si>
  <si>
    <t>http://binheng.eccang.com/swfupload/upload/201708/29/1503980625_2345.jpg</t>
  </si>
  <si>
    <t>YZJ005RDF</t>
  </si>
  <si>
    <t>神奇宝贝迷你精灵球玩具红色F</t>
  </si>
  <si>
    <t>JC022BAF</t>
  </si>
  <si>
    <t>印花双人沙发套家具黑色F</t>
  </si>
  <si>
    <t>http://binheng.eccang.com/swfupload/upload/201709/22/1506063013_7092.jpg</t>
  </si>
  <si>
    <t>JYD021SRF</t>
  </si>
  <si>
    <t>50W LED植物生长灯灯饰银色F</t>
  </si>
  <si>
    <t>http://binheng.eccang.com/swfupload/upload/201708/02/1501643826_412.jpg</t>
  </si>
  <si>
    <t>JYD022SRF</t>
  </si>
  <si>
    <t>80W LED植物生长灯灯饰银色F</t>
  </si>
  <si>
    <t>http://binheng.eccang.com/swfupload/upload/201708/02/1501643826_3927.jpg</t>
  </si>
  <si>
    <t>JYT017SRF</t>
  </si>
  <si>
    <t>N35超强钕铁硼永磁铁（10x15mm）工具银色F</t>
  </si>
  <si>
    <t>http://binheng.eccang.com/swfupload/upload/201708/02/1501643826_2292.jpg</t>
  </si>
  <si>
    <t>CP003PM</t>
  </si>
  <si>
    <t>恐龙M码(粉色)</t>
  </si>
  <si>
    <t>HWJ044SRF</t>
  </si>
  <si>
    <t>带电高尔夫单筒望远镜用具银色F</t>
  </si>
  <si>
    <t>http://binheng.eccang.com/swfupload/upload/201708/02/1501646910_7559.jpg</t>
  </si>
  <si>
    <t>HWJ033WEF</t>
  </si>
  <si>
    <t>10W 水下LED诱鱼灯用具白色F</t>
  </si>
  <si>
    <t>http://binheng.eccang.com/swfupload/upload/201708/02/1501646910_4338.jpg</t>
  </si>
  <si>
    <t>JC019YAF</t>
  </si>
  <si>
    <t>三人毛绒加厚沙发套家具灰色F</t>
  </si>
  <si>
    <t>http://binheng.eccang.com/swfupload/upload/201709/12/1505212335_7495.jpg</t>
  </si>
  <si>
    <t>100led UV紫光手电筒</t>
  </si>
  <si>
    <t>http://imgs.inkfrog.com/pix/bigwholesale4u/ERP001-4.jpg</t>
  </si>
  <si>
    <t>HWJ032BKF</t>
  </si>
  <si>
    <t>大号摄影暗房袋用具黑色F</t>
  </si>
  <si>
    <t>http://binheng.eccang.com/swfupload/upload/201708/02/1501646910_4825.jpg</t>
  </si>
  <si>
    <t>JC022YAF</t>
  </si>
  <si>
    <t>印花双人沙发套家具灰色F</t>
  </si>
  <si>
    <t>http://binheng.eccang.com/swfupload/upload/201709/22/1506063013_3429.jpg</t>
  </si>
  <si>
    <t>YZJ035MDF</t>
  </si>
  <si>
    <t>仿真小面包甜甜圈随机10款玩具混色F</t>
  </si>
  <si>
    <t>http://imgs.inkfrog.com/pix/bigwholesale4u/YZJ035MDF_(1).jpg</t>
  </si>
  <si>
    <t>CPM016H</t>
  </si>
  <si>
    <t>马头全脸面具（黑色）</t>
  </si>
  <si>
    <t>http://imgs.inkfrog.com/pix/bigwholesale4u/CPM016--1.jpg</t>
  </si>
  <si>
    <t>HWJ005WEF</t>
  </si>
  <si>
    <t>（淘汰）植物生长灯用具白色F（新品）</t>
  </si>
  <si>
    <t>http://imgs.inkfrog.com/pix/bigwholesale4u/HWJ005WEF-123.jpg</t>
  </si>
  <si>
    <t>JYT091OEF</t>
  </si>
  <si>
    <t>肩背式搬家带工具橙色F</t>
  </si>
  <si>
    <t>http://binheng.eccang.com/swfupload/upload/201708/02/1501646910_4035.jpg</t>
  </si>
  <si>
    <t>CP003PS</t>
  </si>
  <si>
    <t>恐龙S码（粉色）</t>
  </si>
  <si>
    <t>HP011SQMT</t>
  </si>
  <si>
    <t>Slytherin儿童法袍M码+领带</t>
  </si>
  <si>
    <t>JA019IAF</t>
  </si>
  <si>
    <t>双面拖把工具卡其F</t>
  </si>
  <si>
    <t>http://binheng.eccang.com/swfupload/upload/201711/13/1510546066_9501.jpg</t>
  </si>
  <si>
    <t>HWJ017WE3000</t>
  </si>
  <si>
    <t>HC金属纺车鱼线轮用具白色3000</t>
  </si>
  <si>
    <t>http://binheng.eccang.com/swfupload/upload/201708/29/1503980579_846.jpg</t>
  </si>
  <si>
    <t>HDF016YWFN</t>
  </si>
  <si>
    <t>唐纳德假发黄色FN</t>
  </si>
  <si>
    <t>JC023ZAF</t>
  </si>
  <si>
    <t>印花三人沙发套家具棕色F</t>
  </si>
  <si>
    <t>http://binheng.eccang.com/swfupload/upload/201709/22/1506063013_2628.jpg</t>
  </si>
  <si>
    <t>JYF001BESNF</t>
  </si>
  <si>
    <t>单人纯色全包沙发套家具深蓝F</t>
  </si>
  <si>
    <t>CP007BSN</t>
  </si>
  <si>
    <t>独角兽S码(蓝色）</t>
  </si>
  <si>
    <t>QA014BAUK-A</t>
  </si>
  <si>
    <t>18650双槽充电器（英规）电子产品黑色UK(新品-A）</t>
  </si>
  <si>
    <t>http://binheng.eccang.com/swfupload/upload/201708/22/1503391641_768q9.jpg</t>
  </si>
  <si>
    <t>HWJ014BESNF</t>
  </si>
  <si>
    <t>1000ml户外骑行双壁保温水壶用具深蓝F</t>
  </si>
  <si>
    <t>http://binheng.eccang.com/swfupload/upload/201708/02/1501643826_7548.jpg</t>
  </si>
  <si>
    <t>QH003BAF-A</t>
  </si>
  <si>
    <t>电视支架房间装饰黑色F(新品-A）</t>
  </si>
  <si>
    <t>http://imgs.inkfrog.com/pix/bigwholesale4u/QH003BAF-A.png</t>
  </si>
  <si>
    <t>FSB011BKM</t>
  </si>
  <si>
    <t>（淘汰）月精灵卡通外套扮演服黑色M</t>
  </si>
  <si>
    <t>http://imgs.inkfrog.com/pix/bigwholesale4u/FSB011_(1).jpg</t>
  </si>
  <si>
    <t>HWJ013BKF</t>
  </si>
  <si>
    <t>750ml户外骑行双壁保温水壶用具黑色F</t>
  </si>
  <si>
    <t>http://binheng.eccang.com/swfupload/upload/201708/02/1501643826_8066.jpg</t>
  </si>
  <si>
    <t>JA020MAF</t>
  </si>
  <si>
    <t>2片拖把替换布工具混色F</t>
  </si>
  <si>
    <t>JF005NAF</t>
  </si>
  <si>
    <t>三层置物架卫浴银色F</t>
  </si>
  <si>
    <t>http://binheng.eccang.com/swfupload/upload/201709/22/1506063013_4646.jpg</t>
  </si>
  <si>
    <t>JC023YAF</t>
  </si>
  <si>
    <t>印花三人沙发套家具灰色F</t>
  </si>
  <si>
    <t>http://binheng.eccang.com/swfupload/upload/201709/22/1506063013_771.jpg</t>
  </si>
  <si>
    <t>JE007BAEU</t>
  </si>
  <si>
    <t>（欧规）RGB舞台灯3W小电器黑色EU</t>
  </si>
  <si>
    <t>http://binheng.eccang.com/swfupload/upload/201708/14/1502692515_892.jpg</t>
  </si>
  <si>
    <t>FSB011BKL</t>
  </si>
  <si>
    <t>（淘汰）月精灵卡通外套扮演服黑色L</t>
  </si>
  <si>
    <t>CP039BEM</t>
  </si>
  <si>
    <t>天马连体睡衣蓝色M</t>
  </si>
  <si>
    <t>http://imgs.inkfrog.com/pix/bigwholesale4u/CP039_(3).jpg</t>
  </si>
  <si>
    <t>JC018YAF</t>
  </si>
  <si>
    <t>双人毛绒加厚沙发套家具灰色F</t>
  </si>
  <si>
    <t>http://binheng.eccang.com/swfupload/upload/201709/12/1505212335_4618.jpg</t>
  </si>
  <si>
    <t>HF001MAF</t>
  </si>
  <si>
    <t>伸缩三角抄网渔具用品混色F</t>
  </si>
  <si>
    <t>http://binheng.eccang.com/swfupload/upload/images/2017/09/12/15052124382.jpg</t>
  </si>
  <si>
    <t>JYD035WENNF</t>
  </si>
  <si>
    <t>E27 12W PAR38可调光射灯灯饰暖白F</t>
  </si>
  <si>
    <t>http://binheng.eccang.com/swfupload/upload/201708/29/1503980625_8795.jpg</t>
  </si>
  <si>
    <t>PE002BAF-A</t>
  </si>
  <si>
    <t>型号5.56战术双联工具盒</t>
  </si>
  <si>
    <t>http://imgs.inkfrog.com/pix/bigwholesale4u/ERP001-2.jpg</t>
  </si>
  <si>
    <t>HP011HQMT</t>
  </si>
  <si>
    <t>HUFFLEPUFF儿童法袍M码+领带</t>
  </si>
  <si>
    <t>JC011YAF</t>
  </si>
  <si>
    <t>充气脚垫家具灰色F</t>
  </si>
  <si>
    <t>http://binheng.eccang.com/swfupload/upload/201709/06/1504672000_1547.jpg</t>
  </si>
  <si>
    <t>JC021BAF</t>
  </si>
  <si>
    <t>印花单人沙发套家具黑色F</t>
  </si>
  <si>
    <t>http://binheng.eccang.com/swfupload/upload/201709/22/1506063013_1718.jpg</t>
  </si>
  <si>
    <t>JYT098SRF</t>
  </si>
  <si>
    <t>304不锈钢厕纸架工具银色F</t>
  </si>
  <si>
    <t>http://binheng.eccang.com/swfupload/upload/201708/02/1501646910_3844.jpg</t>
  </si>
  <si>
    <t>HWJ012SRF</t>
  </si>
  <si>
    <t>500ml户外骑行双壁保温水壶用具银色F</t>
  </si>
  <si>
    <t>http://binheng.eccang.com/swfupload/upload/201708/02/1501643826_2558.jpg</t>
  </si>
  <si>
    <t>HWJ013RDF</t>
  </si>
  <si>
    <t>750ml户外骑行双壁保温水壶用具红色F</t>
  </si>
  <si>
    <t>HWJ012BKF</t>
  </si>
  <si>
    <t>500ml户外骑行双壁保温水壶用具黑色F</t>
  </si>
  <si>
    <t>http://binheng.eccang.com/swfupload/upload/201708/02/1501643826_9740.jpg</t>
  </si>
  <si>
    <t>JYT004MDF</t>
  </si>
  <si>
    <t>电机主轴延长杆 ER16 内孔8MM工具混色F</t>
  </si>
  <si>
    <t>http://binheng.eccang.com/swfupload/upload/201708/02/1501643826_8528.jpg</t>
  </si>
  <si>
    <t>FSB011BKXL</t>
  </si>
  <si>
    <t>月精灵卡通外套扮演服黑色XL</t>
  </si>
  <si>
    <t>HWJ017WE2000</t>
  </si>
  <si>
    <t>HC金属纺车鱼线轮用具白色2000</t>
  </si>
  <si>
    <t>http://binheng.eccang.com/swfupload/upload/201708/29/1503980579_3859.jpg</t>
  </si>
  <si>
    <t>JYT026SRF</t>
  </si>
  <si>
    <t>N35超强钕铁硼永磁铁（50x25x10mm）工具银色F</t>
  </si>
  <si>
    <t>http://binheng.eccang.com/swfupload/upload/201708/02/1501643826_5341.jpg</t>
  </si>
  <si>
    <t>JYT037WEF</t>
  </si>
  <si>
    <t>德标双usb电源插座工具白色F</t>
  </si>
  <si>
    <t>http://binheng.eccang.com/swfupload/upload/201708/02/1501644846_1235.png</t>
  </si>
  <si>
    <t>JYT041WEF</t>
  </si>
  <si>
    <t>9格塑料迷你收纳盒工具白色F</t>
  </si>
  <si>
    <t>http://binheng.eccang.com/swfupload/upload/201708/29/1503980579_6763.jpg</t>
  </si>
  <si>
    <t>HP011GL</t>
  </si>
  <si>
    <t>Gryffindor成人法袍XL码</t>
  </si>
  <si>
    <t>HWJ028BKF</t>
  </si>
  <si>
    <t>高尔夫球杆保护套蜘蛛网用具黑色F</t>
  </si>
  <si>
    <t>http://binheng.eccang.com/swfupload/upload/201708/02/1501643826_7840.JPG</t>
  </si>
  <si>
    <t>JYD035WEF</t>
  </si>
  <si>
    <t>E27 12W PAR38可调光射灯灯饰白色F</t>
  </si>
  <si>
    <t>http://binheng.eccang.com/swfupload/upload/201708/29/1503980625_2043.jpg</t>
  </si>
  <si>
    <t>JD008YAF</t>
  </si>
  <si>
    <t>3.6*3.6三角幕布大D扣花园用品灰色F</t>
  </si>
  <si>
    <t>http://binheng.eccang.com/swfupload/upload/201708/18/1503051957_3444.jpg</t>
  </si>
  <si>
    <t>JD002BAF</t>
  </si>
  <si>
    <t>50个装微喷头花园用品黑色F</t>
  </si>
  <si>
    <t>http://binheng.eccang.com/swfupload/upload/201708/02/1501648524_9618.jpg</t>
  </si>
  <si>
    <t>HWJ015RDF</t>
  </si>
  <si>
    <t>旅行收纳袋6件套用具红色F</t>
  </si>
  <si>
    <t>http://binheng.eccang.com/swfupload/upload/201708/02/1501643826_1824.jpg</t>
  </si>
  <si>
    <t>HWJ055MDF</t>
  </si>
  <si>
    <t>10色装路亚鱼饵用具混色F</t>
  </si>
  <si>
    <t>http://binheng.eccang.com/swfupload/upload/201708/02/1501648523_8028.jpg</t>
  </si>
  <si>
    <t>JYT043SRF</t>
  </si>
  <si>
    <t>除余氯沐浴净水器工具银色F</t>
  </si>
  <si>
    <t>http://binheng.eccang.com/swfupload/upload/201708/02/1501644846_5460.jpg</t>
  </si>
  <si>
    <t>QC006MAF-A</t>
  </si>
  <si>
    <t>火漆封口蜡印章万圣节用品混色F(新品-A）</t>
  </si>
  <si>
    <t>http://imgs.inkfrog.com/pix/bigwholesale4u/QP01_(19).jpg</t>
  </si>
  <si>
    <t>HWJ037BEF</t>
  </si>
  <si>
    <t>山地车刹车把用具蓝色F</t>
  </si>
  <si>
    <t>http://binheng.eccang.com/swfupload/upload/201708/02/1501646910_9041.jpg</t>
  </si>
  <si>
    <t>JYW003SRF</t>
  </si>
  <si>
    <t>单冷万向水龙头卫浴银色F</t>
  </si>
  <si>
    <t>http://binheng.eccang.com/swfupload/upload/201708/02/1501643826_6837.jpg</t>
  </si>
  <si>
    <t>QC005BAF-A</t>
  </si>
  <si>
    <t>腋下钱包万圣节用品黑色F(新品-A）</t>
  </si>
  <si>
    <t>http://imgs.inkfrog.com/pix/bigwholesale4u/QP01_(2)_0001.jpg</t>
  </si>
  <si>
    <t>FSB011BKS</t>
  </si>
  <si>
    <t>（淘汰）月精灵卡通外套扮演服黑色S</t>
  </si>
  <si>
    <t>CP028BM</t>
  </si>
  <si>
    <t>芝麻街M码（蓝色）</t>
  </si>
  <si>
    <t>http://imgs.inkfrog.com/pix/bigwholesale4u/CP028B.jpg</t>
  </si>
  <si>
    <t>JA011DAF</t>
  </si>
  <si>
    <t>带刹折叠铰工具金色F</t>
  </si>
  <si>
    <t>http://binheng.eccang.com/swfupload/upload/201708/11/1502433892_222.jpg</t>
  </si>
  <si>
    <t>JYQ003BKF</t>
  </si>
  <si>
    <t>带电WiFi苹果安卓内窥镜电器黑色F</t>
  </si>
  <si>
    <t>http://binheng.eccang.com/swfupload/upload/201708/02/1501646910_6095.jpg</t>
  </si>
  <si>
    <t>JYT041BKF</t>
  </si>
  <si>
    <t>9格塑料迷你收纳盒工具黑色F</t>
  </si>
  <si>
    <t>http://binheng.eccang.com/swfupload/upload/201708/29/1503980579_8520.jpg</t>
  </si>
  <si>
    <t>HP016-T</t>
  </si>
  <si>
    <t>哈利波特通知书（订制）</t>
  </si>
  <si>
    <t>http://imgs.inkfrog.com/pix/bigwholesale4u/HP016-T.jpg</t>
  </si>
  <si>
    <t>HWJ059MDF</t>
  </si>
  <si>
    <t>万能英规适配器用具混色F（新品-B）</t>
  </si>
  <si>
    <t>http://binheng.eccang.com/swfupload/upload/201710/23/1508733281_4156.jpg</t>
  </si>
  <si>
    <t>JB003WAF</t>
  </si>
  <si>
    <t>灯条控制器灯具白色F</t>
  </si>
  <si>
    <t>http://binheng.eccang.com/swfupload/upload/201708/30/1504062192_8062.JPG</t>
  </si>
  <si>
    <t>HWJ015GNF</t>
  </si>
  <si>
    <t>旅行收纳袋6件套用具绿色F</t>
  </si>
  <si>
    <t>http://binheng.eccang.com/swfupload/upload/201708/02/1501643826_5391.jpg</t>
  </si>
  <si>
    <t>HWJ012RDF</t>
  </si>
  <si>
    <t>500ml户外骑行双壁保温水壶用具红色F</t>
  </si>
  <si>
    <t>http://binheng.eccang.com/swfupload/upload/201708/02/1501643826_7312.jpg</t>
  </si>
  <si>
    <t>HWJ017WE4000</t>
  </si>
  <si>
    <t>HC金属纺车鱼线轮用具白色4000</t>
  </si>
  <si>
    <t>http://binheng.eccang.com/swfupload/upload/201708/29/1503980579_9987.jpg</t>
  </si>
  <si>
    <t>FSB022MDM</t>
  </si>
  <si>
    <t>冰上的尤里外套扮演服混色M</t>
  </si>
  <si>
    <t>http://imgs.inkfrog.com/pix/bigwholesale4u/FSB022_(3).jpg</t>
  </si>
  <si>
    <t>HWJ012BESNF</t>
  </si>
  <si>
    <t>500ml户外骑行双壁保温水壶用具深蓝F</t>
  </si>
  <si>
    <t>http://binheng.eccang.com/swfupload/upload/201708/02/1501643826_2226.jpg</t>
  </si>
  <si>
    <t>JC021YAF</t>
  </si>
  <si>
    <t>印花单人沙发套家具灰色F</t>
  </si>
  <si>
    <t>http://binheng.eccang.com/swfupload/upload/201709/22/1506063013_3269.jpg</t>
  </si>
  <si>
    <t>QL001MAF-A</t>
  </si>
  <si>
    <t>7件套哈利波特魔法棒钥匙扣娱乐纪念品混色F（新品-A）</t>
  </si>
  <si>
    <t>http://binheng.eccang.com/swfupload/upload/images/2017/09/15/15054618848.jpg</t>
  </si>
  <si>
    <t>JYD060RDF</t>
  </si>
  <si>
    <t>5M 裙边冷光线灯+接头+控制器灯条红色F</t>
  </si>
  <si>
    <t>http://binheng.eccang.com/swfupload/upload/images/2017/08/11/15024331540.jpg</t>
  </si>
  <si>
    <t>JYF004GYF</t>
  </si>
  <si>
    <t>四人纯色全包沙发套家具灰色F</t>
  </si>
  <si>
    <t>http://binheng.eccang.com/swfupload/upload/201708/02/1501643826_2094.jpg</t>
  </si>
  <si>
    <t>JYT093RDF</t>
  </si>
  <si>
    <t>端子压线钳工具红色F</t>
  </si>
  <si>
    <t>http://binheng.eccang.com/swfupload/upload/201708/02/1501646910_9648.jpg</t>
  </si>
  <si>
    <t>CPM016BR</t>
  </si>
  <si>
    <t>马头全脸面具（棕色）</t>
  </si>
  <si>
    <t>FSB020GYS</t>
  </si>
  <si>
    <t>猫狗袋鼠大口袋卫衣扮演服灰色S</t>
  </si>
  <si>
    <t>JYT086MDF</t>
  </si>
  <si>
    <t>32件套德标丝锥板牙套装工具混色F</t>
  </si>
  <si>
    <t>http://binheng.eccang.com/swfupload/upload/201708/02/1501639840_9602.jpg</t>
  </si>
  <si>
    <t>FSB022MDS</t>
  </si>
  <si>
    <t>冰上的尤里外套扮演服混色S</t>
  </si>
  <si>
    <t>BW002</t>
  </si>
  <si>
    <t>男爆丸18IN1(塑料盒)</t>
  </si>
  <si>
    <t>http://imgs.inkfrog.com/pix/bigwholesale4u/BW-_(12).jpg</t>
  </si>
  <si>
    <t>HWJ027GNJNF</t>
  </si>
  <si>
    <t>野外单兵净水器用具军绿F</t>
  </si>
  <si>
    <t>http://binheng.eccang.com/swfupload/upload/201708/02/1501640324_2433.jpg</t>
  </si>
  <si>
    <t>JC024BAF</t>
  </si>
  <si>
    <t>纯色弹力椅套家具黑色F</t>
  </si>
  <si>
    <t>http://binheng.eccang.com/swfupload/upload/201709/22/1506063013_7786.jpg</t>
  </si>
  <si>
    <t>JE016BAF</t>
  </si>
  <si>
    <t>A4 LED绘画板小电器黑色F</t>
  </si>
  <si>
    <t>http://binheng.eccang.com/swfupload/upload/201709/12/1505212335_9855.jpg</t>
  </si>
  <si>
    <t>JYD060BESNF</t>
  </si>
  <si>
    <t>5M 裙边冷光线灯+接头+控制器灯条深蓝F</t>
  </si>
  <si>
    <t>FSB020GYXL</t>
  </si>
  <si>
    <t>猫狗袋鼠大口袋卫衣扮演服灰色XL</t>
  </si>
  <si>
    <t>HWJ029RDMIF</t>
  </si>
  <si>
    <t>驼峰u型充气枕用具玫红F</t>
  </si>
  <si>
    <t>http://binheng.eccang.com/swfupload/upload/201708/29/1503980625_5095.jpg</t>
  </si>
  <si>
    <t>JYW004SRF</t>
  </si>
  <si>
    <t>宽嘴瀑布冷热水龙头卫浴银色F</t>
  </si>
  <si>
    <t>http://binheng.eccang.com/swfupload/upload/201708/02/1501644846_8516.jpg</t>
  </si>
  <si>
    <t>CP039PEM</t>
  </si>
  <si>
    <t>天马连体睡衣紫色M</t>
  </si>
  <si>
    <t>HWJ018GD7000</t>
  </si>
  <si>
    <t>EF金属摇臂渔线轮用具金色7000</t>
  </si>
  <si>
    <t>http://binheng.eccang.com/swfupload/upload/201708/29/1503980579_2488.jpg</t>
  </si>
  <si>
    <t>HWJ019BKFN</t>
  </si>
  <si>
    <t>30LED手提可伸缩露营灯用具黑色F</t>
  </si>
  <si>
    <t>http://binheng.eccang.com/swfupload/upload/images/2017/08/15/15027818732.jpg</t>
  </si>
  <si>
    <t>HDF007GYF</t>
  </si>
  <si>
    <t>黑白色长卷发假发灰色F</t>
  </si>
  <si>
    <t>HWJ017WE1000</t>
  </si>
  <si>
    <t>HC金属纺车鱼线轮用具白色1000</t>
  </si>
  <si>
    <t>http://binheng.eccang.com/swfupload/upload/201708/29/1503980579_2281.jpg</t>
  </si>
  <si>
    <t>JC020YAF</t>
  </si>
  <si>
    <t>单人毛绒加厚沙发套家具灰色F</t>
  </si>
  <si>
    <t>http://binheng.eccang.com/swfupload/upload/201709/22/1506063013_4176.jpg</t>
  </si>
  <si>
    <t>JYD032WEF</t>
  </si>
  <si>
    <t>E27 6W不可调光cob射灯灯饰白色F</t>
  </si>
  <si>
    <t>FSB020BKM</t>
  </si>
  <si>
    <t>猫狗袋鼠大口袋卫衣扮演服黑色M</t>
  </si>
  <si>
    <t>JYD033WEF</t>
  </si>
  <si>
    <t>E27 9W不可调光cob射灯灯饰白色F</t>
  </si>
  <si>
    <t>JYF004BESNF</t>
  </si>
  <si>
    <t>四人纯色全包沙发套家具深蓝F</t>
  </si>
  <si>
    <t>http://binheng.eccang.com/swfupload/upload/201708/02/1501643826_7464.jpg</t>
  </si>
  <si>
    <t>HP011RQ</t>
  </si>
  <si>
    <t>Ravenclaw儿童法袍（已淘汰）</t>
  </si>
  <si>
    <t>CP001LQB</t>
  </si>
  <si>
    <t>儿童冬装皮卡丘L码</t>
  </si>
  <si>
    <t>CP039PKL</t>
  </si>
  <si>
    <t>天马连体睡衣粉红L</t>
  </si>
  <si>
    <t>CP039PKM</t>
  </si>
  <si>
    <t>天马连体睡衣粉红M</t>
  </si>
  <si>
    <t>HP011RQST</t>
  </si>
  <si>
    <t>Ravenclaw儿童法袍S码+领带</t>
  </si>
  <si>
    <t>HWF002BKF</t>
  </si>
  <si>
    <t>战术多功能腿套服饰黑色F</t>
  </si>
  <si>
    <t>http://binheng.eccang.com/swfupload/upload/201708/02/1501640324_8417.jpg</t>
  </si>
  <si>
    <t>JYW007BNF</t>
  </si>
  <si>
    <t>竹制浴缸架卫浴棕色F</t>
  </si>
  <si>
    <t>http://binheng.eccang.com/swfupload/upload/201708/02/1501646910_4592.png</t>
  </si>
  <si>
    <t>JYD060BEQNF</t>
  </si>
  <si>
    <t>5M 裙边冷光线灯+接头+控制器灯条浅蓝F</t>
  </si>
  <si>
    <t>CP039BEL</t>
  </si>
  <si>
    <t>天马连体睡衣蓝色L</t>
  </si>
  <si>
    <t>HP011H</t>
  </si>
  <si>
    <t>Hufflepuff成人法袍M码</t>
  </si>
  <si>
    <t>JB001BAF</t>
  </si>
  <si>
    <t>带电太阳能灭蚊灯灯具黑色F</t>
  </si>
  <si>
    <t>http://binheng.eccang.com/swfupload/upload/201708/02/1501648524_4813.jpg</t>
  </si>
  <si>
    <t>JC025YAF</t>
  </si>
  <si>
    <t>加绒纯色弹力椅套家具灰色F</t>
  </si>
  <si>
    <t>http://binheng.eccang.com/swfupload/upload/201709/22/1506063013_6214.jpg</t>
  </si>
  <si>
    <t>JYQ008BKF</t>
  </si>
  <si>
    <t>带电太阳能漂浮喷泉电器黑色F</t>
  </si>
  <si>
    <t>http://binheng.eccang.com/swfupload/upload/201708/02/1501648524_9617.jpg</t>
  </si>
  <si>
    <t>JYW010BEF</t>
  </si>
  <si>
    <t>三档过滤花洒喷头卫浴蓝色F</t>
  </si>
  <si>
    <t>http://binheng.eccang.com/swfupload/upload/201708/02/1501648524_8422.jpg</t>
  </si>
  <si>
    <t>HDF016YWF</t>
  </si>
  <si>
    <t>唐纳德假发黄色F</t>
  </si>
  <si>
    <t>JYQ017YWF</t>
  </si>
  <si>
    <t>带电便携式PH计电器黄色F</t>
  </si>
  <si>
    <t>http://binheng.eccang.com/swfupload/upload/201708/02/1501648524_5065.jpg</t>
  </si>
  <si>
    <t>HWJ017WE6000</t>
  </si>
  <si>
    <t>HC金属纺车鱼线轮用具白色6000</t>
  </si>
  <si>
    <t>http://binheng.eccang.com/swfupload/upload/201708/29/1503980579_3325.jpg</t>
  </si>
  <si>
    <t>HWJ037RDF</t>
  </si>
  <si>
    <t>山地车刹车把用具红色F</t>
  </si>
  <si>
    <t>http://binheng.eccang.com/swfupload/upload/201708/02/1501646910_3873.jpg</t>
  </si>
  <si>
    <t>JYT044MDF</t>
  </si>
  <si>
    <t>盒装冷压接线端子（480个装）工具混色F</t>
  </si>
  <si>
    <t>http://binheng.eccang.com/swfupload/upload/201708/02/1501644846_7604.jpg</t>
  </si>
  <si>
    <t>HWJ037BKF</t>
  </si>
  <si>
    <t>山地车刹车把用具黑色F</t>
  </si>
  <si>
    <t>http://binheng.eccang.com/swfupload/upload/201708/02/1501646910_241.jpg</t>
  </si>
  <si>
    <t>JC022ZAF</t>
  </si>
  <si>
    <t>印花双人沙发套家具棕色F</t>
  </si>
  <si>
    <t>http://binheng.eccang.com/swfupload/upload/201709/22/1506063013_142.jpg</t>
  </si>
  <si>
    <t>JD007ZHF</t>
  </si>
  <si>
    <t>3*3三角幕布大D扣花园用品米黄色F</t>
  </si>
  <si>
    <t>http://binheng.eccang.com/swfupload/upload/201709/22/1506063013_456.jpg</t>
  </si>
  <si>
    <t>JD008ZHF</t>
  </si>
  <si>
    <t>3.6*3.6三角幕布大D扣花园用品米黄色F</t>
  </si>
  <si>
    <t>http://binheng.eccang.com/swfupload/upload/201709/22/1506063013_8675.jpg</t>
  </si>
  <si>
    <t>JYF004RDF</t>
  </si>
  <si>
    <t>四人纯色全包沙发套家具红色F</t>
  </si>
  <si>
    <t>http://binheng.eccang.com/swfupload/upload/201708/02/1501643826_6302.jpg</t>
  </si>
  <si>
    <t>JYF006CMF</t>
  </si>
  <si>
    <t>实木落地衣帽架家具米色F</t>
  </si>
  <si>
    <t>http://binheng.eccang.com/swfupload/upload/201708/22/1503384191_3415.jpg</t>
  </si>
  <si>
    <t>CP003PL</t>
  </si>
  <si>
    <t>恐龙L码（粉色）</t>
  </si>
  <si>
    <t>JB009WAF</t>
  </si>
  <si>
    <t>带电波浪蜡烛六件套灯具白色F</t>
  </si>
  <si>
    <t>http://binheng.eccang.com/swfupload/upload/201709/06/1504672000_7547.jpg</t>
  </si>
  <si>
    <t>JC019JAF</t>
  </si>
  <si>
    <t>三人毛绒加厚沙发套家具咖啡色F</t>
  </si>
  <si>
    <t>http://binheng.eccang.com/swfupload/upload/201709/12/1505212335_8876.jpg</t>
  </si>
  <si>
    <t>JYD036WENNF</t>
  </si>
  <si>
    <t>E27 15W PAR38可调光射灯灯饰暖白F</t>
  </si>
  <si>
    <t>http://binheng.eccang.com/swfupload/upload/201708/29/1503980625_6550.jpg</t>
  </si>
  <si>
    <t>JYD037WEF</t>
  </si>
  <si>
    <t>E27 18W PAR38可调光射灯灯饰白色F</t>
  </si>
  <si>
    <t>http://binheng.eccang.com/swfupload/upload/201708/29/1503980625_1025.jpg</t>
  </si>
  <si>
    <t>JYD049GNYF</t>
  </si>
  <si>
    <t>3M 裙边冷光线灯+接头灯条荧光绿F</t>
  </si>
  <si>
    <t>http://binheng.eccang.com/swfupload/upload/images/2017/08/11/15024332036.jpg</t>
  </si>
  <si>
    <t>QA017BAUK-A</t>
  </si>
  <si>
    <t>18650四槽充电器电子产品黑色英规(新品-A）</t>
  </si>
  <si>
    <t>http://binheng.eccang.com/swfupload/upload/images/2017/09/13/15052863512.jpg</t>
  </si>
  <si>
    <t>QK001MAF-A</t>
  </si>
  <si>
    <t>英规安防防贼电视灯具产品混色F(新品-A）</t>
  </si>
  <si>
    <t>http://binheng.eccang.com/swfupload/upload/images/2017/09/21/15059862677.jpg</t>
  </si>
  <si>
    <t>JYT030BKF</t>
  </si>
  <si>
    <t>发光线3V控制器工具黑色F</t>
  </si>
  <si>
    <t>HA007RAF</t>
  </si>
  <si>
    <t>中性净水吸管野营用品蓝色F</t>
  </si>
  <si>
    <t>http://binheng.eccang.com/swfupload/upload/201708/11/1502433892_2430.jpg</t>
  </si>
  <si>
    <t>CP037YWS</t>
  </si>
  <si>
    <t>（淘汰）月精灵连体睡衣黄色S（新品）</t>
  </si>
  <si>
    <t>http://imgs.inkfrog.com/pix/bigwholesale4u/CP037_(10).jpg</t>
  </si>
  <si>
    <t>HP011GQM</t>
  </si>
  <si>
    <t>Gryffindor儿童法袍M</t>
  </si>
  <si>
    <t>JB002WBF</t>
  </si>
  <si>
    <t>原色橱柜三角灯灯具暖白F</t>
  </si>
  <si>
    <t>http://binheng.eccang.com/swfupload/upload/201708/14/1502692515_2577.JPG</t>
  </si>
  <si>
    <t>JYT069SRF</t>
  </si>
  <si>
    <t>20个装N35超强钕铁硼永磁铁（20 x 2mm）工具银色F</t>
  </si>
  <si>
    <t>http://binheng.eccang.com/swfupload/upload/201708/29/1503980579_5249.jpg</t>
  </si>
  <si>
    <t>QA019BAUS-A</t>
  </si>
  <si>
    <t>(带电)美规迷你暖风机电子产品黑色US(新品-A）</t>
  </si>
  <si>
    <t>http://binheng.eccang.com/swfupload/upload/images/2017/10/20/15084894480.jpg</t>
  </si>
  <si>
    <t>CP039PEL</t>
  </si>
  <si>
    <t>天马连体睡衣紫色L</t>
  </si>
  <si>
    <t>FSB020PKQNM</t>
  </si>
  <si>
    <t>猫狗袋鼠大口袋卫衣扮演服浅粉M</t>
  </si>
  <si>
    <t>HDF012RDJUFN</t>
  </si>
  <si>
    <t>酒红长卷发假发酒红FN</t>
  </si>
  <si>
    <t>HP005L3_S</t>
  </si>
  <si>
    <t>Ravenclaw大袖章(单个装）</t>
  </si>
  <si>
    <t>http://imgs.inkfrog.com/pix/bigwholesale4u/HP005L3_S--1.jpg</t>
  </si>
  <si>
    <t>HP011SQST</t>
  </si>
  <si>
    <t>Slytherin儿童法袍S码+领带</t>
  </si>
  <si>
    <t>JE015BAF</t>
  </si>
  <si>
    <t>带电健腹器小电器黑色F</t>
  </si>
  <si>
    <t>http://binheng.eccang.com/swfupload/upload/201709/06/1504672000_4179.jpg</t>
  </si>
  <si>
    <t>CP001MQB</t>
  </si>
  <si>
    <t>皮卡丘儿童版M码</t>
  </si>
  <si>
    <t>CP028BL</t>
  </si>
  <si>
    <t>芝麻L码（蓝色）</t>
  </si>
  <si>
    <t>HB005MAF</t>
  </si>
  <si>
    <t>草丛迷彩绷带战术用品混色F</t>
  </si>
  <si>
    <t>http://binheng.eccang.com/swfupload/upload/201711/03/1509681480_6283.JPG</t>
  </si>
  <si>
    <t>HF003RAF</t>
  </si>
  <si>
    <t>升级单丝线240锌坠渔网渔具用品蓝色F</t>
  </si>
  <si>
    <t>http://binheng.eccang.com/swfupload/upload/201711/03/1509681480_1386.JPG</t>
  </si>
  <si>
    <t>HWJ006BKF</t>
  </si>
  <si>
    <t>熊猫单筒望远镜40*60倍用具黑色F</t>
  </si>
  <si>
    <t>http://imgs.inkfrog.com/pix/bigwholesale4u/HWJ006BKF-122.jpg</t>
  </si>
  <si>
    <t>HWJ056MDF</t>
  </si>
  <si>
    <t>43件套装路亚鱼饵用具混色F</t>
  </si>
  <si>
    <t>http://binheng.eccang.com/swfupload/upload/201708/02/1501648523_2489.jpg</t>
  </si>
  <si>
    <t>JA010WAF</t>
  </si>
  <si>
    <t>带磁LED迷你摄影棚工具白色F</t>
  </si>
  <si>
    <t>http://binheng.eccang.com/swfupload/upload/201708/11/1502433892_8573.jpg</t>
  </si>
  <si>
    <t>JYD060WEF</t>
  </si>
  <si>
    <t>5M 裙边冷光线灯+接头+控制器灯条白色F</t>
  </si>
  <si>
    <t>QA015NAF-A</t>
  </si>
  <si>
    <t>SFP-10G-SR光模块电子产品银色F(新品-A）</t>
  </si>
  <si>
    <t>http://binheng.eccang.com/swfupload/upload/201708/25/1503644654_6209o.jpg</t>
  </si>
  <si>
    <t>CP037YWM</t>
  </si>
  <si>
    <t>（淘汰）月精灵连体睡衣黄色M（新品）</t>
  </si>
  <si>
    <t>FSB020GY2XL</t>
  </si>
  <si>
    <t>猫狗袋鼠大口袋卫衣扮演服灰色2XL</t>
  </si>
  <si>
    <t>CP028RL</t>
  </si>
  <si>
    <t>芝麻街L码（红色）</t>
  </si>
  <si>
    <t>FSB020BKL</t>
  </si>
  <si>
    <t>猫狗袋鼠大口袋卫衣扮演服黑色L</t>
  </si>
  <si>
    <t>CP039BEXL</t>
  </si>
  <si>
    <t>天马连体睡衣蓝色XL</t>
  </si>
  <si>
    <t>HG002BAF</t>
  </si>
  <si>
    <t>Gopro5代防水壳+布袋+镜头盖其他户外用品黑色F</t>
  </si>
  <si>
    <t>http://binheng.eccang.com/swfupload/upload/201708/02/1501648523_4123.jpg</t>
  </si>
  <si>
    <t>JC021ZAF</t>
  </si>
  <si>
    <t>印花单人沙发套家具棕色F</t>
  </si>
  <si>
    <t>http://binheng.eccang.com/swfupload/upload/201709/22/1506063013_9336.jpg</t>
  </si>
  <si>
    <t>JC025JAF</t>
  </si>
  <si>
    <t>加绒纯色弹力椅套家具咖啡色F</t>
  </si>
  <si>
    <t>http://binheng.eccang.com/swfupload/upload/201709/22/1506063013_6015.jpg</t>
  </si>
  <si>
    <t>FSB020BKXL</t>
  </si>
  <si>
    <t>猫狗袋鼠大口袋卫衣扮演服黑色XL</t>
  </si>
  <si>
    <t>CP014LN-S1130901</t>
  </si>
  <si>
    <t>企鹅L码（已淘汰）</t>
  </si>
  <si>
    <t>HP005L1_S</t>
  </si>
  <si>
    <t>Gryffindor大袖章(单个装）</t>
  </si>
  <si>
    <t>http://imgs.inkfrog.com/pix/bigwholesale4u/HP005L1.jpg</t>
  </si>
  <si>
    <t>QA007WAF-A</t>
  </si>
  <si>
    <t>（淘汰）镍氢电池四槽充电器电子产品白色F(新品-A）</t>
  </si>
  <si>
    <t>http://imgs.inkfrog.com/pix/bigwholesale4u/ERP001-5.png</t>
  </si>
  <si>
    <t>YZJ040YWF</t>
  </si>
  <si>
    <t>仿真慢回弹大芒果玩具黄色F（淘汰）</t>
  </si>
  <si>
    <t>JYD018BESNF</t>
  </si>
  <si>
    <t>5M 裙边冷光线灯+接头灯条深蓝F</t>
  </si>
  <si>
    <t>http://binheng.eccang.com/swfupload/upload/images/2017/08/11/15024331918.jpg</t>
  </si>
  <si>
    <t>JYD033WENNF</t>
  </si>
  <si>
    <t>E27 9W不可调光cob射灯灯饰暖白F</t>
  </si>
  <si>
    <t>HP011R</t>
  </si>
  <si>
    <t>Ravenclaw成人法袍M码</t>
  </si>
  <si>
    <t>JE017BAF</t>
  </si>
  <si>
    <t>仿真摄像头小电器黑色F</t>
  </si>
  <si>
    <t>http://binheng.eccang.com/swfupload/upload/201709/12/1505212335_5842.jpg</t>
  </si>
  <si>
    <t>JA005MAF</t>
  </si>
  <si>
    <t>木盒开孔器五件套工具混色F</t>
  </si>
  <si>
    <t>http://binheng.eccang.com/swfupload/upload/201708/11/1502433892_5408.JPG</t>
  </si>
  <si>
    <t>JYT002WEF</t>
  </si>
  <si>
    <t>烘焙多功能土司面包切割架工具白色F</t>
  </si>
  <si>
    <t>http://binheng.eccang.com/swfupload/upload/201708/02/1501642678_2252.jpg</t>
  </si>
  <si>
    <t>JC018JAF</t>
  </si>
  <si>
    <t>双人毛绒加厚沙发套家具咖啡色F</t>
  </si>
  <si>
    <t>http://binheng.eccang.com/swfupload/upload/201709/12/1505212335_1870.jpg</t>
  </si>
  <si>
    <t>CP039PEXL</t>
  </si>
  <si>
    <t>天马连体睡衣紫色XL</t>
  </si>
  <si>
    <t>FSB020PKQNS</t>
  </si>
  <si>
    <t>猫狗袋鼠大口袋卫衣扮演服浅粉S</t>
  </si>
  <si>
    <t>HDF024TAF</t>
  </si>
  <si>
    <t>洛丽塔渐变长直发假发香芋色F</t>
  </si>
  <si>
    <t>HWJ010MDF</t>
  </si>
  <si>
    <t>迷你强光充电手电筒套装用具混色F</t>
  </si>
  <si>
    <t>http://binheng.eccang.com/swfupload/upload/201708/02/1501640324_2516.jpg</t>
  </si>
  <si>
    <t>HWJ043YWF</t>
  </si>
  <si>
    <t>多功能迷你锯套装用具黄色F</t>
  </si>
  <si>
    <t>http://binheng.eccang.com/swfupload/upload/201708/02/1501646910_5417.jpg</t>
  </si>
  <si>
    <t>JC010YAF</t>
  </si>
  <si>
    <t>竹炭收纳盒三件套家具灰色F</t>
  </si>
  <si>
    <t>http://binheng.eccang.com/swfupload/upload/201709/06/1504672000_9722.jpg</t>
  </si>
  <si>
    <t>JC019UAF</t>
  </si>
  <si>
    <t>三人毛绒加厚沙发套家具藏青F</t>
  </si>
  <si>
    <t>http://binheng.eccang.com/swfupload/upload/201709/12/1505212335_5865.jpg</t>
  </si>
  <si>
    <t>JYD018RDF</t>
  </si>
  <si>
    <t>5M 裙边冷光线灯+接头灯条红色F</t>
  </si>
  <si>
    <t>JYQ015SRF</t>
  </si>
  <si>
    <t>电源变压器48V10A带温控电器银色F</t>
  </si>
  <si>
    <t>http://binheng.eccang.com/swfupload/upload/201708/30/1504062192_2294.jpg</t>
  </si>
  <si>
    <t>CP024L</t>
  </si>
  <si>
    <t>棕猴L码</t>
  </si>
  <si>
    <t>HDF027BKHIFN</t>
  </si>
  <si>
    <t>中bobo卷发非蕾丝假发黑灰FN</t>
  </si>
  <si>
    <t>HWB004BKF</t>
  </si>
  <si>
    <t>一机三四镜头大容量双肩单反背包黑色F</t>
  </si>
  <si>
    <t>http://binheng.eccang.com/swfupload/upload/201708/02/1501644846_4984.jpg</t>
  </si>
  <si>
    <t>JA008MAF</t>
  </si>
  <si>
    <t>拉杆箱绑带工具混色F</t>
  </si>
  <si>
    <t>http://binheng.eccang.com/swfupload/upload/201708/18/1503051957_3332.jpg</t>
  </si>
  <si>
    <t>JC032JAF</t>
  </si>
  <si>
    <t>单人（双面）防滑沙发垫家具咖啡色F</t>
  </si>
  <si>
    <t>http://binheng.eccang.com/swfupload/upload/201711/03/1509681480_7263.jpg</t>
  </si>
  <si>
    <t>JYT003MDF</t>
  </si>
  <si>
    <t>（50个装）欧标20-M5 T型锤子螺母工具混色F</t>
  </si>
  <si>
    <t>http://binheng.eccang.com/swfupload/upload/201708/02/1501643826_2825.jpg</t>
  </si>
  <si>
    <t>JYT006MDF</t>
  </si>
  <si>
    <t>12V 灯条控制器工具混色F</t>
  </si>
  <si>
    <t>http://binheng.eccang.com/swfupload/upload/201708/11/1502432985_1235.jpg</t>
  </si>
  <si>
    <t>JYT089MDF</t>
  </si>
  <si>
    <t>3寸橡胶脚轮（4个装）工具混色F</t>
  </si>
  <si>
    <t>http://binheng.eccang.com/swfupload/upload/201708/29/1503980579_7930.jpg</t>
  </si>
  <si>
    <t>QE011BAF-A</t>
  </si>
  <si>
    <t>Nerf战术背心套装</t>
  </si>
  <si>
    <t>http://binheng.eccang.com/swfupload/upload/images/2017/09/22/15060623333.png</t>
  </si>
  <si>
    <t>QG011WAF-A</t>
  </si>
  <si>
    <t>（淘汰）耳机海绵（1对）手机配件白色F(新品-A）</t>
  </si>
  <si>
    <t>http://imgs.inkfrog.com/pix/bigwholesale4u/QP01_(2).jpg</t>
  </si>
  <si>
    <t>JYD060PEF</t>
  </si>
  <si>
    <t>5M 裙边冷光线灯+接头+控制器灯条紫色F</t>
  </si>
  <si>
    <t>HP011GD</t>
  </si>
  <si>
    <t>Gryffindor成人法袍L码</t>
  </si>
  <si>
    <t>HP011RL</t>
  </si>
  <si>
    <t>Ravenclaw成人法袍XL码</t>
  </si>
  <si>
    <t>HWJ009BEF</t>
  </si>
  <si>
    <t>皮划艇独木舟顺风帆用具蓝色F</t>
  </si>
  <si>
    <t>http://binheng.eccang.com/swfupload/upload/201708/02/1501640324_517.jpg</t>
  </si>
  <si>
    <t>HWJ017WE5000</t>
  </si>
  <si>
    <t>HC金属纺车鱼线轮用具白色5000</t>
  </si>
  <si>
    <t>HWJ039BEF</t>
  </si>
  <si>
    <t>漏沙海滩垫用具蓝色F</t>
  </si>
  <si>
    <t>http://binheng.eccang.com/swfupload/upload/201708/02/1501646910_1491.jpg</t>
  </si>
  <si>
    <t>HWJ039GNF</t>
  </si>
  <si>
    <t>漏沙海滩垫用具绿色F</t>
  </si>
  <si>
    <t>http://binheng.eccang.com/swfupload/upload/201708/02/1501646910_2033.jpg</t>
  </si>
  <si>
    <t>HWJ045BKF</t>
  </si>
  <si>
    <t>山地车座垫用具黑色F</t>
  </si>
  <si>
    <t>http://binheng.eccang.com/swfupload/upload/201708/02/1501646910_4022.jpg</t>
  </si>
  <si>
    <t>JC019NBF</t>
  </si>
  <si>
    <t>三人毛绒加厚沙发套家具银灰色F</t>
  </si>
  <si>
    <t>http://binheng.eccang.com/swfupload/upload/201711/03/1509681480_7917.jpg</t>
  </si>
  <si>
    <t>JE008WAF</t>
  </si>
  <si>
    <t>130W像素灯泡摄像头小电器白色F</t>
  </si>
  <si>
    <t>http://binheng.eccang.com/swfupload/upload/201708/02/1501648524_9996.jpg</t>
  </si>
  <si>
    <t>JYT042SRF</t>
  </si>
  <si>
    <t>42*42*34mm机身(17HD34008-22B)3D打印机用步进电机工具银色F</t>
  </si>
  <si>
    <t>http://binheng.eccang.com/swfupload/upload/201708/29/1503980579_6198.jpg</t>
  </si>
  <si>
    <t>HWF005BKF</t>
  </si>
  <si>
    <t>多功能战术束腰带服饰黑色F</t>
  </si>
  <si>
    <t>http://binheng.eccang.com/swfupload/upload/201708/02/1501640324_6750.jpg</t>
  </si>
  <si>
    <t>FSB003YWXL</t>
  </si>
  <si>
    <t>皮卡丘扮演服黄色XL</t>
  </si>
  <si>
    <t>http://imgs.inkfrog.com/pix/bigwholesale4u/FSB003YWS_(1).jpg</t>
  </si>
  <si>
    <t>HB002BAF</t>
  </si>
  <si>
    <t>钢丝面具战术用品黑色F</t>
  </si>
  <si>
    <t>http://binheng.eccang.com/swfupload/upload/201709/12/1505212335_6572.jpg</t>
  </si>
  <si>
    <t>HP004K1</t>
  </si>
  <si>
    <t>死亡之徒tatoo(3PC装）</t>
  </si>
  <si>
    <t>http://imgs.inkfrog.com/pix/bigwholesale4u/HP004K1.jpg</t>
  </si>
  <si>
    <t>HWC006BEF</t>
  </si>
  <si>
    <t>儿童布袋秋千吊床吊床蓝色F</t>
  </si>
  <si>
    <t>http://binheng.eccang.com/swfupload/upload/201708/29/1503980579_5850.jpg</t>
  </si>
  <si>
    <t>HWJ034BKF</t>
  </si>
  <si>
    <t>相机Z型折叠云台用具黑色F</t>
  </si>
  <si>
    <t>http://binheng.eccang.com/swfupload/upload/201708/02/1501646910_6446.jpg</t>
  </si>
  <si>
    <t>HWJ036BKF</t>
  </si>
  <si>
    <t>多功能连体支架用具黑色F</t>
  </si>
  <si>
    <t>http://binheng.eccang.com/swfupload/upload/201708/02/1501646910_3108.jpg</t>
  </si>
  <si>
    <t>JYW006SRF</t>
  </si>
  <si>
    <t>全铜弹簧360度万向冷热水龙头卫浴银色F</t>
  </si>
  <si>
    <t>http://binheng.eccang.com/swfupload/upload/201708/30/1504062192_3471.jpg</t>
  </si>
  <si>
    <t>JYD059YWF</t>
  </si>
  <si>
    <t>3M 裙边冷光线灯+接头+控制器灯条黄色F</t>
  </si>
  <si>
    <t>FSB022MDL</t>
  </si>
  <si>
    <t>冰上的尤里外套扮演服混色L</t>
  </si>
  <si>
    <t>JD007YAF</t>
  </si>
  <si>
    <t>3*3三角幕布大D扣花园用品灰色F</t>
  </si>
  <si>
    <t>http://binheng.eccang.com/swfupload/upload/201708/18/1503051957_9873.jpg</t>
  </si>
  <si>
    <t>JYD018BEQNF</t>
  </si>
  <si>
    <t>5M 裙边冷光线灯+接头灯条浅蓝F</t>
  </si>
  <si>
    <t>CP013SN-S1130901</t>
  </si>
  <si>
    <t>轻松熊S码</t>
  </si>
  <si>
    <t>CP039PKXL</t>
  </si>
  <si>
    <t>天马连体睡衣粉红XL</t>
  </si>
  <si>
    <t>FSB003YWM</t>
  </si>
  <si>
    <t>皮卡丘扮演服黄色M</t>
  </si>
  <si>
    <t>HDF024TAFN</t>
  </si>
  <si>
    <t>洛丽塔渐变长直发假发香芋色FN</t>
  </si>
  <si>
    <t>HG004BAF</t>
  </si>
  <si>
    <t>USB双肩包其他户外用品黑色F</t>
  </si>
  <si>
    <t>http://binheng.eccang.com/swfupload/upload/201708/22/1503384191_4870.jpg</t>
  </si>
  <si>
    <t>HP011HQST</t>
  </si>
  <si>
    <t>HUFFLEPUFF儿童法袍S码+领带</t>
  </si>
  <si>
    <t>HWJ045GNF</t>
  </si>
  <si>
    <t>山地车座垫用具绿色F</t>
  </si>
  <si>
    <t>http://binheng.eccang.com/swfupload/upload/201708/02/1501646910_2522.jpg</t>
  </si>
  <si>
    <t>JE005YAUK</t>
  </si>
  <si>
    <t>（英规）专业指甲打磨抛光机小电器灰色UK</t>
  </si>
  <si>
    <t>http://binheng.eccang.com/swfupload/upload/201708/29/1503980625_5100.jpg</t>
  </si>
  <si>
    <t>JYD018WEF</t>
  </si>
  <si>
    <t>5M 裙边冷光线灯+接头灯条白色F</t>
  </si>
  <si>
    <t>JYT090SRF</t>
  </si>
  <si>
    <t>微型轴承工具银色F</t>
  </si>
  <si>
    <t>http://binheng.eccang.com/swfupload/upload/201708/02/1501646910_4231.jpg</t>
  </si>
  <si>
    <t>JYT095OEEU</t>
  </si>
  <si>
    <t>（欧规）电烙铁套装工具橙色EU</t>
  </si>
  <si>
    <t>http://binheng.eccang.com/swfupload/upload/201708/29/1503980579_6173.jpg</t>
  </si>
  <si>
    <t>JYT101SRF</t>
  </si>
  <si>
    <t>6头直排挂壁式倒酒架工具银色F</t>
  </si>
  <si>
    <t>http://binheng.eccang.com/swfupload/upload/201708/02/1501648524_411.jpg</t>
  </si>
  <si>
    <t>QA017BAUS-A</t>
  </si>
  <si>
    <t>18650四槽充电器电子产品黑色美规(新品-A）</t>
  </si>
  <si>
    <t>HDF015BKF</t>
  </si>
  <si>
    <t>自然黑长直假发黑色F</t>
  </si>
  <si>
    <t>HWB003RDF</t>
  </si>
  <si>
    <t>一机两镜头双肩单反背包红色F</t>
  </si>
  <si>
    <t>http://binheng.eccang.com/swfupload/upload/201708/02/1501644846_2633.jpg</t>
  </si>
  <si>
    <t>JC024ZHF</t>
  </si>
  <si>
    <t>纯色弹力椅套家具米黄色F</t>
  </si>
  <si>
    <t>http://binheng.eccang.com/swfupload/upload/201709/22/1506063013_1813.jpg</t>
  </si>
  <si>
    <t>JYD037WENNF</t>
  </si>
  <si>
    <t>E27 18W PAR38可调光射灯灯饰暖白F</t>
  </si>
  <si>
    <t>http://binheng.eccang.com/swfupload/upload/201708/29/1503980625_2027.jpg</t>
  </si>
  <si>
    <t>QA016MAUK-A</t>
  </si>
  <si>
    <t>液晶智能 22650电池充电器电子产品混色UK(新品-A）</t>
  </si>
  <si>
    <t>http://binheng.eccang.com/swfupload/upload/images/2017/09/07/15047664565.jpg</t>
  </si>
  <si>
    <t>QA019BAEU-A</t>
  </si>
  <si>
    <t>(带电)欧规迷你暖风机电子产品黑色EU(新品-A）</t>
  </si>
  <si>
    <t>QE003RAF-A</t>
  </si>
  <si>
    <t>儿童垫脚凳儿童玩具蓝色F(新品-A）</t>
  </si>
  <si>
    <t>http://imgs.inkfrog.com/pix/bigwholesale4u/QP01_(1).png</t>
  </si>
  <si>
    <t>QN019BAF-A</t>
  </si>
  <si>
    <t>烤炉罩</t>
  </si>
  <si>
    <t>http://binheng.eccang.com/swfupload/upload/images/2017/11/14/15106321440.jpg</t>
  </si>
  <si>
    <t>CP020PL</t>
  </si>
  <si>
    <t>猪冬装L码</t>
  </si>
  <si>
    <t>FSB020PKQNL</t>
  </si>
  <si>
    <t>猫狗袋鼠大口袋卫衣扮演服浅粉L</t>
  </si>
  <si>
    <t>HP011GQS</t>
  </si>
  <si>
    <t>Gryffindor儿童法袍S</t>
  </si>
  <si>
    <t>HWB005RDF</t>
  </si>
  <si>
    <t>相机内胆包用具红色F</t>
  </si>
  <si>
    <t>http://binheng.eccang.com/swfupload/upload/201708/29/1503980579_715.jpg</t>
  </si>
  <si>
    <t>JYD060PKF</t>
  </si>
  <si>
    <t>5M 裙边冷光线灯+接头+控制器灯条粉红F</t>
  </si>
  <si>
    <t>http://binheng.eccang.com/swfupload/upload/201709/06/1504672000_6598.jpg</t>
  </si>
  <si>
    <t>JYT099BKF</t>
  </si>
  <si>
    <t>压接钳套装工具黑色F</t>
  </si>
  <si>
    <t>http://binheng.eccang.com/swfupload/upload/201708/02/1501648524_7525.jpg</t>
  </si>
  <si>
    <t>PI001GAF-A</t>
  </si>
  <si>
    <t>独角兽U型枕旅行配件红色F(新品-A）</t>
  </si>
  <si>
    <t>http://binheng.eccang.com/swfupload/upload/images/2017/10/16/15081197932.jpg</t>
  </si>
  <si>
    <t>CP037YWXL</t>
  </si>
  <si>
    <t>（淘汰）月精灵连体睡衣黄色XL（新品）</t>
  </si>
  <si>
    <t>FSB022MDXL</t>
  </si>
  <si>
    <t>冰上的尤里外套扮演服混色XL</t>
  </si>
  <si>
    <t>JYD058WEF</t>
  </si>
  <si>
    <t>1M 裙边冷光线灯+接头+控制器灯条白色F</t>
  </si>
  <si>
    <t>JYD059BESNF</t>
  </si>
  <si>
    <t>3M 裙边冷光线灯+接头+控制器灯条深蓝F</t>
  </si>
  <si>
    <t>JYD059RDF</t>
  </si>
  <si>
    <t>3M 裙边冷光线灯+接头+控制器灯条红色F</t>
  </si>
  <si>
    <t>HP011SL</t>
  </si>
  <si>
    <t>Slytherin成人法袍XL码</t>
  </si>
  <si>
    <t>HWJ018GD3000</t>
  </si>
  <si>
    <t>EF金属摇臂渔线轮用具金色3000</t>
  </si>
  <si>
    <t>http://binheng.eccang.com/swfupload/upload/201708/29/1503980579_7607.jpg</t>
  </si>
  <si>
    <t>HWJ037SRF</t>
  </si>
  <si>
    <t>山地车刹车把用具银色F</t>
  </si>
  <si>
    <t>http://binheng.eccang.com/swfupload/upload/201708/02/1501646910_1586.jpg</t>
  </si>
  <si>
    <t>JB002WAF</t>
  </si>
  <si>
    <t>原色橱柜三角灯灯具白色F</t>
  </si>
  <si>
    <t>http://binheng.eccang.com/swfupload/upload/201708/11/1502433892_3788.JPG</t>
  </si>
  <si>
    <t>JC034JAF</t>
  </si>
  <si>
    <t>三人（双面）防滑沙发垫家具咖啡色F</t>
  </si>
  <si>
    <t>http://binheng.eccang.com/swfupload/upload/201711/03/1509681480_9569.jpg</t>
  </si>
  <si>
    <t>JD005SAF</t>
  </si>
  <si>
    <t>自动旋转喷头花园用品绿色F</t>
  </si>
  <si>
    <t>http://binheng.eccang.com/swfupload/upload/201708/18/1503051957_9434.jpg</t>
  </si>
  <si>
    <t>JYD041RDF</t>
  </si>
  <si>
    <t>1M吊线款不锈钢灯罩灯饰红色F</t>
  </si>
  <si>
    <t>http://binheng.eccang.com/swfupload/upload/201708/02/1501642678_5364.jpg</t>
  </si>
  <si>
    <t>JYD049PEF</t>
  </si>
  <si>
    <t>3M 裙边冷光线灯+接头灯条紫色F</t>
  </si>
  <si>
    <t>QA016MAAU-A</t>
  </si>
  <si>
    <t>液晶智能 22650电池充电器电子产品混色AU(新品-A）</t>
  </si>
  <si>
    <t>QE004RAF-A</t>
  </si>
  <si>
    <t>300发装玩具枪精英软弹</t>
  </si>
  <si>
    <t>http://binheng.eccang.com/swfupload/upload/images/2017/09/21/15059863652.jpg</t>
  </si>
  <si>
    <t>HWJ045RDF</t>
  </si>
  <si>
    <t>山地车座垫用具红色F</t>
  </si>
  <si>
    <t>http://binheng.eccang.com/swfupload/upload/201708/02/1501646910_8896.jpg</t>
  </si>
  <si>
    <t>JC018UAF</t>
  </si>
  <si>
    <t>双人毛绒加厚沙发套家具藏青F</t>
  </si>
  <si>
    <t>http://binheng.eccang.com/swfupload/upload/201709/12/1505212335_7710.jpg</t>
  </si>
  <si>
    <t>JYQ013SRF</t>
  </si>
  <si>
    <t>电源变压器24V20A带温控电器银色F</t>
  </si>
  <si>
    <t>http://binheng.eccang.com/swfupload/upload/201708/02/1501648524_3231.jpg</t>
  </si>
  <si>
    <t>JYT096BKBIF</t>
  </si>
  <si>
    <t>双联德式防水插座工具黑白F</t>
  </si>
  <si>
    <t>http://binheng.eccang.com/swfupload/upload/201708/02/1501646910_2211.jpg</t>
  </si>
  <si>
    <t>QB004RAF-A</t>
  </si>
  <si>
    <t>折叠野餐垫汽配产品蓝色F(新品-A）</t>
  </si>
  <si>
    <t>http://imgs.inkfrog.com/pix/bigwholesale4u/QB004RAF-A.png</t>
  </si>
  <si>
    <t>HP005L2_S</t>
  </si>
  <si>
    <t>Slytherin大袖章(单个装）</t>
  </si>
  <si>
    <t>http://imgs.inkfrog.com/pix/bigwholesale4u/HP005L2_S--1.jpg</t>
  </si>
  <si>
    <t>HP005L4_S</t>
  </si>
  <si>
    <t>Hufflepuff大袖章(单个装）</t>
  </si>
  <si>
    <t>http://imgs.inkfrog.com/pix/bigwholesale4u/HP005L4_S--1.jpg</t>
  </si>
  <si>
    <t>HP011HD</t>
  </si>
  <si>
    <t>Hufflepuff成人法袍L码</t>
  </si>
  <si>
    <t>HWJ041YWF</t>
  </si>
  <si>
    <t>LED贴片户外应急手提灯（带车充+电源）用具黄色F</t>
  </si>
  <si>
    <t>http://binheng.eccang.com/swfupload/upload/201708/02/1501639840_632.jpg</t>
  </si>
  <si>
    <t>JYD059WEF</t>
  </si>
  <si>
    <t>3M 裙边冷光线灯+接头+控制器灯条白色F</t>
  </si>
  <si>
    <t>JYT083SRF</t>
  </si>
  <si>
    <t>24杯咖啡胶囊架工具银色F</t>
  </si>
  <si>
    <t>http://binheng.eccang.com/swfupload/upload/201708/02/1501646910_5385.jpg</t>
  </si>
  <si>
    <t>HP011SQ</t>
  </si>
  <si>
    <t>Slytherin儿童法袍（已淘汰）</t>
  </si>
  <si>
    <t>FSB020BK2XL</t>
  </si>
  <si>
    <t>猫狗袋鼠大口袋卫衣扮演服黑色2XL</t>
  </si>
  <si>
    <t>HDF030BKHIFN</t>
  </si>
  <si>
    <t>渐变色长卷发假发黑灰FN</t>
  </si>
  <si>
    <t>HG003BAF</t>
  </si>
  <si>
    <t>Gopro皮带固定架其他户外用品黑色F</t>
  </si>
  <si>
    <t>http://binheng.eccang.com/swfupload/upload/201708/02/1501648523_3393.jpg</t>
  </si>
  <si>
    <t>HG004YAF</t>
  </si>
  <si>
    <t>USB双肩包其他户外用品灰色F</t>
  </si>
  <si>
    <t>http://binheng.eccang.com/swfupload/upload/201708/22/1503384191_7913.jpg</t>
  </si>
  <si>
    <t>HG009MAF</t>
  </si>
  <si>
    <t>少毛肚皮包其他户外用品混色F</t>
  </si>
  <si>
    <t>http://binheng.eccang.com/swfupload/upload/201711/03/1509681480_3818.JPG</t>
  </si>
  <si>
    <t>HP011GQL</t>
  </si>
  <si>
    <t>Gryffindor儿童法袍L</t>
  </si>
  <si>
    <t>HWC006RDMIF</t>
  </si>
  <si>
    <t>儿童布袋秋千吊床吊床玫红F</t>
  </si>
  <si>
    <t>http://binheng.eccang.com/swfupload/upload/201708/29/1503980579_3560.jpg</t>
  </si>
  <si>
    <t>HWJ009OEF</t>
  </si>
  <si>
    <t>皮划艇独木舟顺风帆用具橙色F</t>
  </si>
  <si>
    <t>http://binheng.eccang.com/swfupload/upload/201708/02/1501640324_8972.jpg</t>
  </si>
  <si>
    <t>HWJ060MDF</t>
  </si>
  <si>
    <t>万能澳规适配器用具混色F（新品-B）</t>
  </si>
  <si>
    <t>http://binheng.eccang.com/swfupload/upload/201710/23/1508733281_6981.jpg</t>
  </si>
  <si>
    <t>JA007MAF</t>
  </si>
  <si>
    <t>32件缝纫机配件工具混色F</t>
  </si>
  <si>
    <t>http://binheng.eccang.com/swfupload/upload/201708/11/1502433892_7124.jpg</t>
  </si>
  <si>
    <t>JA022WAF</t>
  </si>
  <si>
    <t>K型热电偶芯工具白色F</t>
  </si>
  <si>
    <t>http://binheng.eccang.com/swfupload/upload/201710/23/1508733281_5748.jpg</t>
  </si>
  <si>
    <t>JB005WAF</t>
  </si>
  <si>
    <t>带磁cob小夜灯灯具白色F</t>
  </si>
  <si>
    <t>http://binheng.eccang.com/swfupload/upload/201708/11/1502433893_1333.jpg</t>
  </si>
  <si>
    <t>JC033JAF</t>
  </si>
  <si>
    <t>双人（双面）防滑沙发垫家具咖啡色F</t>
  </si>
  <si>
    <t>http://binheng.eccang.com/swfupload/upload/201711/03/1509681480_3848.jpg</t>
  </si>
  <si>
    <t>JYT092WEF</t>
  </si>
  <si>
    <t>Keurig咖啡机活性炭过滤芯（12个装）工具白色F</t>
  </si>
  <si>
    <t>http://binheng.eccang.com/swfupload/upload/201708/02/1501646910_4411.jpg</t>
  </si>
  <si>
    <t>QF005MAF-A</t>
  </si>
  <si>
    <t>美甲练习假手</t>
  </si>
  <si>
    <t>http://binheng.eccang.com/swfupload/upload/images/2017/11/14/15106320736.jpg</t>
  </si>
  <si>
    <t>QJ001GAF-A</t>
  </si>
  <si>
    <t>带电发光球猫咪逗趣玩具宠物用品红色F(新品-A）</t>
  </si>
  <si>
    <t>http://binheng.eccang.com/swfupload/upload/images/2017/08/28/15039033188.png</t>
  </si>
  <si>
    <t>QJ004MAM-A</t>
  </si>
  <si>
    <t>宠物海盗变身装</t>
  </si>
  <si>
    <t>http://binheng.eccang.com/swfupload/upload/images/2017/08/28/15039029669.jpg</t>
  </si>
  <si>
    <t>CPH001</t>
  </si>
  <si>
    <t>小智棒球帽(C字)（已淘汰）</t>
  </si>
  <si>
    <t>HWJ045WEF</t>
  </si>
  <si>
    <t>山地车座垫用具白色F</t>
  </si>
  <si>
    <t>http://binheng.eccang.com/swfupload/upload/201708/02/1501646910_7147.jpg</t>
  </si>
  <si>
    <t>JB006WBF</t>
  </si>
  <si>
    <t>橱柜LED灯灯具暖白F</t>
  </si>
  <si>
    <t>http://binheng.eccang.com/swfupload/upload/201708/18/1503051957_8014.jpg</t>
  </si>
  <si>
    <t>JE012WAF</t>
  </si>
  <si>
    <t>英文语音血压仪小电器白色F</t>
  </si>
  <si>
    <t>http://binheng.eccang.com/swfupload/upload/201709/06/1504672000_3282.jpg</t>
  </si>
  <si>
    <t>JYD018GNF</t>
  </si>
  <si>
    <t>5M 裙边冷光线灯+接头灯条绿色F</t>
  </si>
  <si>
    <t>JYD065BEF</t>
  </si>
  <si>
    <t>GU10地插灯3w灯饰蓝色F</t>
  </si>
  <si>
    <t>http://binheng.eccang.com/swfupload/upload/201708/29/1503980625_351.jpg</t>
  </si>
  <si>
    <t>QA013RAF-A</t>
  </si>
  <si>
    <t>30A太阳能控制器电子产品蓝色F(新品-A）</t>
  </si>
  <si>
    <t>http://binheng.eccang.com/swfupload/upload/201708/22/1503391668_Q9NiI.jpg</t>
  </si>
  <si>
    <t>FSB003YWS</t>
  </si>
  <si>
    <t>皮卡丘扮演服黄色S</t>
  </si>
  <si>
    <t>HP011RQL</t>
  </si>
  <si>
    <t>Ravenclaw儿童法袍L</t>
  </si>
  <si>
    <t>QA005GAF-A</t>
  </si>
  <si>
    <t>（淘汰）4条装30CM15个灯汽车装饰灯条电子产品红色F(新品-A）</t>
  </si>
  <si>
    <t>http://imgs.inkfrog.com/pix/bigwholesale4u/QP01_(4).jpg</t>
  </si>
  <si>
    <t>HP011SD</t>
  </si>
  <si>
    <t>Slytherin成人法袍L码</t>
  </si>
  <si>
    <t>HWB003OEF</t>
  </si>
  <si>
    <t>一机两镜头双肩单反背包橙色F</t>
  </si>
  <si>
    <t>http://binheng.eccang.com/swfupload/upload/201708/02/1501644846_5530.jpg</t>
  </si>
  <si>
    <t>HWJ046BKF</t>
  </si>
  <si>
    <t>带电智能自行车尾灯用具黑色F</t>
  </si>
  <si>
    <t>http://binheng.eccang.com/swfupload/upload/201708/02/1501646910_4263.jpg</t>
  </si>
  <si>
    <t>JA004DAF</t>
  </si>
  <si>
    <t>阶梯钻头三支布袋装工具金色F</t>
  </si>
  <si>
    <t>http://binheng.eccang.com/swfupload/upload/201708/02/1501648524_3358.jpg</t>
  </si>
  <si>
    <t>JC015YAF</t>
  </si>
  <si>
    <t>记忆棉夹腿枕家具灰色F</t>
  </si>
  <si>
    <t>http://binheng.eccang.com/swfupload/upload/201709/06/1504672000_936.jpg</t>
  </si>
  <si>
    <t>JC027JAF</t>
  </si>
  <si>
    <t>单人防滑沙发垫家具咖啡色F</t>
  </si>
  <si>
    <t>http://binheng.eccang.com/swfupload/upload/201709/28/1506591979_1728.jpg</t>
  </si>
  <si>
    <t>JF006NAF</t>
  </si>
  <si>
    <t>不锈钢双纸位纸巾架卫浴银色F</t>
  </si>
  <si>
    <t>http://binheng.eccang.com/swfupload/upload/201711/03/1509681480_6128.jpg</t>
  </si>
  <si>
    <t>JYD049WEF</t>
  </si>
  <si>
    <t>3M 裙边冷光线灯+接头灯条白色F</t>
  </si>
  <si>
    <t>JYD058BESNF</t>
  </si>
  <si>
    <t>1M 裙边冷光线灯+接头+控制器灯条深蓝F</t>
  </si>
  <si>
    <t>JYD060GNF</t>
  </si>
  <si>
    <t>5M 裙边冷光线灯+接头+控制器灯条绿色F</t>
  </si>
  <si>
    <t>JYT057SRF</t>
  </si>
  <si>
    <t>20个装N35超强钕铁硼永磁铁（10x3mm）工具银色F</t>
  </si>
  <si>
    <t>http://binheng.eccang.com/swfupload/upload/201708/29/1503980579_5234.jpg</t>
  </si>
  <si>
    <t>JYT088MDF</t>
  </si>
  <si>
    <t>陶瓷珠轴承（8个/盒）工具混色F</t>
  </si>
  <si>
    <t>http://binheng.eccang.com/swfupload/upload/201708/02/1501646910_4281.jpg</t>
  </si>
  <si>
    <t>PA001WAM-A</t>
  </si>
  <si>
    <t>（淘汰）女士白衬衣长袖上衣白色M(新品-A）</t>
  </si>
  <si>
    <t>http://imgs.inkfrog.com/pix/bigwholesale4u/PA001WAS-A.jpg</t>
  </si>
  <si>
    <t>PH001BAF-A</t>
  </si>
  <si>
    <t>（淘汰）黑色牛津布巫婆帽帽子黑色F(新品-A）</t>
  </si>
  <si>
    <t>http://imgs.inkfrog.com/pix/bigwholesale4u/PH001BAF-A_(1).jpg</t>
  </si>
  <si>
    <t>PI001RAF-A</t>
  </si>
  <si>
    <t>独角兽U型枕旅行配件蓝色F(新品-A）</t>
  </si>
  <si>
    <t>QN012YAF-A</t>
  </si>
  <si>
    <t>浴室扶手家居配件灰色F(新品-A）</t>
  </si>
  <si>
    <t>http://binheng.eccang.com/swfupload/upload/images/2017/09/28/15065842313.jpg</t>
  </si>
  <si>
    <t>FSM003BKF</t>
  </si>
  <si>
    <t>选举（白字）帽子黑色F（已淘汰）</t>
  </si>
  <si>
    <t>HP011HQ</t>
  </si>
  <si>
    <t>HUFFLEPUFF儿童法袍（已淘汰）</t>
  </si>
  <si>
    <t>HWJ009GNF</t>
  </si>
  <si>
    <t>皮划艇独木舟顺风帆用具绿色F</t>
  </si>
  <si>
    <t>http://binheng.eccang.com/swfupload/upload/201708/02/1501640324_8030.jpg</t>
  </si>
  <si>
    <t>JYD059PEF</t>
  </si>
  <si>
    <t>3M 裙边冷光线灯+接头+控制器灯条紫色F</t>
  </si>
  <si>
    <t>JYQ011SRF</t>
  </si>
  <si>
    <t>电源变压器12V30A带温控电器银色F</t>
  </si>
  <si>
    <t>http://binheng.eccang.com/swfupload/upload/201708/02/1501648524_7646.jpg</t>
  </si>
  <si>
    <t>PE001BAF-A</t>
  </si>
  <si>
    <t>（淘汰）哈利波特同款大圆框平光镜首饰黑色F(新品-A）</t>
  </si>
  <si>
    <t>http://imgs.inkfrog.com/pix/bigwholesale4u/PE001BAF-A_(10).jpg</t>
  </si>
  <si>
    <t>QB004SAF-A</t>
  </si>
  <si>
    <t>折叠野餐垫汽配产品绿色F(新品-A）</t>
  </si>
  <si>
    <t>QC002BAF-A</t>
  </si>
  <si>
    <t>（淘汰）邪恶力量证件包角色Sam万圣节用品黑色F(新品-A）</t>
  </si>
  <si>
    <t>http://imgs.inkfrog.com/pix/bigwholesale4u/QP01_(3).jpg</t>
  </si>
  <si>
    <t>QC008MAF-A</t>
  </si>
  <si>
    <t>3个装万圣节糖果袋</t>
  </si>
  <si>
    <t>http://binheng.eccang.com/swfupload/upload/201708/22/1503391491_isHSi.jpg</t>
  </si>
  <si>
    <t>QG011BAF-A</t>
  </si>
  <si>
    <t>（淘汰）耳机海绵（1对）手机配件黑色F(新品-A）</t>
  </si>
  <si>
    <t>QG011GAF-A</t>
  </si>
  <si>
    <t>（淘汰）耳机海绵（1对）手机配件红色F(新品-A）</t>
  </si>
  <si>
    <t>JYD060GNYF</t>
  </si>
  <si>
    <t>5M 裙边冷光线灯+接头+控制器灯条荧光绿F</t>
  </si>
  <si>
    <t>QG011RAF-A</t>
  </si>
  <si>
    <t>（淘汰）耳机海绵（1对）手机配件蓝色F(新品-A）</t>
  </si>
  <si>
    <t>CP003MQB</t>
  </si>
  <si>
    <t>儿童冬装恐龙M码</t>
  </si>
  <si>
    <t>FSB020PKQN2XL</t>
  </si>
  <si>
    <t>猫狗袋鼠大口袋卫衣扮演服浅粉2XL</t>
  </si>
  <si>
    <t>FSB020PKQN3XL</t>
  </si>
  <si>
    <t>猫狗袋鼠大口袋卫衣扮演服浅粉3XL（淘汰）</t>
  </si>
  <si>
    <t>HDF028BKFNFN</t>
  </si>
  <si>
    <t>长卷发非蕾丝假发黑粉FN</t>
  </si>
  <si>
    <t>HE004BAF</t>
  </si>
  <si>
    <t>便携迷你打气筒骑行用品黑色F</t>
  </si>
  <si>
    <t>http://binheng.eccang.com/swfupload/upload/201709/06/1504672000_6299.jpg</t>
  </si>
  <si>
    <t>HG001BAF</t>
  </si>
  <si>
    <t>单反滑轨其他户外运动黑色F</t>
  </si>
  <si>
    <t>http://binheng.eccang.com/swfupload/upload/201708/02/1501648523_9417.jpg</t>
  </si>
  <si>
    <t>HP011SQL</t>
  </si>
  <si>
    <t>Slytherin儿童法袍L</t>
  </si>
  <si>
    <t>HWJ039PKF</t>
  </si>
  <si>
    <t>漏沙海滩垫用具粉红F</t>
  </si>
  <si>
    <t>http://binheng.eccang.com/swfupload/upload/201708/29/1503980625_1499.jpg</t>
  </si>
  <si>
    <t>JB006WAF</t>
  </si>
  <si>
    <t>橱柜LED灯灯具白色F</t>
  </si>
  <si>
    <t>http://binheng.eccang.com/swfupload/upload/201708/18/1503051957_5014.jpg</t>
  </si>
  <si>
    <t>JC020JAF</t>
  </si>
  <si>
    <t>单人毛绒加厚沙发套家具咖啡色F</t>
  </si>
  <si>
    <t>http://binheng.eccang.com/swfupload/upload/201709/22/1506063013_4192.jpg</t>
  </si>
  <si>
    <t>JC020UAF</t>
  </si>
  <si>
    <t>单人毛绒加厚沙发套家具藏青F</t>
  </si>
  <si>
    <t>http://binheng.eccang.com/swfupload/upload/201709/22/1506063013_796.jpg</t>
  </si>
  <si>
    <t>JD012BAF</t>
  </si>
  <si>
    <t>遮阳伞罩花园用品黑色F</t>
  </si>
  <si>
    <t>http://binheng.eccang.com/swfupload/upload/201709/22/1506063013_8658.jpg</t>
  </si>
  <si>
    <t>JD018BAF</t>
  </si>
  <si>
    <t>250*250*90户外桌子罩花园用品黑色F</t>
  </si>
  <si>
    <t>http://binheng.eccang.com/swfupload/upload/201709/28/1506591979_9708.jpg</t>
  </si>
  <si>
    <t>JE017WAF</t>
  </si>
  <si>
    <t>仿真摄像头小电器白色F</t>
  </si>
  <si>
    <t>http://binheng.eccang.com/swfupload/upload/201709/12/1505212335_6136.jpg</t>
  </si>
  <si>
    <t>JF003MAF</t>
  </si>
  <si>
    <t>数码印花浴帘卫浴混色F</t>
  </si>
  <si>
    <t>http://binheng.eccang.com/swfupload/upload/201709/22/1506063013_7827.jpg</t>
  </si>
  <si>
    <t>JYD043MDF</t>
  </si>
  <si>
    <t>不锈钢太阳能草坪灯（5个/盒）灯饰混色F</t>
  </si>
  <si>
    <t>http://binheng.eccang.com/swfupload/upload/201708/02/1501642678_935.jpg</t>
  </si>
  <si>
    <t>JYD048BESNF</t>
  </si>
  <si>
    <t>1M 裙边冷光线灯+接头灯条深蓝F</t>
  </si>
  <si>
    <t>JYD048WEF</t>
  </si>
  <si>
    <t>1M 裙边冷光线灯+接头灯条白色F</t>
  </si>
  <si>
    <t>JYD059BEQNF</t>
  </si>
  <si>
    <t>3M 裙边冷光线灯+接头+控制器灯条浅蓝F</t>
  </si>
  <si>
    <t>JYD060YWF</t>
  </si>
  <si>
    <t>5M 裙边冷光线灯+接头+控制器灯条黄色F</t>
  </si>
  <si>
    <t>JYF006RDBNF</t>
  </si>
  <si>
    <t>实木落地衣帽架家具红褐色F</t>
  </si>
  <si>
    <t>http://binheng.eccang.com/swfupload/upload/201708/22/1503384191_8771.jpg</t>
  </si>
  <si>
    <t>JYT007MDF</t>
  </si>
  <si>
    <t>12V 灯条控制器+车充工具混色F</t>
  </si>
  <si>
    <t>http://binheng.eccang.com/swfupload/upload/201708/11/1502432985_2858.jpg</t>
  </si>
  <si>
    <t>JYT040BKF</t>
  </si>
  <si>
    <t>举重杠铃杆套工具黑色F</t>
  </si>
  <si>
    <t>http://binheng.eccang.com/swfupload/upload/201708/02/1501643826_7446.jpg</t>
  </si>
  <si>
    <t>JYT047SRF</t>
  </si>
  <si>
    <t>10个装N35超强钕铁硼永磁铁（25x2mm）工具银色F</t>
  </si>
  <si>
    <t>http://binheng.eccang.com/swfupload/upload/201708/29/1503980579_2080.jpg</t>
  </si>
  <si>
    <t>JYT048SRF</t>
  </si>
  <si>
    <t>20个装N35超强钕铁硼永磁铁（25x2mm）工具银色F</t>
  </si>
  <si>
    <t>http://binheng.eccang.com/swfupload/upload/201708/29/1503980579_6660.jpg</t>
  </si>
  <si>
    <t>JYT051SRF</t>
  </si>
  <si>
    <t>20个装N35超强钕铁硼永磁铁（10x1mm）工具银色F</t>
  </si>
  <si>
    <t>http://binheng.eccang.com/swfupload/upload/201708/29/1503980579_5192.jpg</t>
  </si>
  <si>
    <t>LDC001MDO</t>
  </si>
  <si>
    <t>带电冰条大星星窗帘灯欧规常规电能混色O（淘汰）</t>
  </si>
  <si>
    <t>PB001BAL-A</t>
  </si>
  <si>
    <t>（淘汰）半身裙百褶伞裙裙子黑色L(新品-A）</t>
  </si>
  <si>
    <t>http://imgs.inkfrog.com/pix/bigwholesale4u/PB001BA_(7).jpg</t>
  </si>
  <si>
    <t>PE004SAF-A</t>
  </si>
  <si>
    <t>QA005RAF-A</t>
  </si>
  <si>
    <t>（淘汰）4条装30CM15个灯汽车装饰灯条电子产品蓝色F(新品-A）</t>
  </si>
  <si>
    <t>QA014BAUS-A</t>
  </si>
  <si>
    <t>18650双槽充电器（美规）电子产品黑色US(新品-A）</t>
  </si>
  <si>
    <t>http://binheng.eccang.com/swfupload/upload/201708/22/1503391628_q2I95.png</t>
  </si>
  <si>
    <t>QB004GAF-A</t>
  </si>
  <si>
    <t>折叠野餐垫汽配产品红色F(新品-A）</t>
  </si>
  <si>
    <t>QB017BAF-A</t>
  </si>
  <si>
    <t>36CM汽车安全带延长带汽配产品黑色F(新品-A）</t>
  </si>
  <si>
    <t>http://binheng.eccang.com/swfupload/upload/201708/25/1503644619_v5BfQ.jpg</t>
  </si>
  <si>
    <t>QC001BAF-A</t>
  </si>
  <si>
    <t>（淘汰）邪恶力量证件包角色Dean万圣节用品黑色F(新品-A）</t>
  </si>
  <si>
    <t>QE001MAF-A</t>
  </si>
  <si>
    <t>（淘汰）8色荧光笔儿童玩具混色F(新品-A）</t>
  </si>
  <si>
    <t>http://imgs.inkfrog.com/pix/bigwholesale4u/QE001MAF-A.png</t>
  </si>
  <si>
    <t>QE006RAF-A</t>
  </si>
  <si>
    <t>100发装玩具枪精英软弹</t>
  </si>
  <si>
    <t>QF004BAF-A</t>
  </si>
  <si>
    <t>电动洗刷器保健美容黑色F</t>
  </si>
  <si>
    <t>http://binheng.eccang.com/swfupload/upload/images/2017/11/14/15106321875.jpg</t>
  </si>
  <si>
    <t>QI002SAF-A</t>
  </si>
  <si>
    <t>多功能切菜器厨具用品绿色F(新品-A）</t>
  </si>
  <si>
    <t>http://binheng.eccang.com/swfupload/upload/201708/25/1503644635_o24WB.jpg</t>
  </si>
  <si>
    <t>QJ002MAS-A</t>
  </si>
  <si>
    <t>猫咪头套</t>
  </si>
  <si>
    <t>http://binheng.eccang.com/swfupload/upload/images/2017/08/28/15039031568.jpg</t>
  </si>
  <si>
    <t>QJ004MAL-A</t>
  </si>
  <si>
    <t>QJ004MAS-A</t>
  </si>
  <si>
    <t>QK003WAF-A</t>
  </si>
  <si>
    <t>带电12CM月球灯灯具产品白色F(新品-A）</t>
  </si>
  <si>
    <t>http://binheng.eccang.com/swfupload/upload/images/2017/10/17/15082115036.jpg</t>
  </si>
  <si>
    <t>QS002MAF-A</t>
  </si>
  <si>
    <t>10色装大号腕带体育用品混色L(新品-A）</t>
  </si>
  <si>
    <t>http://binheng.eccang.com/swfupload/upload/images/2017/10/16/15081197236.jpg</t>
  </si>
  <si>
    <t>SCF001BKM</t>
  </si>
  <si>
    <t>女款橡胶半身塑身衣黑色M</t>
  </si>
  <si>
    <t>SCF001BKS</t>
  </si>
  <si>
    <t>女款橡胶半身塑身衣黑色S</t>
  </si>
  <si>
    <t>YZJ001YWF</t>
  </si>
  <si>
    <t>奶油打脸砸派游戏机黄色F（已淘汰）</t>
  </si>
  <si>
    <t>YZJ019MDF</t>
  </si>
  <si>
    <t>神奇宝贝蓝白盒徽章玩具混色F（已淘汰）</t>
  </si>
  <si>
    <t>YZJ047WEF</t>
  </si>
  <si>
    <t>仿真慢回弹牛奶盒玩具白色F（新品-B）</t>
  </si>
  <si>
    <t>FSB020GY3XL</t>
  </si>
  <si>
    <t>猫狗袋鼠大口袋卫衣扮演服灰色3XL（淘汰）</t>
  </si>
  <si>
    <t>JYD049BESNF</t>
  </si>
  <si>
    <t>3M 裙边冷光线灯+接头灯条深蓝F</t>
  </si>
  <si>
    <t>CP001SQB</t>
  </si>
  <si>
    <t>儿童冬装皮卡丘S码</t>
  </si>
  <si>
    <t>CP028RM</t>
  </si>
  <si>
    <t>芝麻街M码（红色）</t>
  </si>
  <si>
    <t>HDF005BNFN</t>
  </si>
  <si>
    <t>中分渐变色长卷发假发棕色FN</t>
  </si>
  <si>
    <t>HF002BAF</t>
  </si>
  <si>
    <t>船钓支架渔具用品黑色F</t>
  </si>
  <si>
    <t>http://binheng.eccang.com/swfupload/upload/201709/12/1505212335_3050.jpg</t>
  </si>
  <si>
    <t>HWJ018GD1000</t>
  </si>
  <si>
    <t>EF金属摇臂渔线轮用具金色1000</t>
  </si>
  <si>
    <t>http://binheng.eccang.com/swfupload/upload/201708/29/1503980579_8836.jpg</t>
  </si>
  <si>
    <t>HWJ018GD5000</t>
  </si>
  <si>
    <t>EF金属摇臂渔线轮用具金色5000</t>
  </si>
  <si>
    <t>http://binheng.eccang.com/swfupload/upload/201708/29/1503980579_2820.jpg</t>
  </si>
  <si>
    <t>JA009BEF</t>
  </si>
  <si>
    <t>皮带打孔器工具黑红F</t>
  </si>
  <si>
    <t>http://binheng.eccang.com/swfupload/upload/201708/11/1502433892_1608.JPG</t>
  </si>
  <si>
    <t>JB018WAF</t>
  </si>
  <si>
    <t>SP105E蓝牙幻彩APP控制器灯具白色F</t>
  </si>
  <si>
    <t>http://binheng.eccang.com/swfupload/upload/201711/03/1509681480_397.jpg</t>
  </si>
  <si>
    <t>JC013BAF</t>
  </si>
  <si>
    <t>24件套不锈钢餐具家具黑色F</t>
  </si>
  <si>
    <t>http://binheng.eccang.com/swfupload/upload/201709/12/1505212335_6006.jpg</t>
  </si>
  <si>
    <t>JC017GCF</t>
  </si>
  <si>
    <t>30oz YETI杯托家具粉红F</t>
  </si>
  <si>
    <t>http://binheng.eccang.com/swfupload/upload/201709/12/1505212335_7264.jpg</t>
  </si>
  <si>
    <t>JC028BAF</t>
  </si>
  <si>
    <t>双人（单面）防滑沙发垫家具黑色F</t>
  </si>
  <si>
    <t>http://binheng.eccang.com/swfupload/upload/201711/03/1509681480_9618.jpg</t>
  </si>
  <si>
    <t>JC030GAF</t>
  </si>
  <si>
    <t>多功能枕头家具红色F</t>
  </si>
  <si>
    <t>http://binheng.eccang.com/swfupload/upload/201710/23/1508733281_9559.jpg</t>
  </si>
  <si>
    <t>JD001BAF</t>
  </si>
  <si>
    <t>十米十喷头微滴套装花园用品黑色F</t>
  </si>
  <si>
    <t>http://binheng.eccang.com/swfupload/upload/201708/02/1501648524_3195.jpg</t>
  </si>
  <si>
    <t>JD006CAF</t>
  </si>
  <si>
    <t>145*61*117烧烤机罩花园用品米色F</t>
  </si>
  <si>
    <t>http://binheng.eccang.com/swfupload/upload/201708/11/1502433893_3952.jpg</t>
  </si>
  <si>
    <t>JE006BAEU</t>
  </si>
  <si>
    <t>（欧规）电动充气泵小电器黑色EU</t>
  </si>
  <si>
    <t>http://binheng.eccang.com/swfupload/upload/201708/29/1503980625_6244.jpg</t>
  </si>
  <si>
    <t>JYD018PKF</t>
  </si>
  <si>
    <t>5M 裙边冷光线灯+接头灯条粉红F</t>
  </si>
  <si>
    <t>http://binheng.eccang.com/swfupload/upload/201709/06/1504672000_174.jpg</t>
  </si>
  <si>
    <t>JYD036WEF</t>
  </si>
  <si>
    <t>E27 15W PAR38可调光射灯灯饰白色F</t>
  </si>
  <si>
    <t>http://binheng.eccang.com/swfupload/upload/201708/02/1501643826_7304.jpg</t>
  </si>
  <si>
    <t>JYD043WENNF</t>
  </si>
  <si>
    <t>不锈钢太阳能草坪灯（5个/盒）灯饰暖白F</t>
  </si>
  <si>
    <t>http://binheng.eccang.com/swfupload/upload/201708/02/1501642678_8643.jpg</t>
  </si>
  <si>
    <t>JYD058PEF</t>
  </si>
  <si>
    <t>1M 裙边冷光线灯+接头+控制器灯条紫色F</t>
  </si>
  <si>
    <t>JYD065GNF</t>
  </si>
  <si>
    <t>GU10地插灯3w灯饰绿色F</t>
  </si>
  <si>
    <t>http://binheng.eccang.com/swfupload/upload/201708/29/1503980625_7616.jpg</t>
  </si>
  <si>
    <t>JYQ004BKF</t>
  </si>
  <si>
    <t>安卓内窥镜电器黑色F</t>
  </si>
  <si>
    <t>http://binheng.eccang.com/swfupload/upload/201708/02/1501646910_7156.jpg</t>
  </si>
  <si>
    <t>JYQ014SRF</t>
  </si>
  <si>
    <t>电源变压器48V7.5A带温控电器银色F</t>
  </si>
  <si>
    <t>http://binheng.eccang.com/swfupload/upload/201708/02/1501648524_7910.jpg</t>
  </si>
  <si>
    <t>JYT040RDF</t>
  </si>
  <si>
    <t>举重杠铃杆套工具红色F</t>
  </si>
  <si>
    <t>http://binheng.eccang.com/swfupload/upload/201708/02/1501643826_5304.jpg</t>
  </si>
  <si>
    <t>JYT053SRF</t>
  </si>
  <si>
    <t>10个装N35超强钕铁硼永磁铁（10x2mm）工具银色F</t>
  </si>
  <si>
    <t>http://binheng.eccang.com/swfupload/upload/201708/29/1503980579_8537.jpg</t>
  </si>
  <si>
    <t>JYT054SRF</t>
  </si>
  <si>
    <t>20个装N35超强钕铁硼永磁铁（10x2mm）工具银色F</t>
  </si>
  <si>
    <t>http://binheng.eccang.com/swfupload/upload/201708/29/1503980579_9051.jpg</t>
  </si>
  <si>
    <t>JYT066SRF</t>
  </si>
  <si>
    <t>20个装N35超强钕铁硼永磁铁（6 x 1mm）工具银色F</t>
  </si>
  <si>
    <t>http://binheng.eccang.com/swfupload/upload/201708/29/1503980579_5070.jpg</t>
  </si>
  <si>
    <t>JYT068SRF</t>
  </si>
  <si>
    <t>10个装N35超强钕铁硼永磁铁（20 x 2mm）工具银色F</t>
  </si>
  <si>
    <t>http://binheng.eccang.com/swfupload/upload/201708/29/1503980579_552.jpg</t>
  </si>
  <si>
    <t>JYT075SRF</t>
  </si>
  <si>
    <t>20个装N35超强钕铁硼永磁铁（6x2mm）工具银色F</t>
  </si>
  <si>
    <t>http://binheng.eccang.com/swfupload/upload/201708/29/1503980579_3439.jpg</t>
  </si>
  <si>
    <t>JYT078SRF</t>
  </si>
  <si>
    <t>20个装N35超强钕铁硼永磁铁（15x6.5x2mm）工具银色F</t>
  </si>
  <si>
    <t>http://binheng.eccang.com/swfupload/upload/201708/29/1503980579_2193.jpg</t>
  </si>
  <si>
    <t>PA002ZFC-A</t>
  </si>
  <si>
    <t>（淘汰）隐形胸贴上衣肤色C(新品-A）</t>
  </si>
  <si>
    <t>http://imgs.inkfrog.com/pix/bigwholesale4u/PA002-Z_(2).png</t>
  </si>
  <si>
    <t>QA017BAAU-A</t>
  </si>
  <si>
    <t>18650四槽充电器电子产品黑色澳规(新品-A）</t>
  </si>
  <si>
    <t>QB011GAF-A</t>
  </si>
  <si>
    <t>MS300汽车故障扫描仪</t>
  </si>
  <si>
    <t>http://imgs.inkfrog.com/pix/bigwholesale4u/ERP001-300.png</t>
  </si>
  <si>
    <t>QC011SAF-A</t>
  </si>
  <si>
    <t>鬼脸面具万圣节用品绿色F(新品-A）</t>
  </si>
  <si>
    <t>http://binheng.eccang.com/swfupload/upload/images/2017/10/16/15081199372.jpg</t>
  </si>
  <si>
    <t>QJ001RAF-A</t>
  </si>
  <si>
    <t>带电发光球猫咪逗趣玩具宠物用品蓝色F(新品-A）</t>
  </si>
  <si>
    <t>QJ003ZAF-A</t>
  </si>
  <si>
    <t>狗狗假发狮子头套宠物用品棕色F(新品-A）</t>
  </si>
  <si>
    <t>http://binheng.eccang.com/swfupload/upload/201708/28/1503903031_7EKKl.jpg</t>
  </si>
  <si>
    <t>YZJ041WEF</t>
  </si>
  <si>
    <t>仿真慢回弹大肉包子玩具白色F（淘汰）</t>
  </si>
  <si>
    <t>YZJ053YWF</t>
  </si>
  <si>
    <t>（淘汰）仿真慢回弹花卷玩具黄色F（新品-A）</t>
  </si>
  <si>
    <t>CP006MQB</t>
  </si>
  <si>
    <t>儿童冬装龙猫M码</t>
  </si>
  <si>
    <t>CP029M</t>
  </si>
  <si>
    <t>深色大灰狼连体睡衣M码（已淘汰）</t>
  </si>
  <si>
    <t>CP037YWL</t>
  </si>
  <si>
    <t>（淘汰）月精灵连体睡衣黄色L（新品）</t>
  </si>
  <si>
    <t>HB002SAF</t>
  </si>
  <si>
    <t>钢丝面具蟒蛇丛林战术用品绿色F</t>
  </si>
  <si>
    <t>http://binheng.eccang.com/swfupload/upload/201709/12/1505212335_5606.jpg</t>
  </si>
  <si>
    <t>HWB005OEF</t>
  </si>
  <si>
    <t>相机内胆包用具橙色F</t>
  </si>
  <si>
    <t>http://binheng.eccang.com/swfupload/upload/201708/29/1503980579_2369.jpg</t>
  </si>
  <si>
    <t>JA012RAF</t>
  </si>
  <si>
    <t>卷筒工具包工具蓝色F</t>
  </si>
  <si>
    <t>http://binheng.eccang.com/swfupload/upload/201708/11/1502433892_92.JPG</t>
  </si>
  <si>
    <t>JYD032WENNF</t>
  </si>
  <si>
    <t>E27 6W不可调光cob射灯灯饰暖白F</t>
  </si>
  <si>
    <t>http://binheng.eccang.com/swfupload/upload/201708/29/1503980625_7395.jpg</t>
  </si>
  <si>
    <t>PA001WAL-A</t>
  </si>
  <si>
    <t>（淘汰）女士白衬衣长袖上衣白色L(新品-A）</t>
  </si>
  <si>
    <t>http://binheng.eccang.com/swfupload/upload/201708/03/1501753463_BoeF0.jpg</t>
  </si>
  <si>
    <t>QC003BAF-A</t>
  </si>
  <si>
    <t>（淘汰）邪恶力量证件包角色Casteil万圣节用品黑色F(新品-A）</t>
  </si>
  <si>
    <t>SCF001BKL</t>
  </si>
  <si>
    <t>女款橡胶半身塑身衣黑色L</t>
  </si>
  <si>
    <t>SCY001BKM</t>
  </si>
  <si>
    <t>男款网格塑身腰带黑色M</t>
  </si>
  <si>
    <t>YZJ042RDF</t>
  </si>
  <si>
    <t>仿真慢回弹火龙果玩具红色F（淘汰）</t>
  </si>
  <si>
    <t>CP038BKM</t>
  </si>
  <si>
    <t>（淘汰）居家连体睡衣黑色M（新品）</t>
  </si>
  <si>
    <t>FSB020BKS</t>
  </si>
  <si>
    <t>猫狗袋鼠大口袋卫衣扮演服黑色S</t>
  </si>
  <si>
    <t>HA006SAF</t>
  </si>
  <si>
    <t>带电防水灭蚊灯泡野营用品绿色F</t>
  </si>
  <si>
    <t>http://binheng.eccang.com/swfupload/upload/201708/11/1502433892_9103.jpg</t>
  </si>
  <si>
    <t>HDF002BKHIF</t>
  </si>
  <si>
    <t>COSPLAY长直发假发黑灰F</t>
  </si>
  <si>
    <t>HDF005BNF</t>
  </si>
  <si>
    <t>中分渐变色长卷发假发棕色F</t>
  </si>
  <si>
    <t>HDF012RDJUF</t>
  </si>
  <si>
    <t>酒红长卷发假发酒红F</t>
  </si>
  <si>
    <t>HG008BAL</t>
  </si>
  <si>
    <t>(大号)USB夜光双肩包+防盗锁+笔袋其他户外用品黑色L</t>
  </si>
  <si>
    <t>http://binheng.eccang.com/swfupload/upload/201709/12/1505212335_306.jpg</t>
  </si>
  <si>
    <t>HP011HL</t>
  </si>
  <si>
    <t>Hufflepuff成人法袍XL码</t>
  </si>
  <si>
    <t>HWJ009RDF</t>
  </si>
  <si>
    <t>皮划艇独木舟顺风帆用具红色F</t>
  </si>
  <si>
    <t>http://binheng.eccang.com/swfupload/upload/201708/02/1501640324_3606.jpg</t>
  </si>
  <si>
    <t>HWJ035BKF</t>
  </si>
  <si>
    <t>战术手电导轨用具黑色F</t>
  </si>
  <si>
    <t>http://binheng.eccang.com/swfupload/upload/201708/02/1501646910_17.jpg</t>
  </si>
  <si>
    <t>HWJ041YWEU</t>
  </si>
  <si>
    <t>LED贴片应急手提灯（带车充+欧规电源）用具黄色EU</t>
  </si>
  <si>
    <t>http://binheng.eccang.com/swfupload/upload/201708/29/1503980625_2764.jpg</t>
  </si>
  <si>
    <t>HWJ052RDS</t>
  </si>
  <si>
    <t>80mm自行车碳纤维把立用具红色S</t>
  </si>
  <si>
    <t>http://binheng.eccang.com/swfupload/upload/201708/02/1501646910_4774.jpg</t>
  </si>
  <si>
    <t>HWJ052RDXL</t>
  </si>
  <si>
    <t>110mm自行车碳纤维把立用具红色XL</t>
  </si>
  <si>
    <t>http://binheng.eccang.com/swfupload/upload/201708/23/1503474229_4192.jpg</t>
  </si>
  <si>
    <t>JA012GAF</t>
  </si>
  <si>
    <t>卷筒工具包工具红色F</t>
  </si>
  <si>
    <t>http://binheng.eccang.com/swfupload/upload/201708/18/1503051957_821.jpg</t>
  </si>
  <si>
    <t>JB017BAEU</t>
  </si>
  <si>
    <t>（欧规）12图案RGB菲林灯灯具黑色EU</t>
  </si>
  <si>
    <t>http://binheng.eccang.com/swfupload/upload/201711/03/1509681480_2650.jpg</t>
  </si>
  <si>
    <t>JC027BAF</t>
  </si>
  <si>
    <t>单人（单面）防滑沙发垫家具黑色F</t>
  </si>
  <si>
    <t>http://binheng.eccang.com/swfupload/upload/201711/03/1509681480_2723.jpg</t>
  </si>
  <si>
    <t>JD016BAF</t>
  </si>
  <si>
    <t>15X7.5m防鸟网花园用品黑色F</t>
  </si>
  <si>
    <t>http://binheng.eccang.com/swfupload/upload/201709/22/1506063013_9287.JPG</t>
  </si>
  <si>
    <t>JD017BAF</t>
  </si>
  <si>
    <t>165*230*80户外桌子罩花园用品黑色F</t>
  </si>
  <si>
    <t>http://binheng.eccang.com/swfupload/upload/201709/28/1506591979_6148.jpg</t>
  </si>
  <si>
    <t>JE005YAEU</t>
  </si>
  <si>
    <t>（欧规）专业指甲打磨抛光机小电器灰色EU</t>
  </si>
  <si>
    <t>http://binheng.eccang.com/swfupload/upload/201708/29/1503980625_8068.jpg</t>
  </si>
  <si>
    <t>JE010BAEU</t>
  </si>
  <si>
    <t>（欧规）软陶热风枪小电器黑色EU</t>
  </si>
  <si>
    <t>http://binheng.eccang.com/swfupload/upload/201708/18/1503051957_6570.JPG</t>
  </si>
  <si>
    <t>JE011EAEU</t>
  </si>
  <si>
    <t>（欧规）加强版电动缝纫机小电器紫色EU</t>
  </si>
  <si>
    <t>http://binheng.eccang.com/swfupload/upload/201709/06/1504672000_9225.jpg</t>
  </si>
  <si>
    <t>JF002BAF</t>
  </si>
  <si>
    <t>LED水龙头卫浴黑色F</t>
  </si>
  <si>
    <t>http://binheng.eccang.com/swfupload/upload/201708/18/1503051957_712.jpg</t>
  </si>
  <si>
    <t>JYD041BKF</t>
  </si>
  <si>
    <t>1M吊线款不锈钢灯罩灯饰黑色F</t>
  </si>
  <si>
    <t>http://binheng.eccang.com/swfupload/upload/201708/02/1501642678_7066.jpg</t>
  </si>
  <si>
    <t>JYD042MDF</t>
  </si>
  <si>
    <t>小房子太阳能草坪灯（2个/盒）灯饰混色F</t>
  </si>
  <si>
    <t>http://binheng.eccang.com/swfupload/upload/201708/02/1501642678_159.jpg</t>
  </si>
  <si>
    <t>JYD048YWF</t>
  </si>
  <si>
    <t>1M 裙边冷光线灯+接头灯条黄色F</t>
  </si>
  <si>
    <t>JYD049RDF</t>
  </si>
  <si>
    <t>3M 裙边冷光线灯+接头灯条红色F</t>
  </si>
  <si>
    <t>JYD049YWF</t>
  </si>
  <si>
    <t>3M 裙边冷光线灯+接头灯条黄色F</t>
  </si>
  <si>
    <t>JYD058GNF</t>
  </si>
  <si>
    <t>1M 裙边冷光线灯+接头+控制器灯条绿色F</t>
  </si>
  <si>
    <t>JYD058RDF</t>
  </si>
  <si>
    <t>1M 裙边冷光线灯+接头+控制器灯条红色F</t>
  </si>
  <si>
    <t>JYD059GNF</t>
  </si>
  <si>
    <t>3M 裙边冷光线灯+接头+控制器灯条绿色F</t>
  </si>
  <si>
    <t>JYD065YWF</t>
  </si>
  <si>
    <t>GU10地插灯3w灯饰黄色F</t>
  </si>
  <si>
    <t>http://binheng.eccang.com/swfupload/upload/201708/29/1503980625_2742.jpg</t>
  </si>
  <si>
    <t>JYQ006BKF</t>
  </si>
  <si>
    <t>迷你USB无叶空调风扇电器黑色F</t>
  </si>
  <si>
    <t>http://binheng.eccang.com/swfupload/upload/201708/02/1501648524_8639.jpg</t>
  </si>
  <si>
    <t>JYQ012SRF</t>
  </si>
  <si>
    <t>电源变压器24V10A电器银色F</t>
  </si>
  <si>
    <t>http://binheng.eccang.com/swfupload/upload/201708/02/1501648524_2632.jpg</t>
  </si>
  <si>
    <t>JYQ016BEEU</t>
  </si>
  <si>
    <t>（欧规）迷你融蜡机电器蓝色EU</t>
  </si>
  <si>
    <t>http://binheng.eccang.com/swfupload/upload/201708/29/1503980625_6936.jpg</t>
  </si>
  <si>
    <t>JYQ016BEUS</t>
  </si>
  <si>
    <t>（美规）迷你融蜡机电器蓝色US</t>
  </si>
  <si>
    <t>http://binheng.eccang.com/swfupload/upload/201708/29/1503980625_845.jpg</t>
  </si>
  <si>
    <t>JYT038WEF</t>
  </si>
  <si>
    <t>英规双usb电源插座工具白色F</t>
  </si>
  <si>
    <t>http://binheng.eccang.com/swfupload/upload/201708/02/1501644846_5916.jpg</t>
  </si>
  <si>
    <t>JYT071SRF</t>
  </si>
  <si>
    <t>10个装N35超强钕铁硼永磁铁（4 x 2mm）工具银色F</t>
  </si>
  <si>
    <t>http://binheng.eccang.com/swfupload/upload/201708/29/1503980579_7558.jpg</t>
  </si>
  <si>
    <t>JYT097BKBIF</t>
  </si>
  <si>
    <t>单联德式防水插座工具黑白F</t>
  </si>
  <si>
    <t>http://binheng.eccang.com/swfupload/upload/201708/02/1501646910_9146.jpg</t>
  </si>
  <si>
    <t>JYW008SRF</t>
  </si>
  <si>
    <t>三角隐形地漏卫浴银色F</t>
  </si>
  <si>
    <t>http://binheng.eccang.com/swfupload/upload/201708/02/1501639840_752.jpg</t>
  </si>
  <si>
    <t>JYW011SRF</t>
  </si>
  <si>
    <t>面盆水龙头+2软管卫浴银色F</t>
  </si>
  <si>
    <t>http://binheng.eccang.com/swfupload/upload/201708/02/1501648524_2339.jpg</t>
  </si>
  <si>
    <t>PA005BAL-A</t>
  </si>
  <si>
    <t>死神披风上衣黑色L(新品-A）</t>
  </si>
  <si>
    <t>http://binheng.eccang.com/swfupload/upload/images/2017/10/31/15094172430.jpg</t>
  </si>
  <si>
    <t>PG001GCF-A</t>
  </si>
  <si>
    <t>（淘汰）珊瑚绒过膝长筒袜袜子粉红F(新品-A）</t>
  </si>
  <si>
    <t>http://imgs.inkfrog.com/pix/bigwholesale4u/PG001GCF-A.png</t>
  </si>
  <si>
    <t>PG001YAF-A</t>
  </si>
  <si>
    <t>（淘汰）珊瑚绒过膝长筒袜袜子灰色F(新品-A）</t>
  </si>
  <si>
    <t>http://imgs.inkfrog.com/pix/bigwholesale4u/PG001YAF-A_(1).jpg</t>
  </si>
  <si>
    <t>QA009RAF-A</t>
  </si>
  <si>
    <t>带电8.5寸液晶书写板电子产品蓝色F(新品-A）</t>
  </si>
  <si>
    <t>http://imgs.inkfrog.com/pix/bigwholesale4u/ERP-001-7.png</t>
  </si>
  <si>
    <t>QA017BAEU-A</t>
  </si>
  <si>
    <t>18650四槽充电器电子产品黑色欧规(新品-A）</t>
  </si>
  <si>
    <t>QB014BAF-A</t>
  </si>
  <si>
    <t>WIFI ELM327 OBD2汽车检测仪汽配产品黑色US(新品-A）</t>
  </si>
  <si>
    <t>http://binheng.eccang.com/swfupload/upload/201708/22/1503391590_MMTOi.jpg</t>
  </si>
  <si>
    <t>QD001OAF-A</t>
  </si>
  <si>
    <t>（淘汰）儿童塑料头防丢绳1.5M母婴用品橙色F(新品-A）</t>
  </si>
  <si>
    <t>http://imgs.inkfrog.com/pix/bigwholesale4u/QD001RAF-A.png</t>
  </si>
  <si>
    <t>QD005RAF-A</t>
  </si>
  <si>
    <t>婴儿车棉垫母婴用品蓝色F(新品-A）</t>
  </si>
  <si>
    <t>http://binheng.eccang.com/swfupload/upload/images/2017/10/16/15081198351.jpg</t>
  </si>
  <si>
    <t>QG011YAF-A</t>
  </si>
  <si>
    <t>（淘汰）耳机海绵（1对）手机配件灰色F(新品-A）</t>
  </si>
  <si>
    <t>QG012BAF-A</t>
  </si>
  <si>
    <t>（淘汰）智能蓝牙防丢器手机配件黑色F(新品-A）</t>
  </si>
  <si>
    <t>http://imgs.inkfrog.com/pix/bigwholesale4u/QG012BAF-A.png</t>
  </si>
  <si>
    <t>QJ005MAS-A</t>
  </si>
  <si>
    <t>宠物警察变身装</t>
  </si>
  <si>
    <t>http://binheng.eccang.com/swfupload/upload/images/2017/08/28/15039029096.jpg</t>
  </si>
  <si>
    <t>QJ007HAF-A</t>
  </si>
  <si>
    <t>宠物梳宠物用品黄色F(新品-A）</t>
  </si>
  <si>
    <t>http://binheng.eccang.com/swfupload/upload/201708/28/1503903111_4pm0V.png</t>
  </si>
  <si>
    <t>QK004MAF-A</t>
  </si>
  <si>
    <t>七彩吸顶灯</t>
  </si>
  <si>
    <t>http://binheng.eccang.com/swfupload/upload/images/2017/10/20/15084892508.jpg</t>
  </si>
  <si>
    <t>QQ002BAUK-A</t>
  </si>
  <si>
    <t>英规笔记本电源适配器</t>
  </si>
  <si>
    <t>http://binheng.eccang.com/swfupload/upload/images/2017/09/21/15059864086.jpg</t>
  </si>
  <si>
    <t>SCY004BKS</t>
  </si>
  <si>
    <t>女款莱卡塑身腰带黑色S</t>
  </si>
  <si>
    <t>SCY004PKS</t>
  </si>
  <si>
    <t>女款莱卡塑身腰带粉红S</t>
  </si>
  <si>
    <t>HWC006GNF</t>
  </si>
  <si>
    <t>儿童布袋秋千吊床吊床绿色F</t>
  </si>
  <si>
    <t>http://binheng.eccang.com/swfupload/upload/201708/29/1503980579_9902.jpg</t>
  </si>
  <si>
    <t>JYD058YWF</t>
  </si>
  <si>
    <t>1M 裙边冷光线灯+接头+控制器灯条黄色F</t>
  </si>
  <si>
    <t>JYD059GNYF</t>
  </si>
  <si>
    <t>3M 裙边冷光线灯+接头+控制器灯条荧光绿F</t>
  </si>
  <si>
    <t>QA005SAF-A</t>
  </si>
  <si>
    <t>（淘汰）4条装30CM15个灯汽车装饰灯条电子产品绿色F(新品-A）</t>
  </si>
  <si>
    <t>CP002MQB</t>
  </si>
  <si>
    <t>儿童冬装史迪奇M码</t>
  </si>
  <si>
    <t>CP014LN</t>
  </si>
  <si>
    <t>FSB003YWL</t>
  </si>
  <si>
    <t>皮卡丘扮演服黄色L</t>
  </si>
  <si>
    <t>FSB020BK3XL</t>
  </si>
  <si>
    <t>猫狗袋鼠大口袋卫衣扮演服黑色3XL（淘汰）</t>
  </si>
  <si>
    <t>FSM009YWF</t>
  </si>
  <si>
    <t>皮卡丘毛绒帽子黄色F（淘汰）</t>
  </si>
  <si>
    <t>FSS001BKL</t>
  </si>
  <si>
    <t>普通款减肥服桑拿衣黑色L（已淘汰）</t>
  </si>
  <si>
    <t>FST002BKL</t>
  </si>
  <si>
    <t>纯棉美国大选TRUMP字母短袖黑色L（已淘汰）</t>
  </si>
  <si>
    <t>FST002BKM</t>
  </si>
  <si>
    <t>纯棉美国大选TRUMP字母短袖黑色M（已淘汰）</t>
  </si>
  <si>
    <t>HB004BAF</t>
  </si>
  <si>
    <t>水壶包有肩带战术用品黑色F</t>
  </si>
  <si>
    <t>http://binheng.eccang.com/swfupload/upload/201711/03/1509681480_4229.jpg</t>
  </si>
  <si>
    <t>HB004SBF</t>
  </si>
  <si>
    <t>水壶包有肩带战术用品军绿F</t>
  </si>
  <si>
    <t>http://binheng.eccang.com/swfupload/upload/201711/03/1509681480_8864.jpg</t>
  </si>
  <si>
    <t>HDF006GYF</t>
  </si>
  <si>
    <t>原宿波浪长发灰色混合粉假发灰色F</t>
  </si>
  <si>
    <t>HDF023BNF</t>
  </si>
  <si>
    <t>斜刘海大波浪长卷发假发棕色F（淘汰）</t>
  </si>
  <si>
    <t>HDF027BKHIF</t>
  </si>
  <si>
    <t>中bobo卷发非蕾丝假发黑灰F</t>
  </si>
  <si>
    <t>HDF029GDF</t>
  </si>
  <si>
    <t>希拉里假发金色F（淘汰）</t>
  </si>
  <si>
    <t>HE003RCF</t>
  </si>
  <si>
    <t>450ml三角形保温水壶骑行用品浅蓝F</t>
  </si>
  <si>
    <t>http://binheng.eccang.com/swfupload/upload/201708/02/1501648523_5158.jpg</t>
  </si>
  <si>
    <t>HE003SAF</t>
  </si>
  <si>
    <t>450ml三角形保温水壶骑行用品绿色F</t>
  </si>
  <si>
    <t>http://binheng.eccang.com/swfupload/upload/201708/02/1501648523_9672.jpg</t>
  </si>
  <si>
    <t>HG005GCF</t>
  </si>
  <si>
    <t>运动腰包（民族花）其他户外用品粉红F</t>
  </si>
  <si>
    <t>http://binheng.eccang.com/swfupload/upload/201709/06/1504672000_6692.jpg</t>
  </si>
  <si>
    <t>HG005RAF</t>
  </si>
  <si>
    <t>运动腰包（夜折花）其他户外用品蓝色F</t>
  </si>
  <si>
    <t>http://binheng.eccang.com/swfupload/upload/201709/06/1504672000_8127.jpg</t>
  </si>
  <si>
    <t>HG006BAF</t>
  </si>
  <si>
    <t>运动腰包（纯色）其他户外用品黑色F</t>
  </si>
  <si>
    <t>http://binheng.eccang.com/swfupload/upload/201709/06/1504672000_6923.jpg</t>
  </si>
  <si>
    <t>HP011SQS</t>
  </si>
  <si>
    <t>Slytherin儿童法袍S</t>
  </si>
  <si>
    <t>HWB005BESNF</t>
  </si>
  <si>
    <t>相机内胆包用具深蓝F</t>
  </si>
  <si>
    <t>http://binheng.eccang.com/swfupload/upload/201708/29/1503980579_7057.jpg</t>
  </si>
  <si>
    <t>HWC008MDF</t>
  </si>
  <si>
    <t>双人迷彩帐篷帐篷混色F</t>
  </si>
  <si>
    <t>http://binheng.eccang.com/swfupload/upload/201708/02/1501646910_9740.jpg</t>
  </si>
  <si>
    <t>HWF009GYF</t>
  </si>
  <si>
    <t>冰丝袖套（一对）服饰灰色F</t>
  </si>
  <si>
    <t>http://binheng.eccang.com/swfupload/upload/201708/02/1501646910_7554.jpg</t>
  </si>
  <si>
    <t>HWJ018GD2000</t>
  </si>
  <si>
    <t>EF金属摇臂渔线轮用具金色2000</t>
  </si>
  <si>
    <t>http://binheng.eccang.com/swfupload/upload/201708/29/1503980579_5357.jpg</t>
  </si>
  <si>
    <t>HWJ018GD4000</t>
  </si>
  <si>
    <t>EF金属摇臂渔线轮用具金色4000</t>
  </si>
  <si>
    <t>http://binheng.eccang.com/swfupload/upload/201708/29/1503980579_1000.jpg</t>
  </si>
  <si>
    <t>HWJ020BKF</t>
  </si>
  <si>
    <t>30LED手提可伸缩露营灯（一对）用具黑色F</t>
  </si>
  <si>
    <t>http://binheng.eccang.com/swfupload/upload/201708/02/1501640324_1292.jpg</t>
  </si>
  <si>
    <t>HWJ025GNF</t>
  </si>
  <si>
    <t>PVC漂流防水袋10L用具绿色F</t>
  </si>
  <si>
    <t>http://binheng.eccang.com/swfupload/upload/201708/02/1501640324_2035.jpg</t>
  </si>
  <si>
    <t>HWJ028GNF</t>
  </si>
  <si>
    <t>高尔夫球杆保护套四叶草用具绿色F</t>
  </si>
  <si>
    <t>http://binheng.eccang.com/swfupload/upload/201708/02/1501643826_6959.jpg</t>
  </si>
  <si>
    <t>HWJ050GNF</t>
  </si>
  <si>
    <t>高尔夫练习网用具绿色F</t>
  </si>
  <si>
    <t>http://binheng.eccang.com/swfupload/upload/201708/02/1501646910_7800.jpg</t>
  </si>
  <si>
    <t>HWJ052RDL</t>
  </si>
  <si>
    <t>100mm自行车碳纤维把立用具红色L</t>
  </si>
  <si>
    <t>http://binheng.eccang.com/swfupload/upload/201708/23/1503474229_1088.jpg</t>
  </si>
  <si>
    <t>HWJ053BKF</t>
  </si>
  <si>
    <t>前准星调节扳手用具黑色F</t>
  </si>
  <si>
    <t>http://binheng.eccang.com/swfupload/upload/201708/02/1501648523_2240.jpg</t>
  </si>
  <si>
    <t>HWJ057MDB</t>
  </si>
  <si>
    <t>16cm路亚鱼饵（B款）用具混色B</t>
  </si>
  <si>
    <t>http://binheng.eccang.com/swfupload/upload/201708/29/1503980625_4647.jpg</t>
  </si>
  <si>
    <t>HWJ061MDF</t>
  </si>
  <si>
    <t>万能美规适配器用具混色F（新品-B）</t>
  </si>
  <si>
    <t>http://binheng.eccang.com/swfupload/upload/201710/23/1508733281_2250.jpg</t>
  </si>
  <si>
    <t>HWJ062MDF</t>
  </si>
  <si>
    <t>万能欧规适配器用具混色F（新品-B）</t>
  </si>
  <si>
    <t>http://binheng.eccang.com/swfupload/upload/201710/23/1508733281_7599.jpg</t>
  </si>
  <si>
    <t>JA012BAF</t>
  </si>
  <si>
    <t>卷筒工具包工具黑色F</t>
  </si>
  <si>
    <t>http://binheng.eccang.com/swfupload/upload/201708/18/1503051957_7791.jpg</t>
  </si>
  <si>
    <t>JA023RAF</t>
  </si>
  <si>
    <t>粘毛清洁刷工具蓝色F</t>
  </si>
  <si>
    <t>http://binheng.eccang.com/swfupload/upload/201710/23/1508733281_1856.jpg</t>
  </si>
  <si>
    <t>JB012REF</t>
  </si>
  <si>
    <t>48cm水族箱LED灯灯具蓝白F</t>
  </si>
  <si>
    <t>http://binheng.eccang.com/swfupload/upload/201710/23/1508733281_3242.jpg</t>
  </si>
  <si>
    <t>JC015UAF</t>
  </si>
  <si>
    <t>记忆棉夹腿枕家具藏青F</t>
  </si>
  <si>
    <t>http://binheng.eccang.com/swfupload/upload/201709/06/1504672000_9443.jpg</t>
  </si>
  <si>
    <t>JC017EAF</t>
  </si>
  <si>
    <t>30oz YETI杯托家具紫色F</t>
  </si>
  <si>
    <t>http://binheng.eccang.com/swfupload/upload/201709/12/1505212335_454.jpg</t>
  </si>
  <si>
    <t>JC017SAF</t>
  </si>
  <si>
    <t>30oz YETI杯托家具绿色F</t>
  </si>
  <si>
    <t>http://binheng.eccang.com/swfupload/upload/201709/12/1505212335_5712.jpg</t>
  </si>
  <si>
    <t>JC020NBF</t>
  </si>
  <si>
    <t>单人毛绒加厚沙发套家具银灰色F</t>
  </si>
  <si>
    <t>http://binheng.eccang.com/swfupload/upload/201711/03/1509681480_8714.jpg</t>
  </si>
  <si>
    <t>JC029JAF</t>
  </si>
  <si>
    <t>三人防滑沙发垫家具咖啡色F</t>
  </si>
  <si>
    <t>http://binheng.eccang.com/swfupload/upload/201709/28/1506591979_8041.jpg</t>
  </si>
  <si>
    <t>JC030IAF</t>
  </si>
  <si>
    <t>多功能枕头家具卡其F</t>
  </si>
  <si>
    <t>http://binheng.eccang.com/swfupload/upload/201710/23/1508733281_5657.jpg</t>
  </si>
  <si>
    <t>JYD059PKF</t>
  </si>
  <si>
    <t>3M 裙边冷光线灯+接头+控制器灯条粉红F</t>
  </si>
  <si>
    <t>http://binheng.eccang.com/swfupload/upload/201709/06/1504672000_6875.jpg</t>
  </si>
  <si>
    <t>JYT019SRF</t>
  </si>
  <si>
    <t>N35超强钕铁硼永磁铁（50 x 3mm）带孔（28mm)工具银色F</t>
  </si>
  <si>
    <t>http://binheng.eccang.com/swfupload/upload/201708/02/1501643826_616.jpg</t>
  </si>
  <si>
    <t>JYT031SRF</t>
  </si>
  <si>
    <t>75mm 两爪拉马拉力器工具银色F</t>
  </si>
  <si>
    <t>http://binheng.eccang.com/swfupload/upload/201708/29/1503980625_6301.jpg</t>
  </si>
  <si>
    <t>JYT059SRF</t>
  </si>
  <si>
    <t>10个装N35超强钕铁硼永磁铁（10x5mm）工具银色F</t>
  </si>
  <si>
    <t>http://binheng.eccang.com/swfupload/upload/201708/29/1503980579_2376.jpg</t>
  </si>
  <si>
    <t>JYT072SRF</t>
  </si>
  <si>
    <t>20个装N35超强钕铁硼永磁铁（4 x 2mm）工具银色F</t>
  </si>
  <si>
    <t>http://binheng.eccang.com/swfupload/upload/201708/29/1503980579_2505.jpg</t>
  </si>
  <si>
    <t>JYT074SRF</t>
  </si>
  <si>
    <t>10个装N35超强钕铁硼永磁铁（6x2mm）工具银色F</t>
  </si>
  <si>
    <t>http://binheng.eccang.com/swfupload/upload/201708/29/1503980579_6579.jpg</t>
  </si>
  <si>
    <t>JYT077SRF</t>
  </si>
  <si>
    <t>10个装N35超强钕铁硼永磁铁（15x6.5x2mm）工具银色F</t>
  </si>
  <si>
    <t>http://binheng.eccang.com/swfupload/upload/201708/29/1503980579_2814.jpg</t>
  </si>
  <si>
    <t>JYT080WEF</t>
  </si>
  <si>
    <t>3D打印机耗材工具白色F</t>
  </si>
  <si>
    <t>http://binheng.eccang.com/swfupload/upload/201708/02/1501646910_7826.jpg</t>
  </si>
  <si>
    <t>JYW001SRF</t>
  </si>
  <si>
    <t>8寸方形超薄不锈钢增压淋浴顶喷卫浴银色F</t>
  </si>
  <si>
    <t>http://binheng.eccang.com/swfupload/upload/201708/02/1501644846_5989.jpg</t>
  </si>
  <si>
    <t>PA005BAM-A</t>
  </si>
  <si>
    <t>死神披风上衣黑色M(新品-A）</t>
  </si>
  <si>
    <t>PA005SAM-A</t>
  </si>
  <si>
    <t>死神披风上衣绿色M(新品-A）</t>
  </si>
  <si>
    <t>PA005SAS-A</t>
  </si>
  <si>
    <t>死神披风上衣绿色S(新品-A）</t>
  </si>
  <si>
    <t>QA005HAF-A</t>
  </si>
  <si>
    <t>（淘汰）4条装30CM15个灯汽车装饰灯条电子产品黄色F(新品-A）</t>
  </si>
  <si>
    <t>QA008BAF-A</t>
  </si>
  <si>
    <t>车载逆变器</t>
  </si>
  <si>
    <t>http://imgs.inkfrog.com/pix/bigwholesale4u/ERP001-6.png</t>
  </si>
  <si>
    <t>QA012RAF-A</t>
  </si>
  <si>
    <t>20A太阳能控制器电子产品蓝色F(新品-A）</t>
  </si>
  <si>
    <t>http://binheng.eccang.com/swfupload/upload/201708/22/1503391731_rn5NX.jpg</t>
  </si>
  <si>
    <t>QD002RAF-A</t>
  </si>
  <si>
    <t>（淘汰）儿童塑料头防丢绳2M母婴用品蓝色F(新品-A）</t>
  </si>
  <si>
    <t>QF002NAF-A</t>
  </si>
  <si>
    <t>数码经络理疗仪按摩器</t>
  </si>
  <si>
    <t>http://binheng.eccang.com/swfupload/upload/201708/17/1502937811_lW4t8.jpg</t>
  </si>
  <si>
    <t>QG012RAF-A</t>
  </si>
  <si>
    <t>（淘汰）智能蓝牙防丢器手机配件蓝色F(新品-A）</t>
  </si>
  <si>
    <t>QG013BAF-A</t>
  </si>
  <si>
    <t>7口USB hub集线器手机配件黑色F(新品-A）</t>
  </si>
  <si>
    <t>http://binheng.eccang.com/swfupload/upload/images/2017/09/07/15047665484.jpg</t>
  </si>
  <si>
    <t>QH002MAF-A</t>
  </si>
  <si>
    <t>（淘汰）20个装防撞角房间装饰混色F(新品-A）</t>
  </si>
  <si>
    <t>http://imgs.inkfrog.com/pix/bigwholesale4u/QP01_(5)_0001.jpg</t>
  </si>
  <si>
    <t>QJ006MAS-A</t>
  </si>
  <si>
    <t>宠物牛仔变身装</t>
  </si>
  <si>
    <t>http://binheng.eccang.com/swfupload/upload/images/2017/08/28/15039028625.jpg</t>
  </si>
  <si>
    <t>QJ008SAS-A</t>
  </si>
  <si>
    <t>防噎食狗盆S号</t>
  </si>
  <si>
    <t>http://binheng.eccang.com/swfupload/upload/images/2017/08/28/15039029912.jpg</t>
  </si>
  <si>
    <t>QK001MAEU-A</t>
  </si>
  <si>
    <t>欧规安防防贼电视灯具产品混色EU(新品-A）</t>
  </si>
  <si>
    <t>http://binheng.eccang.com/default/system/view-product-img/id/1946?xx.jpg</t>
  </si>
  <si>
    <t>QN007MAF-A</t>
  </si>
  <si>
    <t>长方形152*228cm黄格格波浪款桌布</t>
  </si>
  <si>
    <t>http://binheng.eccang.com/swfupload/upload/images/2017/09/28/15065843657.jpg</t>
  </si>
  <si>
    <t>QN009MAF-A</t>
  </si>
  <si>
    <t>圆形152cm黄格格波浪款桌布</t>
  </si>
  <si>
    <t>QS005BAF-A</t>
  </si>
  <si>
    <t>1.2M子母包</t>
  </si>
  <si>
    <t>http://binheng.eccang.com/swfupload/upload/images/2017/11/14/15106321218.jpg</t>
  </si>
  <si>
    <t>SCF001BK2XL</t>
  </si>
  <si>
    <t>女款橡胶半身塑身衣黑色2XL</t>
  </si>
  <si>
    <t>SCY003BKS</t>
  </si>
  <si>
    <t>女款薄莎塑身腰带黑色S</t>
  </si>
  <si>
    <t>SCY004PKXL</t>
  </si>
  <si>
    <t>女款莱卡塑身腰带粉红XL</t>
  </si>
  <si>
    <t>WAT002MDF</t>
  </si>
  <si>
    <t>（淘汰）EA-手表维修工具13件套配件混色F（新品）</t>
  </si>
  <si>
    <t>http://imgs.inkfrog.com/pix/bigwholesale4u/WAT002MDF-1.jpg</t>
  </si>
  <si>
    <t>CP007PMQB</t>
  </si>
  <si>
    <t>儿童冬装粉色独角兽M码</t>
  </si>
  <si>
    <t>CP009S</t>
  </si>
  <si>
    <t>白骨S码（已淘汰）</t>
  </si>
  <si>
    <t>CPH004</t>
  </si>
  <si>
    <t>小智棒球帽（圆形）（已淘汰）</t>
  </si>
  <si>
    <t>FSB022MD2XL</t>
  </si>
  <si>
    <t>冰上的尤里外套扮演服混色2XL</t>
  </si>
  <si>
    <t>FSB022MD3XL</t>
  </si>
  <si>
    <t>冰上的尤里外套扮演服混色3XL（淘汰）</t>
  </si>
  <si>
    <t>HE003BAF</t>
  </si>
  <si>
    <t>450ml三角形保温水壶骑行用品黑色F</t>
  </si>
  <si>
    <t>http://binheng.eccang.com/swfupload/upload/201708/02/1501648523_7131.jpg</t>
  </si>
  <si>
    <t>HP011HQM</t>
  </si>
  <si>
    <t>HUFFLEPUFF儿童法袍M</t>
  </si>
  <si>
    <t>HP011RQM</t>
  </si>
  <si>
    <t>Ravenclaw儿童法袍M</t>
  </si>
  <si>
    <t>JA002DAF</t>
  </si>
  <si>
    <t>特氟龙烧烤垫4片装工具金色F</t>
  </si>
  <si>
    <t>http://binheng.eccang.com/swfupload/upload/201708/02/1501648524_4295.jpg</t>
  </si>
  <si>
    <t>JYD048RDF</t>
  </si>
  <si>
    <t>1M 裙边冷光线灯+接头灯条红色F</t>
  </si>
  <si>
    <t>QA005WAF-A</t>
  </si>
  <si>
    <t>（淘汰）4条装30CM15个灯汽车装饰灯条电子产品白色F(新品-A）</t>
  </si>
  <si>
    <t>QD003OAF-A</t>
  </si>
  <si>
    <t>（淘汰）儿童塑料头防丢绳2.5M母婴用品橙色F(新品-A）</t>
  </si>
  <si>
    <t>QD003RAF-A</t>
  </si>
  <si>
    <t>（淘汰）儿童塑料头防丢绳2.5M母婴用品蓝色F(新品-A）</t>
  </si>
  <si>
    <t>QJ002MAL-A</t>
  </si>
  <si>
    <t>猫咪头套宠物用品混色L(新品-A）</t>
  </si>
  <si>
    <t>http://binheng.eccang.com/swfupload/upload/201708/28/1503903060_qVLvL.jpg</t>
  </si>
  <si>
    <t>SCY001BKXL</t>
  </si>
  <si>
    <t>男款网格塑身腰带黑色XL</t>
  </si>
  <si>
    <t>SCY002CM2XL</t>
  </si>
  <si>
    <t>女款网格塑身腰带米色2XL</t>
  </si>
  <si>
    <t>CP009M</t>
  </si>
  <si>
    <t>白骨M码（已淘汰）</t>
  </si>
  <si>
    <t>CP025L</t>
  </si>
  <si>
    <t>豹纹熊连体睡衣L码（已淘汰）</t>
  </si>
  <si>
    <t>CP031GYXL</t>
  </si>
  <si>
    <t>长尾狐猴连体睡衣灰色XL(已淘汰)</t>
  </si>
  <si>
    <t>CPH003</t>
  </si>
  <si>
    <t>小智棒球帽（半圆）（已淘汰）</t>
  </si>
  <si>
    <t>FSB004GNL</t>
  </si>
  <si>
    <t>阿松先生卫衣扮演服绿色L(已淘汰)</t>
  </si>
  <si>
    <t>FSB004RDS</t>
  </si>
  <si>
    <t>阿松先生卫衣扮演服红色S(已淘汰)</t>
  </si>
  <si>
    <t>FSB005BEL</t>
  </si>
  <si>
    <t>小智服装(外套+球+手套+帽子)扮演服蓝色L(已淘汰)</t>
  </si>
  <si>
    <t>FSB020PKQNXL</t>
  </si>
  <si>
    <t>猫狗袋鼠大口袋卫衣扮演服浅粉XL</t>
  </si>
  <si>
    <t>FSB020PKS</t>
  </si>
  <si>
    <t>猫狗袋鼠大口袋卫衣扮演服粉红S（淘汰）</t>
  </si>
  <si>
    <t>FST002WEM</t>
  </si>
  <si>
    <t>纯棉美国大选TRUMP字母短袖白色M（已淘汰）</t>
  </si>
  <si>
    <t>FST002WES</t>
  </si>
  <si>
    <t>纯棉美国大选TRUMP字母短袖白色S（已淘汰）</t>
  </si>
  <si>
    <t>FST002WEXL</t>
  </si>
  <si>
    <t>纯棉美国大选TRUMP字母短袖白色XL（已淘汰）</t>
  </si>
  <si>
    <t>FST003BKXL</t>
  </si>
  <si>
    <t>涤纶美国大选TRUMP字母（2016系列）短袖黑色XL（已淘汰）</t>
  </si>
  <si>
    <t>HA009UAF</t>
  </si>
  <si>
    <t>小号三脚凳野营用品藏青F</t>
  </si>
  <si>
    <t>http://binheng.eccang.com/swfupload/upload/201711/13/1510546066_1245.jpg</t>
  </si>
  <si>
    <t>HB002ZAF</t>
  </si>
  <si>
    <t>钢丝面具数码沙漠战术用品棕色F</t>
  </si>
  <si>
    <t>http://binheng.eccang.com/swfupload/upload/201709/12/1505212335_8778.jpg</t>
  </si>
  <si>
    <t>HB004ICF</t>
  </si>
  <si>
    <t>水壶包有肩带战术用品泥色F</t>
  </si>
  <si>
    <t>http://binheng.eccang.com/swfupload/upload/201711/03/1509681480_8340.jpg</t>
  </si>
  <si>
    <t>HB006ICF</t>
  </si>
  <si>
    <t>圣诞袜军事袋战术用品泥色F</t>
  </si>
  <si>
    <t>http://binheng.eccang.com/swfupload/upload/201711/03/1509681480_8507.jpg</t>
  </si>
  <si>
    <t>HB008BAF</t>
  </si>
  <si>
    <t>两点任务带战术用品黑色F</t>
  </si>
  <si>
    <t>http://binheng.eccang.com/swfupload/upload/201711/03/1509681480_8826.jpg</t>
  </si>
  <si>
    <t>HDF001BKHIF</t>
  </si>
  <si>
    <t>COSPLAY短直发假发黑灰F</t>
  </si>
  <si>
    <t>HDF002BKHIFN</t>
  </si>
  <si>
    <t>COSPLAY长直发假发黑灰FN</t>
  </si>
  <si>
    <t>HDF034PKBIF</t>
  </si>
  <si>
    <t>空气刘海原宿微卷短发渐变假发粉白F（淘汰）</t>
  </si>
  <si>
    <t>HDF039MDFN</t>
  </si>
  <si>
    <t>原宿风彩虹长卷发假发混色F（淘汰）</t>
  </si>
  <si>
    <t>HDW001BKF</t>
  </si>
  <si>
    <t>韩版时尚发网黑色F</t>
  </si>
  <si>
    <t>HE002ZGF</t>
  </si>
  <si>
    <t>1L真空运动水壶骑行用品香槟色F</t>
  </si>
  <si>
    <t>http://binheng.eccang.com/swfupload/upload/201708/22/1503384191_1185.jpg</t>
  </si>
  <si>
    <t>HE003RDF</t>
  </si>
  <si>
    <t>450ml三角形保温水壶骑行用品深蓝F</t>
  </si>
  <si>
    <t>http://binheng.eccang.com/swfupload/upload/images/2017/08/11/15024338401.jpg</t>
  </si>
  <si>
    <t>HE006BAM</t>
  </si>
  <si>
    <t>骷髅头头盔骑行用品黑色M（新品-B）</t>
  </si>
  <si>
    <t>http://binheng.eccang.com/swfupload/upload/201711/28/1511855227_5931.jpg</t>
  </si>
  <si>
    <t>HE006MAM</t>
  </si>
  <si>
    <t>彩色波点头盔骑行用品混色M（新品-B）</t>
  </si>
  <si>
    <t>http://binheng.eccang.com/swfupload/upload/201711/28/1511855227_5748.jpg</t>
  </si>
  <si>
    <t>HF004BAF</t>
  </si>
  <si>
    <t>不锈钢控鱼钳渔具用品黑色F（新品-B）</t>
  </si>
  <si>
    <t>http://binheng.eccang.com/swfupload/upload/201711/28/1511855227_6090.JPG</t>
  </si>
  <si>
    <t>HG004EAF</t>
  </si>
  <si>
    <t>USB双肩包其他户外用品紫色F</t>
  </si>
  <si>
    <t>http://binheng.eccang.com/swfupload/upload/201708/22/1503384191_8125.jpg</t>
  </si>
  <si>
    <t>HG010GEF</t>
  </si>
  <si>
    <t>胶囊雨伞其他户外用品酒红F</t>
  </si>
  <si>
    <t>http://binheng.eccang.com/swfupload/upload/201711/03/1509681480_4164.jpg</t>
  </si>
  <si>
    <t>HG010PAF</t>
  </si>
  <si>
    <t>胶囊雨伞其他户外用品粉色F</t>
  </si>
  <si>
    <t>http://binheng.eccang.com/swfupload/upload/201711/03/1509681480_3647.jpg</t>
  </si>
  <si>
    <t>HG011BAF</t>
  </si>
  <si>
    <t>单层汽车宠物垫其他户外用品黑色F（新品-B）</t>
  </si>
  <si>
    <t>http://binheng.eccang.com/swfupload/upload/201711/28/1511855227_7298.jpg</t>
  </si>
  <si>
    <t>HP004K1_S</t>
  </si>
  <si>
    <t>死亡之徒tatoo(单个装）（已淘汰）</t>
  </si>
  <si>
    <t>HP011HQL</t>
  </si>
  <si>
    <t>HUFFLEPUFF儿童法袍L</t>
  </si>
  <si>
    <t>HP011RQS</t>
  </si>
  <si>
    <t>Ravenclaw儿童法袍S</t>
  </si>
  <si>
    <t>HP011SQM</t>
  </si>
  <si>
    <t>Slytherin儿童法袍M</t>
  </si>
  <si>
    <t>HWB001BEQNF</t>
  </si>
  <si>
    <t>超轻可折叠背包浅蓝F（新品）</t>
  </si>
  <si>
    <t>HWB003GNF</t>
  </si>
  <si>
    <t>一机两镜头双肩单反背包绿色F</t>
  </si>
  <si>
    <t>http://binheng.eccang.com/swfupload/upload/201708/02/1501644846_6124.jpg</t>
  </si>
  <si>
    <t>HWC001GNJNF</t>
  </si>
  <si>
    <t>（淘汰）双人带蚊帐吊床军绿F（新品）</t>
  </si>
  <si>
    <t>HWC006OEF</t>
  </si>
  <si>
    <t>儿童布袋秋千吊床吊床橙色F</t>
  </si>
  <si>
    <t>http://binheng.eccang.com/swfupload/upload/201708/29/1503980579_2124.jpg</t>
  </si>
  <si>
    <t>HWF001BKM</t>
  </si>
  <si>
    <t>战术手套服饰黑色M（淘汰）</t>
  </si>
  <si>
    <t>HWF003BKF</t>
  </si>
  <si>
    <t>钢筋战术背心服饰黑色F</t>
  </si>
  <si>
    <t>http://binheng.eccang.com/swfupload/upload/201708/02/1501640324_3155.jpg</t>
  </si>
  <si>
    <t>HWF003MDF</t>
  </si>
  <si>
    <t>钢筋战术背心服饰泥色F</t>
  </si>
  <si>
    <t>HWF009WEF</t>
  </si>
  <si>
    <t>冰丝袖套（一对）服饰白色F</t>
  </si>
  <si>
    <t>http://binheng.eccang.com/swfupload/upload/201708/02/1501646910_8113.jpg</t>
  </si>
  <si>
    <t>HWJ023YWF</t>
  </si>
  <si>
    <t>PVC漂流防水袋2L用具黄色F</t>
  </si>
  <si>
    <t>http://binheng.eccang.com/swfupload/upload/201708/29/1503980579_5613.jpg</t>
  </si>
  <si>
    <t>HWJ024BEF</t>
  </si>
  <si>
    <t>PVC漂流防水袋20L用具蓝色F</t>
  </si>
  <si>
    <t>http://binheng.eccang.com/swfupload/upload/201708/29/1503980579_4492.jpg</t>
  </si>
  <si>
    <t>HWJ024GNF</t>
  </si>
  <si>
    <t>PVC漂流防水袋20L用具绿色F</t>
  </si>
  <si>
    <t>http://binheng.eccang.com/swfupload/upload/201708/29/1503980579_3360.jpg</t>
  </si>
  <si>
    <t>HWJ025BEF</t>
  </si>
  <si>
    <t>PVC漂流防水袋10L用具蓝色F</t>
  </si>
  <si>
    <t>http://binheng.eccang.com/swfupload/upload/201708/02/1501640324_7430.jpg</t>
  </si>
  <si>
    <t>HWJ025OEF</t>
  </si>
  <si>
    <t>PVC漂流防水袋10L用具橙色F</t>
  </si>
  <si>
    <t>http://binheng.eccang.com/swfupload/upload/201708/02/1501640324_1171.jpg</t>
  </si>
  <si>
    <t>HWJ052GYL</t>
  </si>
  <si>
    <t>100mm自行车碳纤维把立用具灰色L</t>
  </si>
  <si>
    <t>http://binheng.eccang.com/swfupload/upload/201708/23/1503474229_7181.jpg</t>
  </si>
  <si>
    <t>HWJ052GYS</t>
  </si>
  <si>
    <t>80mm自行车碳纤维把立用具灰色S</t>
  </si>
  <si>
    <t>http://binheng.eccang.com/swfupload/upload/201708/02/1501646910_9497.jpg</t>
  </si>
  <si>
    <t>HWJ052RDM</t>
  </si>
  <si>
    <t>90mm自行车碳纤维把立用具红色M</t>
  </si>
  <si>
    <t>http://binheng.eccang.com/swfupload/upload/201708/23/1503474229_4555.jpg</t>
  </si>
  <si>
    <t>HWJ057MDC</t>
  </si>
  <si>
    <t>16cm路亚鱼饵（C款）用具混色C</t>
  </si>
  <si>
    <t>http://binheng.eccang.com/swfupload/upload/201708/29/1503980625_6450.jpg</t>
  </si>
  <si>
    <t>HWJ057MDE</t>
  </si>
  <si>
    <t>16cm路亚鱼饵（E款）用具混色E</t>
  </si>
  <si>
    <t>http://binheng.eccang.com/swfupload/upload/201708/02/1501648523_5827.jpg</t>
  </si>
  <si>
    <t>JA016WAF</t>
  </si>
  <si>
    <t>臂力器工具白色F</t>
  </si>
  <si>
    <t>http://binheng.eccang.com/swfupload/upload/201709/12/1505212335_724.jpg</t>
  </si>
  <si>
    <t>JA021BAF</t>
  </si>
  <si>
    <t>法兰底座旋风集尘器工具黑色F</t>
  </si>
  <si>
    <t>http://binheng.eccang.com/swfupload/upload/201711/13/1510546066_7641.jpg</t>
  </si>
  <si>
    <t>JB012WAF</t>
  </si>
  <si>
    <t>48cm水族箱LED灯灯具白色F</t>
  </si>
  <si>
    <t>http://binheng.eccang.com/swfupload/upload/201710/23/1508733281_17.jpg</t>
  </si>
  <si>
    <t>JB013WAF</t>
  </si>
  <si>
    <t>68cm水族箱LED灯灯具白色F</t>
  </si>
  <si>
    <t>http://binheng.eccang.com/swfupload/upload/201710/23/1508733281_8466.jpg</t>
  </si>
  <si>
    <t>JB014REF</t>
  </si>
  <si>
    <t>118cm水族箱LED灯灯具蓝白F</t>
  </si>
  <si>
    <t>http://binheng.eccang.com/swfupload/upload/201710/23/1508733281_4911.jpg</t>
  </si>
  <si>
    <t>JB017BAUK</t>
  </si>
  <si>
    <t>（英规）12图案RGB菲林灯灯具黑色UK</t>
  </si>
  <si>
    <t>http://binheng.eccang.com/swfupload/upload/201711/03/1509681480_3023.jpg</t>
  </si>
  <si>
    <t>JC015GFF</t>
  </si>
  <si>
    <t>记忆棉夹腿枕家具玫红F</t>
  </si>
  <si>
    <t>http://binheng.eccang.com/swfupload/upload/201709/06/1504672000_9749.jpg</t>
  </si>
  <si>
    <t>JC017BAF</t>
  </si>
  <si>
    <t>30oz YETI杯托家具黑色F</t>
  </si>
  <si>
    <t>http://binheng.eccang.com/swfupload/upload/201709/12/1505212335_5725.jpg</t>
  </si>
  <si>
    <t>JC028JAF</t>
  </si>
  <si>
    <t>双人防滑沙发垫家具咖啡色F</t>
  </si>
  <si>
    <t>http://binheng.eccang.com/swfupload/upload/201709/28/1506591979_4595.jpg</t>
  </si>
  <si>
    <t>JC030EAF</t>
  </si>
  <si>
    <t>多功能枕头家具紫色F</t>
  </si>
  <si>
    <t>http://binheng.eccang.com/swfupload/upload/201710/23/1508733281_7328.jpg</t>
  </si>
  <si>
    <t>JC030PAF</t>
  </si>
  <si>
    <t>多功能枕头家具粉色F</t>
  </si>
  <si>
    <t>http://binheng.eccang.com/swfupload/upload/201710/23/1508733281_8741.jpg</t>
  </si>
  <si>
    <t>JC031SAF</t>
  </si>
  <si>
    <t>童趣巴黎充气U型枕家具绿色F</t>
  </si>
  <si>
    <t>http://binheng.eccang.com/swfupload/upload/201710/23/1508733281_7013.jpg</t>
  </si>
  <si>
    <t>JC031UAF</t>
  </si>
  <si>
    <t>复古民族风充气U型枕家具藏青F</t>
  </si>
  <si>
    <t>http://binheng.eccang.com/swfupload/upload/201710/23/1508733281_5227.jpg</t>
  </si>
  <si>
    <t>JE001BAF</t>
  </si>
  <si>
    <t>LCD智能太阳能控制器10A小电器黑色F</t>
  </si>
  <si>
    <t>http://binheng.eccang.com/swfupload/upload/201708/29/1503980625_8982.jpg</t>
  </si>
  <si>
    <t>JE005YAAU</t>
  </si>
  <si>
    <t>（澳规）专业指甲打磨抛光机小电器灰色AU</t>
  </si>
  <si>
    <t>http://binheng.eccang.com/swfupload/upload/201708/29/1503980625_3232.jpg</t>
  </si>
  <si>
    <t>JE011EAUS</t>
  </si>
  <si>
    <t>（美规）加强版电动缝纫机小电器紫色US</t>
  </si>
  <si>
    <t>http://binheng.eccang.com/swfupload/upload/201709/06/1504672000_3882.jpg</t>
  </si>
  <si>
    <t>JE018WAEU</t>
  </si>
  <si>
    <t>（欧规）4USB充电插线板小电器白色EU</t>
  </si>
  <si>
    <t>http://binheng.eccang.com/swfupload/upload/201710/23/1508733281_6630.jpg</t>
  </si>
  <si>
    <t>JF001NAF</t>
  </si>
  <si>
    <t>全铜恒温水龙头（加4圆盖）卫浴银色F</t>
  </si>
  <si>
    <t>http://binheng.eccang.com/swfupload/upload/201708/11/1502433893_1245.jpg</t>
  </si>
  <si>
    <t>JYD018GNYF</t>
  </si>
  <si>
    <t>5M 裙边冷光线灯+接头灯条荧光绿F</t>
  </si>
  <si>
    <t>JYD018PEF</t>
  </si>
  <si>
    <t>5M 裙边冷光线灯+接头灯条紫色F</t>
  </si>
  <si>
    <t>JYD043WEF</t>
  </si>
  <si>
    <t>不锈钢太阳能草坪灯（5个/盒）灯饰白色F</t>
  </si>
  <si>
    <t>http://binheng.eccang.com/swfupload/upload/201708/02/1501642678_8686.jpg</t>
  </si>
  <si>
    <t>JYD044WENNF</t>
  </si>
  <si>
    <t>12V LED水晶灯cob高亮G4小插泡（10个装）灯暖白F</t>
  </si>
  <si>
    <t>http://binheng.eccang.com/swfupload/upload/201708/29/1503980625_4619.jpg</t>
  </si>
  <si>
    <t>JYD053MDF</t>
  </si>
  <si>
    <t>带电太阳能七彩钻石草坪灯灯饰混色F</t>
  </si>
  <si>
    <t>http://binheng.eccang.com/swfupload/upload/201708/02/1501646910_2381.jpg</t>
  </si>
  <si>
    <t>JYD058BEQNF</t>
  </si>
  <si>
    <t>1M 裙边冷光线灯+接头+控制器灯条浅蓝F</t>
  </si>
  <si>
    <t>JYD058GNYF</t>
  </si>
  <si>
    <t>1M 裙边冷光线灯+接头+控制器灯条荧光绿F</t>
  </si>
  <si>
    <t>JYD061WEF</t>
  </si>
  <si>
    <t>带电带磁18LED人体感应灯条白色F</t>
  </si>
  <si>
    <t>http://binheng.eccang.com/swfupload/upload/201708/29/1503980625_8206.jpg</t>
  </si>
  <si>
    <t>JYD065RDF</t>
  </si>
  <si>
    <t>GU10地插灯3w灯饰红色F</t>
  </si>
  <si>
    <t>http://binheng.eccang.com/swfupload/upload/201708/02/1501648524_174.jpg</t>
  </si>
  <si>
    <t>JYD073BKF</t>
  </si>
  <si>
    <t>220V卤素灯灯黑色F</t>
  </si>
  <si>
    <t>http://binheng.eccang.com/swfupload/upload/201708/02/1501648524_3780.jpg</t>
  </si>
  <si>
    <t>JYF003BKF</t>
  </si>
  <si>
    <t>三人纯色全包沙发套家具黑色F</t>
  </si>
  <si>
    <t>http://binheng.eccang.com/swfupload/upload/201711/13/1510546066_6376.jpg</t>
  </si>
  <si>
    <t>JYF007BKF</t>
  </si>
  <si>
    <t>长毛地毯家具黑色F</t>
  </si>
  <si>
    <t>http://binheng.eccang.com/swfupload/upload/201708/02/1501646910_9934.jpg</t>
  </si>
  <si>
    <t>JYQ001WEUK</t>
  </si>
  <si>
    <t>（英规）迷你家用电影1080P高清投影仪电器白色UK</t>
  </si>
  <si>
    <t>JYQ005BKF</t>
  </si>
  <si>
    <t>美式风机调速器电器黑色F</t>
  </si>
  <si>
    <t>http://binheng.eccang.com/swfupload/upload/201708/02/1501646910_248.jpg</t>
  </si>
  <si>
    <t>JYQ009SRF</t>
  </si>
  <si>
    <t>电源变压器5V20A电器银色F</t>
  </si>
  <si>
    <t>http://binheng.eccang.com/swfupload/upload/201708/02/1501648524_144.jpg</t>
  </si>
  <si>
    <t>JYQ010SRF</t>
  </si>
  <si>
    <t>电源变压器12V15A电器银色F</t>
  </si>
  <si>
    <t>http://binheng.eccang.com/swfupload/upload/201708/02/1501648524_7404.jpg</t>
  </si>
  <si>
    <t>JYT032SRF</t>
  </si>
  <si>
    <t>100mm 两爪拉马拉力器工具银色F</t>
  </si>
  <si>
    <t>http://binheng.eccang.com/swfupload/upload/201708/29/1503980625_9470.jpg</t>
  </si>
  <si>
    <t>JYT033SRF</t>
  </si>
  <si>
    <t>150mm 两爪拉马拉力器工具银色F</t>
  </si>
  <si>
    <t>http://binheng.eccang.com/swfupload/upload/201708/29/1503980625_3914.jpg</t>
  </si>
  <si>
    <t>JYT034SRF</t>
  </si>
  <si>
    <t>200mm 两爪拉马拉力器工具银色F</t>
  </si>
  <si>
    <t>http://binheng.eccang.com/swfupload/upload/201708/02/1501643826_9532.jpg</t>
  </si>
  <si>
    <t>JYT036WEF</t>
  </si>
  <si>
    <t>美式双USB墙壁插座工具白色F</t>
  </si>
  <si>
    <t>http://binheng.eccang.com/swfupload/upload/201708/02/1501644846_8758.jpg</t>
  </si>
  <si>
    <t>JYT050SRF</t>
  </si>
  <si>
    <t>10个装N35超强钕铁硼永磁铁（10x1mm）工具银色F</t>
  </si>
  <si>
    <t>http://binheng.eccang.com/swfupload/upload/201708/29/1503980579_2966.jpg</t>
  </si>
  <si>
    <t>JYT056SRF</t>
  </si>
  <si>
    <t>10个装N35超强钕铁硼永磁铁（10x3mm）工具银色F</t>
  </si>
  <si>
    <t>http://binheng.eccang.com/swfupload/upload/201708/29/1503980579_9382.jpg</t>
  </si>
  <si>
    <t>JYT060SRF</t>
  </si>
  <si>
    <t>20个装N35超强钕铁硼永磁铁（10x5mm）工具银色F</t>
  </si>
  <si>
    <t>http://binheng.eccang.com/swfupload/upload/201708/29/1503980579_4272.jpg</t>
  </si>
  <si>
    <t>JYT062SRF</t>
  </si>
  <si>
    <t>10个装N35超强钕铁硼永磁铁（10x6mm）工具银色F</t>
  </si>
  <si>
    <t>http://binheng.eccang.com/swfupload/upload/201708/29/1503980579_4071.jpg</t>
  </si>
  <si>
    <t>JYT063SRF</t>
  </si>
  <si>
    <t>20个装N35超强钕铁硼永磁铁（10x6mm）工具银色F</t>
  </si>
  <si>
    <t>http://binheng.eccang.com/swfupload/upload/201708/29/1503980579_7732.jpg</t>
  </si>
  <si>
    <t>JYT065SRF</t>
  </si>
  <si>
    <t>10个装N35超强钕铁硼永磁铁（6 x 1mm）工具银色F</t>
  </si>
  <si>
    <t>http://binheng.eccang.com/swfupload/upload/201708/29/1503980579_1879.jpg</t>
  </si>
  <si>
    <t>JYT080RDF</t>
  </si>
  <si>
    <t>3D打印机耗材工具红色F</t>
  </si>
  <si>
    <t>http://binheng.eccang.com/swfupload/upload/201708/02/1501646910_1834.jpg</t>
  </si>
  <si>
    <t>JYT100SRF</t>
  </si>
  <si>
    <t>4头直排挂壁式倒酒架工具银色F</t>
  </si>
  <si>
    <t>http://binheng.eccang.com/swfupload/upload/201708/22/1503384191_9333.jpg</t>
  </si>
  <si>
    <t>LDC001WENNO</t>
  </si>
  <si>
    <t>带电冰条大星星窗帘灯欧规常规电能暖白O（淘汰）</t>
  </si>
  <si>
    <t>LDT008MDF</t>
  </si>
  <si>
    <t>带电30LED气泡水滴灯串太阳能混色F（淘汰）</t>
  </si>
  <si>
    <t>PA001WA2XL-A</t>
  </si>
  <si>
    <t>（淘汰）女士白衬衣长袖上衣白色2XL(新品-A）</t>
  </si>
  <si>
    <t>http://binheng.eccang.com/swfupload/upload/201708/03/1501753413_886Kl.jpg</t>
  </si>
  <si>
    <t>PA001WAXL-A</t>
  </si>
  <si>
    <t>（淘汰）女士白衬衣长袖上衣白色XL(新品-A）</t>
  </si>
  <si>
    <t>http://binheng.eccang.com/swfupload/upload/201708/03/1501753449_kkw9r.jpg</t>
  </si>
  <si>
    <t>PA002ZFA-A</t>
  </si>
  <si>
    <t>（淘汰）隐形胸贴上衣肤色A(新品-A）</t>
  </si>
  <si>
    <t>PA002ZFB-A</t>
  </si>
  <si>
    <t>（淘汰）隐形胸贴上衣肤色B(新品-A）</t>
  </si>
  <si>
    <t>PA002ZFD-A</t>
  </si>
  <si>
    <t>（淘汰）隐形胸贴上衣肤色D(新品-A）</t>
  </si>
  <si>
    <t>PA005BAS-A</t>
  </si>
  <si>
    <t>死神披风上衣黑色S(新品-A）</t>
  </si>
  <si>
    <t>PA005BAXL-A</t>
  </si>
  <si>
    <t>死神披风上衣黑色XL(新品-A）</t>
  </si>
  <si>
    <t>PA005GAL-A</t>
  </si>
  <si>
    <t>死神披风上衣红色L(新品-A）</t>
  </si>
  <si>
    <t>PA005GAXL-A</t>
  </si>
  <si>
    <t>死神披风上衣红色XL(新品-A）</t>
  </si>
  <si>
    <t>PA005RAL-A</t>
  </si>
  <si>
    <t>死神披风上衣蓝色L(新品-A）</t>
  </si>
  <si>
    <t>PA005SAXL-A</t>
  </si>
  <si>
    <t>死神披风上衣绿色XL(新品-A）</t>
  </si>
  <si>
    <t>PB001BAM-A</t>
  </si>
  <si>
    <t>（淘汰）半身裙百褶伞裙裙子黑色M(新品-A）</t>
  </si>
  <si>
    <t>PB001BAS-A</t>
  </si>
  <si>
    <t>（淘汰）半身裙百褶伞裙裙子黑色S(新品-A）</t>
  </si>
  <si>
    <t>PB001ZEL-A</t>
  </si>
  <si>
    <t>（淘汰）半身裙百褶伞裙裙子枣红色L(新品-A）</t>
  </si>
  <si>
    <t>http://imgs.inkfrog.com/pix/bigwholesale4u/PB001ZE_(2).jpg</t>
  </si>
  <si>
    <t>PD001ZEF-A</t>
  </si>
  <si>
    <t>（淘汰）枣红色双肩帆布包包袋枣红色F(新品-A）</t>
  </si>
  <si>
    <t>http://imgs.inkfrog.com/pix/bigwholesale4u/PD001ZEF-A_(1).jpg</t>
  </si>
  <si>
    <t>PD003NAF-A</t>
  </si>
  <si>
    <t>（淘汰）朋克镭射双肩书包包袋银色F(新品-A）</t>
  </si>
  <si>
    <t>http://binheng.eccang.com/swfupload/upload/201708/25/1503644700_ZxW0h.jpg</t>
  </si>
  <si>
    <t>铝合金钱夹</t>
  </si>
  <si>
    <t>PG001BAF-A</t>
  </si>
  <si>
    <t>（淘汰）珊瑚绒过膝长筒袜袜子黑色F(新品-A）</t>
  </si>
  <si>
    <t>http://imgs.inkfrog.com/pix/bigwholesale4u/PG001BAF-A_(2).jpg</t>
  </si>
  <si>
    <t>PG002HAF-A</t>
  </si>
  <si>
    <t>（淘汰）46cm纯棉日系儿童版大号女生长筒袜袜子黄色F(新品-A）</t>
  </si>
  <si>
    <t>http://imgs.inkfrog.com/pix/bigwholesale4u/PG002_(1).jpg</t>
  </si>
  <si>
    <t>PG003YAF-A</t>
  </si>
  <si>
    <t>（淘汰）66cm纯棉日系成人版女生长筒袜袜子灰色F(新品-A）</t>
  </si>
  <si>
    <t>http://imgs.inkfrog.com/pix/bigwholesale4u/PG003_(1).jpg</t>
  </si>
  <si>
    <t>PG004MAF-A</t>
  </si>
  <si>
    <t>（淘汰）6对装女士点胶防滑瑜伽袜-低袜子混色F(新品-A）</t>
  </si>
  <si>
    <t>http://binheng.eccang.com/swfupload/upload/201708/03/1501750811_Dn0G0.jpg</t>
  </si>
  <si>
    <t>PG005MAF-A</t>
  </si>
  <si>
    <t>（淘汰）4对装女士点胶防滑瑜伽袜-高袜子混色F(新品-A）</t>
  </si>
  <si>
    <t>http://binheng.eccang.com/swfupload/upload/201708/03/1501750959_wdF0c.jpg</t>
  </si>
  <si>
    <t>PI001SA-A</t>
  </si>
  <si>
    <t>独角兽U型枕旅行配件绿色F(新品-A）</t>
  </si>
  <si>
    <t>PJ001DAXXL-A</t>
  </si>
  <si>
    <t>羽绒棉衣</t>
  </si>
  <si>
    <t>http://binheng.eccang.com/swfupload/upload/images/2017/11/15/15107189615.jpg</t>
  </si>
  <si>
    <t>QA011RAF-A</t>
  </si>
  <si>
    <t>10A太阳能控制器电子产品蓝色F(新品-A）</t>
  </si>
  <si>
    <t>http://binheng.eccang.com/swfupload/upload/201708/22/1503391693_UZ4I3.jpg</t>
  </si>
  <si>
    <t>QA018BAF-A</t>
  </si>
  <si>
    <t>（带电）电子产品 名称：带电SQ8运动摄像机电子产品黑色F(新品-A）</t>
  </si>
  <si>
    <t>http://binheng.eccang.com/swfupload/upload/images/2017/10/17/15082114915.jpg</t>
  </si>
  <si>
    <t>QB002BAF-A</t>
  </si>
  <si>
    <t>（淘汰）12mm*1200mm自行车车锁汽配产品黑色F(新品-A）</t>
  </si>
  <si>
    <t>http://imgs.inkfrog.com/pix/bigwholesale4u/QB002BAF-A.png</t>
  </si>
  <si>
    <t>QB012GAF-A</t>
  </si>
  <si>
    <t>MS309多功能汽车诊断仪读码器</t>
  </si>
  <si>
    <t>http://imgs.inkfrog.com/pix/bigwholesale4u/ERP001-309.jpg</t>
  </si>
  <si>
    <t>QB020BAF-A</t>
  </si>
  <si>
    <t>汽车加热坐垫</t>
  </si>
  <si>
    <t>http://binheng.eccang.com/swfupload/upload/images/2017/11/07/15100207844.jpg</t>
  </si>
  <si>
    <t>4只装宝马迎宾灯(带线)</t>
  </si>
  <si>
    <t>QC004BAF-A</t>
  </si>
  <si>
    <t>（淘汰）邪恶力量证件包角色Charlie万圣节用品黑色F(新品-A）</t>
  </si>
  <si>
    <t>QD002OAF-A</t>
  </si>
  <si>
    <t>（淘汰）儿童塑料头防丢绳2M母婴用品橙色F(新品-A）</t>
  </si>
  <si>
    <t>QE002WAF-A</t>
  </si>
  <si>
    <t>（淘汰）玩具收纳吊床儿童玩具白色F(新品-A）</t>
  </si>
  <si>
    <t>http://binheng.eccang.com/swfupload/upload/images/2017/08/09/15022666127.jpg</t>
  </si>
  <si>
    <t>QE005RAF-A</t>
  </si>
  <si>
    <t>200发装玩具枪精英软弹</t>
  </si>
  <si>
    <t>QG002BEF-A</t>
  </si>
  <si>
    <t>（淘汰）360全包手机保护套iPhone7plus手机配件黑红F(新品-A）</t>
  </si>
  <si>
    <t>http://imgs.inkfrog.com/pix/bigwholesale4u/QG001BEF-A.png</t>
  </si>
  <si>
    <t>QG009DBF-A</t>
  </si>
  <si>
    <t>（淘汰）三星轻薄磨砂硬壳S8手机配件玫瑰金色F(新品-A）</t>
  </si>
  <si>
    <t>http://imgs.inkfrog.com/pix/bigwholesale4u/QG009BAF-A.png</t>
  </si>
  <si>
    <t>QG010BAF-A</t>
  </si>
  <si>
    <t>（淘汰）三星轻薄磨砂硬壳S8plus手机配件黑色F(新品-A）</t>
  </si>
  <si>
    <t>QG012PAF-A</t>
  </si>
  <si>
    <t>（淘汰）智能蓝牙防丢器手机配件粉色F(新品-A）</t>
  </si>
  <si>
    <t>QI001GAF-A</t>
  </si>
  <si>
    <t>（淘汰）硅胶烘焙垫厨具用品红色F(新品-A）</t>
  </si>
  <si>
    <t>http://imgs.inkfrog.com/pix/bigwholesale4u/QP01_(1).jpg</t>
  </si>
  <si>
    <t>QJ005MAL-A</t>
  </si>
  <si>
    <t>QJ005MAM-A</t>
  </si>
  <si>
    <t>QJ006MAL-A</t>
  </si>
  <si>
    <t>QJ006MAM-A</t>
  </si>
  <si>
    <t>宠物牛仔变身装宠物用品混色M(新品-A）</t>
  </si>
  <si>
    <t>http://binheng.eccang.com/swfupload/upload/201708/28/1503902830_11OK4.jpg</t>
  </si>
  <si>
    <t>QJ008GFS-A</t>
  </si>
  <si>
    <t>QJ008OAS-A</t>
  </si>
  <si>
    <t>QK001MAUS-A</t>
  </si>
  <si>
    <t>美规安防防贼电视灯具产品混色US(新品-A）</t>
  </si>
  <si>
    <t>QK002WAF-A</t>
  </si>
  <si>
    <t>带电10CM月球灯灯具产品白色F(新品-A）</t>
  </si>
  <si>
    <t>QK005BAF-A</t>
  </si>
  <si>
    <t>6头1M天女散花吊灯（无灯泡）灯具产品黑色F</t>
  </si>
  <si>
    <t>http://binheng.eccang.com/swfupload/upload/images/2017/11/07/15100207538.jpg</t>
  </si>
  <si>
    <t>QN003WAF-A</t>
  </si>
  <si>
    <t>正方形桌布180*180cm家居配件白色F(新品-A）</t>
  </si>
  <si>
    <t>http://binheng.eccang.com/swfupload/upload/images/2017/09/19/15057890627.jpg</t>
  </si>
  <si>
    <t>QN006BAF-A</t>
  </si>
  <si>
    <t>圆形桌布直径230cm家居配件黑色F(新品-A）</t>
  </si>
  <si>
    <t>QS001MAL-A</t>
  </si>
  <si>
    <t>10色装小号腕带体育用品混色S(新品-A）</t>
  </si>
  <si>
    <t>SCF001BK3XL</t>
  </si>
  <si>
    <t>女款橡胶半身塑身衣黑色3XL</t>
  </si>
  <si>
    <t>SCF001BK4XL</t>
  </si>
  <si>
    <t>女款橡胶半身塑身衣黑色4XL</t>
  </si>
  <si>
    <t>SCF001BK6XL</t>
  </si>
  <si>
    <t>女款橡胶半身塑身衣黑色6XL</t>
  </si>
  <si>
    <t>SCF001BKXL</t>
  </si>
  <si>
    <t>女款橡胶半身塑身衣黑色XL</t>
  </si>
  <si>
    <t>SCF001RDMIM</t>
  </si>
  <si>
    <t>女款橡胶半身塑身衣玫红M</t>
  </si>
  <si>
    <t>SCY001BKL</t>
  </si>
  <si>
    <t>男款网格塑身腰带黑色L</t>
  </si>
  <si>
    <t>SCY001BKS</t>
  </si>
  <si>
    <t>男款网格塑身腰带黑色S</t>
  </si>
  <si>
    <t>SCY001CML</t>
  </si>
  <si>
    <t>男款网格塑身腰带米色L</t>
  </si>
  <si>
    <t>SCY001GYL</t>
  </si>
  <si>
    <t>男款网格塑身腰带灰色L</t>
  </si>
  <si>
    <t>SCY001GYM</t>
  </si>
  <si>
    <t>男款网格塑身腰带灰色M</t>
  </si>
  <si>
    <t>SCY004BKM</t>
  </si>
  <si>
    <t>女款莱卡塑身腰带黑色M</t>
  </si>
  <si>
    <t>SCY004PKM</t>
  </si>
  <si>
    <t>女款莱卡塑身腰带粉红M</t>
  </si>
  <si>
    <t>WAT006BNF</t>
  </si>
  <si>
    <t>（淘汰）EA-22mm棕色头层真皮表带配件棕色F（新品）</t>
  </si>
  <si>
    <t>http://imgs.inkfrog.com/pix/bigwholesale4u/WAT006BNF_(1).jpg</t>
  </si>
  <si>
    <t>YZJ048MDF</t>
  </si>
  <si>
    <t>（淘汰）仿真慢回弹猫头汉堡玩具混色F（新品-A）</t>
  </si>
  <si>
    <t>YZJ049MDF</t>
  </si>
  <si>
    <t>（淘汰）仿真慢回弹大冰激凌玩具混色F（新品-A）</t>
  </si>
  <si>
    <t>CP009L</t>
  </si>
  <si>
    <t>白骨L码（已淘汰）</t>
  </si>
  <si>
    <t>CP034YWL</t>
  </si>
  <si>
    <t>维尼熊连体睡衣黄色L（已淘汰）</t>
  </si>
  <si>
    <t>HA001BAF</t>
  </si>
  <si>
    <t>带三脚底架登山杖野营用品黑色F</t>
  </si>
  <si>
    <t>http://binheng.eccang.com/swfupload/upload/201708/02/1501648523_9463.jpg</t>
  </si>
  <si>
    <t>HB001BAF</t>
  </si>
  <si>
    <t>带电全息瞄战术用品黑色F</t>
  </si>
  <si>
    <t>http://binheng.eccang.com/swfupload/upload/201708/11/1502433892_6087.JPG</t>
  </si>
  <si>
    <t>HB007BAF</t>
  </si>
  <si>
    <t>单点任务带战术用品黑色F</t>
  </si>
  <si>
    <t>http://binheng.eccang.com/swfupload/upload/201711/03/1509681480_4505.JPG</t>
  </si>
  <si>
    <t>HDF001BKHIFN</t>
  </si>
  <si>
    <t>COSPLAY短直发假发黑灰FN</t>
  </si>
  <si>
    <t>HDF007GYFN</t>
  </si>
  <si>
    <t>灰黑色长卷发假发灰色FN</t>
  </si>
  <si>
    <t>HDF013GDF</t>
  </si>
  <si>
    <t>不带蕾丝长卷发假发金色F</t>
  </si>
  <si>
    <t>HDF013GDFN</t>
  </si>
  <si>
    <t>不带蕾丝长卷发假发金色FN</t>
  </si>
  <si>
    <t>HDF015BKFN</t>
  </si>
  <si>
    <t>自然黑长直假发黑色FN</t>
  </si>
  <si>
    <t>HDF030BKHIF</t>
  </si>
  <si>
    <t>渐变色长卷发假发黑灰F</t>
  </si>
  <si>
    <t>HG010RAF</t>
  </si>
  <si>
    <t>胶囊雨伞其他户外用品蓝色F</t>
  </si>
  <si>
    <t>http://binheng.eccang.com/swfupload/upload/201711/03/1509681480_4930.jpg</t>
  </si>
  <si>
    <t>HWJ028RDF</t>
  </si>
  <si>
    <t>高尔夫球杆保护套国旗用具红色F</t>
  </si>
  <si>
    <t>http://binheng.eccang.com/swfupload/upload/201708/02/1501643826_508.JPG</t>
  </si>
  <si>
    <t>HWJ047SRF</t>
  </si>
  <si>
    <t>高尔夫挥杆练习棒用具银色F</t>
  </si>
  <si>
    <t>http://binheng.eccang.com/swfupload/upload/201708/02/1501646910_130.jpg</t>
  </si>
  <si>
    <t>HWJ048YWF</t>
  </si>
  <si>
    <t>高尔夫手臂纠正器用具黄色F</t>
  </si>
  <si>
    <t>http://binheng.eccang.com/swfupload/upload/201708/02/1501646910_5418.jpg</t>
  </si>
  <si>
    <t>HWJ058BEF</t>
  </si>
  <si>
    <t>三层手提鱼饵盒用具蓝色F</t>
  </si>
  <si>
    <t>http://binheng.eccang.com/swfupload/upload/201708/02/1501648523_265.jpg</t>
  </si>
  <si>
    <t>JA018BAF</t>
  </si>
  <si>
    <t>工具箱肩带工具黑色F</t>
  </si>
  <si>
    <t>http://binheng.eccang.com/swfupload/upload/201711/13/1510546066_7738.jpg</t>
  </si>
  <si>
    <t>JC005MAF</t>
  </si>
  <si>
    <t>白色老虎三件套家具混色F</t>
  </si>
  <si>
    <t>http://binheng.eccang.com/swfupload/upload/201708/11/1502446777_1816.JPG</t>
  </si>
  <si>
    <t>JC006MAF</t>
  </si>
  <si>
    <t>黑色老虎三件套家具混色F</t>
  </si>
  <si>
    <t>http://binheng.eccang.com/swfupload/upload/201708/11/1502446778_3008.jpg</t>
  </si>
  <si>
    <t>JC018NBF</t>
  </si>
  <si>
    <t>双人毛绒加厚沙发套家具银灰色F（新品-B）</t>
  </si>
  <si>
    <t>http://binheng.eccang.com/swfupload/upload/images/2017/11/09/15101933545.jpg</t>
  </si>
  <si>
    <t>JC025GEF</t>
  </si>
  <si>
    <t>加绒纯色弹力椅套家具酒红F</t>
  </si>
  <si>
    <t>http://binheng.eccang.com/swfupload/upload/201709/22/1506063013_9770.jpg</t>
  </si>
  <si>
    <t>JC029BAF</t>
  </si>
  <si>
    <t>三人（单面）防滑沙发垫家具黑色F</t>
  </si>
  <si>
    <t>http://binheng.eccang.com/swfupload/upload/201711/03/1509681480_1230.jpg</t>
  </si>
  <si>
    <t>JD014GAF</t>
  </si>
  <si>
    <t>带电太阳能圣诞摆件花园用品红色F</t>
  </si>
  <si>
    <t>http://binheng.eccang.com/swfupload/upload/201709/22/1506063013_8484.JPG</t>
  </si>
  <si>
    <t>JE002BAF</t>
  </si>
  <si>
    <t>LCD智能太阳能控制器20A小电器黑色F</t>
  </si>
  <si>
    <t>http://binheng.eccang.com/swfupload/upload/201708/02/1501648524_533.jpg</t>
  </si>
  <si>
    <t>JE018WAUK</t>
  </si>
  <si>
    <t>（英规）4USB充电插线板小电器白色UK</t>
  </si>
  <si>
    <t>http://binheng.eccang.com/swfupload/upload/201710/23/1508733281_3664.jpg</t>
  </si>
  <si>
    <t>JE018WAUS</t>
  </si>
  <si>
    <t>（美规）4USB充电插线板小电器白色US</t>
  </si>
  <si>
    <t>http://binheng.eccang.com/swfupload/upload/201710/23/1508733281_6985.jpg</t>
  </si>
  <si>
    <t>JYD016WEF</t>
  </si>
  <si>
    <t>24W E27 LED应急球泡灯泡白色F</t>
  </si>
  <si>
    <t>http://binheng.eccang.com/swfupload/upload/201708/29/1503980625_8475.jpg</t>
  </si>
  <si>
    <t>JYD042WEF</t>
  </si>
  <si>
    <t>小房子太阳能草坪灯（2个/盒）灯饰白色F</t>
  </si>
  <si>
    <t>http://binheng.eccang.com/swfupload/upload/201708/02/1501642678_5257.jpg</t>
  </si>
  <si>
    <t>JYD042YWF</t>
  </si>
  <si>
    <t>小房子太阳能草坪灯（2个/盒）灯饰黄色F</t>
  </si>
  <si>
    <t>http://binheng.eccang.com/swfupload/upload/201708/02/1501642678_871.jpg</t>
  </si>
  <si>
    <t>JYD045WEF</t>
  </si>
  <si>
    <t>2W LED双头背景墙灯灯饰白色F</t>
  </si>
  <si>
    <t>http://binheng.eccang.com/swfupload/upload/201708/02/1501644846_570.jpg</t>
  </si>
  <si>
    <t>JYD074SRF</t>
  </si>
  <si>
    <t>五头天花GU10射灯座灯饰银色F（新品-B）</t>
  </si>
  <si>
    <t>http://binheng.eccang.com/swfupload/upload/201708/02/1501648524_6149.jpg</t>
  </si>
  <si>
    <t>JYQ002BKUK</t>
  </si>
  <si>
    <t>（英规）720P HD无线WiFi红外夜视网络摄像机电器黑色UK</t>
  </si>
  <si>
    <t>JYQ006WEF</t>
  </si>
  <si>
    <t>迷你USB无叶空调风扇电器白色F</t>
  </si>
  <si>
    <t>http://binheng.eccang.com/swfupload/upload/201708/02/1501648524_7903.jpg</t>
  </si>
  <si>
    <t>JYT080GNF</t>
  </si>
  <si>
    <t>3D打印机耗材工具绿色F</t>
  </si>
  <si>
    <t>http://binheng.eccang.com/swfupload/upload/201708/02/1501646910_1029.jpg</t>
  </si>
  <si>
    <t>JYT082BKF</t>
  </si>
  <si>
    <t>金属钥匙保险盒工具黑色F</t>
  </si>
  <si>
    <t>http://binheng.eccang.com/swfupload/upload/201708/02/1501646910_7250.jpg</t>
  </si>
  <si>
    <t>JYT094RDF</t>
  </si>
  <si>
    <t>3件套排气管扩展器工具红色F</t>
  </si>
  <si>
    <t>http://binheng.eccang.com/swfupload/upload/201708/02/1501646910_9069.jpg</t>
  </si>
  <si>
    <t>JYW005SRF</t>
  </si>
  <si>
    <t>四方瀑布水龙头卫浴银色F</t>
  </si>
  <si>
    <t>http://binheng.eccang.com/swfupload/upload/201708/02/1501644846_30.jpg</t>
  </si>
  <si>
    <t>PB001ZES-A</t>
  </si>
  <si>
    <t>（淘汰）半身裙百褶伞裙裙子枣红色S(新品-A）</t>
  </si>
  <si>
    <t>QA009BAF-A</t>
  </si>
  <si>
    <t>（淘汰）8.5寸液晶书写板电子产品黑色F(新品-A）</t>
  </si>
  <si>
    <t>QG003BEF-A</t>
  </si>
  <si>
    <t>（淘汰）360全包手机保护套iPhone6手机配件黑红F(新品-A）</t>
  </si>
  <si>
    <t>SCT001OEL</t>
  </si>
  <si>
    <t>半指运动手套橙色L（已淘汰）</t>
  </si>
  <si>
    <t>SCY003BKM</t>
  </si>
  <si>
    <t>女款薄莎塑身腰带黑色M</t>
  </si>
  <si>
    <t>YZJ051MDF</t>
  </si>
  <si>
    <t>（淘汰）仿真慢回弹彩虹蛋糕玩具混色F（新品-A）</t>
  </si>
  <si>
    <t>图片链接</t>
    <phoneticPr fontId="1" type="noConversion"/>
  </si>
  <si>
    <t>QA006BAF-A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</si>
</sst>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);[Red]\(0.0\)"/>
    <numFmt numFmtId="178" formatCode="0.00_);[Red]\(0.00\)"/>
  </numFmts>
  <fonts count="1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rgb="FF006100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5" borderId="1" xfId="0" applyFont="1" applyFill="1" applyBorder="1"/>
    <xf numFmtId="0" fontId="4" fillId="5" borderId="3" xfId="0" applyFont="1" applyFill="1" applyBorder="1"/>
    <xf numFmtId="178" fontId="4" fillId="5" borderId="3" xfId="0" applyNumberFormat="1" applyFont="1" applyFill="1" applyBorder="1"/>
    <xf numFmtId="0" fontId="4" fillId="0" borderId="4" xfId="0" applyFont="1" applyBorder="1"/>
    <xf numFmtId="0" fontId="4" fillId="0" borderId="5" xfId="0" applyFont="1" applyBorder="1"/>
    <xf numFmtId="178" fontId="4" fillId="0" borderId="5" xfId="0" applyNumberFormat="1" applyFont="1" applyBorder="1"/>
    <xf numFmtId="0" fontId="4" fillId="0" borderId="6" xfId="0" applyFont="1" applyBorder="1"/>
    <xf numFmtId="178" fontId="4" fillId="0" borderId="7" xfId="0" applyNumberFormat="1" applyFont="1" applyBorder="1"/>
    <xf numFmtId="0" fontId="4" fillId="0" borderId="7" xfId="0" applyFont="1" applyBorder="1"/>
    <xf numFmtId="177" fontId="1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top" wrapText="1"/>
    </xf>
    <xf numFmtId="177" fontId="10" fillId="2" borderId="1" xfId="23" applyNumberFormat="1" applyFont="1" applyFill="1" applyBorder="1" applyAlignment="1">
      <alignment horizontal="center" vertical="center" wrapText="1"/>
    </xf>
    <xf numFmtId="177" fontId="12" fillId="2" borderId="1" xfId="23" applyNumberFormat="1" applyFont="1" applyFill="1" applyBorder="1" applyAlignment="1">
      <alignment horizontal="center" vertical="center" wrapText="1"/>
    </xf>
    <xf numFmtId="177" fontId="10" fillId="2" borderId="1" xfId="23" applyNumberFormat="1" applyFont="1" applyFill="1" applyBorder="1" applyAlignment="1">
      <alignment horizontal="center" vertical="top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7" fontId="11" fillId="4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/>
    <xf numFmtId="0" fontId="4" fillId="5" borderId="3" xfId="0" applyNumberFormat="1" applyFont="1" applyFill="1" applyBorder="1"/>
    <xf numFmtId="0" fontId="4" fillId="0" borderId="5" xfId="0" applyNumberFormat="1" applyFont="1" applyBorder="1"/>
    <xf numFmtId="0" fontId="0" fillId="0" borderId="1" xfId="0" applyNumberFormat="1" applyBorder="1"/>
    <xf numFmtId="0" fontId="4" fillId="0" borderId="7" xfId="0" applyNumberFormat="1" applyFont="1" applyBorder="1"/>
  </cellXfs>
  <cellStyles count="626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好" xfId="23" builtinId="26"/>
    <cellStyle name="普通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368;&#20302;&#21806;&#202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报表说明"/>
      <sheetName val="售价表"/>
      <sheetName val="新品最低售价表"/>
      <sheetName val="采购成本"/>
      <sheetName val="物流成本"/>
      <sheetName val="汇率"/>
      <sheetName val="产品目录"/>
      <sheetName val="FBA重量"/>
      <sheetName val="淘汰SKU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>
            <v>8.49</v>
          </cell>
        </row>
        <row r="2">
          <cell r="B2">
            <v>6.45</v>
          </cell>
        </row>
        <row r="3">
          <cell r="B3">
            <v>7.61</v>
          </cell>
        </row>
        <row r="4">
          <cell r="B4">
            <v>5.14</v>
          </cell>
        </row>
        <row r="5">
          <cell r="B5">
            <v>5.15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0"/>
  <sheetViews>
    <sheetView tabSelected="1" workbookViewId="0">
      <selection activeCell="F11" sqref="F11"/>
    </sheetView>
  </sheetViews>
  <sheetFormatPr baseColWidth="10" defaultRowHeight="15" x14ac:dyDescent="0"/>
  <cols>
    <col min="1" max="1" width="14.33203125" style="1" customWidth="1"/>
    <col min="2" max="2" width="10.33203125" style="28" customWidth="1"/>
    <col min="3" max="4" width="15.1640625" style="1" customWidth="1"/>
    <col min="5" max="5" width="33" style="31" customWidth="1"/>
    <col min="6" max="6" width="9.83203125" style="1" customWidth="1"/>
    <col min="7" max="9" width="10.83203125" style="1"/>
  </cols>
  <sheetData>
    <row r="1" spans="1:9">
      <c r="A1" s="9" t="s">
        <v>79</v>
      </c>
      <c r="B1" s="11" t="s">
        <v>80</v>
      </c>
      <c r="C1" s="10" t="s">
        <v>1</v>
      </c>
      <c r="D1" s="10" t="s">
        <v>2633</v>
      </c>
      <c r="E1" s="29" t="s">
        <v>0</v>
      </c>
      <c r="F1" s="11" t="s">
        <v>81</v>
      </c>
      <c r="G1" s="11" t="s">
        <v>82</v>
      </c>
      <c r="H1" s="11" t="s">
        <v>83</v>
      </c>
      <c r="I1" s="11" t="s">
        <v>84</v>
      </c>
    </row>
    <row r="2" spans="1:9" ht="21" customHeight="1">
      <c r="A2" s="12" t="s">
        <v>85</v>
      </c>
      <c r="B2" s="14">
        <v>28.087700000000002</v>
      </c>
      <c r="C2" s="13" t="s">
        <v>86</v>
      </c>
      <c r="D2" s="13"/>
      <c r="E2" s="30" t="s">
        <v>87</v>
      </c>
      <c r="F2" s="14">
        <v>0</v>
      </c>
      <c r="G2" s="14">
        <v>0</v>
      </c>
      <c r="H2" s="14">
        <v>0</v>
      </c>
      <c r="I2" s="14">
        <v>0</v>
      </c>
    </row>
    <row r="3" spans="1:9" ht="21" customHeight="1">
      <c r="A3" s="12" t="s">
        <v>88</v>
      </c>
      <c r="B3" s="14">
        <v>26.491199999999999</v>
      </c>
      <c r="C3" s="13" t="s">
        <v>89</v>
      </c>
      <c r="D3" s="13"/>
      <c r="E3" s="30" t="s">
        <v>90</v>
      </c>
      <c r="F3" s="14">
        <v>0</v>
      </c>
      <c r="G3" s="14">
        <v>0</v>
      </c>
      <c r="H3" s="14">
        <v>0</v>
      </c>
      <c r="I3" s="14">
        <v>0</v>
      </c>
    </row>
    <row r="4" spans="1:9" ht="21" customHeight="1">
      <c r="A4" s="12" t="s">
        <v>91</v>
      </c>
      <c r="B4" s="14">
        <v>20.2105</v>
      </c>
      <c r="C4" s="13" t="s">
        <v>92</v>
      </c>
      <c r="D4" s="13"/>
      <c r="E4" s="30" t="s">
        <v>93</v>
      </c>
      <c r="F4" s="14">
        <v>19.07</v>
      </c>
      <c r="G4" s="14">
        <v>1.04</v>
      </c>
      <c r="H4" s="14">
        <v>0.02</v>
      </c>
      <c r="I4" s="14">
        <v>0.02</v>
      </c>
    </row>
    <row r="5" spans="1:9" ht="21" customHeight="1">
      <c r="A5" s="12" t="s">
        <v>94</v>
      </c>
      <c r="B5" s="14">
        <v>19.877199999999998</v>
      </c>
      <c r="C5" s="13" t="s">
        <v>95</v>
      </c>
      <c r="D5" s="13"/>
      <c r="E5" s="30" t="s">
        <v>96</v>
      </c>
      <c r="F5" s="14">
        <v>0</v>
      </c>
      <c r="G5" s="14">
        <v>0</v>
      </c>
      <c r="H5" s="14">
        <v>0</v>
      </c>
      <c r="I5" s="14">
        <v>0</v>
      </c>
    </row>
    <row r="6" spans="1:9" ht="21" customHeight="1">
      <c r="A6" s="12" t="s">
        <v>97</v>
      </c>
      <c r="B6" s="14">
        <v>18.263200000000001</v>
      </c>
      <c r="C6" s="13" t="s">
        <v>98</v>
      </c>
      <c r="D6" s="13"/>
      <c r="E6" s="30" t="s">
        <v>99</v>
      </c>
      <c r="F6" s="14">
        <v>0</v>
      </c>
      <c r="G6" s="14">
        <v>0</v>
      </c>
      <c r="H6" s="14">
        <v>0</v>
      </c>
      <c r="I6" s="14">
        <v>0</v>
      </c>
    </row>
    <row r="7" spans="1:9" ht="21" customHeight="1">
      <c r="A7" s="12" t="s">
        <v>100</v>
      </c>
      <c r="B7" s="14">
        <v>18.245699999999999</v>
      </c>
      <c r="C7" s="13" t="s">
        <v>101</v>
      </c>
      <c r="D7" s="13"/>
      <c r="E7" s="30" t="s">
        <v>102</v>
      </c>
      <c r="F7" s="14">
        <v>10.050000000000001</v>
      </c>
      <c r="G7" s="14">
        <v>3.04</v>
      </c>
      <c r="H7" s="14">
        <v>1.54</v>
      </c>
      <c r="I7" s="14">
        <v>2.42</v>
      </c>
    </row>
    <row r="8" spans="1:9" ht="21" customHeight="1">
      <c r="A8" s="12" t="s">
        <v>103</v>
      </c>
      <c r="B8" s="14">
        <v>18.210599999999999</v>
      </c>
      <c r="C8" s="13" t="s">
        <v>104</v>
      </c>
      <c r="D8" s="13"/>
      <c r="E8" s="30" t="s">
        <v>105</v>
      </c>
      <c r="F8" s="14">
        <v>17.02</v>
      </c>
      <c r="G8" s="14">
        <v>1.1399999999999999</v>
      </c>
      <c r="H8" s="14">
        <v>0.04</v>
      </c>
      <c r="I8" s="14">
        <v>0</v>
      </c>
    </row>
    <row r="9" spans="1:9" ht="21" customHeight="1">
      <c r="A9" s="12" t="s">
        <v>106</v>
      </c>
      <c r="B9" s="14">
        <v>17.420999999999999</v>
      </c>
      <c r="C9" s="13" t="s">
        <v>107</v>
      </c>
      <c r="D9" s="13"/>
      <c r="E9" s="30" t="s">
        <v>105</v>
      </c>
      <c r="F9" s="14">
        <v>15.89</v>
      </c>
      <c r="G9" s="14">
        <v>1.4</v>
      </c>
      <c r="H9" s="14">
        <v>7.0000000000000007E-2</v>
      </c>
      <c r="I9" s="14">
        <v>0.02</v>
      </c>
    </row>
    <row r="10" spans="1:9" ht="21" customHeight="1">
      <c r="A10" s="12" t="s">
        <v>108</v>
      </c>
      <c r="B10" s="14">
        <v>17.157900000000001</v>
      </c>
      <c r="C10" s="13" t="s">
        <v>109</v>
      </c>
      <c r="D10" s="13"/>
      <c r="E10" s="30" t="s">
        <v>110</v>
      </c>
      <c r="F10" s="14">
        <v>0</v>
      </c>
      <c r="G10" s="14">
        <v>0</v>
      </c>
      <c r="H10" s="14">
        <v>0</v>
      </c>
      <c r="I10" s="14">
        <v>0</v>
      </c>
    </row>
    <row r="11" spans="1:9" ht="21" customHeight="1">
      <c r="A11" s="12" t="s">
        <v>111</v>
      </c>
      <c r="B11" s="14">
        <v>16.754300000000001</v>
      </c>
      <c r="C11" s="13" t="s">
        <v>112</v>
      </c>
      <c r="D11" s="13"/>
      <c r="E11" s="30" t="s">
        <v>113</v>
      </c>
      <c r="F11" s="14">
        <v>0.95</v>
      </c>
      <c r="G11" s="14">
        <v>15.58</v>
      </c>
      <c r="H11" s="14">
        <v>0.05</v>
      </c>
      <c r="I11" s="14">
        <v>0.16</v>
      </c>
    </row>
    <row r="12" spans="1:9" ht="21" customHeight="1">
      <c r="A12" s="12" t="s">
        <v>114</v>
      </c>
      <c r="B12" s="14">
        <v>15.9998</v>
      </c>
      <c r="C12" s="13" t="s">
        <v>115</v>
      </c>
      <c r="D12" s="13"/>
      <c r="E12" s="30" t="s">
        <v>93</v>
      </c>
      <c r="F12" s="14">
        <v>13.7</v>
      </c>
      <c r="G12" s="14">
        <v>2.0699999999999998</v>
      </c>
      <c r="H12" s="14">
        <v>0.09</v>
      </c>
      <c r="I12" s="14">
        <v>0.04</v>
      </c>
    </row>
    <row r="13" spans="1:9" ht="21" customHeight="1">
      <c r="A13" s="12" t="s">
        <v>116</v>
      </c>
      <c r="B13" s="14">
        <v>15.666700000000001</v>
      </c>
      <c r="C13" s="13" t="s">
        <v>117</v>
      </c>
      <c r="D13" s="13"/>
      <c r="E13" s="30" t="s">
        <v>118</v>
      </c>
      <c r="F13" s="14">
        <v>0</v>
      </c>
      <c r="G13" s="14">
        <v>0</v>
      </c>
      <c r="H13" s="14">
        <v>0</v>
      </c>
      <c r="I13" s="14">
        <v>0</v>
      </c>
    </row>
    <row r="14" spans="1:9" ht="21" customHeight="1">
      <c r="A14" s="12" t="s">
        <v>119</v>
      </c>
      <c r="B14" s="14">
        <v>15.596399999999999</v>
      </c>
      <c r="C14" s="13" t="s">
        <v>120</v>
      </c>
      <c r="D14" s="13"/>
      <c r="E14" s="30" t="s">
        <v>113</v>
      </c>
      <c r="F14" s="14">
        <v>1.61</v>
      </c>
      <c r="G14" s="14">
        <v>13.49</v>
      </c>
      <c r="H14" s="14">
        <v>0.09</v>
      </c>
      <c r="I14" s="14">
        <v>0.11</v>
      </c>
    </row>
    <row r="15" spans="1:9" ht="21" customHeight="1">
      <c r="A15" s="12" t="s">
        <v>121</v>
      </c>
      <c r="B15" s="14">
        <v>14.613899999999999</v>
      </c>
      <c r="C15" s="13" t="s">
        <v>122</v>
      </c>
      <c r="D15" s="13"/>
      <c r="E15" s="30" t="s">
        <v>105</v>
      </c>
      <c r="F15" s="14">
        <v>12.53</v>
      </c>
      <c r="G15" s="14">
        <v>1.88</v>
      </c>
      <c r="H15" s="14">
        <v>0.16</v>
      </c>
      <c r="I15" s="14">
        <v>0.05</v>
      </c>
    </row>
    <row r="16" spans="1:9" ht="21" customHeight="1">
      <c r="A16" s="12" t="s">
        <v>123</v>
      </c>
      <c r="B16" s="14">
        <v>14.385899999999999</v>
      </c>
      <c r="C16" s="13" t="s">
        <v>124</v>
      </c>
      <c r="D16" s="13"/>
      <c r="E16" s="30" t="s">
        <v>113</v>
      </c>
      <c r="F16" s="14">
        <v>2.02</v>
      </c>
      <c r="G16" s="14">
        <v>12</v>
      </c>
      <c r="H16" s="14">
        <v>0.04</v>
      </c>
      <c r="I16" s="14">
        <v>0.23</v>
      </c>
    </row>
    <row r="17" spans="1:9" ht="21" customHeight="1">
      <c r="A17" s="12" t="s">
        <v>125</v>
      </c>
      <c r="B17" s="14">
        <v>13.1579</v>
      </c>
      <c r="C17" s="13" t="s">
        <v>126</v>
      </c>
      <c r="D17" s="13"/>
      <c r="E17" s="30" t="s">
        <v>127</v>
      </c>
      <c r="F17" s="14">
        <v>4.5999999999999996</v>
      </c>
      <c r="G17" s="14">
        <v>5.0199999999999996</v>
      </c>
      <c r="H17" s="14">
        <v>1.51</v>
      </c>
      <c r="I17" s="14">
        <v>1.96</v>
      </c>
    </row>
    <row r="18" spans="1:9" ht="21" customHeight="1">
      <c r="A18" s="12" t="s">
        <v>128</v>
      </c>
      <c r="B18" s="14">
        <v>12.7193</v>
      </c>
      <c r="C18" s="13" t="s">
        <v>129</v>
      </c>
      <c r="D18" s="13"/>
      <c r="E18" s="30" t="s">
        <v>130</v>
      </c>
      <c r="F18" s="14">
        <v>9.42</v>
      </c>
      <c r="G18" s="14">
        <v>3.19</v>
      </c>
      <c r="H18" s="14">
        <v>0.04</v>
      </c>
      <c r="I18" s="14">
        <v>0</v>
      </c>
    </row>
    <row r="19" spans="1:9" ht="21" customHeight="1">
      <c r="A19" s="12" t="s">
        <v>131</v>
      </c>
      <c r="B19" s="14">
        <v>12.0352</v>
      </c>
      <c r="C19" s="13" t="s">
        <v>132</v>
      </c>
      <c r="D19" s="13"/>
      <c r="E19" s="30" t="s">
        <v>93</v>
      </c>
      <c r="F19" s="14">
        <v>9.93</v>
      </c>
      <c r="G19" s="14">
        <v>1.84</v>
      </c>
      <c r="H19" s="14">
        <v>7.0000000000000007E-2</v>
      </c>
      <c r="I19" s="14">
        <v>7.0000000000000007E-2</v>
      </c>
    </row>
    <row r="20" spans="1:9">
      <c r="A20" s="12" t="s">
        <v>133</v>
      </c>
      <c r="B20" s="14">
        <v>11.578900000000001</v>
      </c>
      <c r="C20" s="13" t="s">
        <v>134</v>
      </c>
      <c r="D20" s="13"/>
      <c r="E20" s="30" t="s">
        <v>135</v>
      </c>
      <c r="F20" s="14">
        <v>0</v>
      </c>
      <c r="G20" s="14">
        <v>0</v>
      </c>
      <c r="H20" s="14">
        <v>0</v>
      </c>
      <c r="I20" s="14">
        <v>0</v>
      </c>
    </row>
    <row r="21" spans="1:9">
      <c r="A21" s="12" t="s">
        <v>136</v>
      </c>
      <c r="B21" s="14">
        <v>11.420999999999999</v>
      </c>
      <c r="C21" s="13" t="s">
        <v>137</v>
      </c>
      <c r="D21" s="13"/>
      <c r="E21" s="30" t="s">
        <v>138</v>
      </c>
      <c r="F21" s="14">
        <v>3.98</v>
      </c>
      <c r="G21" s="14">
        <v>0.84</v>
      </c>
      <c r="H21" s="14">
        <v>0.02</v>
      </c>
      <c r="I21" s="14">
        <v>0.11</v>
      </c>
    </row>
    <row r="22" spans="1:9">
      <c r="A22" s="12" t="s">
        <v>139</v>
      </c>
      <c r="B22" s="14">
        <v>10.456099999999999</v>
      </c>
      <c r="C22" s="13" t="s">
        <v>140</v>
      </c>
      <c r="D22" s="13"/>
      <c r="E22" s="30" t="s">
        <v>141</v>
      </c>
      <c r="F22" s="14">
        <v>0</v>
      </c>
      <c r="G22" s="14">
        <v>0</v>
      </c>
      <c r="H22" s="14">
        <v>0</v>
      </c>
      <c r="I22" s="14">
        <v>0</v>
      </c>
    </row>
    <row r="23" spans="1:9">
      <c r="A23" s="12" t="s">
        <v>142</v>
      </c>
      <c r="B23" s="14">
        <v>10.1053</v>
      </c>
      <c r="C23" s="13" t="s">
        <v>143</v>
      </c>
      <c r="D23" s="13"/>
      <c r="E23" s="30" t="s">
        <v>93</v>
      </c>
      <c r="F23" s="14">
        <v>9.14</v>
      </c>
      <c r="G23" s="14">
        <v>0.67</v>
      </c>
      <c r="H23" s="14">
        <v>0.12</v>
      </c>
      <c r="I23" s="14">
        <v>7.0000000000000007E-2</v>
      </c>
    </row>
    <row r="24" spans="1:9">
      <c r="A24" s="12" t="s">
        <v>144</v>
      </c>
      <c r="B24" s="14">
        <v>9.7719000000000005</v>
      </c>
      <c r="C24" s="13" t="s">
        <v>145</v>
      </c>
      <c r="D24" s="13"/>
      <c r="E24" s="30" t="s">
        <v>146</v>
      </c>
      <c r="F24" s="14">
        <v>0</v>
      </c>
      <c r="G24" s="14">
        <v>0</v>
      </c>
      <c r="H24" s="14">
        <v>0</v>
      </c>
      <c r="I24" s="14">
        <v>0</v>
      </c>
    </row>
    <row r="25" spans="1:9">
      <c r="A25" s="12" t="s">
        <v>147</v>
      </c>
      <c r="B25" s="14">
        <v>8.9122000000000003</v>
      </c>
      <c r="C25" s="13" t="s">
        <v>148</v>
      </c>
      <c r="D25" s="13"/>
      <c r="E25" s="30" t="s">
        <v>149</v>
      </c>
      <c r="F25" s="14">
        <v>1.89</v>
      </c>
      <c r="G25" s="14">
        <v>2.93</v>
      </c>
      <c r="H25" s="14">
        <v>1.56</v>
      </c>
      <c r="I25" s="14">
        <v>2.4700000000000002</v>
      </c>
    </row>
    <row r="26" spans="1:9">
      <c r="A26" s="12" t="s">
        <v>150</v>
      </c>
      <c r="B26" s="14">
        <v>8.5439000000000007</v>
      </c>
      <c r="C26" s="13" t="s">
        <v>151</v>
      </c>
      <c r="D26" s="13"/>
      <c r="E26" s="30" t="s">
        <v>152</v>
      </c>
      <c r="F26" s="14">
        <v>1.82</v>
      </c>
      <c r="G26" s="14">
        <v>6.09</v>
      </c>
      <c r="H26" s="14">
        <v>0.57999999999999996</v>
      </c>
      <c r="I26" s="14">
        <v>0.04</v>
      </c>
    </row>
    <row r="27" spans="1:9">
      <c r="A27" s="12" t="s">
        <v>153</v>
      </c>
      <c r="B27" s="14">
        <v>8.1578999999999997</v>
      </c>
      <c r="C27" s="13" t="s">
        <v>154</v>
      </c>
      <c r="D27" s="13"/>
      <c r="E27" s="30" t="s">
        <v>155</v>
      </c>
      <c r="F27" s="14">
        <v>2.79</v>
      </c>
      <c r="G27" s="14">
        <v>0.86</v>
      </c>
      <c r="H27" s="14">
        <v>7.0000000000000007E-2</v>
      </c>
      <c r="I27" s="14">
        <v>0.04</v>
      </c>
    </row>
    <row r="28" spans="1:9">
      <c r="A28" s="12" t="s">
        <v>156</v>
      </c>
      <c r="B28" s="14">
        <v>7.9122000000000003</v>
      </c>
      <c r="C28" s="13" t="s">
        <v>157</v>
      </c>
      <c r="D28" s="13"/>
      <c r="E28" s="30" t="s">
        <v>158</v>
      </c>
      <c r="F28" s="14">
        <v>1.02</v>
      </c>
      <c r="G28" s="14">
        <v>5.86</v>
      </c>
      <c r="H28" s="14">
        <v>0.28000000000000003</v>
      </c>
      <c r="I28" s="14">
        <v>0.28000000000000003</v>
      </c>
    </row>
    <row r="29" spans="1:9">
      <c r="A29" s="12" t="s">
        <v>159</v>
      </c>
      <c r="B29" s="14">
        <v>7.8944999999999999</v>
      </c>
      <c r="C29" s="13" t="s">
        <v>160</v>
      </c>
      <c r="D29" s="13"/>
      <c r="E29" s="30" t="s">
        <v>130</v>
      </c>
      <c r="F29" s="14">
        <v>5.07</v>
      </c>
      <c r="G29" s="14">
        <v>2.79</v>
      </c>
      <c r="H29" s="14">
        <v>0</v>
      </c>
      <c r="I29" s="14">
        <v>0.02</v>
      </c>
    </row>
    <row r="30" spans="1:9">
      <c r="A30" s="12" t="s">
        <v>161</v>
      </c>
      <c r="B30" s="14">
        <v>6.9824000000000002</v>
      </c>
      <c r="C30" s="13" t="s">
        <v>162</v>
      </c>
      <c r="D30" s="13"/>
      <c r="E30" s="30" t="s">
        <v>163</v>
      </c>
      <c r="F30" s="14">
        <v>0</v>
      </c>
      <c r="G30" s="14">
        <v>2.96</v>
      </c>
      <c r="H30" s="14">
        <v>0.44</v>
      </c>
      <c r="I30" s="14">
        <v>3.02</v>
      </c>
    </row>
    <row r="31" spans="1:9">
      <c r="A31" s="12" t="s">
        <v>164</v>
      </c>
      <c r="B31" s="14">
        <v>6.8596000000000004</v>
      </c>
      <c r="C31" s="13" t="s">
        <v>165</v>
      </c>
      <c r="D31" s="13"/>
      <c r="E31" s="30" t="s">
        <v>166</v>
      </c>
      <c r="F31" s="14">
        <v>0</v>
      </c>
      <c r="G31" s="14">
        <v>0</v>
      </c>
      <c r="H31" s="14">
        <v>0</v>
      </c>
      <c r="I31" s="14">
        <v>0</v>
      </c>
    </row>
    <row r="32" spans="1:9">
      <c r="A32" s="12" t="s">
        <v>167</v>
      </c>
      <c r="B32" s="14">
        <v>6.8244999999999996</v>
      </c>
      <c r="C32" s="13" t="s">
        <v>168</v>
      </c>
      <c r="D32" s="13"/>
      <c r="E32" s="30" t="s">
        <v>113</v>
      </c>
      <c r="F32" s="14">
        <v>0.6</v>
      </c>
      <c r="G32" s="14">
        <v>6.07</v>
      </c>
      <c r="H32" s="14">
        <v>0.04</v>
      </c>
      <c r="I32" s="14">
        <v>0.09</v>
      </c>
    </row>
    <row r="33" spans="1:9">
      <c r="A33" s="12" t="s">
        <v>169</v>
      </c>
      <c r="B33" s="14">
        <v>6.6841999999999997</v>
      </c>
      <c r="C33" s="13" t="s">
        <v>170</v>
      </c>
      <c r="D33" s="13"/>
      <c r="E33" s="30" t="s">
        <v>171</v>
      </c>
      <c r="F33" s="14">
        <v>0</v>
      </c>
      <c r="G33" s="14">
        <v>0</v>
      </c>
      <c r="H33" s="14">
        <v>0</v>
      </c>
      <c r="I33" s="14">
        <v>0</v>
      </c>
    </row>
    <row r="34" spans="1:9">
      <c r="A34" s="12" t="s">
        <v>172</v>
      </c>
      <c r="B34" s="14">
        <v>6.649</v>
      </c>
      <c r="C34" s="13" t="s">
        <v>173</v>
      </c>
      <c r="D34" s="13"/>
      <c r="E34" s="30" t="s">
        <v>174</v>
      </c>
      <c r="F34" s="14">
        <v>2.46</v>
      </c>
      <c r="G34" s="14">
        <v>1.68</v>
      </c>
      <c r="H34" s="14">
        <v>1.05</v>
      </c>
      <c r="I34" s="14">
        <v>1.4</v>
      </c>
    </row>
    <row r="35" spans="1:9">
      <c r="A35" s="12" t="s">
        <v>175</v>
      </c>
      <c r="B35" s="14">
        <v>6.5789999999999997</v>
      </c>
      <c r="C35" s="13" t="s">
        <v>176</v>
      </c>
      <c r="D35" s="13"/>
      <c r="E35" s="30" t="s">
        <v>177</v>
      </c>
      <c r="F35" s="14">
        <v>1.95</v>
      </c>
      <c r="G35" s="14">
        <v>0.74</v>
      </c>
      <c r="H35" s="14">
        <v>1.89</v>
      </c>
      <c r="I35" s="14">
        <v>2</v>
      </c>
    </row>
    <row r="36" spans="1:9">
      <c r="A36" s="12" t="s">
        <v>178</v>
      </c>
      <c r="B36" s="14">
        <v>6.4210000000000003</v>
      </c>
      <c r="C36" s="13" t="s">
        <v>179</v>
      </c>
      <c r="D36" s="13"/>
      <c r="E36" s="30" t="s">
        <v>180</v>
      </c>
      <c r="F36" s="14">
        <v>0.57999999999999996</v>
      </c>
      <c r="G36" s="14">
        <v>5.63</v>
      </c>
      <c r="H36" s="14">
        <v>0.02</v>
      </c>
      <c r="I36" s="14">
        <v>0</v>
      </c>
    </row>
    <row r="37" spans="1:9">
      <c r="A37" s="12" t="s">
        <v>181</v>
      </c>
      <c r="B37" s="14">
        <v>6.4034000000000004</v>
      </c>
      <c r="C37" s="13" t="s">
        <v>182</v>
      </c>
      <c r="D37" s="13"/>
      <c r="E37" s="30" t="s">
        <v>183</v>
      </c>
      <c r="F37" s="14">
        <v>0</v>
      </c>
      <c r="G37" s="14">
        <v>4.84</v>
      </c>
      <c r="H37" s="14">
        <v>0.02</v>
      </c>
      <c r="I37" s="14">
        <v>0.77</v>
      </c>
    </row>
    <row r="38" spans="1:9">
      <c r="A38" s="12" t="s">
        <v>184</v>
      </c>
      <c r="B38" s="14">
        <v>6.1403999999999996</v>
      </c>
      <c r="C38" s="13" t="s">
        <v>185</v>
      </c>
      <c r="D38" s="13"/>
      <c r="E38" s="30" t="s">
        <v>186</v>
      </c>
      <c r="F38" s="14">
        <v>0</v>
      </c>
      <c r="G38" s="14">
        <v>0</v>
      </c>
      <c r="H38" s="14">
        <v>0</v>
      </c>
      <c r="I38" s="14">
        <v>0</v>
      </c>
    </row>
    <row r="39" spans="1:9">
      <c r="A39" s="12" t="s">
        <v>187</v>
      </c>
      <c r="B39" s="14">
        <v>6.0701999999999998</v>
      </c>
      <c r="C39" s="13" t="s">
        <v>188</v>
      </c>
      <c r="D39" s="13"/>
      <c r="E39" s="30" t="s">
        <v>152</v>
      </c>
      <c r="F39" s="14">
        <v>0.47</v>
      </c>
      <c r="G39" s="14">
        <v>5.35</v>
      </c>
      <c r="H39" s="14">
        <v>0.23</v>
      </c>
      <c r="I39" s="14">
        <v>0</v>
      </c>
    </row>
    <row r="40" spans="1:9">
      <c r="A40" s="12" t="s">
        <v>189</v>
      </c>
      <c r="B40" s="14">
        <v>5.9824999999999999</v>
      </c>
      <c r="C40" s="13" t="s">
        <v>190</v>
      </c>
      <c r="D40" s="13"/>
      <c r="E40" s="30" t="s">
        <v>191</v>
      </c>
      <c r="F40" s="14">
        <v>0</v>
      </c>
      <c r="G40" s="14">
        <v>0</v>
      </c>
      <c r="H40" s="14">
        <v>0</v>
      </c>
      <c r="I40" s="14">
        <v>0</v>
      </c>
    </row>
    <row r="41" spans="1:9">
      <c r="A41" s="12" t="s">
        <v>192</v>
      </c>
      <c r="B41" s="14">
        <v>5.9298000000000002</v>
      </c>
      <c r="C41" s="13" t="s">
        <v>193</v>
      </c>
      <c r="D41" s="13"/>
      <c r="E41" s="30" t="s">
        <v>194</v>
      </c>
      <c r="F41" s="14">
        <v>0</v>
      </c>
      <c r="G41" s="14">
        <v>0</v>
      </c>
      <c r="H41" s="14">
        <v>0</v>
      </c>
      <c r="I41" s="14">
        <v>0</v>
      </c>
    </row>
    <row r="42" spans="1:9">
      <c r="A42" s="12" t="s">
        <v>195</v>
      </c>
      <c r="B42" s="14">
        <v>5.7892999999999999</v>
      </c>
      <c r="C42" s="13" t="s">
        <v>196</v>
      </c>
      <c r="D42" s="13"/>
      <c r="E42" s="30" t="s">
        <v>197</v>
      </c>
      <c r="F42" s="14">
        <v>1.25</v>
      </c>
      <c r="G42" s="14">
        <v>0.49</v>
      </c>
      <c r="H42" s="14">
        <v>2.02</v>
      </c>
      <c r="I42" s="14">
        <v>0.57999999999999996</v>
      </c>
    </row>
    <row r="43" spans="1:9">
      <c r="A43" s="12" t="s">
        <v>198</v>
      </c>
      <c r="B43" s="14">
        <v>5.4208999999999996</v>
      </c>
      <c r="C43" s="13" t="s">
        <v>199</v>
      </c>
      <c r="D43" s="13"/>
      <c r="E43" s="30" t="s">
        <v>174</v>
      </c>
      <c r="F43" s="14">
        <v>2.7</v>
      </c>
      <c r="G43" s="14">
        <v>1.0900000000000001</v>
      </c>
      <c r="H43" s="14">
        <v>0.65</v>
      </c>
      <c r="I43" s="14">
        <v>0.95</v>
      </c>
    </row>
    <row r="44" spans="1:9">
      <c r="A44" s="12" t="s">
        <v>200</v>
      </c>
      <c r="B44" s="14">
        <v>5.3156999999999996</v>
      </c>
      <c r="C44" s="13" t="s">
        <v>201</v>
      </c>
      <c r="D44" s="13"/>
      <c r="E44" s="30" t="s">
        <v>174</v>
      </c>
      <c r="F44" s="14">
        <v>2.33</v>
      </c>
      <c r="G44" s="14">
        <v>1.49</v>
      </c>
      <c r="H44" s="14">
        <v>0.39</v>
      </c>
      <c r="I44" s="14">
        <v>1.05</v>
      </c>
    </row>
    <row r="45" spans="1:9">
      <c r="A45" s="12" t="s">
        <v>202</v>
      </c>
      <c r="B45" s="14">
        <v>5.2984</v>
      </c>
      <c r="C45" s="13" t="s">
        <v>203</v>
      </c>
      <c r="D45" s="13"/>
      <c r="E45" s="30" t="s">
        <v>204</v>
      </c>
      <c r="F45" s="14">
        <v>1.47</v>
      </c>
      <c r="G45" s="14">
        <v>1.49</v>
      </c>
      <c r="H45" s="14">
        <v>0.04</v>
      </c>
      <c r="I45" s="14">
        <v>0.04</v>
      </c>
    </row>
    <row r="46" spans="1:9">
      <c r="A46" s="12" t="s">
        <v>205</v>
      </c>
      <c r="B46" s="14">
        <v>5.2457000000000003</v>
      </c>
      <c r="C46" s="13" t="s">
        <v>206</v>
      </c>
      <c r="D46" s="13"/>
      <c r="E46" s="30" t="s">
        <v>174</v>
      </c>
      <c r="F46" s="14">
        <v>2.19</v>
      </c>
      <c r="G46" s="14">
        <v>0.96</v>
      </c>
      <c r="H46" s="14">
        <v>0.84</v>
      </c>
      <c r="I46" s="14">
        <v>1.1399999999999999</v>
      </c>
    </row>
    <row r="47" spans="1:9">
      <c r="A47" s="12" t="s">
        <v>207</v>
      </c>
      <c r="B47" s="14">
        <v>5.0877999999999997</v>
      </c>
      <c r="C47" s="13" t="s">
        <v>208</v>
      </c>
      <c r="D47" s="13"/>
      <c r="E47" s="30" t="s">
        <v>209</v>
      </c>
      <c r="F47" s="14">
        <v>2.2799999999999998</v>
      </c>
      <c r="G47" s="14">
        <v>1.51</v>
      </c>
      <c r="H47" s="14">
        <v>0.32</v>
      </c>
      <c r="I47" s="14">
        <v>0.95</v>
      </c>
    </row>
    <row r="48" spans="1:9">
      <c r="A48" s="12" t="s">
        <v>210</v>
      </c>
      <c r="B48" s="14">
        <v>4.8945999999999996</v>
      </c>
      <c r="C48" s="13" t="s">
        <v>211</v>
      </c>
      <c r="D48" s="13"/>
      <c r="E48" s="30" t="s">
        <v>174</v>
      </c>
      <c r="F48" s="14">
        <v>0.88</v>
      </c>
      <c r="G48" s="14">
        <v>1.54</v>
      </c>
      <c r="H48" s="14">
        <v>0.81</v>
      </c>
      <c r="I48" s="14">
        <v>1.58</v>
      </c>
    </row>
    <row r="49" spans="1:9">
      <c r="A49" s="12" t="s">
        <v>212</v>
      </c>
      <c r="B49" s="14">
        <v>4.5438000000000001</v>
      </c>
      <c r="C49" s="13" t="s">
        <v>213</v>
      </c>
      <c r="D49" s="13"/>
      <c r="E49" s="30" t="s">
        <v>214</v>
      </c>
      <c r="F49" s="14">
        <v>3.79</v>
      </c>
      <c r="G49" s="14">
        <v>0.12</v>
      </c>
      <c r="H49" s="14">
        <v>0.18</v>
      </c>
      <c r="I49" s="14">
        <v>0.37</v>
      </c>
    </row>
    <row r="50" spans="1:9">
      <c r="A50" s="12" t="s">
        <v>215</v>
      </c>
      <c r="B50" s="14">
        <v>4.5087999999999999</v>
      </c>
      <c r="C50" s="13" t="s">
        <v>216</v>
      </c>
      <c r="D50" s="13"/>
      <c r="E50" s="30" t="s">
        <v>105</v>
      </c>
      <c r="F50" s="14">
        <v>3.58</v>
      </c>
      <c r="G50" s="14">
        <v>0.81</v>
      </c>
      <c r="H50" s="14">
        <v>7.0000000000000007E-2</v>
      </c>
      <c r="I50" s="14">
        <v>0.05</v>
      </c>
    </row>
    <row r="51" spans="1:9">
      <c r="A51" s="12" t="s">
        <v>217</v>
      </c>
      <c r="B51" s="14">
        <v>3.9298999999999999</v>
      </c>
      <c r="C51" s="13" t="s">
        <v>218</v>
      </c>
      <c r="D51" s="13"/>
      <c r="E51" s="30" t="s">
        <v>219</v>
      </c>
      <c r="F51" s="14">
        <v>0</v>
      </c>
      <c r="G51" s="14">
        <v>1.51</v>
      </c>
      <c r="H51" s="14">
        <v>1.1399999999999999</v>
      </c>
      <c r="I51" s="14">
        <v>0</v>
      </c>
    </row>
    <row r="52" spans="1:9">
      <c r="A52" s="12" t="s">
        <v>220</v>
      </c>
      <c r="B52" s="14">
        <v>3.9121000000000001</v>
      </c>
      <c r="C52" s="13" t="s">
        <v>221</v>
      </c>
      <c r="D52" s="13"/>
      <c r="E52" s="30" t="s">
        <v>130</v>
      </c>
      <c r="F52" s="14">
        <v>2.91</v>
      </c>
      <c r="G52" s="14">
        <v>0.91</v>
      </c>
      <c r="H52" s="14">
        <v>0.04</v>
      </c>
      <c r="I52" s="14">
        <v>0.02</v>
      </c>
    </row>
    <row r="53" spans="1:9">
      <c r="A53" s="12" t="s">
        <v>222</v>
      </c>
      <c r="B53" s="14">
        <v>3.8246000000000002</v>
      </c>
      <c r="C53" s="13" t="s">
        <v>223</v>
      </c>
      <c r="D53" s="13"/>
      <c r="E53" s="30" t="s">
        <v>224</v>
      </c>
      <c r="F53" s="14">
        <v>0.74</v>
      </c>
      <c r="G53" s="14">
        <v>3.07</v>
      </c>
      <c r="H53" s="14">
        <v>0</v>
      </c>
      <c r="I53" s="14">
        <v>0.02</v>
      </c>
    </row>
    <row r="54" spans="1:9">
      <c r="A54" s="12" t="s">
        <v>225</v>
      </c>
      <c r="B54" s="14">
        <v>3.5263</v>
      </c>
      <c r="C54" s="13" t="s">
        <v>226</v>
      </c>
      <c r="D54" s="13"/>
      <c r="E54" s="30" t="s">
        <v>227</v>
      </c>
      <c r="F54" s="14">
        <v>1.23</v>
      </c>
      <c r="G54" s="14">
        <v>0.7</v>
      </c>
      <c r="H54" s="14">
        <v>0.89</v>
      </c>
      <c r="I54" s="14">
        <v>0.68</v>
      </c>
    </row>
    <row r="55" spans="1:9">
      <c r="A55" s="12" t="s">
        <v>228</v>
      </c>
      <c r="B55" s="14">
        <v>3.5263</v>
      </c>
      <c r="C55" s="13" t="s">
        <v>229</v>
      </c>
      <c r="D55" s="13"/>
      <c r="E55" s="30" t="s">
        <v>230</v>
      </c>
      <c r="F55" s="14">
        <v>0</v>
      </c>
      <c r="G55" s="14">
        <v>0.44</v>
      </c>
      <c r="H55" s="14">
        <v>1.79</v>
      </c>
      <c r="I55" s="14">
        <v>0</v>
      </c>
    </row>
    <row r="56" spans="1:9">
      <c r="A56" s="12" t="s">
        <v>231</v>
      </c>
      <c r="B56" s="14">
        <v>3.4738000000000002</v>
      </c>
      <c r="C56" s="13" t="s">
        <v>232</v>
      </c>
      <c r="D56" s="13"/>
      <c r="E56" s="30" t="s">
        <v>233</v>
      </c>
      <c r="F56" s="14">
        <v>0.3</v>
      </c>
      <c r="G56" s="14">
        <v>2.98</v>
      </c>
      <c r="H56" s="14">
        <v>0.05</v>
      </c>
      <c r="I56" s="14">
        <v>7.0000000000000007E-2</v>
      </c>
    </row>
    <row r="57" spans="1:9">
      <c r="A57" s="12" t="s">
        <v>234</v>
      </c>
      <c r="B57" s="14">
        <v>3.4561000000000002</v>
      </c>
      <c r="C57" s="13" t="s">
        <v>235</v>
      </c>
      <c r="D57" s="13"/>
      <c r="E57" s="30"/>
      <c r="F57" s="14">
        <v>0</v>
      </c>
      <c r="G57" s="14">
        <v>3.46</v>
      </c>
      <c r="H57" s="14">
        <v>0</v>
      </c>
      <c r="I57" s="14">
        <v>0</v>
      </c>
    </row>
    <row r="58" spans="1:9">
      <c r="A58" s="12" t="s">
        <v>236</v>
      </c>
      <c r="B58" s="14">
        <v>3.3858000000000001</v>
      </c>
      <c r="C58" s="13" t="s">
        <v>237</v>
      </c>
      <c r="D58" s="13"/>
      <c r="E58" s="30" t="s">
        <v>238</v>
      </c>
      <c r="F58" s="14">
        <v>2.11</v>
      </c>
      <c r="G58" s="14">
        <v>0.05</v>
      </c>
      <c r="H58" s="14">
        <v>0.02</v>
      </c>
      <c r="I58" s="14">
        <v>0.04</v>
      </c>
    </row>
    <row r="59" spans="1:9">
      <c r="A59" s="12" t="s">
        <v>239</v>
      </c>
      <c r="B59" s="14">
        <v>3.2456</v>
      </c>
      <c r="C59" s="13" t="s">
        <v>240</v>
      </c>
      <c r="D59" s="13"/>
      <c r="E59" s="30" t="s">
        <v>241</v>
      </c>
      <c r="F59" s="14">
        <v>1.93</v>
      </c>
      <c r="G59" s="14">
        <v>0.6</v>
      </c>
      <c r="H59" s="14">
        <v>0</v>
      </c>
      <c r="I59" s="14">
        <v>0.49</v>
      </c>
    </row>
    <row r="60" spans="1:9">
      <c r="A60" s="12" t="s">
        <v>242</v>
      </c>
      <c r="B60" s="14">
        <v>3.2281</v>
      </c>
      <c r="C60" s="13" t="s">
        <v>243</v>
      </c>
      <c r="D60" s="13"/>
      <c r="E60" s="30" t="s">
        <v>180</v>
      </c>
      <c r="F60" s="14">
        <v>0.47</v>
      </c>
      <c r="G60" s="14">
        <v>2.37</v>
      </c>
      <c r="H60" s="14">
        <v>0</v>
      </c>
      <c r="I60" s="14">
        <v>0.02</v>
      </c>
    </row>
    <row r="61" spans="1:9">
      <c r="A61" s="12" t="s">
        <v>244</v>
      </c>
      <c r="B61" s="14">
        <v>3.1227</v>
      </c>
      <c r="C61" s="13" t="s">
        <v>245</v>
      </c>
      <c r="D61" s="13"/>
      <c r="E61" s="30" t="s">
        <v>130</v>
      </c>
      <c r="F61" s="14">
        <v>2.5099999999999998</v>
      </c>
      <c r="G61" s="14">
        <v>0.57999999999999996</v>
      </c>
      <c r="H61" s="14">
        <v>0.02</v>
      </c>
      <c r="I61" s="14">
        <v>0</v>
      </c>
    </row>
    <row r="62" spans="1:9">
      <c r="A62" s="12" t="s">
        <v>246</v>
      </c>
      <c r="B62" s="14">
        <v>3.0527000000000002</v>
      </c>
      <c r="C62" s="13" t="s">
        <v>247</v>
      </c>
      <c r="D62" s="13"/>
      <c r="E62" s="30" t="s">
        <v>248</v>
      </c>
      <c r="F62" s="14">
        <v>0</v>
      </c>
      <c r="G62" s="14">
        <v>2.04</v>
      </c>
      <c r="H62" s="14">
        <v>0.53</v>
      </c>
      <c r="I62" s="14">
        <v>0.23</v>
      </c>
    </row>
    <row r="63" spans="1:9">
      <c r="A63" s="12" t="s">
        <v>249</v>
      </c>
      <c r="B63" s="14">
        <v>3.0173999999999999</v>
      </c>
      <c r="C63" s="13" t="s">
        <v>250</v>
      </c>
      <c r="D63" s="13"/>
      <c r="E63" s="30" t="s">
        <v>224</v>
      </c>
      <c r="F63" s="14">
        <v>0.6</v>
      </c>
      <c r="G63" s="14">
        <v>2.35</v>
      </c>
      <c r="H63" s="14">
        <v>0.05</v>
      </c>
      <c r="I63" s="14">
        <v>0.02</v>
      </c>
    </row>
    <row r="64" spans="1:9">
      <c r="A64" s="12" t="s">
        <v>251</v>
      </c>
      <c r="B64" s="14">
        <v>3</v>
      </c>
      <c r="C64" s="13" t="s">
        <v>252</v>
      </c>
      <c r="D64" s="13"/>
      <c r="E64" s="30" t="s">
        <v>253</v>
      </c>
      <c r="F64" s="14">
        <v>0.57999999999999996</v>
      </c>
      <c r="G64" s="14">
        <v>0.4</v>
      </c>
      <c r="H64" s="14">
        <v>0</v>
      </c>
      <c r="I64" s="14">
        <v>0.19</v>
      </c>
    </row>
    <row r="65" spans="1:9">
      <c r="A65" s="12" t="s">
        <v>254</v>
      </c>
      <c r="B65" s="14">
        <v>2.9649000000000001</v>
      </c>
      <c r="C65" s="13" t="s">
        <v>255</v>
      </c>
      <c r="D65" s="13"/>
      <c r="E65" s="30" t="s">
        <v>174</v>
      </c>
      <c r="F65" s="14">
        <v>1.21</v>
      </c>
      <c r="G65" s="14">
        <v>0.68</v>
      </c>
      <c r="H65" s="14">
        <v>0.37</v>
      </c>
      <c r="I65" s="14">
        <v>0.7</v>
      </c>
    </row>
    <row r="66" spans="1:9">
      <c r="A66" s="12" t="s">
        <v>256</v>
      </c>
      <c r="B66" s="14">
        <v>2.9123000000000001</v>
      </c>
      <c r="C66" s="13" t="s">
        <v>257</v>
      </c>
      <c r="D66" s="13"/>
      <c r="E66" s="30" t="s">
        <v>258</v>
      </c>
      <c r="F66" s="14">
        <v>0</v>
      </c>
      <c r="G66" s="14">
        <v>1.1399999999999999</v>
      </c>
      <c r="H66" s="14">
        <v>0</v>
      </c>
      <c r="I66" s="14">
        <v>0.53</v>
      </c>
    </row>
    <row r="67" spans="1:9">
      <c r="A67" s="12" t="s">
        <v>259</v>
      </c>
      <c r="B67" s="14">
        <v>2.8946999999999998</v>
      </c>
      <c r="C67" s="13" t="s">
        <v>260</v>
      </c>
      <c r="D67" s="13"/>
      <c r="E67" s="30" t="s">
        <v>174</v>
      </c>
      <c r="F67" s="14">
        <v>2.68</v>
      </c>
      <c r="G67" s="14">
        <v>0</v>
      </c>
      <c r="H67" s="14">
        <v>0.21</v>
      </c>
      <c r="I67" s="14">
        <v>0</v>
      </c>
    </row>
    <row r="68" spans="1:9">
      <c r="A68" s="12" t="s">
        <v>261</v>
      </c>
      <c r="B68" s="14">
        <v>2.8595000000000002</v>
      </c>
      <c r="C68" s="13" t="s">
        <v>262</v>
      </c>
      <c r="D68" s="13"/>
      <c r="E68" s="30" t="s">
        <v>152</v>
      </c>
      <c r="F68" s="14">
        <v>0.39</v>
      </c>
      <c r="G68" s="14">
        <v>2.2799999999999998</v>
      </c>
      <c r="H68" s="14">
        <v>0.16</v>
      </c>
      <c r="I68" s="14">
        <v>0.02</v>
      </c>
    </row>
    <row r="69" spans="1:9">
      <c r="A69" s="12" t="s">
        <v>263</v>
      </c>
      <c r="B69" s="14">
        <v>2.7368999999999999</v>
      </c>
      <c r="C69" s="13" t="s">
        <v>264</v>
      </c>
      <c r="D69" s="13"/>
      <c r="E69" s="30" t="s">
        <v>180</v>
      </c>
      <c r="F69" s="14">
        <v>0.46</v>
      </c>
      <c r="G69" s="14">
        <v>2.0499999999999998</v>
      </c>
      <c r="H69" s="14">
        <v>0.09</v>
      </c>
      <c r="I69" s="14">
        <v>0</v>
      </c>
    </row>
    <row r="70" spans="1:9">
      <c r="A70" s="12" t="s">
        <v>265</v>
      </c>
      <c r="B70" s="14">
        <v>2.6139999999999999</v>
      </c>
      <c r="C70" s="13" t="s">
        <v>266</v>
      </c>
      <c r="D70" s="13"/>
      <c r="E70" s="30" t="s">
        <v>180</v>
      </c>
      <c r="F70" s="14">
        <v>0.74</v>
      </c>
      <c r="G70" s="14">
        <v>1.47</v>
      </c>
      <c r="H70" s="14">
        <v>0.02</v>
      </c>
      <c r="I70" s="14">
        <v>0</v>
      </c>
    </row>
    <row r="71" spans="1:9">
      <c r="A71" s="12" t="s">
        <v>267</v>
      </c>
      <c r="B71" s="14">
        <v>2.5964</v>
      </c>
      <c r="C71" s="13" t="s">
        <v>268</v>
      </c>
      <c r="D71" s="13"/>
      <c r="E71" s="30" t="s">
        <v>269</v>
      </c>
      <c r="F71" s="14">
        <v>0.02</v>
      </c>
      <c r="G71" s="14">
        <v>0.09</v>
      </c>
      <c r="H71" s="14">
        <v>0.37</v>
      </c>
      <c r="I71" s="14">
        <v>0</v>
      </c>
    </row>
    <row r="72" spans="1:9">
      <c r="A72" s="12" t="s">
        <v>270</v>
      </c>
      <c r="B72" s="14">
        <v>2.5261999999999998</v>
      </c>
      <c r="C72" s="13" t="s">
        <v>271</v>
      </c>
      <c r="D72" s="13"/>
      <c r="E72" s="30" t="s">
        <v>272</v>
      </c>
      <c r="F72" s="14">
        <v>0.51</v>
      </c>
      <c r="G72" s="14">
        <v>2</v>
      </c>
      <c r="H72" s="14">
        <v>0</v>
      </c>
      <c r="I72" s="14">
        <v>0</v>
      </c>
    </row>
    <row r="73" spans="1:9">
      <c r="A73" s="12" t="s">
        <v>273</v>
      </c>
      <c r="B73" s="14">
        <v>2.4735999999999998</v>
      </c>
      <c r="C73" s="13" t="s">
        <v>274</v>
      </c>
      <c r="D73" s="13"/>
      <c r="E73" s="30" t="s">
        <v>272</v>
      </c>
      <c r="F73" s="14">
        <v>0.4</v>
      </c>
      <c r="G73" s="14">
        <v>1.98</v>
      </c>
      <c r="H73" s="14">
        <v>0.02</v>
      </c>
      <c r="I73" s="14">
        <v>0.02</v>
      </c>
    </row>
    <row r="74" spans="1:9">
      <c r="A74" s="12" t="s">
        <v>275</v>
      </c>
      <c r="B74" s="14">
        <v>2.4561999999999999</v>
      </c>
      <c r="C74" s="13" t="s">
        <v>276</v>
      </c>
      <c r="D74" s="13"/>
      <c r="E74" s="30" t="s">
        <v>277</v>
      </c>
      <c r="F74" s="14">
        <v>0.11</v>
      </c>
      <c r="G74" s="14">
        <v>1.35</v>
      </c>
      <c r="H74" s="14">
        <v>7.0000000000000007E-2</v>
      </c>
      <c r="I74" s="14">
        <v>0.12</v>
      </c>
    </row>
    <row r="75" spans="1:9">
      <c r="A75" s="12" t="s">
        <v>278</v>
      </c>
      <c r="B75" s="14">
        <v>2.4561000000000002</v>
      </c>
      <c r="C75" s="13" t="s">
        <v>279</v>
      </c>
      <c r="D75" s="13"/>
      <c r="E75" s="30" t="s">
        <v>214</v>
      </c>
      <c r="F75" s="14">
        <v>2.12</v>
      </c>
      <c r="G75" s="14">
        <v>0.11</v>
      </c>
      <c r="H75" s="14">
        <v>7.0000000000000007E-2</v>
      </c>
      <c r="I75" s="14">
        <v>0.16</v>
      </c>
    </row>
    <row r="76" spans="1:9">
      <c r="A76" s="12" t="s">
        <v>280</v>
      </c>
      <c r="B76" s="14">
        <v>2.4211</v>
      </c>
      <c r="C76" s="13" t="s">
        <v>281</v>
      </c>
      <c r="D76" s="13"/>
      <c r="E76" s="30" t="s">
        <v>269</v>
      </c>
      <c r="F76" s="14">
        <v>0</v>
      </c>
      <c r="G76" s="14">
        <v>0.21</v>
      </c>
      <c r="H76" s="14">
        <v>0.21</v>
      </c>
      <c r="I76" s="14">
        <v>0</v>
      </c>
    </row>
    <row r="77" spans="1:9">
      <c r="A77" s="12" t="s">
        <v>282</v>
      </c>
      <c r="B77" s="14">
        <v>2.4033000000000002</v>
      </c>
      <c r="C77" s="13" t="s">
        <v>283</v>
      </c>
      <c r="D77" s="13"/>
      <c r="E77" s="30" t="s">
        <v>174</v>
      </c>
      <c r="F77" s="14">
        <v>0.96</v>
      </c>
      <c r="G77" s="14">
        <v>0.74</v>
      </c>
      <c r="H77" s="14">
        <v>0.19</v>
      </c>
      <c r="I77" s="14">
        <v>0.49</v>
      </c>
    </row>
    <row r="78" spans="1:9">
      <c r="A78" s="12" t="s">
        <v>284</v>
      </c>
      <c r="B78" s="14">
        <v>2.3860000000000001</v>
      </c>
      <c r="C78" s="13" t="s">
        <v>285</v>
      </c>
      <c r="D78" s="13"/>
      <c r="E78" s="30" t="s">
        <v>209</v>
      </c>
      <c r="F78" s="14">
        <v>1.1399999999999999</v>
      </c>
      <c r="G78" s="14">
        <v>0.63</v>
      </c>
      <c r="H78" s="14">
        <v>0.12</v>
      </c>
      <c r="I78" s="14">
        <v>0.46</v>
      </c>
    </row>
    <row r="79" spans="1:9">
      <c r="A79" s="12" t="s">
        <v>286</v>
      </c>
      <c r="B79" s="14">
        <v>2.3858999999999999</v>
      </c>
      <c r="C79" s="13" t="s">
        <v>287</v>
      </c>
      <c r="D79" s="13"/>
      <c r="E79" s="30" t="s">
        <v>288</v>
      </c>
      <c r="F79" s="14">
        <v>1.05</v>
      </c>
      <c r="G79" s="14">
        <v>0.65</v>
      </c>
      <c r="H79" s="14">
        <v>0.19</v>
      </c>
      <c r="I79" s="14">
        <v>0.47</v>
      </c>
    </row>
    <row r="80" spans="1:9">
      <c r="A80" s="12" t="s">
        <v>289</v>
      </c>
      <c r="B80" s="14">
        <v>2.3685</v>
      </c>
      <c r="C80" s="13" t="s">
        <v>290</v>
      </c>
      <c r="D80" s="13"/>
      <c r="E80" s="30" t="s">
        <v>291</v>
      </c>
      <c r="F80" s="14">
        <v>0</v>
      </c>
      <c r="G80" s="14">
        <v>0.11</v>
      </c>
      <c r="H80" s="14">
        <v>0</v>
      </c>
      <c r="I80" s="14">
        <v>0</v>
      </c>
    </row>
    <row r="81" spans="1:9">
      <c r="A81" s="12" t="s">
        <v>292</v>
      </c>
      <c r="B81" s="14">
        <v>2.3157999999999999</v>
      </c>
      <c r="C81" s="13" t="s">
        <v>293</v>
      </c>
      <c r="D81" s="13"/>
      <c r="E81" s="30" t="s">
        <v>294</v>
      </c>
      <c r="F81" s="14">
        <v>0.28000000000000003</v>
      </c>
      <c r="G81" s="14">
        <v>0.21</v>
      </c>
      <c r="H81" s="14">
        <v>0.46</v>
      </c>
      <c r="I81" s="14">
        <v>1.1100000000000001</v>
      </c>
    </row>
    <row r="82" spans="1:9">
      <c r="A82" s="12" t="s">
        <v>295</v>
      </c>
      <c r="B82" s="14">
        <v>2.2982</v>
      </c>
      <c r="C82" s="13" t="s">
        <v>296</v>
      </c>
      <c r="D82" s="13"/>
      <c r="E82" s="30" t="s">
        <v>297</v>
      </c>
      <c r="F82" s="14">
        <v>0</v>
      </c>
      <c r="G82" s="14">
        <v>0.18</v>
      </c>
      <c r="H82" s="14">
        <v>1.7</v>
      </c>
      <c r="I82" s="14">
        <v>0.02</v>
      </c>
    </row>
    <row r="83" spans="1:9">
      <c r="A83" s="12" t="s">
        <v>298</v>
      </c>
      <c r="B83" s="14">
        <v>2.2982</v>
      </c>
      <c r="C83" s="13" t="s">
        <v>299</v>
      </c>
      <c r="D83" s="13"/>
      <c r="E83" s="30" t="s">
        <v>300</v>
      </c>
      <c r="F83" s="14">
        <v>0</v>
      </c>
      <c r="G83" s="14">
        <v>0.02</v>
      </c>
      <c r="H83" s="14">
        <v>0</v>
      </c>
      <c r="I83" s="14">
        <v>0</v>
      </c>
    </row>
    <row r="84" spans="1:9">
      <c r="A84" s="12" t="s">
        <v>301</v>
      </c>
      <c r="B84" s="14">
        <v>2.2806999999999999</v>
      </c>
      <c r="C84" s="13" t="s">
        <v>302</v>
      </c>
      <c r="D84" s="13"/>
      <c r="E84" s="30" t="s">
        <v>214</v>
      </c>
      <c r="F84" s="14">
        <v>1.89</v>
      </c>
      <c r="G84" s="14">
        <v>0.12</v>
      </c>
      <c r="H84" s="14">
        <v>0.11</v>
      </c>
      <c r="I84" s="14">
        <v>0.12</v>
      </c>
    </row>
    <row r="85" spans="1:9">
      <c r="A85" s="12" t="s">
        <v>303</v>
      </c>
      <c r="B85" s="14">
        <v>2.1753999999999998</v>
      </c>
      <c r="C85" s="13" t="s">
        <v>304</v>
      </c>
      <c r="D85" s="13"/>
      <c r="E85" s="30"/>
      <c r="F85" s="14">
        <v>0</v>
      </c>
      <c r="G85" s="14">
        <v>1.37</v>
      </c>
      <c r="H85" s="14">
        <v>0.53</v>
      </c>
      <c r="I85" s="14">
        <v>0</v>
      </c>
    </row>
    <row r="86" spans="1:9">
      <c r="A86" s="12" t="s">
        <v>305</v>
      </c>
      <c r="B86" s="14">
        <v>2.1579000000000002</v>
      </c>
      <c r="C86" s="13" t="s">
        <v>306</v>
      </c>
      <c r="D86" s="13"/>
      <c r="E86" s="30" t="s">
        <v>307</v>
      </c>
      <c r="F86" s="14">
        <v>0.35</v>
      </c>
      <c r="G86" s="14">
        <v>0.49</v>
      </c>
      <c r="H86" s="14">
        <v>0.42</v>
      </c>
      <c r="I86" s="14">
        <v>0.84</v>
      </c>
    </row>
    <row r="87" spans="1:9">
      <c r="A87" s="12" t="s">
        <v>308</v>
      </c>
      <c r="B87" s="14">
        <v>2.1404999999999998</v>
      </c>
      <c r="C87" s="13" t="s">
        <v>309</v>
      </c>
      <c r="D87" s="13"/>
      <c r="E87" s="30" t="s">
        <v>310</v>
      </c>
      <c r="F87" s="14">
        <v>0</v>
      </c>
      <c r="G87" s="14">
        <v>1.1399999999999999</v>
      </c>
      <c r="H87" s="14">
        <v>0.23</v>
      </c>
      <c r="I87" s="14">
        <v>7.0000000000000007E-2</v>
      </c>
    </row>
    <row r="88" spans="1:9">
      <c r="A88" s="12" t="s">
        <v>311</v>
      </c>
      <c r="B88" s="14">
        <v>2.1402999999999999</v>
      </c>
      <c r="C88" s="13" t="s">
        <v>312</v>
      </c>
      <c r="D88" s="13"/>
      <c r="E88" s="30" t="s">
        <v>307</v>
      </c>
      <c r="F88" s="14">
        <v>0.88</v>
      </c>
      <c r="G88" s="14">
        <v>0.33</v>
      </c>
      <c r="H88" s="14">
        <v>0.37</v>
      </c>
      <c r="I88" s="14">
        <v>0.53</v>
      </c>
    </row>
    <row r="89" spans="1:9">
      <c r="A89" s="12" t="s">
        <v>313</v>
      </c>
      <c r="B89" s="14">
        <v>2.1227999999999998</v>
      </c>
      <c r="C89" s="13" t="s">
        <v>314</v>
      </c>
      <c r="D89" s="13"/>
      <c r="E89" s="30"/>
      <c r="F89" s="14">
        <v>0</v>
      </c>
      <c r="G89" s="14">
        <v>0.96</v>
      </c>
      <c r="H89" s="14">
        <v>0.65</v>
      </c>
      <c r="I89" s="14">
        <v>0</v>
      </c>
    </row>
    <row r="90" spans="1:9">
      <c r="A90" s="12" t="s">
        <v>315</v>
      </c>
      <c r="B90" s="14">
        <v>2.1053000000000002</v>
      </c>
      <c r="C90" s="13" t="s">
        <v>316</v>
      </c>
      <c r="D90" s="13"/>
      <c r="E90" s="30" t="s">
        <v>317</v>
      </c>
      <c r="F90" s="14">
        <v>0</v>
      </c>
      <c r="G90" s="14">
        <v>2.11</v>
      </c>
      <c r="H90" s="14">
        <v>0</v>
      </c>
      <c r="I90" s="14">
        <v>0</v>
      </c>
    </row>
    <row r="91" spans="1:9">
      <c r="A91" s="12" t="s">
        <v>318</v>
      </c>
      <c r="B91" s="14">
        <v>2.0527000000000002</v>
      </c>
      <c r="C91" s="13" t="s">
        <v>319</v>
      </c>
      <c r="D91" s="13"/>
      <c r="E91" s="30" t="s">
        <v>320</v>
      </c>
      <c r="F91" s="14">
        <v>0</v>
      </c>
      <c r="G91" s="14">
        <v>1.35</v>
      </c>
      <c r="H91" s="14">
        <v>0.56000000000000005</v>
      </c>
      <c r="I91" s="14">
        <v>0</v>
      </c>
    </row>
    <row r="92" spans="1:9">
      <c r="A92" s="12" t="s">
        <v>321</v>
      </c>
      <c r="B92" s="14">
        <v>2.0175999999999998</v>
      </c>
      <c r="C92" s="13" t="s">
        <v>322</v>
      </c>
      <c r="D92" s="13"/>
      <c r="E92" s="30"/>
      <c r="F92" s="14">
        <v>1.42</v>
      </c>
      <c r="G92" s="14">
        <v>0.4</v>
      </c>
      <c r="H92" s="14">
        <v>7.0000000000000007E-2</v>
      </c>
      <c r="I92" s="14">
        <v>0.02</v>
      </c>
    </row>
    <row r="93" spans="1:9">
      <c r="A93" s="12" t="s">
        <v>323</v>
      </c>
      <c r="B93" s="14">
        <v>2.0175000000000001</v>
      </c>
      <c r="C93" s="13" t="s">
        <v>324</v>
      </c>
      <c r="D93" s="13"/>
      <c r="E93" s="30" t="s">
        <v>325</v>
      </c>
      <c r="F93" s="14">
        <v>0.14000000000000001</v>
      </c>
      <c r="G93" s="14">
        <v>1.26</v>
      </c>
      <c r="H93" s="14">
        <v>0</v>
      </c>
      <c r="I93" s="14">
        <v>0</v>
      </c>
    </row>
    <row r="94" spans="1:9">
      <c r="A94" s="12" t="s">
        <v>326</v>
      </c>
      <c r="B94" s="14">
        <v>1.9823999999999999</v>
      </c>
      <c r="C94" s="13" t="s">
        <v>327</v>
      </c>
      <c r="D94" s="13"/>
      <c r="E94" s="30" t="s">
        <v>328</v>
      </c>
      <c r="F94" s="14">
        <v>0</v>
      </c>
      <c r="G94" s="14">
        <v>1.44</v>
      </c>
      <c r="H94" s="14">
        <v>0.23</v>
      </c>
      <c r="I94" s="14">
        <v>0.02</v>
      </c>
    </row>
    <row r="95" spans="1:9">
      <c r="A95" s="12" t="s">
        <v>329</v>
      </c>
      <c r="B95" s="14">
        <v>1.9649000000000001</v>
      </c>
      <c r="C95" s="13" t="s">
        <v>330</v>
      </c>
      <c r="D95" s="13"/>
      <c r="E95" s="30" t="s">
        <v>331</v>
      </c>
      <c r="F95" s="14">
        <v>1.37</v>
      </c>
      <c r="G95" s="14">
        <v>0.47</v>
      </c>
      <c r="H95" s="14">
        <v>0</v>
      </c>
      <c r="I95" s="14">
        <v>0.05</v>
      </c>
    </row>
    <row r="96" spans="1:9">
      <c r="A96" s="12" t="s">
        <v>332</v>
      </c>
      <c r="B96" s="14">
        <v>1.9298</v>
      </c>
      <c r="C96" s="13" t="s">
        <v>333</v>
      </c>
      <c r="D96" s="13"/>
      <c r="E96" s="30" t="s">
        <v>334</v>
      </c>
      <c r="F96" s="14">
        <v>0</v>
      </c>
      <c r="G96" s="14">
        <v>0.09</v>
      </c>
      <c r="H96" s="14">
        <v>1.53</v>
      </c>
      <c r="I96" s="14">
        <v>0</v>
      </c>
    </row>
    <row r="97" spans="1:9">
      <c r="A97" s="12" t="s">
        <v>335</v>
      </c>
      <c r="B97" s="14">
        <v>1.9298</v>
      </c>
      <c r="C97" s="13" t="s">
        <v>336</v>
      </c>
      <c r="D97" s="13"/>
      <c r="E97" s="30" t="s">
        <v>337</v>
      </c>
      <c r="F97" s="14">
        <v>0.35</v>
      </c>
      <c r="G97" s="14">
        <v>0.12</v>
      </c>
      <c r="H97" s="14">
        <v>0</v>
      </c>
      <c r="I97" s="14">
        <v>0.09</v>
      </c>
    </row>
    <row r="98" spans="1:9">
      <c r="A98" s="12" t="s">
        <v>338</v>
      </c>
      <c r="B98" s="14">
        <v>1.8772</v>
      </c>
      <c r="C98" s="13" t="s">
        <v>339</v>
      </c>
      <c r="D98" s="13"/>
      <c r="E98" s="30"/>
      <c r="F98" s="14">
        <v>0</v>
      </c>
      <c r="G98" s="14">
        <v>1.07</v>
      </c>
      <c r="H98" s="14">
        <v>0</v>
      </c>
      <c r="I98" s="14">
        <v>0</v>
      </c>
    </row>
    <row r="99" spans="1:9">
      <c r="A99" s="12" t="s">
        <v>340</v>
      </c>
      <c r="B99" s="14">
        <v>1.8246</v>
      </c>
      <c r="C99" s="13" t="s">
        <v>341</v>
      </c>
      <c r="D99" s="13"/>
      <c r="E99" s="30" t="s">
        <v>342</v>
      </c>
      <c r="F99" s="14">
        <v>0</v>
      </c>
      <c r="G99" s="14">
        <v>0</v>
      </c>
      <c r="H99" s="14">
        <v>0.79</v>
      </c>
      <c r="I99" s="14">
        <v>0.23</v>
      </c>
    </row>
    <row r="100" spans="1:9">
      <c r="A100" s="12" t="s">
        <v>343</v>
      </c>
      <c r="B100" s="14">
        <v>1.7894000000000001</v>
      </c>
      <c r="C100" s="13" t="s">
        <v>344</v>
      </c>
      <c r="D100" s="13"/>
      <c r="E100" s="30" t="s">
        <v>177</v>
      </c>
      <c r="F100" s="14">
        <v>0.46</v>
      </c>
      <c r="G100" s="14">
        <v>0.16</v>
      </c>
      <c r="H100" s="14">
        <v>0.75</v>
      </c>
      <c r="I100" s="14">
        <v>0.4</v>
      </c>
    </row>
    <row r="101" spans="1:9">
      <c r="A101" s="12" t="s">
        <v>345</v>
      </c>
      <c r="B101" s="14">
        <v>1.7367999999999999</v>
      </c>
      <c r="C101" s="13" t="s">
        <v>346</v>
      </c>
      <c r="D101" s="13"/>
      <c r="E101" s="30"/>
      <c r="F101" s="14">
        <v>0</v>
      </c>
      <c r="G101" s="14">
        <v>0.81</v>
      </c>
      <c r="H101" s="14">
        <v>0.32</v>
      </c>
      <c r="I101" s="14">
        <v>0</v>
      </c>
    </row>
    <row r="102" spans="1:9">
      <c r="A102" s="12" t="s">
        <v>347</v>
      </c>
      <c r="B102" s="14">
        <v>1.7017</v>
      </c>
      <c r="C102" s="13" t="s">
        <v>348</v>
      </c>
      <c r="D102" s="13"/>
      <c r="E102" s="30" t="s">
        <v>307</v>
      </c>
      <c r="F102" s="14">
        <v>0.7</v>
      </c>
      <c r="G102" s="14">
        <v>0.42</v>
      </c>
      <c r="H102" s="14">
        <v>0.19</v>
      </c>
      <c r="I102" s="14">
        <v>0.37</v>
      </c>
    </row>
    <row r="103" spans="1:9">
      <c r="A103" s="12" t="s">
        <v>349</v>
      </c>
      <c r="B103" s="14">
        <v>1.6315999999999999</v>
      </c>
      <c r="C103" s="13" t="s">
        <v>350</v>
      </c>
      <c r="D103" s="13"/>
      <c r="E103" s="30" t="s">
        <v>351</v>
      </c>
      <c r="F103" s="14">
        <v>0</v>
      </c>
      <c r="G103" s="14">
        <v>0</v>
      </c>
      <c r="H103" s="14">
        <v>1.42</v>
      </c>
      <c r="I103" s="14">
        <v>0</v>
      </c>
    </row>
    <row r="104" spans="1:9">
      <c r="A104" s="12" t="s">
        <v>352</v>
      </c>
      <c r="B104" s="14">
        <v>1.5965</v>
      </c>
      <c r="C104" s="13" t="s">
        <v>353</v>
      </c>
      <c r="D104" s="13"/>
      <c r="E104" s="30" t="s">
        <v>307</v>
      </c>
      <c r="F104" s="14">
        <v>0.37</v>
      </c>
      <c r="G104" s="14">
        <v>0.56000000000000005</v>
      </c>
      <c r="H104" s="14">
        <v>0.18</v>
      </c>
      <c r="I104" s="14">
        <v>0.49</v>
      </c>
    </row>
    <row r="105" spans="1:9">
      <c r="A105" s="12" t="s">
        <v>354</v>
      </c>
      <c r="B105" s="14">
        <v>1.579</v>
      </c>
      <c r="C105" s="13" t="s">
        <v>355</v>
      </c>
      <c r="D105" s="13"/>
      <c r="E105" s="30" t="s">
        <v>152</v>
      </c>
      <c r="F105" s="14">
        <v>0.12</v>
      </c>
      <c r="G105" s="14">
        <v>1.37</v>
      </c>
      <c r="H105" s="14">
        <v>0.09</v>
      </c>
      <c r="I105" s="14">
        <v>0</v>
      </c>
    </row>
    <row r="106" spans="1:9">
      <c r="A106" s="12" t="s">
        <v>356</v>
      </c>
      <c r="B106" s="14">
        <v>1.579</v>
      </c>
      <c r="C106" s="13" t="s">
        <v>357</v>
      </c>
      <c r="D106" s="13"/>
      <c r="E106" s="30" t="s">
        <v>358</v>
      </c>
      <c r="F106" s="14">
        <v>0</v>
      </c>
      <c r="G106" s="14">
        <v>0.67</v>
      </c>
      <c r="H106" s="14">
        <v>0.35</v>
      </c>
      <c r="I106" s="14">
        <v>0.04</v>
      </c>
    </row>
    <row r="107" spans="1:9">
      <c r="A107" s="12" t="s">
        <v>359</v>
      </c>
      <c r="B107" s="14">
        <v>1.5789</v>
      </c>
      <c r="C107" s="13" t="s">
        <v>360</v>
      </c>
      <c r="D107" s="13"/>
      <c r="E107" s="30" t="s">
        <v>177</v>
      </c>
      <c r="F107" s="14">
        <v>0.47</v>
      </c>
      <c r="G107" s="14">
        <v>0.19</v>
      </c>
      <c r="H107" s="14">
        <v>0.44</v>
      </c>
      <c r="I107" s="14">
        <v>0.46</v>
      </c>
    </row>
    <row r="108" spans="1:9">
      <c r="A108" s="12" t="s">
        <v>361</v>
      </c>
      <c r="B108" s="14">
        <v>1.5263</v>
      </c>
      <c r="C108" s="13" t="s">
        <v>362</v>
      </c>
      <c r="D108" s="13"/>
      <c r="E108" s="30" t="s">
        <v>363</v>
      </c>
      <c r="F108" s="14">
        <v>0</v>
      </c>
      <c r="G108" s="14">
        <v>0</v>
      </c>
      <c r="H108" s="14">
        <v>0</v>
      </c>
      <c r="I108" s="14">
        <v>0</v>
      </c>
    </row>
    <row r="109" spans="1:9">
      <c r="A109" s="12" t="s">
        <v>364</v>
      </c>
      <c r="B109" s="14">
        <v>1.4913000000000001</v>
      </c>
      <c r="C109" s="13" t="s">
        <v>365</v>
      </c>
      <c r="D109" s="13"/>
      <c r="E109" s="30"/>
      <c r="F109" s="14">
        <v>0</v>
      </c>
      <c r="G109" s="14">
        <v>0.04</v>
      </c>
      <c r="H109" s="14">
        <v>0.95</v>
      </c>
      <c r="I109" s="14">
        <v>0</v>
      </c>
    </row>
    <row r="110" spans="1:9">
      <c r="A110" s="12" t="s">
        <v>366</v>
      </c>
      <c r="B110" s="14">
        <v>1.4736</v>
      </c>
      <c r="C110" s="13" t="s">
        <v>367</v>
      </c>
      <c r="D110" s="13"/>
      <c r="E110" s="30" t="s">
        <v>325</v>
      </c>
      <c r="F110" s="14">
        <v>0.05</v>
      </c>
      <c r="G110" s="14">
        <v>1.28</v>
      </c>
      <c r="H110" s="14">
        <v>0</v>
      </c>
      <c r="I110" s="14">
        <v>0</v>
      </c>
    </row>
    <row r="111" spans="1:9">
      <c r="A111" s="12" t="s">
        <v>368</v>
      </c>
      <c r="B111" s="14">
        <v>1.4387000000000001</v>
      </c>
      <c r="C111" s="13" t="s">
        <v>369</v>
      </c>
      <c r="D111" s="13"/>
      <c r="E111" s="30" t="s">
        <v>233</v>
      </c>
      <c r="F111" s="14">
        <v>0</v>
      </c>
      <c r="G111" s="14">
        <v>1.3</v>
      </c>
      <c r="H111" s="14">
        <v>0</v>
      </c>
      <c r="I111" s="14">
        <v>0</v>
      </c>
    </row>
    <row r="112" spans="1:9">
      <c r="A112" s="12" t="s">
        <v>370</v>
      </c>
      <c r="B112" s="14">
        <v>1.4035</v>
      </c>
      <c r="C112" s="13" t="s">
        <v>371</v>
      </c>
      <c r="D112" s="13"/>
      <c r="E112" s="30" t="s">
        <v>328</v>
      </c>
      <c r="F112" s="14">
        <v>0</v>
      </c>
      <c r="G112" s="14">
        <v>0.65</v>
      </c>
      <c r="H112" s="14">
        <v>0.19</v>
      </c>
      <c r="I112" s="14">
        <v>0</v>
      </c>
    </row>
    <row r="113" spans="1:9">
      <c r="A113" s="12" t="s">
        <v>372</v>
      </c>
      <c r="B113" s="14">
        <v>1.4035</v>
      </c>
      <c r="C113" s="13" t="s">
        <v>373</v>
      </c>
      <c r="D113" s="13"/>
      <c r="E113" s="30" t="s">
        <v>374</v>
      </c>
      <c r="F113" s="14">
        <v>0.05</v>
      </c>
      <c r="G113" s="14">
        <v>0.81</v>
      </c>
      <c r="H113" s="14">
        <v>0</v>
      </c>
      <c r="I113" s="14">
        <v>0.11</v>
      </c>
    </row>
    <row r="114" spans="1:9">
      <c r="A114" s="12" t="s">
        <v>375</v>
      </c>
      <c r="B114" s="14">
        <v>1.3858999999999999</v>
      </c>
      <c r="C114" s="13" t="s">
        <v>376</v>
      </c>
      <c r="D114" s="13"/>
      <c r="E114" s="30" t="s">
        <v>377</v>
      </c>
      <c r="F114" s="14">
        <v>0.96</v>
      </c>
      <c r="G114" s="14">
        <v>0.3</v>
      </c>
      <c r="H114" s="14">
        <v>0</v>
      </c>
      <c r="I114" s="14">
        <v>0.09</v>
      </c>
    </row>
    <row r="115" spans="1:9">
      <c r="A115" s="12" t="s">
        <v>378</v>
      </c>
      <c r="B115" s="14">
        <v>1.3684000000000001</v>
      </c>
      <c r="C115" s="13" t="s">
        <v>379</v>
      </c>
      <c r="D115" s="13"/>
      <c r="E115" s="30" t="s">
        <v>307</v>
      </c>
      <c r="F115" s="14">
        <v>1.28</v>
      </c>
      <c r="G115" s="14">
        <v>0.04</v>
      </c>
      <c r="H115" s="14">
        <v>0.05</v>
      </c>
      <c r="I115" s="14">
        <v>0</v>
      </c>
    </row>
    <row r="116" spans="1:9">
      <c r="A116" s="12" t="s">
        <v>380</v>
      </c>
      <c r="B116" s="14">
        <v>1.3333999999999999</v>
      </c>
      <c r="C116" s="13" t="s">
        <v>381</v>
      </c>
      <c r="D116" s="13"/>
      <c r="E116" s="30" t="s">
        <v>382</v>
      </c>
      <c r="F116" s="14">
        <v>0</v>
      </c>
      <c r="G116" s="14">
        <v>1.1399999999999999</v>
      </c>
      <c r="H116" s="14">
        <v>0.12</v>
      </c>
      <c r="I116" s="14">
        <v>7.0000000000000007E-2</v>
      </c>
    </row>
    <row r="117" spans="1:9">
      <c r="A117" s="12" t="s">
        <v>383</v>
      </c>
      <c r="B117" s="14">
        <v>1.3332999999999999</v>
      </c>
      <c r="C117" s="13" t="s">
        <v>384</v>
      </c>
      <c r="D117" s="13"/>
      <c r="E117" s="30"/>
      <c r="F117" s="14">
        <v>0</v>
      </c>
      <c r="G117" s="14">
        <v>0.86</v>
      </c>
      <c r="H117" s="14">
        <v>0.39</v>
      </c>
      <c r="I117" s="14">
        <v>0</v>
      </c>
    </row>
    <row r="118" spans="1:9">
      <c r="A118" s="12" t="s">
        <v>385</v>
      </c>
      <c r="B118" s="14">
        <v>1.3158000000000001</v>
      </c>
      <c r="C118" s="13" t="s">
        <v>386</v>
      </c>
      <c r="D118" s="13"/>
      <c r="E118" s="30" t="s">
        <v>358</v>
      </c>
      <c r="F118" s="14">
        <v>0</v>
      </c>
      <c r="G118" s="14">
        <v>0.6</v>
      </c>
      <c r="H118" s="14">
        <v>0.44</v>
      </c>
      <c r="I118" s="14">
        <v>0.11</v>
      </c>
    </row>
    <row r="119" spans="1:9">
      <c r="A119" s="12" t="s">
        <v>387</v>
      </c>
      <c r="B119" s="14">
        <v>1.3158000000000001</v>
      </c>
      <c r="C119" s="13" t="s">
        <v>388</v>
      </c>
      <c r="D119" s="13"/>
      <c r="E119" s="30" t="s">
        <v>389</v>
      </c>
      <c r="F119" s="14">
        <v>0</v>
      </c>
      <c r="G119" s="14">
        <v>0.53</v>
      </c>
      <c r="H119" s="14">
        <v>0.75</v>
      </c>
      <c r="I119" s="14">
        <v>0</v>
      </c>
    </row>
    <row r="120" spans="1:9">
      <c r="A120" s="12" t="s">
        <v>390</v>
      </c>
      <c r="B120" s="14">
        <v>1.2633000000000001</v>
      </c>
      <c r="C120" s="13" t="s">
        <v>391</v>
      </c>
      <c r="D120" s="13"/>
      <c r="E120" s="30" t="s">
        <v>337</v>
      </c>
      <c r="F120" s="14">
        <v>0.26</v>
      </c>
      <c r="G120" s="14">
        <v>0.16</v>
      </c>
      <c r="H120" s="14">
        <v>0</v>
      </c>
      <c r="I120" s="14">
        <v>0.14000000000000001</v>
      </c>
    </row>
    <row r="121" spans="1:9">
      <c r="A121" s="12" t="s">
        <v>392</v>
      </c>
      <c r="B121" s="14">
        <v>1.2632000000000001</v>
      </c>
      <c r="C121" s="13" t="s">
        <v>393</v>
      </c>
      <c r="D121" s="13"/>
      <c r="E121" s="30" t="s">
        <v>394</v>
      </c>
      <c r="F121" s="14">
        <v>0</v>
      </c>
      <c r="G121" s="14">
        <v>0</v>
      </c>
      <c r="H121" s="14">
        <v>0</v>
      </c>
      <c r="I121" s="14">
        <v>0</v>
      </c>
    </row>
    <row r="122" spans="1:9">
      <c r="A122" s="12" t="s">
        <v>395</v>
      </c>
      <c r="B122" s="14">
        <v>1.2456</v>
      </c>
      <c r="C122" s="13" t="s">
        <v>396</v>
      </c>
      <c r="D122" s="13"/>
      <c r="E122" s="30" t="s">
        <v>397</v>
      </c>
      <c r="F122" s="14">
        <v>0.35</v>
      </c>
      <c r="G122" s="14">
        <v>0.89</v>
      </c>
      <c r="H122" s="14">
        <v>0</v>
      </c>
      <c r="I122" s="14">
        <v>0</v>
      </c>
    </row>
    <row r="123" spans="1:9">
      <c r="A123" s="12" t="s">
        <v>398</v>
      </c>
      <c r="B123" s="14">
        <v>1.2456</v>
      </c>
      <c r="C123" s="13" t="s">
        <v>399</v>
      </c>
      <c r="D123" s="13"/>
      <c r="E123" s="30"/>
      <c r="F123" s="14">
        <v>0</v>
      </c>
      <c r="G123" s="14">
        <v>0.96</v>
      </c>
      <c r="H123" s="14">
        <v>0.18</v>
      </c>
      <c r="I123" s="14">
        <v>0</v>
      </c>
    </row>
    <row r="124" spans="1:9">
      <c r="A124" s="12" t="s">
        <v>400</v>
      </c>
      <c r="B124" s="14">
        <v>1.2281</v>
      </c>
      <c r="C124" s="13" t="s">
        <v>401</v>
      </c>
      <c r="D124" s="13"/>
      <c r="E124" s="30" t="s">
        <v>253</v>
      </c>
      <c r="F124" s="14">
        <v>0.25</v>
      </c>
      <c r="G124" s="14">
        <v>0.14000000000000001</v>
      </c>
      <c r="H124" s="14">
        <v>0</v>
      </c>
      <c r="I124" s="14">
        <v>7.0000000000000007E-2</v>
      </c>
    </row>
    <row r="125" spans="1:9">
      <c r="A125" s="12" t="s">
        <v>402</v>
      </c>
      <c r="B125" s="14">
        <v>1.2281</v>
      </c>
      <c r="C125" s="13" t="s">
        <v>403</v>
      </c>
      <c r="D125" s="13"/>
      <c r="E125" s="30" t="s">
        <v>272</v>
      </c>
      <c r="F125" s="14">
        <v>0.23</v>
      </c>
      <c r="G125" s="14">
        <v>0.74</v>
      </c>
      <c r="H125" s="14">
        <v>0</v>
      </c>
      <c r="I125" s="14">
        <v>0</v>
      </c>
    </row>
    <row r="126" spans="1:9">
      <c r="A126" s="12" t="s">
        <v>404</v>
      </c>
      <c r="B126" s="14">
        <v>1.2281</v>
      </c>
      <c r="C126" s="13" t="s">
        <v>405</v>
      </c>
      <c r="D126" s="13"/>
      <c r="E126" s="30"/>
      <c r="F126" s="14">
        <v>0</v>
      </c>
      <c r="G126" s="14">
        <v>0.79</v>
      </c>
      <c r="H126" s="14">
        <v>0</v>
      </c>
      <c r="I126" s="14">
        <v>0</v>
      </c>
    </row>
    <row r="127" spans="1:9">
      <c r="A127" s="12" t="s">
        <v>406</v>
      </c>
      <c r="B127" s="14">
        <v>1.2104999999999999</v>
      </c>
      <c r="C127" s="13" t="s">
        <v>407</v>
      </c>
      <c r="D127" s="13"/>
      <c r="E127" s="30" t="s">
        <v>408</v>
      </c>
      <c r="F127" s="14">
        <v>0.19</v>
      </c>
      <c r="G127" s="14">
        <v>0.95</v>
      </c>
      <c r="H127" s="14">
        <v>0</v>
      </c>
      <c r="I127" s="14">
        <v>7.0000000000000007E-2</v>
      </c>
    </row>
    <row r="128" spans="1:9">
      <c r="A128" s="12" t="s">
        <v>409</v>
      </c>
      <c r="B128" s="14">
        <v>1.1930000000000001</v>
      </c>
      <c r="C128" s="13" t="s">
        <v>410</v>
      </c>
      <c r="D128" s="13"/>
      <c r="E128" s="30" t="s">
        <v>411</v>
      </c>
      <c r="F128" s="14">
        <v>0</v>
      </c>
      <c r="G128" s="14">
        <v>0.14000000000000001</v>
      </c>
      <c r="H128" s="14">
        <v>0.84</v>
      </c>
      <c r="I128" s="14">
        <v>0.16</v>
      </c>
    </row>
    <row r="129" spans="1:9">
      <c r="A129" s="12" t="s">
        <v>412</v>
      </c>
      <c r="B129" s="14">
        <v>1.1930000000000001</v>
      </c>
      <c r="C129" s="13" t="s">
        <v>413</v>
      </c>
      <c r="D129" s="13"/>
      <c r="E129" s="30" t="s">
        <v>414</v>
      </c>
      <c r="F129" s="14">
        <v>0.4</v>
      </c>
      <c r="G129" s="14">
        <v>0</v>
      </c>
      <c r="H129" s="14">
        <v>0</v>
      </c>
      <c r="I129" s="14">
        <v>0</v>
      </c>
    </row>
    <row r="130" spans="1:9">
      <c r="A130" s="12" t="s">
        <v>415</v>
      </c>
      <c r="B130" s="14">
        <v>1.1755</v>
      </c>
      <c r="C130" s="13" t="s">
        <v>416</v>
      </c>
      <c r="D130" s="13"/>
      <c r="E130" s="30" t="s">
        <v>288</v>
      </c>
      <c r="F130" s="14">
        <v>0.65</v>
      </c>
      <c r="G130" s="14">
        <v>0.26</v>
      </c>
      <c r="H130" s="14">
        <v>0</v>
      </c>
      <c r="I130" s="14">
        <v>0.26</v>
      </c>
    </row>
    <row r="131" spans="1:9">
      <c r="A131" s="12" t="s">
        <v>417</v>
      </c>
      <c r="B131" s="14">
        <v>1.1753</v>
      </c>
      <c r="C131" s="13" t="s">
        <v>418</v>
      </c>
      <c r="D131" s="13"/>
      <c r="E131" s="30" t="s">
        <v>224</v>
      </c>
      <c r="F131" s="14">
        <v>0.44</v>
      </c>
      <c r="G131" s="14">
        <v>0.72</v>
      </c>
      <c r="H131" s="14">
        <v>0</v>
      </c>
      <c r="I131" s="14">
        <v>0.02</v>
      </c>
    </row>
    <row r="132" spans="1:9">
      <c r="A132" s="12" t="s">
        <v>419</v>
      </c>
      <c r="B132" s="14">
        <v>1.1403000000000001</v>
      </c>
      <c r="C132" s="13" t="s">
        <v>420</v>
      </c>
      <c r="D132" s="13"/>
      <c r="E132" s="30" t="s">
        <v>421</v>
      </c>
      <c r="F132" s="14">
        <v>0.53</v>
      </c>
      <c r="G132" s="14">
        <v>0.09</v>
      </c>
      <c r="H132" s="14">
        <v>0</v>
      </c>
      <c r="I132" s="14">
        <v>0</v>
      </c>
    </row>
    <row r="133" spans="1:9">
      <c r="A133" s="12" t="s">
        <v>422</v>
      </c>
      <c r="B133" s="14">
        <v>1.1228</v>
      </c>
      <c r="C133" s="13" t="s">
        <v>423</v>
      </c>
      <c r="D133" s="13"/>
      <c r="E133" s="30" t="s">
        <v>424</v>
      </c>
      <c r="F133" s="14">
        <v>0</v>
      </c>
      <c r="G133" s="14">
        <v>0.6</v>
      </c>
      <c r="H133" s="14">
        <v>0</v>
      </c>
      <c r="I133" s="14">
        <v>0</v>
      </c>
    </row>
    <row r="134" spans="1:9">
      <c r="A134" s="12" t="s">
        <v>425</v>
      </c>
      <c r="B134" s="14">
        <v>1.1228</v>
      </c>
      <c r="C134" s="13" t="s">
        <v>426</v>
      </c>
      <c r="D134" s="13"/>
      <c r="E134" s="30" t="s">
        <v>427</v>
      </c>
      <c r="F134" s="14">
        <v>0</v>
      </c>
      <c r="G134" s="14">
        <v>0.35</v>
      </c>
      <c r="H134" s="14">
        <v>0.61</v>
      </c>
      <c r="I134" s="14">
        <v>0</v>
      </c>
    </row>
    <row r="135" spans="1:9">
      <c r="A135" s="12" t="s">
        <v>428</v>
      </c>
      <c r="B135" s="14">
        <v>1.1228</v>
      </c>
      <c r="C135" s="13" t="s">
        <v>429</v>
      </c>
      <c r="D135" s="13"/>
      <c r="E135" s="30" t="s">
        <v>430</v>
      </c>
      <c r="F135" s="14">
        <v>0</v>
      </c>
      <c r="G135" s="14">
        <v>0.84</v>
      </c>
      <c r="H135" s="14">
        <v>0</v>
      </c>
      <c r="I135" s="14">
        <v>0.18</v>
      </c>
    </row>
    <row r="136" spans="1:9">
      <c r="A136" s="12" t="s">
        <v>431</v>
      </c>
      <c r="B136" s="14">
        <v>1.1228</v>
      </c>
      <c r="C136" s="13" t="s">
        <v>432</v>
      </c>
      <c r="D136" s="13"/>
      <c r="E136" s="30"/>
      <c r="F136" s="14">
        <v>0</v>
      </c>
      <c r="G136" s="14">
        <v>0.25</v>
      </c>
      <c r="H136" s="14">
        <v>0.79</v>
      </c>
      <c r="I136" s="14">
        <v>0</v>
      </c>
    </row>
    <row r="137" spans="1:9">
      <c r="A137" s="12" t="s">
        <v>433</v>
      </c>
      <c r="B137" s="14">
        <v>1.1227</v>
      </c>
      <c r="C137" s="13" t="s">
        <v>434</v>
      </c>
      <c r="D137" s="13"/>
      <c r="E137" s="30" t="s">
        <v>288</v>
      </c>
      <c r="F137" s="14">
        <v>0.51</v>
      </c>
      <c r="G137" s="14">
        <v>0.25</v>
      </c>
      <c r="H137" s="14">
        <v>0.12</v>
      </c>
      <c r="I137" s="14">
        <v>0.25</v>
      </c>
    </row>
    <row r="138" spans="1:9">
      <c r="A138" s="12" t="s">
        <v>435</v>
      </c>
      <c r="B138" s="14">
        <v>1.1052999999999999</v>
      </c>
      <c r="C138" s="13" t="s">
        <v>436</v>
      </c>
      <c r="D138" s="13"/>
      <c r="E138" s="30" t="s">
        <v>437</v>
      </c>
      <c r="F138" s="14">
        <v>0</v>
      </c>
      <c r="G138" s="14">
        <v>0.54</v>
      </c>
      <c r="H138" s="14">
        <v>7.0000000000000007E-2</v>
      </c>
      <c r="I138" s="14">
        <v>0.05</v>
      </c>
    </row>
    <row r="139" spans="1:9">
      <c r="A139" s="12" t="s">
        <v>438</v>
      </c>
      <c r="B139" s="14">
        <v>1.1052999999999999</v>
      </c>
      <c r="C139" s="13" t="s">
        <v>439</v>
      </c>
      <c r="D139" s="13"/>
      <c r="E139" s="30" t="s">
        <v>269</v>
      </c>
      <c r="F139" s="14">
        <v>0</v>
      </c>
      <c r="G139" s="14">
        <v>0.14000000000000001</v>
      </c>
      <c r="H139" s="14">
        <v>0</v>
      </c>
      <c r="I139" s="14">
        <v>0</v>
      </c>
    </row>
    <row r="140" spans="1:9">
      <c r="A140" s="12" t="s">
        <v>440</v>
      </c>
      <c r="B140" s="14">
        <v>1.0876999999999999</v>
      </c>
      <c r="C140" s="13" t="s">
        <v>441</v>
      </c>
      <c r="D140" s="13"/>
      <c r="E140" s="30" t="s">
        <v>442</v>
      </c>
      <c r="F140" s="14">
        <v>0.02</v>
      </c>
      <c r="G140" s="14">
        <v>0.23</v>
      </c>
      <c r="H140" s="14">
        <v>0.05</v>
      </c>
      <c r="I140" s="14">
        <v>0.04</v>
      </c>
    </row>
    <row r="141" spans="1:9">
      <c r="A141" s="12" t="s">
        <v>443</v>
      </c>
      <c r="B141" s="14">
        <v>1.0875999999999999</v>
      </c>
      <c r="C141" s="13" t="s">
        <v>444</v>
      </c>
      <c r="D141" s="13"/>
      <c r="E141" s="30" t="s">
        <v>177</v>
      </c>
      <c r="F141" s="14">
        <v>0.44</v>
      </c>
      <c r="G141" s="14">
        <v>0.02</v>
      </c>
      <c r="H141" s="14">
        <v>0.33</v>
      </c>
      <c r="I141" s="14">
        <v>0.3</v>
      </c>
    </row>
    <row r="142" spans="1:9">
      <c r="A142" s="12" t="s">
        <v>445</v>
      </c>
      <c r="B142" s="14">
        <v>1.0702</v>
      </c>
      <c r="C142" s="13" t="s">
        <v>446</v>
      </c>
      <c r="D142" s="13"/>
      <c r="E142" s="30" t="s">
        <v>447</v>
      </c>
      <c r="F142" s="14">
        <v>0</v>
      </c>
      <c r="G142" s="14">
        <v>0.21</v>
      </c>
      <c r="H142" s="14">
        <v>0</v>
      </c>
      <c r="I142" s="14">
        <v>0.72</v>
      </c>
    </row>
    <row r="143" spans="1:9">
      <c r="A143" s="12" t="s">
        <v>448</v>
      </c>
      <c r="B143" s="14">
        <v>1.0701000000000001</v>
      </c>
      <c r="C143" s="13" t="s">
        <v>449</v>
      </c>
      <c r="D143" s="13"/>
      <c r="E143" s="30" t="s">
        <v>224</v>
      </c>
      <c r="F143" s="14">
        <v>0.57999999999999996</v>
      </c>
      <c r="G143" s="14">
        <v>0.42</v>
      </c>
      <c r="H143" s="14">
        <v>0.02</v>
      </c>
      <c r="I143" s="14">
        <v>0.04</v>
      </c>
    </row>
    <row r="144" spans="1:9">
      <c r="A144" s="12" t="s">
        <v>450</v>
      </c>
      <c r="B144" s="14">
        <v>1.0701000000000001</v>
      </c>
      <c r="C144" s="13" t="s">
        <v>451</v>
      </c>
      <c r="D144" s="13"/>
      <c r="E144" s="30" t="s">
        <v>452</v>
      </c>
      <c r="F144" s="14">
        <v>0</v>
      </c>
      <c r="G144" s="14">
        <v>0.81</v>
      </c>
      <c r="H144" s="14">
        <v>0.25</v>
      </c>
      <c r="I144" s="14">
        <v>0.02</v>
      </c>
    </row>
    <row r="145" spans="1:9">
      <c r="A145" s="12" t="s">
        <v>453</v>
      </c>
      <c r="B145" s="14">
        <v>1.0527</v>
      </c>
      <c r="C145" s="13" t="s">
        <v>454</v>
      </c>
      <c r="D145" s="13"/>
      <c r="E145" s="30" t="s">
        <v>455</v>
      </c>
      <c r="F145" s="14">
        <v>0</v>
      </c>
      <c r="G145" s="14">
        <v>0.98</v>
      </c>
      <c r="H145" s="14">
        <v>7.0000000000000007E-2</v>
      </c>
      <c r="I145" s="14">
        <v>0</v>
      </c>
    </row>
    <row r="146" spans="1:9">
      <c r="A146" s="12" t="s">
        <v>456</v>
      </c>
      <c r="B146" s="14">
        <v>1.0526</v>
      </c>
      <c r="C146" s="13" t="s">
        <v>457</v>
      </c>
      <c r="D146" s="13"/>
      <c r="E146" s="30" t="s">
        <v>458</v>
      </c>
      <c r="F146" s="14">
        <v>0</v>
      </c>
      <c r="G146" s="14">
        <v>1</v>
      </c>
      <c r="H146" s="14">
        <v>0</v>
      </c>
      <c r="I146" s="14">
        <v>0</v>
      </c>
    </row>
    <row r="147" spans="1:9">
      <c r="A147" s="12" t="s">
        <v>459</v>
      </c>
      <c r="B147" s="14">
        <v>1.0525</v>
      </c>
      <c r="C147" s="13" t="s">
        <v>460</v>
      </c>
      <c r="D147" s="13"/>
      <c r="E147" s="30" t="s">
        <v>152</v>
      </c>
      <c r="F147" s="14">
        <v>0.18</v>
      </c>
      <c r="G147" s="14">
        <v>0.74</v>
      </c>
      <c r="H147" s="14">
        <v>0.11</v>
      </c>
      <c r="I147" s="14">
        <v>0.02</v>
      </c>
    </row>
    <row r="148" spans="1:9">
      <c r="A148" s="12" t="s">
        <v>461</v>
      </c>
      <c r="B148" s="14">
        <v>1.0350999999999999</v>
      </c>
      <c r="C148" s="13" t="s">
        <v>462</v>
      </c>
      <c r="D148" s="13"/>
      <c r="E148" s="30" t="s">
        <v>272</v>
      </c>
      <c r="F148" s="14">
        <v>0.18</v>
      </c>
      <c r="G148" s="14">
        <v>0.82</v>
      </c>
      <c r="H148" s="14">
        <v>0</v>
      </c>
      <c r="I148" s="14">
        <v>0</v>
      </c>
    </row>
    <row r="149" spans="1:9">
      <c r="A149" s="12" t="s">
        <v>463</v>
      </c>
      <c r="B149" s="14">
        <v>1.0350999999999999</v>
      </c>
      <c r="C149" s="13" t="s">
        <v>464</v>
      </c>
      <c r="D149" s="13"/>
      <c r="E149" s="30" t="s">
        <v>465</v>
      </c>
      <c r="F149" s="14">
        <v>0</v>
      </c>
      <c r="G149" s="14">
        <v>0.68</v>
      </c>
      <c r="H149" s="14">
        <v>0</v>
      </c>
      <c r="I149" s="14">
        <v>7.0000000000000007E-2</v>
      </c>
    </row>
    <row r="150" spans="1:9">
      <c r="A150" s="12" t="s">
        <v>466</v>
      </c>
      <c r="B150" s="14">
        <v>1.0350999999999999</v>
      </c>
      <c r="C150" s="13" t="s">
        <v>467</v>
      </c>
      <c r="D150" s="13"/>
      <c r="E150" s="30" t="s">
        <v>468</v>
      </c>
      <c r="F150" s="14">
        <v>0</v>
      </c>
      <c r="G150" s="14">
        <v>0.44</v>
      </c>
      <c r="H150" s="14">
        <v>0.49</v>
      </c>
      <c r="I150" s="14">
        <v>0</v>
      </c>
    </row>
    <row r="151" spans="1:9">
      <c r="A151" s="12" t="s">
        <v>469</v>
      </c>
      <c r="B151" s="14">
        <v>1.0349999999999999</v>
      </c>
      <c r="C151" s="13" t="s">
        <v>470</v>
      </c>
      <c r="D151" s="13"/>
      <c r="E151" s="30" t="s">
        <v>209</v>
      </c>
      <c r="F151" s="14">
        <v>0.37</v>
      </c>
      <c r="G151" s="14">
        <v>0.32</v>
      </c>
      <c r="H151" s="14">
        <v>0.02</v>
      </c>
      <c r="I151" s="14">
        <v>0.32</v>
      </c>
    </row>
    <row r="152" spans="1:9">
      <c r="A152" s="12" t="s">
        <v>471</v>
      </c>
      <c r="B152" s="14">
        <v>1.0176000000000001</v>
      </c>
      <c r="C152" s="13" t="s">
        <v>472</v>
      </c>
      <c r="D152" s="13"/>
      <c r="E152" s="30" t="s">
        <v>307</v>
      </c>
      <c r="F152" s="14">
        <v>0.39</v>
      </c>
      <c r="G152" s="14">
        <v>0.39</v>
      </c>
      <c r="H152" s="14">
        <v>0.11</v>
      </c>
      <c r="I152" s="14">
        <v>0.12</v>
      </c>
    </row>
    <row r="153" spans="1:9">
      <c r="A153" s="12" t="s">
        <v>473</v>
      </c>
      <c r="B153" s="14">
        <v>1.0176000000000001</v>
      </c>
      <c r="C153" s="13" t="s">
        <v>474</v>
      </c>
      <c r="D153" s="13"/>
      <c r="E153" s="30" t="s">
        <v>397</v>
      </c>
      <c r="F153" s="14">
        <v>0.14000000000000001</v>
      </c>
      <c r="G153" s="14">
        <v>0.88</v>
      </c>
      <c r="H153" s="14">
        <v>0</v>
      </c>
      <c r="I153" s="14">
        <v>0</v>
      </c>
    </row>
    <row r="154" spans="1:9">
      <c r="A154" s="12" t="s">
        <v>475</v>
      </c>
      <c r="B154" s="14">
        <v>1</v>
      </c>
      <c r="C154" s="13" t="s">
        <v>476</v>
      </c>
      <c r="D154" s="13"/>
      <c r="E154" s="30" t="s">
        <v>209</v>
      </c>
      <c r="F154" s="14">
        <v>0</v>
      </c>
      <c r="G154" s="14">
        <v>0.4</v>
      </c>
      <c r="H154" s="14">
        <v>0.21</v>
      </c>
      <c r="I154" s="14">
        <v>0.39</v>
      </c>
    </row>
    <row r="155" spans="1:9">
      <c r="A155" s="12" t="s">
        <v>477</v>
      </c>
      <c r="B155" s="14">
        <v>1</v>
      </c>
      <c r="C155" s="13" t="s">
        <v>478</v>
      </c>
      <c r="D155" s="13"/>
      <c r="E155" s="30" t="s">
        <v>209</v>
      </c>
      <c r="F155" s="14">
        <v>0.67</v>
      </c>
      <c r="G155" s="14">
        <v>0.14000000000000001</v>
      </c>
      <c r="H155" s="14">
        <v>7.0000000000000007E-2</v>
      </c>
      <c r="I155" s="14">
        <v>0.12</v>
      </c>
    </row>
    <row r="156" spans="1:9">
      <c r="A156" s="12" t="s">
        <v>479</v>
      </c>
      <c r="B156" s="14">
        <v>0.99990000000000001</v>
      </c>
      <c r="C156" s="13" t="s">
        <v>480</v>
      </c>
      <c r="D156" s="13"/>
      <c r="E156" s="30"/>
      <c r="F156" s="14">
        <v>0</v>
      </c>
      <c r="G156" s="14">
        <v>0.37</v>
      </c>
      <c r="H156" s="14">
        <v>0.61</v>
      </c>
      <c r="I156" s="14">
        <v>0</v>
      </c>
    </row>
    <row r="157" spans="1:9">
      <c r="A157" s="12" t="s">
        <v>481</v>
      </c>
      <c r="B157" s="14">
        <v>0.98250000000000004</v>
      </c>
      <c r="C157" s="13" t="s">
        <v>482</v>
      </c>
      <c r="D157" s="13"/>
      <c r="E157" s="30" t="s">
        <v>174</v>
      </c>
      <c r="F157" s="14">
        <v>0.67</v>
      </c>
      <c r="G157" s="14">
        <v>0</v>
      </c>
      <c r="H157" s="14">
        <v>0.32</v>
      </c>
      <c r="I157" s="14">
        <v>0</v>
      </c>
    </row>
    <row r="158" spans="1:9">
      <c r="A158" s="12" t="s">
        <v>483</v>
      </c>
      <c r="B158" s="14">
        <v>0.98250000000000004</v>
      </c>
      <c r="C158" s="13" t="s">
        <v>484</v>
      </c>
      <c r="D158" s="13"/>
      <c r="E158" s="30" t="s">
        <v>485</v>
      </c>
      <c r="F158" s="14">
        <v>0</v>
      </c>
      <c r="G158" s="14">
        <v>0</v>
      </c>
      <c r="H158" s="14">
        <v>0</v>
      </c>
      <c r="I158" s="14">
        <v>0</v>
      </c>
    </row>
    <row r="159" spans="1:9">
      <c r="A159" s="12" t="s">
        <v>486</v>
      </c>
      <c r="B159" s="14">
        <v>0.94730000000000003</v>
      </c>
      <c r="C159" s="13" t="s">
        <v>487</v>
      </c>
      <c r="D159" s="13"/>
      <c r="E159" s="30" t="s">
        <v>488</v>
      </c>
      <c r="F159" s="14">
        <v>0.02</v>
      </c>
      <c r="G159" s="14">
        <v>0.56000000000000005</v>
      </c>
      <c r="H159" s="14">
        <v>0.16</v>
      </c>
      <c r="I159" s="14">
        <v>0.16</v>
      </c>
    </row>
    <row r="160" spans="1:9">
      <c r="A160" s="12" t="s">
        <v>489</v>
      </c>
      <c r="B160" s="14">
        <v>0.94730000000000003</v>
      </c>
      <c r="C160" s="13" t="s">
        <v>490</v>
      </c>
      <c r="D160" s="13"/>
      <c r="E160" s="30" t="s">
        <v>491</v>
      </c>
      <c r="F160" s="14">
        <v>0</v>
      </c>
      <c r="G160" s="14">
        <v>0.4</v>
      </c>
      <c r="H160" s="14">
        <v>0.09</v>
      </c>
      <c r="I160" s="14">
        <v>0.21</v>
      </c>
    </row>
    <row r="161" spans="1:9">
      <c r="A161" s="12" t="s">
        <v>492</v>
      </c>
      <c r="B161" s="14">
        <v>0.9123</v>
      </c>
      <c r="C161" s="13" t="s">
        <v>493</v>
      </c>
      <c r="D161" s="13"/>
      <c r="E161" s="30" t="s">
        <v>408</v>
      </c>
      <c r="F161" s="14">
        <v>0.12</v>
      </c>
      <c r="G161" s="14">
        <v>0.68</v>
      </c>
      <c r="H161" s="14">
        <v>0.04</v>
      </c>
      <c r="I161" s="14">
        <v>7.0000000000000007E-2</v>
      </c>
    </row>
    <row r="162" spans="1:9">
      <c r="A162" s="12" t="s">
        <v>494</v>
      </c>
      <c r="B162" s="14">
        <v>0.9123</v>
      </c>
      <c r="C162" s="13" t="s">
        <v>495</v>
      </c>
      <c r="D162" s="13"/>
      <c r="E162" s="30" t="s">
        <v>496</v>
      </c>
      <c r="F162" s="14">
        <v>0</v>
      </c>
      <c r="G162" s="14">
        <v>0</v>
      </c>
      <c r="H162" s="14">
        <v>0</v>
      </c>
      <c r="I162" s="14">
        <v>0</v>
      </c>
    </row>
    <row r="163" spans="1:9">
      <c r="A163" s="12" t="s">
        <v>497</v>
      </c>
      <c r="B163" s="14">
        <v>0.9123</v>
      </c>
      <c r="C163" s="13" t="s">
        <v>498</v>
      </c>
      <c r="D163" s="13"/>
      <c r="E163" s="30" t="s">
        <v>499</v>
      </c>
      <c r="F163" s="14">
        <v>0.05</v>
      </c>
      <c r="G163" s="14">
        <v>0.04</v>
      </c>
      <c r="H163" s="14">
        <v>0.04</v>
      </c>
      <c r="I163" s="14">
        <v>0</v>
      </c>
    </row>
    <row r="164" spans="1:9">
      <c r="A164" s="12" t="s">
        <v>500</v>
      </c>
      <c r="B164" s="14">
        <v>0.89480000000000004</v>
      </c>
      <c r="C164" s="13" t="s">
        <v>501</v>
      </c>
      <c r="D164" s="13"/>
      <c r="E164" s="30" t="s">
        <v>502</v>
      </c>
      <c r="F164" s="14">
        <v>0.09</v>
      </c>
      <c r="G164" s="14">
        <v>0.11</v>
      </c>
      <c r="H164" s="14">
        <v>0.11</v>
      </c>
      <c r="I164" s="14">
        <v>0.37</v>
      </c>
    </row>
    <row r="165" spans="1:9">
      <c r="A165" s="12" t="s">
        <v>503</v>
      </c>
      <c r="B165" s="14">
        <v>0.89470000000000005</v>
      </c>
      <c r="C165" s="13" t="s">
        <v>504</v>
      </c>
      <c r="D165" s="13"/>
      <c r="E165" s="30" t="s">
        <v>288</v>
      </c>
      <c r="F165" s="14">
        <v>0.35</v>
      </c>
      <c r="G165" s="14">
        <v>0.25</v>
      </c>
      <c r="H165" s="14">
        <v>0.11</v>
      </c>
      <c r="I165" s="14">
        <v>0.19</v>
      </c>
    </row>
    <row r="166" spans="1:9">
      <c r="A166" s="12" t="s">
        <v>505</v>
      </c>
      <c r="B166" s="14">
        <v>0.89470000000000005</v>
      </c>
      <c r="C166" s="13" t="s">
        <v>506</v>
      </c>
      <c r="D166" s="13"/>
      <c r="E166" s="30" t="s">
        <v>507</v>
      </c>
      <c r="F166" s="14">
        <v>0.23</v>
      </c>
      <c r="G166" s="14">
        <v>0.19</v>
      </c>
      <c r="H166" s="14">
        <v>0.02</v>
      </c>
      <c r="I166" s="14">
        <v>0.05</v>
      </c>
    </row>
    <row r="167" spans="1:9">
      <c r="A167" s="12" t="s">
        <v>508</v>
      </c>
      <c r="B167" s="14">
        <v>0.85960000000000003</v>
      </c>
      <c r="C167" s="13" t="s">
        <v>509</v>
      </c>
      <c r="D167" s="13"/>
      <c r="E167" s="30" t="s">
        <v>510</v>
      </c>
      <c r="F167" s="14">
        <v>0.18</v>
      </c>
      <c r="G167" s="14">
        <v>0.67</v>
      </c>
      <c r="H167" s="14">
        <v>0.02</v>
      </c>
      <c r="I167" s="14">
        <v>0</v>
      </c>
    </row>
    <row r="168" spans="1:9">
      <c r="A168" s="12" t="s">
        <v>511</v>
      </c>
      <c r="B168" s="14">
        <v>0.85960000000000003</v>
      </c>
      <c r="C168" s="13" t="s">
        <v>512</v>
      </c>
      <c r="D168" s="13"/>
      <c r="E168" s="30" t="s">
        <v>513</v>
      </c>
      <c r="F168" s="14">
        <v>0</v>
      </c>
      <c r="G168" s="14">
        <v>0</v>
      </c>
      <c r="H168" s="14">
        <v>0</v>
      </c>
      <c r="I168" s="14">
        <v>0</v>
      </c>
    </row>
    <row r="169" spans="1:9">
      <c r="A169" s="12" t="s">
        <v>514</v>
      </c>
      <c r="B169" s="14">
        <v>0.84209999999999996</v>
      </c>
      <c r="C169" s="13" t="s">
        <v>515</v>
      </c>
      <c r="D169" s="13"/>
      <c r="E169" s="30" t="s">
        <v>488</v>
      </c>
      <c r="F169" s="14">
        <v>0.05</v>
      </c>
      <c r="G169" s="14">
        <v>0.49</v>
      </c>
      <c r="H169" s="14">
        <v>0.14000000000000001</v>
      </c>
      <c r="I169" s="14">
        <v>0.14000000000000001</v>
      </c>
    </row>
    <row r="170" spans="1:9">
      <c r="A170" s="12" t="s">
        <v>516</v>
      </c>
      <c r="B170" s="14">
        <v>0.84209999999999996</v>
      </c>
      <c r="C170" s="13" t="s">
        <v>517</v>
      </c>
      <c r="D170" s="13"/>
      <c r="E170" s="30" t="s">
        <v>518</v>
      </c>
      <c r="F170" s="14">
        <v>0</v>
      </c>
      <c r="G170" s="14">
        <v>0.33</v>
      </c>
      <c r="H170" s="14">
        <v>0</v>
      </c>
      <c r="I170" s="14">
        <v>0.09</v>
      </c>
    </row>
    <row r="171" spans="1:9">
      <c r="A171" s="12" t="s">
        <v>519</v>
      </c>
      <c r="B171" s="14">
        <v>0.84209999999999996</v>
      </c>
      <c r="C171" s="13" t="s">
        <v>520</v>
      </c>
      <c r="D171" s="13"/>
      <c r="E171" s="30" t="s">
        <v>521</v>
      </c>
      <c r="F171" s="14">
        <v>0</v>
      </c>
      <c r="G171" s="14">
        <v>0</v>
      </c>
      <c r="H171" s="14">
        <v>0</v>
      </c>
      <c r="I171" s="14">
        <v>0</v>
      </c>
    </row>
    <row r="172" spans="1:9">
      <c r="A172" s="12" t="s">
        <v>522</v>
      </c>
      <c r="B172" s="14">
        <v>0.84209999999999996</v>
      </c>
      <c r="C172" s="13" t="s">
        <v>523</v>
      </c>
      <c r="D172" s="13"/>
      <c r="E172" s="30" t="s">
        <v>397</v>
      </c>
      <c r="F172" s="14">
        <v>0.02</v>
      </c>
      <c r="G172" s="14">
        <v>0.82</v>
      </c>
      <c r="H172" s="14">
        <v>0</v>
      </c>
      <c r="I172" s="14">
        <v>0</v>
      </c>
    </row>
    <row r="173" spans="1:9">
      <c r="A173" s="12" t="s">
        <v>524</v>
      </c>
      <c r="B173" s="14">
        <v>0.8246</v>
      </c>
      <c r="C173" s="13" t="s">
        <v>525</v>
      </c>
      <c r="D173" s="13"/>
      <c r="E173" s="30" t="s">
        <v>526</v>
      </c>
      <c r="F173" s="14">
        <v>0</v>
      </c>
      <c r="G173" s="14">
        <v>0</v>
      </c>
      <c r="H173" s="14">
        <v>0</v>
      </c>
      <c r="I173" s="14">
        <v>0</v>
      </c>
    </row>
    <row r="174" spans="1:9">
      <c r="A174" s="12" t="s">
        <v>527</v>
      </c>
      <c r="B174" s="14">
        <v>0.8246</v>
      </c>
      <c r="C174" s="13" t="s">
        <v>528</v>
      </c>
      <c r="D174" s="13"/>
      <c r="E174" s="30" t="s">
        <v>529</v>
      </c>
      <c r="F174" s="14">
        <v>0.11</v>
      </c>
      <c r="G174" s="14">
        <v>0.54</v>
      </c>
      <c r="H174" s="14">
        <v>0</v>
      </c>
      <c r="I174" s="14">
        <v>0.12</v>
      </c>
    </row>
    <row r="175" spans="1:9">
      <c r="A175" s="12" t="s">
        <v>530</v>
      </c>
      <c r="B175" s="14">
        <v>0.8246</v>
      </c>
      <c r="C175" s="13" t="s">
        <v>531</v>
      </c>
      <c r="D175" s="13"/>
      <c r="E175" s="30" t="s">
        <v>532</v>
      </c>
      <c r="F175" s="14">
        <v>0</v>
      </c>
      <c r="G175" s="14">
        <v>0.35</v>
      </c>
      <c r="H175" s="14">
        <v>0.35</v>
      </c>
      <c r="I175" s="14">
        <v>0</v>
      </c>
    </row>
    <row r="176" spans="1:9">
      <c r="A176" s="12" t="s">
        <v>533</v>
      </c>
      <c r="B176" s="14">
        <v>0.80700000000000005</v>
      </c>
      <c r="C176" s="13" t="s">
        <v>534</v>
      </c>
      <c r="D176" s="13"/>
      <c r="E176" s="30" t="s">
        <v>408</v>
      </c>
      <c r="F176" s="14">
        <v>0.11</v>
      </c>
      <c r="G176" s="14">
        <v>0.67</v>
      </c>
      <c r="H176" s="14">
        <v>0</v>
      </c>
      <c r="I176" s="14">
        <v>0.04</v>
      </c>
    </row>
    <row r="177" spans="1:9">
      <c r="A177" s="12" t="s">
        <v>535</v>
      </c>
      <c r="B177" s="14">
        <v>0.80700000000000005</v>
      </c>
      <c r="C177" s="13" t="s">
        <v>536</v>
      </c>
      <c r="D177" s="13"/>
      <c r="E177" s="30" t="s">
        <v>537</v>
      </c>
      <c r="F177" s="14">
        <v>0</v>
      </c>
      <c r="G177" s="14">
        <v>0.4</v>
      </c>
      <c r="H177" s="14">
        <v>0</v>
      </c>
      <c r="I177" s="14">
        <v>0.16</v>
      </c>
    </row>
    <row r="178" spans="1:9">
      <c r="A178" s="12" t="s">
        <v>538</v>
      </c>
      <c r="B178" s="14">
        <v>0.80700000000000005</v>
      </c>
      <c r="C178" s="13" t="s">
        <v>539</v>
      </c>
      <c r="D178" s="13"/>
      <c r="E178" s="30" t="s">
        <v>540</v>
      </c>
      <c r="F178" s="14">
        <v>0</v>
      </c>
      <c r="G178" s="14">
        <v>0</v>
      </c>
      <c r="H178" s="14">
        <v>0</v>
      </c>
      <c r="I178" s="14">
        <v>0</v>
      </c>
    </row>
    <row r="179" spans="1:9">
      <c r="A179" s="12" t="s">
        <v>541</v>
      </c>
      <c r="B179" s="14">
        <v>0.80700000000000005</v>
      </c>
      <c r="C179" s="13" t="s">
        <v>542</v>
      </c>
      <c r="D179" s="13"/>
      <c r="E179" s="30" t="s">
        <v>543</v>
      </c>
      <c r="F179" s="14">
        <v>0</v>
      </c>
      <c r="G179" s="14">
        <v>0.57999999999999996</v>
      </c>
      <c r="H179" s="14">
        <v>0.11</v>
      </c>
      <c r="I179" s="14">
        <v>0.12</v>
      </c>
    </row>
    <row r="180" spans="1:9">
      <c r="A180" s="12" t="s">
        <v>544</v>
      </c>
      <c r="B180" s="14">
        <v>0.78949999999999998</v>
      </c>
      <c r="C180" s="13" t="s">
        <v>545</v>
      </c>
      <c r="D180" s="13"/>
      <c r="E180" s="30"/>
      <c r="F180" s="14">
        <v>0.4</v>
      </c>
      <c r="G180" s="14">
        <v>0</v>
      </c>
      <c r="H180" s="14">
        <v>0.12</v>
      </c>
      <c r="I180" s="14">
        <v>0.26</v>
      </c>
    </row>
    <row r="181" spans="1:9">
      <c r="A181" s="12" t="s">
        <v>546</v>
      </c>
      <c r="B181" s="14">
        <v>0.78949999999999998</v>
      </c>
      <c r="C181" s="13" t="s">
        <v>547</v>
      </c>
      <c r="D181" s="13"/>
      <c r="E181" s="30" t="s">
        <v>214</v>
      </c>
      <c r="F181" s="14">
        <v>0.65</v>
      </c>
      <c r="G181" s="14">
        <v>0</v>
      </c>
      <c r="H181" s="14">
        <v>0.04</v>
      </c>
      <c r="I181" s="14">
        <v>0.11</v>
      </c>
    </row>
    <row r="182" spans="1:9">
      <c r="A182" s="12" t="s">
        <v>548</v>
      </c>
      <c r="B182" s="14">
        <v>0.78939999999999999</v>
      </c>
      <c r="C182" s="13" t="s">
        <v>549</v>
      </c>
      <c r="D182" s="13"/>
      <c r="E182" s="30" t="s">
        <v>550</v>
      </c>
      <c r="F182" s="14">
        <v>0.02</v>
      </c>
      <c r="G182" s="14">
        <v>0</v>
      </c>
      <c r="H182" s="14">
        <v>0</v>
      </c>
      <c r="I182" s="14">
        <v>0.65</v>
      </c>
    </row>
    <row r="183" spans="1:9">
      <c r="A183" s="12" t="s">
        <v>551</v>
      </c>
      <c r="B183" s="14">
        <v>0.78939999999999999</v>
      </c>
      <c r="C183" s="13" t="s">
        <v>552</v>
      </c>
      <c r="D183" s="13"/>
      <c r="E183" s="30" t="s">
        <v>328</v>
      </c>
      <c r="F183" s="14">
        <v>0</v>
      </c>
      <c r="G183" s="14">
        <v>0.05</v>
      </c>
      <c r="H183" s="14">
        <v>0</v>
      </c>
      <c r="I183" s="14">
        <v>0</v>
      </c>
    </row>
    <row r="184" spans="1:9">
      <c r="A184" s="12" t="s">
        <v>553</v>
      </c>
      <c r="B184" s="14">
        <v>0.77200000000000002</v>
      </c>
      <c r="C184" s="13" t="s">
        <v>554</v>
      </c>
      <c r="D184" s="13"/>
      <c r="E184" s="30" t="s">
        <v>555</v>
      </c>
      <c r="F184" s="14">
        <v>0.18</v>
      </c>
      <c r="G184" s="14">
        <v>0.6</v>
      </c>
      <c r="H184" s="14">
        <v>0</v>
      </c>
      <c r="I184" s="14">
        <v>0</v>
      </c>
    </row>
    <row r="185" spans="1:9">
      <c r="A185" s="12" t="s">
        <v>556</v>
      </c>
      <c r="B185" s="14">
        <v>0.77180000000000004</v>
      </c>
      <c r="C185" s="13" t="s">
        <v>557</v>
      </c>
      <c r="D185" s="13"/>
      <c r="E185" s="30" t="s">
        <v>209</v>
      </c>
      <c r="F185" s="14">
        <v>0.75</v>
      </c>
      <c r="G185" s="14">
        <v>0</v>
      </c>
      <c r="H185" s="14">
        <v>0</v>
      </c>
      <c r="I185" s="14">
        <v>0.02</v>
      </c>
    </row>
    <row r="186" spans="1:9">
      <c r="A186" s="12" t="s">
        <v>558</v>
      </c>
      <c r="B186" s="14">
        <v>0.75449999999999995</v>
      </c>
      <c r="C186" s="13" t="s">
        <v>559</v>
      </c>
      <c r="D186" s="13"/>
      <c r="E186" s="30" t="s">
        <v>152</v>
      </c>
      <c r="F186" s="14">
        <v>0.16</v>
      </c>
      <c r="G186" s="14">
        <v>0.53</v>
      </c>
      <c r="H186" s="14">
        <v>7.0000000000000007E-2</v>
      </c>
      <c r="I186" s="14">
        <v>0</v>
      </c>
    </row>
    <row r="187" spans="1:9">
      <c r="A187" s="12" t="s">
        <v>560</v>
      </c>
      <c r="B187" s="14">
        <v>0.75429999999999997</v>
      </c>
      <c r="C187" s="13" t="s">
        <v>561</v>
      </c>
      <c r="D187" s="13"/>
      <c r="E187" s="30" t="s">
        <v>307</v>
      </c>
      <c r="F187" s="14">
        <v>0.72</v>
      </c>
      <c r="G187" s="14">
        <v>0.02</v>
      </c>
      <c r="H187" s="14">
        <v>0.02</v>
      </c>
      <c r="I187" s="14">
        <v>0</v>
      </c>
    </row>
    <row r="188" spans="1:9">
      <c r="A188" s="12" t="s">
        <v>562</v>
      </c>
      <c r="B188" s="14">
        <v>0.7369</v>
      </c>
      <c r="C188" s="13" t="s">
        <v>563</v>
      </c>
      <c r="D188" s="13"/>
      <c r="E188" s="30" t="s">
        <v>564</v>
      </c>
      <c r="F188" s="14">
        <v>0</v>
      </c>
      <c r="G188" s="14">
        <v>0.35</v>
      </c>
      <c r="H188" s="14">
        <v>0.35</v>
      </c>
      <c r="I188" s="14">
        <v>0</v>
      </c>
    </row>
    <row r="189" spans="1:9">
      <c r="A189" s="12" t="s">
        <v>565</v>
      </c>
      <c r="B189" s="14">
        <v>0.7369</v>
      </c>
      <c r="C189" s="13" t="s">
        <v>566</v>
      </c>
      <c r="D189" s="13"/>
      <c r="E189" s="30"/>
      <c r="F189" s="14">
        <v>0.14000000000000001</v>
      </c>
      <c r="G189" s="14">
        <v>0</v>
      </c>
      <c r="H189" s="14">
        <v>0.12</v>
      </c>
      <c r="I189" s="14">
        <v>0.47</v>
      </c>
    </row>
    <row r="190" spans="1:9">
      <c r="A190" s="12" t="s">
        <v>567</v>
      </c>
      <c r="B190" s="14">
        <v>0.73680000000000001</v>
      </c>
      <c r="C190" s="13" t="s">
        <v>568</v>
      </c>
      <c r="D190" s="13"/>
      <c r="E190" s="30" t="s">
        <v>569</v>
      </c>
      <c r="F190" s="14">
        <v>0</v>
      </c>
      <c r="G190" s="14">
        <v>0</v>
      </c>
      <c r="H190" s="14">
        <v>0</v>
      </c>
      <c r="I190" s="14">
        <v>0</v>
      </c>
    </row>
    <row r="191" spans="1:9">
      <c r="A191" s="12" t="s">
        <v>570</v>
      </c>
      <c r="B191" s="14">
        <v>0.73680000000000001</v>
      </c>
      <c r="C191" s="13" t="s">
        <v>571</v>
      </c>
      <c r="D191" s="13"/>
      <c r="E191" s="30" t="s">
        <v>572</v>
      </c>
      <c r="F191" s="14">
        <v>0.09</v>
      </c>
      <c r="G191" s="14">
        <v>0.47</v>
      </c>
      <c r="H191" s="14">
        <v>0</v>
      </c>
      <c r="I191" s="14">
        <v>0.12</v>
      </c>
    </row>
    <row r="192" spans="1:9">
      <c r="A192" s="12" t="s">
        <v>573</v>
      </c>
      <c r="B192" s="14">
        <v>0.73680000000000001</v>
      </c>
      <c r="C192" s="13" t="s">
        <v>574</v>
      </c>
      <c r="D192" s="13"/>
      <c r="E192" s="30" t="s">
        <v>575</v>
      </c>
      <c r="F192" s="14">
        <v>0</v>
      </c>
      <c r="G192" s="14">
        <v>0.57999999999999996</v>
      </c>
      <c r="H192" s="14">
        <v>0</v>
      </c>
      <c r="I192" s="14">
        <v>0.12</v>
      </c>
    </row>
    <row r="193" spans="1:9">
      <c r="A193" s="12" t="s">
        <v>576</v>
      </c>
      <c r="B193" s="14">
        <v>0.73680000000000001</v>
      </c>
      <c r="C193" s="13" t="s">
        <v>577</v>
      </c>
      <c r="D193" s="13"/>
      <c r="E193" s="30" t="s">
        <v>578</v>
      </c>
      <c r="F193" s="14">
        <v>0</v>
      </c>
      <c r="G193" s="14">
        <v>0</v>
      </c>
      <c r="H193" s="14">
        <v>0</v>
      </c>
      <c r="I193" s="14">
        <v>0</v>
      </c>
    </row>
    <row r="194" spans="1:9">
      <c r="A194" s="12" t="s">
        <v>579</v>
      </c>
      <c r="B194" s="14">
        <v>0.71919999999999995</v>
      </c>
      <c r="C194" s="13" t="s">
        <v>580</v>
      </c>
      <c r="D194" s="13"/>
      <c r="E194" s="30" t="s">
        <v>224</v>
      </c>
      <c r="F194" s="14">
        <v>0.25</v>
      </c>
      <c r="G194" s="14">
        <v>0.46</v>
      </c>
      <c r="H194" s="14">
        <v>0</v>
      </c>
      <c r="I194" s="14">
        <v>0</v>
      </c>
    </row>
    <row r="195" spans="1:9">
      <c r="A195" s="12" t="s">
        <v>581</v>
      </c>
      <c r="B195" s="14">
        <v>0.71919999999999995</v>
      </c>
      <c r="C195" s="13" t="s">
        <v>582</v>
      </c>
      <c r="D195" s="13"/>
      <c r="E195" s="30" t="s">
        <v>583</v>
      </c>
      <c r="F195" s="14">
        <v>0</v>
      </c>
      <c r="G195" s="14">
        <v>0.61</v>
      </c>
      <c r="H195" s="14">
        <v>0</v>
      </c>
      <c r="I195" s="14">
        <v>0.09</v>
      </c>
    </row>
    <row r="196" spans="1:9">
      <c r="A196" s="12" t="s">
        <v>584</v>
      </c>
      <c r="B196" s="14">
        <v>0.70169999999999999</v>
      </c>
      <c r="C196" s="13" t="s">
        <v>585</v>
      </c>
      <c r="D196" s="13"/>
      <c r="E196" s="30" t="s">
        <v>586</v>
      </c>
      <c r="F196" s="14">
        <v>0</v>
      </c>
      <c r="G196" s="14">
        <v>0</v>
      </c>
      <c r="H196" s="14">
        <v>0</v>
      </c>
      <c r="I196" s="14">
        <v>0.53</v>
      </c>
    </row>
    <row r="197" spans="1:9">
      <c r="A197" s="12" t="s">
        <v>587</v>
      </c>
      <c r="B197" s="14">
        <v>0.70169999999999999</v>
      </c>
      <c r="C197" s="13" t="s">
        <v>588</v>
      </c>
      <c r="D197" s="13"/>
      <c r="E197" s="30" t="s">
        <v>589</v>
      </c>
      <c r="F197" s="14">
        <v>0</v>
      </c>
      <c r="G197" s="14">
        <v>0.04</v>
      </c>
      <c r="H197" s="14">
        <v>0.05</v>
      </c>
      <c r="I197" s="14">
        <v>0</v>
      </c>
    </row>
    <row r="198" spans="1:9" ht="15" customHeight="1">
      <c r="A198" s="17" t="s">
        <v>2634</v>
      </c>
      <c r="B198" s="16">
        <v>0.68430000000000002</v>
      </c>
      <c r="C198" s="15" t="s">
        <v>590</v>
      </c>
      <c r="D198" s="15"/>
      <c r="E198" s="32" t="s">
        <v>591</v>
      </c>
      <c r="F198" s="16">
        <v>0</v>
      </c>
      <c r="G198" s="16">
        <v>0.14000000000000001</v>
      </c>
      <c r="H198" s="16">
        <v>0.16</v>
      </c>
      <c r="I198" s="16">
        <v>0</v>
      </c>
    </row>
    <row r="199" spans="1:9">
      <c r="A199" s="12" t="s">
        <v>592</v>
      </c>
      <c r="B199" s="14">
        <v>0.68420000000000003</v>
      </c>
      <c r="C199" s="13" t="s">
        <v>593</v>
      </c>
      <c r="D199" s="13"/>
      <c r="E199" s="30" t="s">
        <v>594</v>
      </c>
      <c r="F199" s="14">
        <v>0</v>
      </c>
      <c r="G199" s="14">
        <v>0</v>
      </c>
      <c r="H199" s="14">
        <v>0</v>
      </c>
      <c r="I199" s="14">
        <v>0</v>
      </c>
    </row>
    <row r="200" spans="1:9">
      <c r="A200" s="12" t="s">
        <v>595</v>
      </c>
      <c r="B200" s="14">
        <v>0.68420000000000003</v>
      </c>
      <c r="C200" s="13" t="s">
        <v>596</v>
      </c>
      <c r="D200" s="13"/>
      <c r="E200" s="30" t="s">
        <v>597</v>
      </c>
      <c r="F200" s="14">
        <v>0</v>
      </c>
      <c r="G200" s="14">
        <v>0</v>
      </c>
      <c r="H200" s="14">
        <v>0</v>
      </c>
      <c r="I200" s="14">
        <v>0</v>
      </c>
    </row>
    <row r="201" spans="1:9">
      <c r="A201" s="12" t="s">
        <v>598</v>
      </c>
      <c r="B201" s="14">
        <v>0.68420000000000003</v>
      </c>
      <c r="C201" s="13" t="s">
        <v>599</v>
      </c>
      <c r="D201" s="13"/>
      <c r="E201" s="30" t="s">
        <v>600</v>
      </c>
      <c r="F201" s="14">
        <v>0.02</v>
      </c>
      <c r="G201" s="14">
        <v>0.04</v>
      </c>
      <c r="H201" s="14">
        <v>0.26</v>
      </c>
      <c r="I201" s="14">
        <v>0.05</v>
      </c>
    </row>
    <row r="202" spans="1:9">
      <c r="A202" s="12" t="s">
        <v>601</v>
      </c>
      <c r="B202" s="14">
        <v>0.68410000000000004</v>
      </c>
      <c r="C202" s="13" t="s">
        <v>602</v>
      </c>
      <c r="D202" s="13"/>
      <c r="E202" s="30" t="s">
        <v>603</v>
      </c>
      <c r="F202" s="14">
        <v>0.02</v>
      </c>
      <c r="G202" s="14">
        <v>0.54</v>
      </c>
      <c r="H202" s="14">
        <v>7.0000000000000007E-2</v>
      </c>
      <c r="I202" s="14">
        <v>0.04</v>
      </c>
    </row>
    <row r="203" spans="1:9">
      <c r="A203" s="12" t="s">
        <v>604</v>
      </c>
      <c r="B203" s="14">
        <v>0.66669999999999996</v>
      </c>
      <c r="C203" s="13" t="s">
        <v>605</v>
      </c>
      <c r="D203" s="13"/>
      <c r="E203" s="30" t="s">
        <v>606</v>
      </c>
      <c r="F203" s="14">
        <v>0.44</v>
      </c>
      <c r="G203" s="14">
        <v>0.12</v>
      </c>
      <c r="H203" s="14">
        <v>0</v>
      </c>
      <c r="I203" s="14">
        <v>0</v>
      </c>
    </row>
    <row r="204" spans="1:9">
      <c r="A204" s="12" t="s">
        <v>607</v>
      </c>
      <c r="B204" s="14">
        <v>0.66669999999999996</v>
      </c>
      <c r="C204" s="13" t="s">
        <v>608</v>
      </c>
      <c r="D204" s="13"/>
      <c r="E204" s="30" t="s">
        <v>609</v>
      </c>
      <c r="F204" s="14">
        <v>0</v>
      </c>
      <c r="G204" s="14">
        <v>0</v>
      </c>
      <c r="H204" s="14">
        <v>0</v>
      </c>
      <c r="I204" s="14">
        <v>0</v>
      </c>
    </row>
    <row r="205" spans="1:9">
      <c r="A205" s="12" t="s">
        <v>610</v>
      </c>
      <c r="B205" s="14">
        <v>0.66659999999999997</v>
      </c>
      <c r="C205" s="13" t="s">
        <v>611</v>
      </c>
      <c r="D205" s="13"/>
      <c r="E205" s="30" t="s">
        <v>224</v>
      </c>
      <c r="F205" s="14">
        <v>0.19</v>
      </c>
      <c r="G205" s="14">
        <v>0.44</v>
      </c>
      <c r="H205" s="14">
        <v>0</v>
      </c>
      <c r="I205" s="14">
        <v>0</v>
      </c>
    </row>
    <row r="206" spans="1:9">
      <c r="A206" s="12" t="s">
        <v>612</v>
      </c>
      <c r="B206" s="14">
        <v>0.66659999999999997</v>
      </c>
      <c r="C206" s="13" t="s">
        <v>613</v>
      </c>
      <c r="D206" s="13"/>
      <c r="E206" s="30" t="s">
        <v>307</v>
      </c>
      <c r="F206" s="14">
        <v>0.28000000000000003</v>
      </c>
      <c r="G206" s="14">
        <v>0.19</v>
      </c>
      <c r="H206" s="14">
        <v>0.09</v>
      </c>
      <c r="I206" s="14">
        <v>0.09</v>
      </c>
    </row>
    <row r="207" spans="1:9">
      <c r="A207" s="12" t="s">
        <v>614</v>
      </c>
      <c r="B207" s="14">
        <v>0.64910000000000001</v>
      </c>
      <c r="C207" s="13" t="s">
        <v>615</v>
      </c>
      <c r="D207" s="13"/>
      <c r="E207" s="30" t="s">
        <v>616</v>
      </c>
      <c r="F207" s="14">
        <v>0</v>
      </c>
      <c r="G207" s="14">
        <v>0</v>
      </c>
      <c r="H207" s="14">
        <v>0</v>
      </c>
      <c r="I207" s="14">
        <v>0</v>
      </c>
    </row>
    <row r="208" spans="1:9">
      <c r="A208" s="12" t="s">
        <v>617</v>
      </c>
      <c r="B208" s="14">
        <v>0.64910000000000001</v>
      </c>
      <c r="C208" s="13" t="s">
        <v>618</v>
      </c>
      <c r="D208" s="13"/>
      <c r="E208" s="30" t="s">
        <v>619</v>
      </c>
      <c r="F208" s="14">
        <v>0.02</v>
      </c>
      <c r="G208" s="14">
        <v>0</v>
      </c>
      <c r="H208" s="14">
        <v>0</v>
      </c>
      <c r="I208" s="14">
        <v>0.53</v>
      </c>
    </row>
    <row r="209" spans="1:9">
      <c r="A209" s="12" t="s">
        <v>620</v>
      </c>
      <c r="B209" s="14">
        <v>0.63160000000000005</v>
      </c>
      <c r="C209" s="13" t="s">
        <v>621</v>
      </c>
      <c r="D209" s="13"/>
      <c r="E209" s="30"/>
      <c r="F209" s="14">
        <v>0</v>
      </c>
      <c r="G209" s="14">
        <v>0</v>
      </c>
      <c r="H209" s="14">
        <v>0</v>
      </c>
      <c r="I209" s="14">
        <v>0.63</v>
      </c>
    </row>
    <row r="210" spans="1:9">
      <c r="A210" s="12" t="s">
        <v>622</v>
      </c>
      <c r="B210" s="14">
        <v>0.63160000000000005</v>
      </c>
      <c r="C210" s="13" t="s">
        <v>623</v>
      </c>
      <c r="D210" s="13"/>
      <c r="E210" s="30" t="s">
        <v>624</v>
      </c>
      <c r="F210" s="14">
        <v>0</v>
      </c>
      <c r="G210" s="14">
        <v>0</v>
      </c>
      <c r="H210" s="14">
        <v>0</v>
      </c>
      <c r="I210" s="14">
        <v>0</v>
      </c>
    </row>
    <row r="211" spans="1:9">
      <c r="A211" s="12" t="s">
        <v>625</v>
      </c>
      <c r="B211" s="14">
        <v>0.63160000000000005</v>
      </c>
      <c r="C211" s="13" t="s">
        <v>626</v>
      </c>
      <c r="D211" s="13"/>
      <c r="E211" s="30" t="s">
        <v>358</v>
      </c>
      <c r="F211" s="14">
        <v>0</v>
      </c>
      <c r="G211" s="14">
        <v>0.12</v>
      </c>
      <c r="H211" s="14">
        <v>0</v>
      </c>
      <c r="I211" s="14">
        <v>0</v>
      </c>
    </row>
    <row r="212" spans="1:9">
      <c r="A212" s="12" t="s">
        <v>627</v>
      </c>
      <c r="B212" s="14">
        <v>0.63160000000000005</v>
      </c>
      <c r="C212" s="13" t="s">
        <v>628</v>
      </c>
      <c r="D212" s="13"/>
      <c r="E212" s="30" t="s">
        <v>152</v>
      </c>
      <c r="F212" s="14">
        <v>0.25</v>
      </c>
      <c r="G212" s="14">
        <v>0.28000000000000003</v>
      </c>
      <c r="H212" s="14">
        <v>0.05</v>
      </c>
      <c r="I212" s="14">
        <v>0</v>
      </c>
    </row>
    <row r="213" spans="1:9">
      <c r="A213" s="12" t="s">
        <v>629</v>
      </c>
      <c r="B213" s="14">
        <v>0.63160000000000005</v>
      </c>
      <c r="C213" s="13" t="s">
        <v>630</v>
      </c>
      <c r="D213" s="13"/>
      <c r="E213" s="30" t="s">
        <v>631</v>
      </c>
      <c r="F213" s="14">
        <v>0</v>
      </c>
      <c r="G213" s="14">
        <v>0.21</v>
      </c>
      <c r="H213" s="14">
        <v>0</v>
      </c>
      <c r="I213" s="14">
        <v>0</v>
      </c>
    </row>
    <row r="214" spans="1:9">
      <c r="A214" s="12" t="s">
        <v>632</v>
      </c>
      <c r="B214" s="14">
        <v>0.63149999999999995</v>
      </c>
      <c r="C214" s="13" t="s">
        <v>633</v>
      </c>
      <c r="D214" s="13"/>
      <c r="E214" s="30" t="s">
        <v>634</v>
      </c>
      <c r="F214" s="14">
        <v>0</v>
      </c>
      <c r="G214" s="14">
        <v>0.32</v>
      </c>
      <c r="H214" s="14">
        <v>0.18</v>
      </c>
      <c r="I214" s="14">
        <v>0.14000000000000001</v>
      </c>
    </row>
    <row r="215" spans="1:9">
      <c r="A215" s="12" t="s">
        <v>635</v>
      </c>
      <c r="B215" s="14">
        <v>0.63149999999999995</v>
      </c>
      <c r="C215" s="13" t="s">
        <v>636</v>
      </c>
      <c r="D215" s="13"/>
      <c r="E215" s="30" t="s">
        <v>637</v>
      </c>
      <c r="F215" s="14">
        <v>0.02</v>
      </c>
      <c r="G215" s="14">
        <v>0.61</v>
      </c>
      <c r="H215" s="14">
        <v>0</v>
      </c>
      <c r="I215" s="14">
        <v>0</v>
      </c>
    </row>
    <row r="216" spans="1:9">
      <c r="A216" s="12" t="s">
        <v>638</v>
      </c>
      <c r="B216" s="14">
        <v>0.61409999999999998</v>
      </c>
      <c r="C216" s="13" t="s">
        <v>639</v>
      </c>
      <c r="D216" s="13"/>
      <c r="E216" s="30" t="s">
        <v>640</v>
      </c>
      <c r="F216" s="14">
        <v>0.11</v>
      </c>
      <c r="G216" s="14">
        <v>0.46</v>
      </c>
      <c r="H216" s="14">
        <v>0.05</v>
      </c>
      <c r="I216" s="14">
        <v>0</v>
      </c>
    </row>
    <row r="217" spans="1:9">
      <c r="A217" s="12" t="s">
        <v>641</v>
      </c>
      <c r="B217" s="14">
        <v>0.61399999999999999</v>
      </c>
      <c r="C217" s="13" t="s">
        <v>642</v>
      </c>
      <c r="D217" s="13"/>
      <c r="E217" s="30" t="s">
        <v>643</v>
      </c>
      <c r="F217" s="14">
        <v>0</v>
      </c>
      <c r="G217" s="14">
        <v>0.57999999999999996</v>
      </c>
      <c r="H217" s="14">
        <v>0.04</v>
      </c>
      <c r="I217" s="14">
        <v>0</v>
      </c>
    </row>
    <row r="218" spans="1:9">
      <c r="A218" s="12" t="s">
        <v>644</v>
      </c>
      <c r="B218" s="14">
        <v>0.61399999999999999</v>
      </c>
      <c r="C218" s="13" t="s">
        <v>645</v>
      </c>
      <c r="D218" s="13"/>
      <c r="E218" s="30"/>
      <c r="F218" s="14">
        <v>0</v>
      </c>
      <c r="G218" s="14">
        <v>0</v>
      </c>
      <c r="H218" s="14">
        <v>0</v>
      </c>
      <c r="I218" s="14">
        <v>0</v>
      </c>
    </row>
    <row r="219" spans="1:9">
      <c r="A219" s="12" t="s">
        <v>646</v>
      </c>
      <c r="B219" s="14">
        <v>0.61399999999999999</v>
      </c>
      <c r="C219" s="13" t="s">
        <v>647</v>
      </c>
      <c r="D219" s="13"/>
      <c r="E219" s="30" t="s">
        <v>648</v>
      </c>
      <c r="F219" s="14">
        <v>0</v>
      </c>
      <c r="G219" s="14">
        <v>0</v>
      </c>
      <c r="H219" s="14">
        <v>0</v>
      </c>
      <c r="I219" s="14">
        <v>0</v>
      </c>
    </row>
    <row r="220" spans="1:9">
      <c r="A220" s="12" t="s">
        <v>649</v>
      </c>
      <c r="B220" s="14">
        <v>0.59650000000000003</v>
      </c>
      <c r="C220" s="13" t="s">
        <v>650</v>
      </c>
      <c r="D220" s="13"/>
      <c r="E220" s="30" t="s">
        <v>651</v>
      </c>
      <c r="F220" s="14">
        <v>0</v>
      </c>
      <c r="G220" s="14">
        <v>0</v>
      </c>
      <c r="H220" s="14">
        <v>0</v>
      </c>
      <c r="I220" s="14">
        <v>0</v>
      </c>
    </row>
    <row r="221" spans="1:9">
      <c r="A221" s="12" t="s">
        <v>652</v>
      </c>
      <c r="B221" s="14">
        <v>0.59650000000000003</v>
      </c>
      <c r="C221" s="13" t="s">
        <v>653</v>
      </c>
      <c r="D221" s="13"/>
      <c r="E221" s="30" t="s">
        <v>654</v>
      </c>
      <c r="F221" s="14">
        <v>0</v>
      </c>
      <c r="G221" s="14">
        <v>0</v>
      </c>
      <c r="H221" s="14">
        <v>0</v>
      </c>
      <c r="I221" s="14">
        <v>0</v>
      </c>
    </row>
    <row r="222" spans="1:9">
      <c r="A222" s="12" t="s">
        <v>655</v>
      </c>
      <c r="B222" s="14">
        <v>0.59650000000000003</v>
      </c>
      <c r="C222" s="13" t="s">
        <v>656</v>
      </c>
      <c r="D222" s="13"/>
      <c r="E222" s="30" t="s">
        <v>640</v>
      </c>
      <c r="F222" s="14">
        <v>0.11</v>
      </c>
      <c r="G222" s="14">
        <v>0.4</v>
      </c>
      <c r="H222" s="14">
        <v>0.05</v>
      </c>
      <c r="I222" s="14">
        <v>0</v>
      </c>
    </row>
    <row r="223" spans="1:9">
      <c r="A223" s="12" t="s">
        <v>657</v>
      </c>
      <c r="B223" s="14">
        <v>0.57889999999999997</v>
      </c>
      <c r="C223" s="13" t="s">
        <v>658</v>
      </c>
      <c r="D223" s="13"/>
      <c r="E223" s="30" t="s">
        <v>659</v>
      </c>
      <c r="F223" s="14">
        <v>0.3</v>
      </c>
      <c r="G223" s="14">
        <v>0.04</v>
      </c>
      <c r="H223" s="14">
        <v>0.25</v>
      </c>
      <c r="I223" s="14">
        <v>0</v>
      </c>
    </row>
    <row r="224" spans="1:9">
      <c r="A224" s="12" t="s">
        <v>660</v>
      </c>
      <c r="B224" s="14">
        <v>0.57889999999999997</v>
      </c>
      <c r="C224" s="13" t="s">
        <v>661</v>
      </c>
      <c r="D224" s="13"/>
      <c r="E224" s="30" t="s">
        <v>662</v>
      </c>
      <c r="F224" s="14">
        <v>0</v>
      </c>
      <c r="G224" s="14">
        <v>0.04</v>
      </c>
      <c r="H224" s="14">
        <v>0.05</v>
      </c>
      <c r="I224" s="14">
        <v>0</v>
      </c>
    </row>
    <row r="225" spans="1:9">
      <c r="A225" s="12" t="s">
        <v>663</v>
      </c>
      <c r="B225" s="14">
        <v>0.57889999999999997</v>
      </c>
      <c r="C225" s="13" t="s">
        <v>664</v>
      </c>
      <c r="D225" s="13"/>
      <c r="E225" s="30" t="s">
        <v>665</v>
      </c>
      <c r="F225" s="14">
        <v>0</v>
      </c>
      <c r="G225" s="14">
        <v>0</v>
      </c>
      <c r="H225" s="14">
        <v>0</v>
      </c>
      <c r="I225" s="14">
        <v>0</v>
      </c>
    </row>
    <row r="226" spans="1:9">
      <c r="A226" s="12" t="s">
        <v>666</v>
      </c>
      <c r="B226" s="14">
        <v>0.57889999999999997</v>
      </c>
      <c r="C226" s="13" t="s">
        <v>667</v>
      </c>
      <c r="D226" s="13"/>
      <c r="E226" s="30" t="s">
        <v>668</v>
      </c>
      <c r="F226" s="14">
        <v>0</v>
      </c>
      <c r="G226" s="14">
        <v>0</v>
      </c>
      <c r="H226" s="14">
        <v>0</v>
      </c>
      <c r="I226" s="14">
        <v>0</v>
      </c>
    </row>
    <row r="227" spans="1:9" ht="15" customHeight="1">
      <c r="A227" s="17" t="s">
        <v>669</v>
      </c>
      <c r="B227" s="16">
        <v>0.57889999999999997</v>
      </c>
      <c r="C227" s="15" t="s">
        <v>670</v>
      </c>
      <c r="D227" s="15"/>
      <c r="E227" s="32" t="s">
        <v>671</v>
      </c>
      <c r="F227" s="16">
        <v>0.23</v>
      </c>
      <c r="G227" s="16">
        <v>0.02</v>
      </c>
      <c r="H227" s="16">
        <v>0</v>
      </c>
      <c r="I227" s="16">
        <v>0</v>
      </c>
    </row>
    <row r="228" spans="1:9">
      <c r="A228" s="12" t="s">
        <v>672</v>
      </c>
      <c r="B228" s="14">
        <v>0.57879999999999998</v>
      </c>
      <c r="C228" s="13" t="s">
        <v>673</v>
      </c>
      <c r="D228" s="13"/>
      <c r="E228" s="30" t="s">
        <v>288</v>
      </c>
      <c r="F228" s="14">
        <v>0.33</v>
      </c>
      <c r="G228" s="14">
        <v>0.12</v>
      </c>
      <c r="H228" s="14">
        <v>0.05</v>
      </c>
      <c r="I228" s="14">
        <v>0.05</v>
      </c>
    </row>
    <row r="229" spans="1:9">
      <c r="A229" s="12" t="s">
        <v>674</v>
      </c>
      <c r="B229" s="14">
        <v>0.56140000000000001</v>
      </c>
      <c r="C229" s="13" t="s">
        <v>675</v>
      </c>
      <c r="D229" s="13"/>
      <c r="E229" s="30" t="s">
        <v>676</v>
      </c>
      <c r="F229" s="14">
        <v>0</v>
      </c>
      <c r="G229" s="14">
        <v>0.18</v>
      </c>
      <c r="H229" s="14">
        <v>0.14000000000000001</v>
      </c>
      <c r="I229" s="14">
        <v>0.09</v>
      </c>
    </row>
    <row r="230" spans="1:9">
      <c r="A230" s="12" t="s">
        <v>677</v>
      </c>
      <c r="B230" s="14">
        <v>0.56140000000000001</v>
      </c>
      <c r="C230" s="13" t="s">
        <v>678</v>
      </c>
      <c r="D230" s="13"/>
      <c r="E230" s="30" t="s">
        <v>679</v>
      </c>
      <c r="F230" s="14">
        <v>0</v>
      </c>
      <c r="G230" s="14">
        <v>0</v>
      </c>
      <c r="H230" s="14">
        <v>0</v>
      </c>
      <c r="I230" s="14">
        <v>0</v>
      </c>
    </row>
    <row r="231" spans="1:9">
      <c r="A231" s="12" t="s">
        <v>680</v>
      </c>
      <c r="B231" s="14">
        <v>0.56140000000000001</v>
      </c>
      <c r="C231" s="13" t="s">
        <v>681</v>
      </c>
      <c r="D231" s="13"/>
      <c r="E231" s="30" t="s">
        <v>682</v>
      </c>
      <c r="F231" s="14">
        <v>0</v>
      </c>
      <c r="G231" s="14">
        <v>0</v>
      </c>
      <c r="H231" s="14">
        <v>0.51</v>
      </c>
      <c r="I231" s="14">
        <v>0</v>
      </c>
    </row>
    <row r="232" spans="1:9">
      <c r="A232" s="12" t="s">
        <v>683</v>
      </c>
      <c r="B232" s="14">
        <v>0.56140000000000001</v>
      </c>
      <c r="C232" s="13" t="s">
        <v>684</v>
      </c>
      <c r="D232" s="13"/>
      <c r="E232" s="30" t="s">
        <v>685</v>
      </c>
      <c r="F232" s="14">
        <v>0</v>
      </c>
      <c r="G232" s="14">
        <v>0.4</v>
      </c>
      <c r="H232" s="14">
        <v>0.05</v>
      </c>
      <c r="I232" s="14">
        <v>0.11</v>
      </c>
    </row>
    <row r="233" spans="1:9">
      <c r="A233" s="12" t="s">
        <v>686</v>
      </c>
      <c r="B233" s="14">
        <v>0.56130000000000002</v>
      </c>
      <c r="C233" s="13" t="s">
        <v>687</v>
      </c>
      <c r="D233" s="13"/>
      <c r="E233" s="30" t="s">
        <v>685</v>
      </c>
      <c r="F233" s="14">
        <v>0</v>
      </c>
      <c r="G233" s="14">
        <v>0.42</v>
      </c>
      <c r="H233" s="14">
        <v>0.09</v>
      </c>
      <c r="I233" s="14">
        <v>0.05</v>
      </c>
    </row>
    <row r="234" spans="1:9">
      <c r="A234" s="12" t="s">
        <v>688</v>
      </c>
      <c r="B234" s="14">
        <v>0.54390000000000005</v>
      </c>
      <c r="C234" s="13" t="s">
        <v>689</v>
      </c>
      <c r="D234" s="13"/>
      <c r="E234" s="30" t="s">
        <v>690</v>
      </c>
      <c r="F234" s="14">
        <v>0</v>
      </c>
      <c r="G234" s="14">
        <v>0.44</v>
      </c>
      <c r="H234" s="14">
        <v>7.0000000000000007E-2</v>
      </c>
      <c r="I234" s="14">
        <v>0.04</v>
      </c>
    </row>
    <row r="235" spans="1:9">
      <c r="A235" s="12" t="s">
        <v>691</v>
      </c>
      <c r="B235" s="14">
        <v>0.54390000000000005</v>
      </c>
      <c r="C235" s="13" t="s">
        <v>692</v>
      </c>
      <c r="D235" s="13"/>
      <c r="E235" s="30" t="s">
        <v>693</v>
      </c>
      <c r="F235" s="14">
        <v>0</v>
      </c>
      <c r="G235" s="14">
        <v>0</v>
      </c>
      <c r="H235" s="14">
        <v>0</v>
      </c>
      <c r="I235" s="14">
        <v>0</v>
      </c>
    </row>
    <row r="236" spans="1:9">
      <c r="A236" s="12" t="s">
        <v>694</v>
      </c>
      <c r="B236" s="14">
        <v>0.54379999999999995</v>
      </c>
      <c r="C236" s="13" t="s">
        <v>695</v>
      </c>
      <c r="D236" s="13"/>
      <c r="E236" s="30" t="s">
        <v>640</v>
      </c>
      <c r="F236" s="14">
        <v>0.09</v>
      </c>
      <c r="G236" s="14">
        <v>0.3</v>
      </c>
      <c r="H236" s="14">
        <v>7.0000000000000007E-2</v>
      </c>
      <c r="I236" s="14">
        <v>0</v>
      </c>
    </row>
    <row r="237" spans="1:9">
      <c r="A237" s="12" t="s">
        <v>696</v>
      </c>
      <c r="B237" s="14">
        <v>0.54379999999999995</v>
      </c>
      <c r="C237" s="13" t="s">
        <v>697</v>
      </c>
      <c r="D237" s="13"/>
      <c r="E237" s="30" t="s">
        <v>698</v>
      </c>
      <c r="F237" s="14">
        <v>0.02</v>
      </c>
      <c r="G237" s="14">
        <v>0</v>
      </c>
      <c r="H237" s="14">
        <v>0</v>
      </c>
      <c r="I237" s="14">
        <v>0.4</v>
      </c>
    </row>
    <row r="238" spans="1:9">
      <c r="A238" s="12" t="s">
        <v>699</v>
      </c>
      <c r="B238" s="14">
        <v>0.52629999999999999</v>
      </c>
      <c r="C238" s="13" t="s">
        <v>700</v>
      </c>
      <c r="D238" s="13"/>
      <c r="E238" s="30" t="s">
        <v>701</v>
      </c>
      <c r="F238" s="14">
        <v>0</v>
      </c>
      <c r="G238" s="14">
        <v>0.09</v>
      </c>
      <c r="H238" s="14">
        <v>0</v>
      </c>
      <c r="I238" s="14">
        <v>0</v>
      </c>
    </row>
    <row r="239" spans="1:9">
      <c r="A239" s="12" t="s">
        <v>702</v>
      </c>
      <c r="B239" s="14">
        <v>0.52629999999999999</v>
      </c>
      <c r="C239" s="13" t="s">
        <v>703</v>
      </c>
      <c r="D239" s="13"/>
      <c r="E239" s="30" t="s">
        <v>704</v>
      </c>
      <c r="F239" s="14">
        <v>0</v>
      </c>
      <c r="G239" s="14">
        <v>0</v>
      </c>
      <c r="H239" s="14">
        <v>0.47</v>
      </c>
      <c r="I239" s="14">
        <v>0</v>
      </c>
    </row>
    <row r="240" spans="1:9">
      <c r="A240" s="12" t="s">
        <v>705</v>
      </c>
      <c r="B240" s="14">
        <v>0.52629999999999999</v>
      </c>
      <c r="C240" s="13" t="s">
        <v>706</v>
      </c>
      <c r="D240" s="13"/>
      <c r="E240" s="30" t="s">
        <v>707</v>
      </c>
      <c r="F240" s="14">
        <v>0</v>
      </c>
      <c r="G240" s="14">
        <v>0.21</v>
      </c>
      <c r="H240" s="14">
        <v>0</v>
      </c>
      <c r="I240" s="14">
        <v>0</v>
      </c>
    </row>
    <row r="241" spans="1:9">
      <c r="A241" s="12" t="s">
        <v>708</v>
      </c>
      <c r="B241" s="14">
        <v>0.50880000000000003</v>
      </c>
      <c r="C241" s="13" t="s">
        <v>709</v>
      </c>
      <c r="D241" s="13"/>
      <c r="E241" s="30" t="s">
        <v>174</v>
      </c>
      <c r="F241" s="14">
        <v>0.32</v>
      </c>
      <c r="G241" s="14">
        <v>0.04</v>
      </c>
      <c r="H241" s="14">
        <v>0.16</v>
      </c>
      <c r="I241" s="14">
        <v>0</v>
      </c>
    </row>
    <row r="242" spans="1:9">
      <c r="A242" s="12" t="s">
        <v>710</v>
      </c>
      <c r="B242" s="14">
        <v>0.50880000000000003</v>
      </c>
      <c r="C242" s="13" t="s">
        <v>711</v>
      </c>
      <c r="D242" s="13"/>
      <c r="E242" s="30" t="s">
        <v>712</v>
      </c>
      <c r="F242" s="14">
        <v>0</v>
      </c>
      <c r="G242" s="14">
        <v>0</v>
      </c>
      <c r="H242" s="14">
        <v>0</v>
      </c>
      <c r="I242" s="14">
        <v>0</v>
      </c>
    </row>
    <row r="243" spans="1:9">
      <c r="A243" s="12" t="s">
        <v>713</v>
      </c>
      <c r="B243" s="14">
        <v>0.50880000000000003</v>
      </c>
      <c r="C243" s="13" t="s">
        <v>714</v>
      </c>
      <c r="D243" s="13"/>
      <c r="E243" s="30" t="s">
        <v>715</v>
      </c>
      <c r="F243" s="14">
        <v>0</v>
      </c>
      <c r="G243" s="14">
        <v>0</v>
      </c>
      <c r="H243" s="14">
        <v>0</v>
      </c>
      <c r="I243" s="14">
        <v>0</v>
      </c>
    </row>
    <row r="244" spans="1:9">
      <c r="A244" s="12" t="s">
        <v>716</v>
      </c>
      <c r="B244" s="14">
        <v>0.49130000000000001</v>
      </c>
      <c r="C244" s="13" t="s">
        <v>717</v>
      </c>
      <c r="D244" s="13"/>
      <c r="E244" s="30" t="s">
        <v>718</v>
      </c>
      <c r="F244" s="14">
        <v>0</v>
      </c>
      <c r="G244" s="14">
        <v>0.04</v>
      </c>
      <c r="H244" s="14">
        <v>0</v>
      </c>
      <c r="I244" s="14">
        <v>0.11</v>
      </c>
    </row>
    <row r="245" spans="1:9">
      <c r="A245" s="12" t="s">
        <v>719</v>
      </c>
      <c r="B245" s="14">
        <v>0.49120000000000003</v>
      </c>
      <c r="C245" s="13" t="s">
        <v>720</v>
      </c>
      <c r="D245" s="13"/>
      <c r="E245" s="30" t="s">
        <v>721</v>
      </c>
      <c r="F245" s="14">
        <v>0</v>
      </c>
      <c r="G245" s="14">
        <v>0</v>
      </c>
      <c r="H245" s="14">
        <v>0</v>
      </c>
      <c r="I245" s="14">
        <v>0</v>
      </c>
    </row>
    <row r="246" spans="1:9">
      <c r="A246" s="12" t="s">
        <v>722</v>
      </c>
      <c r="B246" s="14">
        <v>0.47370000000000001</v>
      </c>
      <c r="C246" s="13" t="s">
        <v>723</v>
      </c>
      <c r="D246" s="13"/>
      <c r="E246" s="30" t="s">
        <v>724</v>
      </c>
      <c r="F246" s="14">
        <v>0</v>
      </c>
      <c r="G246" s="14">
        <v>0.14000000000000001</v>
      </c>
      <c r="H246" s="14">
        <v>0</v>
      </c>
      <c r="I246" s="14">
        <v>0</v>
      </c>
    </row>
    <row r="247" spans="1:9">
      <c r="A247" s="12" t="s">
        <v>725</v>
      </c>
      <c r="B247" s="14">
        <v>0.47370000000000001</v>
      </c>
      <c r="C247" s="13" t="s">
        <v>726</v>
      </c>
      <c r="D247" s="13"/>
      <c r="E247" s="30" t="s">
        <v>727</v>
      </c>
      <c r="F247" s="14">
        <v>0</v>
      </c>
      <c r="G247" s="14">
        <v>0</v>
      </c>
      <c r="H247" s="14">
        <v>0</v>
      </c>
      <c r="I247" s="14">
        <v>0</v>
      </c>
    </row>
    <row r="248" spans="1:9">
      <c r="A248" s="12" t="s">
        <v>728</v>
      </c>
      <c r="B248" s="14">
        <v>0.47360000000000002</v>
      </c>
      <c r="C248" s="13" t="s">
        <v>729</v>
      </c>
      <c r="D248" s="13"/>
      <c r="E248" s="30" t="s">
        <v>730</v>
      </c>
      <c r="F248" s="14">
        <v>0</v>
      </c>
      <c r="G248" s="14">
        <v>0.46</v>
      </c>
      <c r="H248" s="14">
        <v>0</v>
      </c>
      <c r="I248" s="14">
        <v>0</v>
      </c>
    </row>
    <row r="249" spans="1:9">
      <c r="A249" s="12" t="s">
        <v>731</v>
      </c>
      <c r="B249" s="14">
        <v>0.45619999999999999</v>
      </c>
      <c r="C249" s="13" t="s">
        <v>732</v>
      </c>
      <c r="D249" s="13"/>
      <c r="E249" s="30" t="s">
        <v>733</v>
      </c>
      <c r="F249" s="14">
        <v>0</v>
      </c>
      <c r="G249" s="14">
        <v>0.14000000000000001</v>
      </c>
      <c r="H249" s="14">
        <v>0</v>
      </c>
      <c r="I249" s="14">
        <v>0</v>
      </c>
    </row>
    <row r="250" spans="1:9">
      <c r="A250" s="12" t="s">
        <v>734</v>
      </c>
      <c r="B250" s="14">
        <v>0.45619999999999999</v>
      </c>
      <c r="C250" s="13" t="s">
        <v>735</v>
      </c>
      <c r="D250" s="13"/>
      <c r="E250" s="30" t="s">
        <v>736</v>
      </c>
      <c r="F250" s="14">
        <v>0</v>
      </c>
      <c r="G250" s="14">
        <v>0.42</v>
      </c>
      <c r="H250" s="14">
        <v>0</v>
      </c>
      <c r="I250" s="14">
        <v>0</v>
      </c>
    </row>
    <row r="251" spans="1:9">
      <c r="A251" s="12" t="s">
        <v>737</v>
      </c>
      <c r="B251" s="14">
        <v>0.45610000000000001</v>
      </c>
      <c r="C251" s="13" t="s">
        <v>738</v>
      </c>
      <c r="D251" s="13"/>
      <c r="E251" s="30" t="s">
        <v>739</v>
      </c>
      <c r="F251" s="14">
        <v>0.04</v>
      </c>
      <c r="G251" s="14">
        <v>0</v>
      </c>
      <c r="H251" s="14">
        <v>0.37</v>
      </c>
      <c r="I251" s="14">
        <v>0</v>
      </c>
    </row>
    <row r="252" spans="1:9">
      <c r="A252" s="12" t="s">
        <v>740</v>
      </c>
      <c r="B252" s="14">
        <v>0.45610000000000001</v>
      </c>
      <c r="C252" s="13" t="s">
        <v>741</v>
      </c>
      <c r="D252" s="13"/>
      <c r="E252" s="30" t="s">
        <v>742</v>
      </c>
      <c r="F252" s="14">
        <v>0.02</v>
      </c>
      <c r="G252" s="14">
        <v>7.0000000000000007E-2</v>
      </c>
      <c r="H252" s="14">
        <v>0</v>
      </c>
      <c r="I252" s="14">
        <v>0</v>
      </c>
    </row>
    <row r="253" spans="1:9">
      <c r="A253" s="12" t="s">
        <v>743</v>
      </c>
      <c r="B253" s="14">
        <v>0.43859999999999999</v>
      </c>
      <c r="C253" s="13" t="s">
        <v>744</v>
      </c>
      <c r="D253" s="13"/>
      <c r="E253" s="30" t="s">
        <v>640</v>
      </c>
      <c r="F253" s="14">
        <v>0.11</v>
      </c>
      <c r="G253" s="14">
        <v>0.25</v>
      </c>
      <c r="H253" s="14">
        <v>7.0000000000000007E-2</v>
      </c>
      <c r="I253" s="14">
        <v>0</v>
      </c>
    </row>
    <row r="254" spans="1:9">
      <c r="A254" s="12" t="s">
        <v>745</v>
      </c>
      <c r="B254" s="14">
        <v>0.43859999999999999</v>
      </c>
      <c r="C254" s="13" t="s">
        <v>746</v>
      </c>
      <c r="D254" s="13"/>
      <c r="E254" s="30" t="s">
        <v>747</v>
      </c>
      <c r="F254" s="14">
        <v>0.18</v>
      </c>
      <c r="G254" s="14">
        <v>0.14000000000000001</v>
      </c>
      <c r="H254" s="14">
        <v>7.0000000000000007E-2</v>
      </c>
      <c r="I254" s="14">
        <v>0</v>
      </c>
    </row>
    <row r="255" spans="1:9">
      <c r="A255" s="12" t="s">
        <v>748</v>
      </c>
      <c r="B255" s="14">
        <v>0.42109999999999997</v>
      </c>
      <c r="C255" s="13" t="s">
        <v>749</v>
      </c>
      <c r="D255" s="13"/>
      <c r="E255" s="30" t="s">
        <v>750</v>
      </c>
      <c r="F255" s="14">
        <v>0</v>
      </c>
      <c r="G255" s="14">
        <v>0.14000000000000001</v>
      </c>
      <c r="H255" s="14">
        <v>0</v>
      </c>
      <c r="I255" s="14">
        <v>0</v>
      </c>
    </row>
    <row r="256" spans="1:9">
      <c r="A256" s="12" t="s">
        <v>751</v>
      </c>
      <c r="B256" s="14">
        <v>0.42109999999999997</v>
      </c>
      <c r="C256" s="13" t="s">
        <v>752</v>
      </c>
      <c r="D256" s="13"/>
      <c r="E256" s="30" t="s">
        <v>753</v>
      </c>
      <c r="F256" s="14">
        <v>0.14000000000000001</v>
      </c>
      <c r="G256" s="14">
        <v>0.05</v>
      </c>
      <c r="H256" s="14">
        <v>0.04</v>
      </c>
      <c r="I256" s="14">
        <v>0.04</v>
      </c>
    </row>
    <row r="257" spans="1:9">
      <c r="A257" s="12" t="s">
        <v>754</v>
      </c>
      <c r="B257" s="14">
        <v>0.42109999999999997</v>
      </c>
      <c r="C257" s="13" t="s">
        <v>755</v>
      </c>
      <c r="D257" s="13"/>
      <c r="E257" s="30" t="s">
        <v>756</v>
      </c>
      <c r="F257" s="14">
        <v>0</v>
      </c>
      <c r="G257" s="14">
        <v>0.16</v>
      </c>
      <c r="H257" s="14">
        <v>0</v>
      </c>
      <c r="I257" s="14">
        <v>0</v>
      </c>
    </row>
    <row r="258" spans="1:9">
      <c r="A258" s="12" t="s">
        <v>757</v>
      </c>
      <c r="B258" s="14">
        <v>0.42109999999999997</v>
      </c>
      <c r="C258" s="13" t="s">
        <v>758</v>
      </c>
      <c r="D258" s="13"/>
      <c r="E258" s="30" t="s">
        <v>759</v>
      </c>
      <c r="F258" s="14">
        <v>0</v>
      </c>
      <c r="G258" s="14">
        <v>0</v>
      </c>
      <c r="H258" s="14">
        <v>0</v>
      </c>
      <c r="I258" s="14">
        <v>0</v>
      </c>
    </row>
    <row r="259" spans="1:9">
      <c r="A259" s="12" t="s">
        <v>760</v>
      </c>
      <c r="B259" s="14">
        <v>0.42109999999999997</v>
      </c>
      <c r="C259" s="13" t="s">
        <v>761</v>
      </c>
      <c r="D259" s="13"/>
      <c r="E259" s="30" t="s">
        <v>762</v>
      </c>
      <c r="F259" s="14">
        <v>0</v>
      </c>
      <c r="G259" s="14">
        <v>0.35</v>
      </c>
      <c r="H259" s="14">
        <v>0</v>
      </c>
      <c r="I259" s="14">
        <v>0</v>
      </c>
    </row>
    <row r="260" spans="1:9">
      <c r="A260" s="12" t="s">
        <v>763</v>
      </c>
      <c r="B260" s="14">
        <v>0.42109999999999997</v>
      </c>
      <c r="C260" s="13" t="s">
        <v>764</v>
      </c>
      <c r="D260" s="13"/>
      <c r="E260" s="30" t="s">
        <v>765</v>
      </c>
      <c r="F260" s="14">
        <v>0</v>
      </c>
      <c r="G260" s="14">
        <v>0</v>
      </c>
      <c r="H260" s="14">
        <v>0</v>
      </c>
      <c r="I260" s="14">
        <v>0</v>
      </c>
    </row>
    <row r="261" spans="1:9">
      <c r="A261" s="12" t="s">
        <v>766</v>
      </c>
      <c r="B261" s="14">
        <v>0.42099999999999999</v>
      </c>
      <c r="C261" s="13" t="s">
        <v>767</v>
      </c>
      <c r="D261" s="13"/>
      <c r="E261" s="30" t="s">
        <v>768</v>
      </c>
      <c r="F261" s="14">
        <v>0</v>
      </c>
      <c r="G261" s="14">
        <v>0.3</v>
      </c>
      <c r="H261" s="14">
        <v>0</v>
      </c>
      <c r="I261" s="14">
        <v>0</v>
      </c>
    </row>
    <row r="262" spans="1:9">
      <c r="A262" s="12" t="s">
        <v>769</v>
      </c>
      <c r="B262" s="14">
        <v>0.42099999999999999</v>
      </c>
      <c r="C262" s="13" t="s">
        <v>770</v>
      </c>
      <c r="D262" s="13"/>
      <c r="E262" s="30" t="s">
        <v>771</v>
      </c>
      <c r="F262" s="14">
        <v>0</v>
      </c>
      <c r="G262" s="14">
        <v>0.28000000000000003</v>
      </c>
      <c r="H262" s="14">
        <v>0.09</v>
      </c>
      <c r="I262" s="14">
        <v>0.05</v>
      </c>
    </row>
    <row r="263" spans="1:9">
      <c r="A263" s="12" t="s">
        <v>772</v>
      </c>
      <c r="B263" s="14">
        <v>0.42099999999999999</v>
      </c>
      <c r="C263" s="13" t="s">
        <v>773</v>
      </c>
      <c r="D263" s="13"/>
      <c r="E263" s="30" t="s">
        <v>774</v>
      </c>
      <c r="F263" s="14">
        <v>0</v>
      </c>
      <c r="G263" s="14">
        <v>0</v>
      </c>
      <c r="H263" s="14">
        <v>0</v>
      </c>
      <c r="I263" s="14">
        <v>0.37</v>
      </c>
    </row>
    <row r="264" spans="1:9">
      <c r="A264" s="12" t="s">
        <v>775</v>
      </c>
      <c r="B264" s="14">
        <v>0.40350000000000003</v>
      </c>
      <c r="C264" s="13" t="s">
        <v>776</v>
      </c>
      <c r="D264" s="13"/>
      <c r="E264" s="30" t="s">
        <v>777</v>
      </c>
      <c r="F264" s="14">
        <v>0</v>
      </c>
      <c r="G264" s="14">
        <v>0.16</v>
      </c>
      <c r="H264" s="14">
        <v>0.16</v>
      </c>
      <c r="I264" s="14">
        <v>0.05</v>
      </c>
    </row>
    <row r="265" spans="1:9">
      <c r="A265" s="12" t="s">
        <v>778</v>
      </c>
      <c r="B265" s="14">
        <v>0.40350000000000003</v>
      </c>
      <c r="C265" s="13" t="s">
        <v>779</v>
      </c>
      <c r="D265" s="13"/>
      <c r="E265" s="30" t="s">
        <v>780</v>
      </c>
      <c r="F265" s="14">
        <v>0</v>
      </c>
      <c r="G265" s="14">
        <v>0.33</v>
      </c>
      <c r="H265" s="14">
        <v>7.0000000000000007E-2</v>
      </c>
      <c r="I265" s="14">
        <v>0</v>
      </c>
    </row>
    <row r="266" spans="1:9">
      <c r="A266" s="12" t="s">
        <v>781</v>
      </c>
      <c r="B266" s="14">
        <v>0.40350000000000003</v>
      </c>
      <c r="C266" s="13" t="s">
        <v>782</v>
      </c>
      <c r="D266" s="13"/>
      <c r="E266" s="30" t="s">
        <v>783</v>
      </c>
      <c r="F266" s="14">
        <v>0</v>
      </c>
      <c r="G266" s="14">
        <v>0</v>
      </c>
      <c r="H266" s="14">
        <v>0</v>
      </c>
      <c r="I266" s="14">
        <v>0</v>
      </c>
    </row>
    <row r="267" spans="1:9">
      <c r="A267" s="12" t="s">
        <v>784</v>
      </c>
      <c r="B267" s="14">
        <v>0.40350000000000003</v>
      </c>
      <c r="C267" s="13" t="s">
        <v>785</v>
      </c>
      <c r="D267" s="13"/>
      <c r="E267" s="30" t="s">
        <v>786</v>
      </c>
      <c r="F267" s="14">
        <v>0</v>
      </c>
      <c r="G267" s="14">
        <v>0</v>
      </c>
      <c r="H267" s="14">
        <v>0</v>
      </c>
      <c r="I267" s="14">
        <v>0</v>
      </c>
    </row>
    <row r="268" spans="1:9">
      <c r="A268" s="12" t="s">
        <v>787</v>
      </c>
      <c r="B268" s="14">
        <v>0.40350000000000003</v>
      </c>
      <c r="C268" s="13" t="s">
        <v>788</v>
      </c>
      <c r="D268" s="13"/>
      <c r="E268" s="30" t="s">
        <v>789</v>
      </c>
      <c r="F268" s="14">
        <v>0.14000000000000001</v>
      </c>
      <c r="G268" s="14">
        <v>0.04</v>
      </c>
      <c r="H268" s="14">
        <v>0.05</v>
      </c>
      <c r="I268" s="14">
        <v>0.12</v>
      </c>
    </row>
    <row r="269" spans="1:9">
      <c r="A269" s="12" t="s">
        <v>790</v>
      </c>
      <c r="B269" s="14">
        <v>0.40350000000000003</v>
      </c>
      <c r="C269" s="13" t="s">
        <v>791</v>
      </c>
      <c r="D269" s="13"/>
      <c r="E269" s="30" t="s">
        <v>792</v>
      </c>
      <c r="F269" s="14">
        <v>0</v>
      </c>
      <c r="G269" s="14">
        <v>0.3</v>
      </c>
      <c r="H269" s="14">
        <v>0</v>
      </c>
      <c r="I269" s="14">
        <v>0</v>
      </c>
    </row>
    <row r="270" spans="1:9">
      <c r="A270" s="12" t="s">
        <v>793</v>
      </c>
      <c r="B270" s="14">
        <v>0.40350000000000003</v>
      </c>
      <c r="C270" s="13" t="s">
        <v>794</v>
      </c>
      <c r="D270" s="13"/>
      <c r="E270" s="30" t="s">
        <v>795</v>
      </c>
      <c r="F270" s="14">
        <v>0</v>
      </c>
      <c r="G270" s="14">
        <v>0.33</v>
      </c>
      <c r="H270" s="14">
        <v>0</v>
      </c>
      <c r="I270" s="14">
        <v>0</v>
      </c>
    </row>
    <row r="271" spans="1:9">
      <c r="A271" s="12" t="s">
        <v>796</v>
      </c>
      <c r="B271" s="14">
        <v>0.40339999999999998</v>
      </c>
      <c r="C271" s="13" t="s">
        <v>797</v>
      </c>
      <c r="D271" s="13"/>
      <c r="E271" s="30" t="s">
        <v>603</v>
      </c>
      <c r="F271" s="14">
        <v>0</v>
      </c>
      <c r="G271" s="14">
        <v>0.05</v>
      </c>
      <c r="H271" s="14">
        <v>0.04</v>
      </c>
      <c r="I271" s="14">
        <v>0.3</v>
      </c>
    </row>
    <row r="272" spans="1:9">
      <c r="A272" s="12" t="s">
        <v>798</v>
      </c>
      <c r="B272" s="14">
        <v>0.38600000000000001</v>
      </c>
      <c r="C272" s="13" t="s">
        <v>799</v>
      </c>
      <c r="D272" s="13"/>
      <c r="E272" s="30" t="s">
        <v>488</v>
      </c>
      <c r="F272" s="14">
        <v>0</v>
      </c>
      <c r="G272" s="14">
        <v>0.16</v>
      </c>
      <c r="H272" s="14">
        <v>0.11</v>
      </c>
      <c r="I272" s="14">
        <v>0.11</v>
      </c>
    </row>
    <row r="273" spans="1:9">
      <c r="A273" s="12" t="s">
        <v>800</v>
      </c>
      <c r="B273" s="14">
        <v>0.38600000000000001</v>
      </c>
      <c r="C273" s="13" t="s">
        <v>801</v>
      </c>
      <c r="D273" s="13"/>
      <c r="E273" s="30" t="s">
        <v>802</v>
      </c>
      <c r="F273" s="14">
        <v>0</v>
      </c>
      <c r="G273" s="14">
        <v>0.39</v>
      </c>
      <c r="H273" s="14">
        <v>0</v>
      </c>
      <c r="I273" s="14">
        <v>0</v>
      </c>
    </row>
    <row r="274" spans="1:9">
      <c r="A274" s="12" t="s">
        <v>803</v>
      </c>
      <c r="B274" s="14">
        <v>0.36840000000000001</v>
      </c>
      <c r="C274" s="13" t="s">
        <v>804</v>
      </c>
      <c r="D274" s="13"/>
      <c r="E274" s="30" t="s">
        <v>777</v>
      </c>
      <c r="F274" s="14">
        <v>0.02</v>
      </c>
      <c r="G274" s="14">
        <v>0.16</v>
      </c>
      <c r="H274" s="14">
        <v>0.14000000000000001</v>
      </c>
      <c r="I274" s="14">
        <v>0.04</v>
      </c>
    </row>
    <row r="275" spans="1:9">
      <c r="A275" s="12" t="s">
        <v>805</v>
      </c>
      <c r="B275" s="14">
        <v>0.36840000000000001</v>
      </c>
      <c r="C275" s="13" t="s">
        <v>806</v>
      </c>
      <c r="D275" s="13"/>
      <c r="E275" s="30" t="s">
        <v>807</v>
      </c>
      <c r="F275" s="14">
        <v>0</v>
      </c>
      <c r="G275" s="14">
        <v>0.37</v>
      </c>
      <c r="H275" s="14">
        <v>0</v>
      </c>
      <c r="I275" s="14">
        <v>0</v>
      </c>
    </row>
    <row r="276" spans="1:9">
      <c r="A276" s="12" t="s">
        <v>808</v>
      </c>
      <c r="B276" s="14">
        <v>0.36840000000000001</v>
      </c>
      <c r="C276" s="13" t="s">
        <v>809</v>
      </c>
      <c r="D276" s="13"/>
      <c r="E276" s="30" t="s">
        <v>810</v>
      </c>
      <c r="F276" s="14">
        <v>0</v>
      </c>
      <c r="G276" s="14">
        <v>0</v>
      </c>
      <c r="H276" s="14">
        <v>0.32</v>
      </c>
      <c r="I276" s="14">
        <v>0</v>
      </c>
    </row>
    <row r="277" spans="1:9">
      <c r="A277" s="12" t="s">
        <v>811</v>
      </c>
      <c r="B277" s="14">
        <v>0.36840000000000001</v>
      </c>
      <c r="C277" s="13" t="s">
        <v>812</v>
      </c>
      <c r="D277" s="13"/>
      <c r="E277" s="30" t="s">
        <v>813</v>
      </c>
      <c r="F277" s="14">
        <v>0</v>
      </c>
      <c r="G277" s="14">
        <v>0</v>
      </c>
      <c r="H277" s="14">
        <v>0</v>
      </c>
      <c r="I277" s="14">
        <v>0</v>
      </c>
    </row>
    <row r="278" spans="1:9">
      <c r="A278" s="12" t="s">
        <v>814</v>
      </c>
      <c r="B278" s="14">
        <v>0.36840000000000001</v>
      </c>
      <c r="C278" s="13" t="s">
        <v>815</v>
      </c>
      <c r="D278" s="13"/>
      <c r="E278" s="30" t="s">
        <v>816</v>
      </c>
      <c r="F278" s="14">
        <v>0</v>
      </c>
      <c r="G278" s="14">
        <v>0</v>
      </c>
      <c r="H278" s="14">
        <v>0</v>
      </c>
      <c r="I278" s="14">
        <v>0</v>
      </c>
    </row>
    <row r="279" spans="1:9">
      <c r="A279" s="12" t="s">
        <v>817</v>
      </c>
      <c r="B279" s="14">
        <v>0.36840000000000001</v>
      </c>
      <c r="C279" s="13" t="s">
        <v>818</v>
      </c>
      <c r="D279" s="13"/>
      <c r="E279" s="30" t="s">
        <v>789</v>
      </c>
      <c r="F279" s="14">
        <v>0.04</v>
      </c>
      <c r="G279" s="14">
        <v>0.09</v>
      </c>
      <c r="H279" s="14">
        <v>0.11</v>
      </c>
      <c r="I279" s="14">
        <v>0.09</v>
      </c>
    </row>
    <row r="280" spans="1:9">
      <c r="A280" s="12" t="s">
        <v>819</v>
      </c>
      <c r="B280" s="14">
        <v>0.36830000000000002</v>
      </c>
      <c r="C280" s="13" t="s">
        <v>820</v>
      </c>
      <c r="D280" s="13"/>
      <c r="E280" s="30" t="s">
        <v>488</v>
      </c>
      <c r="F280" s="14">
        <v>0.02</v>
      </c>
      <c r="G280" s="14">
        <v>0.21</v>
      </c>
      <c r="H280" s="14">
        <v>0.05</v>
      </c>
      <c r="I280" s="14">
        <v>0.09</v>
      </c>
    </row>
    <row r="281" spans="1:9">
      <c r="A281" s="12" t="s">
        <v>821</v>
      </c>
      <c r="B281" s="14">
        <v>0.36830000000000002</v>
      </c>
      <c r="C281" s="13" t="s">
        <v>822</v>
      </c>
      <c r="D281" s="13"/>
      <c r="E281" s="30" t="s">
        <v>823</v>
      </c>
      <c r="F281" s="14">
        <v>0</v>
      </c>
      <c r="G281" s="14">
        <v>7.0000000000000007E-2</v>
      </c>
      <c r="H281" s="14">
        <v>0.21</v>
      </c>
      <c r="I281" s="14">
        <v>0.02</v>
      </c>
    </row>
    <row r="282" spans="1:9">
      <c r="A282" s="12" t="s">
        <v>824</v>
      </c>
      <c r="B282" s="14">
        <v>0.36830000000000002</v>
      </c>
      <c r="C282" s="13" t="s">
        <v>825</v>
      </c>
      <c r="D282" s="13"/>
      <c r="E282" s="30" t="s">
        <v>826</v>
      </c>
      <c r="F282" s="14">
        <v>0</v>
      </c>
      <c r="G282" s="14">
        <v>0.05</v>
      </c>
      <c r="H282" s="14">
        <v>0.3</v>
      </c>
      <c r="I282" s="14">
        <v>0</v>
      </c>
    </row>
    <row r="283" spans="1:9">
      <c r="A283" s="12" t="s">
        <v>827</v>
      </c>
      <c r="B283" s="14">
        <v>0.35089999999999999</v>
      </c>
      <c r="C283" s="13" t="s">
        <v>828</v>
      </c>
      <c r="D283" s="13"/>
      <c r="E283" s="30" t="s">
        <v>659</v>
      </c>
      <c r="F283" s="14">
        <v>0.23</v>
      </c>
      <c r="G283" s="14">
        <v>0.04</v>
      </c>
      <c r="H283" s="14">
        <v>7.0000000000000007E-2</v>
      </c>
      <c r="I283" s="14">
        <v>0</v>
      </c>
    </row>
    <row r="284" spans="1:9">
      <c r="A284" s="12" t="s">
        <v>829</v>
      </c>
      <c r="B284" s="14">
        <v>0.35089999999999999</v>
      </c>
      <c r="C284" s="13" t="s">
        <v>830</v>
      </c>
      <c r="D284" s="13"/>
      <c r="E284" s="30" t="s">
        <v>831</v>
      </c>
      <c r="F284" s="14">
        <v>0</v>
      </c>
      <c r="G284" s="14">
        <v>0</v>
      </c>
      <c r="H284" s="14">
        <v>0</v>
      </c>
      <c r="I284" s="14">
        <v>0.32</v>
      </c>
    </row>
    <row r="285" spans="1:9">
      <c r="A285" s="12" t="s">
        <v>832</v>
      </c>
      <c r="B285" s="14">
        <v>0.35089999999999999</v>
      </c>
      <c r="C285" s="13" t="s">
        <v>833</v>
      </c>
      <c r="D285" s="13"/>
      <c r="E285" s="30" t="s">
        <v>834</v>
      </c>
      <c r="F285" s="14">
        <v>0</v>
      </c>
      <c r="G285" s="14">
        <v>0.32</v>
      </c>
      <c r="H285" s="14">
        <v>0</v>
      </c>
      <c r="I285" s="14">
        <v>0</v>
      </c>
    </row>
    <row r="286" spans="1:9">
      <c r="A286" s="12" t="s">
        <v>835</v>
      </c>
      <c r="B286" s="14">
        <v>0.35089999999999999</v>
      </c>
      <c r="C286" s="13" t="s">
        <v>836</v>
      </c>
      <c r="D286" s="13"/>
      <c r="E286" s="30"/>
      <c r="F286" s="14">
        <v>0.35</v>
      </c>
      <c r="G286" s="14">
        <v>0</v>
      </c>
      <c r="H286" s="14">
        <v>0</v>
      </c>
      <c r="I286" s="14">
        <v>0</v>
      </c>
    </row>
    <row r="287" spans="1:9">
      <c r="A287" s="12" t="s">
        <v>837</v>
      </c>
      <c r="B287" s="14">
        <v>0.35089999999999999</v>
      </c>
      <c r="C287" s="13" t="s">
        <v>838</v>
      </c>
      <c r="D287" s="13"/>
      <c r="E287" s="30" t="s">
        <v>839</v>
      </c>
      <c r="F287" s="14">
        <v>0.04</v>
      </c>
      <c r="G287" s="14">
        <v>0</v>
      </c>
      <c r="H287" s="14">
        <v>0</v>
      </c>
      <c r="I287" s="14">
        <v>0.26</v>
      </c>
    </row>
    <row r="288" spans="1:9">
      <c r="A288" s="12" t="s">
        <v>840</v>
      </c>
      <c r="B288" s="14">
        <v>0.35089999999999999</v>
      </c>
      <c r="C288" s="13" t="s">
        <v>841</v>
      </c>
      <c r="D288" s="13"/>
      <c r="E288" s="30" t="s">
        <v>842</v>
      </c>
      <c r="F288" s="14">
        <v>0</v>
      </c>
      <c r="G288" s="14">
        <v>0</v>
      </c>
      <c r="H288" s="14">
        <v>0</v>
      </c>
      <c r="I288" s="14">
        <v>0</v>
      </c>
    </row>
    <row r="289" spans="1:9">
      <c r="A289" s="12" t="s">
        <v>843</v>
      </c>
      <c r="B289" s="14">
        <v>0.35089999999999999</v>
      </c>
      <c r="C289" s="13" t="s">
        <v>844</v>
      </c>
      <c r="D289" s="13"/>
      <c r="E289" s="30"/>
      <c r="F289" s="14">
        <v>0</v>
      </c>
      <c r="G289" s="14">
        <v>0.35</v>
      </c>
      <c r="H289" s="14">
        <v>0</v>
      </c>
      <c r="I289" s="14">
        <v>0</v>
      </c>
    </row>
    <row r="290" spans="1:9">
      <c r="A290" s="12" t="s">
        <v>845</v>
      </c>
      <c r="B290" s="14">
        <v>0.3508</v>
      </c>
      <c r="C290" s="13" t="s">
        <v>846</v>
      </c>
      <c r="D290" s="13"/>
      <c r="E290" s="30" t="s">
        <v>488</v>
      </c>
      <c r="F290" s="14">
        <v>0.02</v>
      </c>
      <c r="G290" s="14">
        <v>0.19</v>
      </c>
      <c r="H290" s="14">
        <v>0.09</v>
      </c>
      <c r="I290" s="14">
        <v>0.02</v>
      </c>
    </row>
    <row r="291" spans="1:9">
      <c r="A291" s="12" t="s">
        <v>847</v>
      </c>
      <c r="B291" s="14">
        <v>0.3508</v>
      </c>
      <c r="C291" s="13" t="s">
        <v>848</v>
      </c>
      <c r="D291" s="13"/>
      <c r="E291" s="30"/>
      <c r="F291" s="14">
        <v>0</v>
      </c>
      <c r="G291" s="14">
        <v>0</v>
      </c>
      <c r="H291" s="14">
        <v>0.18</v>
      </c>
      <c r="I291" s="14">
        <v>0</v>
      </c>
    </row>
    <row r="292" spans="1:9">
      <c r="A292" s="12" t="s">
        <v>849</v>
      </c>
      <c r="B292" s="14">
        <v>0.3508</v>
      </c>
      <c r="C292" s="13" t="s">
        <v>850</v>
      </c>
      <c r="D292" s="13"/>
      <c r="E292" s="30" t="s">
        <v>851</v>
      </c>
      <c r="F292" s="14">
        <v>0</v>
      </c>
      <c r="G292" s="14">
        <v>0.25</v>
      </c>
      <c r="H292" s="14">
        <v>0.05</v>
      </c>
      <c r="I292" s="14">
        <v>0</v>
      </c>
    </row>
    <row r="293" spans="1:9">
      <c r="A293" s="12" t="s">
        <v>852</v>
      </c>
      <c r="B293" s="14">
        <v>0.33339999999999997</v>
      </c>
      <c r="C293" s="13" t="s">
        <v>853</v>
      </c>
      <c r="D293" s="13"/>
      <c r="E293" s="30"/>
      <c r="F293" s="14">
        <v>0.3</v>
      </c>
      <c r="G293" s="14">
        <v>0</v>
      </c>
      <c r="H293" s="14">
        <v>0</v>
      </c>
      <c r="I293" s="14">
        <v>0.04</v>
      </c>
    </row>
    <row r="294" spans="1:9">
      <c r="A294" s="12" t="s">
        <v>854</v>
      </c>
      <c r="B294" s="14">
        <v>0.33329999999999999</v>
      </c>
      <c r="C294" s="13" t="s">
        <v>855</v>
      </c>
      <c r="D294" s="13"/>
      <c r="E294" s="30" t="s">
        <v>105</v>
      </c>
      <c r="F294" s="14">
        <v>0.19</v>
      </c>
      <c r="G294" s="14">
        <v>0.12</v>
      </c>
      <c r="H294" s="14">
        <v>0</v>
      </c>
      <c r="I294" s="14">
        <v>0</v>
      </c>
    </row>
    <row r="295" spans="1:9">
      <c r="A295" s="12" t="s">
        <v>856</v>
      </c>
      <c r="B295" s="14">
        <v>0.33329999999999999</v>
      </c>
      <c r="C295" s="13" t="s">
        <v>857</v>
      </c>
      <c r="D295" s="13"/>
      <c r="E295" s="30" t="s">
        <v>659</v>
      </c>
      <c r="F295" s="14">
        <v>0.16</v>
      </c>
      <c r="G295" s="14">
        <v>0</v>
      </c>
      <c r="H295" s="14">
        <v>0.18</v>
      </c>
      <c r="I295" s="14">
        <v>0</v>
      </c>
    </row>
    <row r="296" spans="1:9">
      <c r="A296" s="12" t="s">
        <v>858</v>
      </c>
      <c r="B296" s="14">
        <v>0.33329999999999999</v>
      </c>
      <c r="C296" s="13" t="s">
        <v>859</v>
      </c>
      <c r="D296" s="13"/>
      <c r="E296" s="30" t="s">
        <v>659</v>
      </c>
      <c r="F296" s="14">
        <v>0.18</v>
      </c>
      <c r="G296" s="14">
        <v>0.04</v>
      </c>
      <c r="H296" s="14">
        <v>0.12</v>
      </c>
      <c r="I296" s="14">
        <v>0</v>
      </c>
    </row>
    <row r="297" spans="1:9">
      <c r="A297" s="12" t="s">
        <v>860</v>
      </c>
      <c r="B297" s="14">
        <v>0.33329999999999999</v>
      </c>
      <c r="C297" s="13" t="s">
        <v>861</v>
      </c>
      <c r="D297" s="13"/>
      <c r="E297" s="30" t="s">
        <v>209</v>
      </c>
      <c r="F297" s="14">
        <v>0.11</v>
      </c>
      <c r="G297" s="14">
        <v>0.18</v>
      </c>
      <c r="H297" s="14">
        <v>0</v>
      </c>
      <c r="I297" s="14">
        <v>0.05</v>
      </c>
    </row>
    <row r="298" spans="1:9">
      <c r="A298" s="12" t="s">
        <v>862</v>
      </c>
      <c r="B298" s="14">
        <v>0.33329999999999999</v>
      </c>
      <c r="C298" s="13" t="s">
        <v>863</v>
      </c>
      <c r="D298" s="13"/>
      <c r="E298" s="30" t="s">
        <v>864</v>
      </c>
      <c r="F298" s="14">
        <v>0</v>
      </c>
      <c r="G298" s="14">
        <v>0</v>
      </c>
      <c r="H298" s="14">
        <v>0</v>
      </c>
      <c r="I298" s="14">
        <v>0</v>
      </c>
    </row>
    <row r="299" spans="1:9">
      <c r="A299" s="12" t="s">
        <v>865</v>
      </c>
      <c r="B299" s="14">
        <v>0.33329999999999999</v>
      </c>
      <c r="C299" s="13" t="s">
        <v>866</v>
      </c>
      <c r="D299" s="13"/>
      <c r="E299" s="30" t="s">
        <v>867</v>
      </c>
      <c r="F299" s="14">
        <v>0</v>
      </c>
      <c r="G299" s="14">
        <v>0.33</v>
      </c>
      <c r="H299" s="14">
        <v>0</v>
      </c>
      <c r="I299" s="14">
        <v>0</v>
      </c>
    </row>
    <row r="300" spans="1:9">
      <c r="A300" s="12" t="s">
        <v>868</v>
      </c>
      <c r="B300" s="14">
        <v>0.3332</v>
      </c>
      <c r="C300" s="13" t="s">
        <v>869</v>
      </c>
      <c r="D300" s="13"/>
      <c r="E300" s="30" t="s">
        <v>789</v>
      </c>
      <c r="F300" s="14">
        <v>0.05</v>
      </c>
      <c r="G300" s="14">
        <v>0.12</v>
      </c>
      <c r="H300" s="14">
        <v>0.05</v>
      </c>
      <c r="I300" s="14">
        <v>0.09</v>
      </c>
    </row>
    <row r="301" spans="1:9">
      <c r="A301" s="12" t="s">
        <v>870</v>
      </c>
      <c r="B301" s="14">
        <v>0.31580000000000003</v>
      </c>
      <c r="C301" s="13" t="s">
        <v>871</v>
      </c>
      <c r="D301" s="13"/>
      <c r="E301" s="30" t="s">
        <v>659</v>
      </c>
      <c r="F301" s="14">
        <v>0.19</v>
      </c>
      <c r="G301" s="14">
        <v>0.02</v>
      </c>
      <c r="H301" s="14">
        <v>0.11</v>
      </c>
      <c r="I301" s="14">
        <v>0</v>
      </c>
    </row>
    <row r="302" spans="1:9">
      <c r="A302" s="12" t="s">
        <v>872</v>
      </c>
      <c r="B302" s="14">
        <v>0.31580000000000003</v>
      </c>
      <c r="C302" s="13" t="s">
        <v>873</v>
      </c>
      <c r="D302" s="13"/>
      <c r="E302" s="30" t="s">
        <v>288</v>
      </c>
      <c r="F302" s="14">
        <v>0.32</v>
      </c>
      <c r="G302" s="14">
        <v>0</v>
      </c>
      <c r="H302" s="14">
        <v>0</v>
      </c>
      <c r="I302" s="14">
        <v>0</v>
      </c>
    </row>
    <row r="303" spans="1:9">
      <c r="A303" s="12" t="s">
        <v>874</v>
      </c>
      <c r="B303" s="14">
        <v>0.31580000000000003</v>
      </c>
      <c r="C303" s="13" t="s">
        <v>875</v>
      </c>
      <c r="D303" s="13"/>
      <c r="E303" s="30" t="s">
        <v>876</v>
      </c>
      <c r="F303" s="14">
        <v>0</v>
      </c>
      <c r="G303" s="14">
        <v>0</v>
      </c>
      <c r="H303" s="14">
        <v>0</v>
      </c>
      <c r="I303" s="14">
        <v>0</v>
      </c>
    </row>
    <row r="304" spans="1:9">
      <c r="A304" s="12" t="s">
        <v>877</v>
      </c>
      <c r="B304" s="14">
        <v>0.31580000000000003</v>
      </c>
      <c r="C304" s="13" t="s">
        <v>878</v>
      </c>
      <c r="D304" s="13"/>
      <c r="E304" s="30" t="s">
        <v>879</v>
      </c>
      <c r="F304" s="14">
        <v>0</v>
      </c>
      <c r="G304" s="14">
        <v>0</v>
      </c>
      <c r="H304" s="14">
        <v>0</v>
      </c>
      <c r="I304" s="14">
        <v>0</v>
      </c>
    </row>
    <row r="305" spans="1:9">
      <c r="A305" s="12" t="s">
        <v>880</v>
      </c>
      <c r="B305" s="14">
        <v>0.31580000000000003</v>
      </c>
      <c r="C305" s="13" t="s">
        <v>881</v>
      </c>
      <c r="D305" s="13"/>
      <c r="E305" s="30" t="s">
        <v>882</v>
      </c>
      <c r="F305" s="14">
        <v>0</v>
      </c>
      <c r="G305" s="14">
        <v>0</v>
      </c>
      <c r="H305" s="14">
        <v>0.04</v>
      </c>
      <c r="I305" s="14">
        <v>0.25</v>
      </c>
    </row>
    <row r="306" spans="1:9">
      <c r="A306" s="12" t="s">
        <v>883</v>
      </c>
      <c r="B306" s="14">
        <v>0.31580000000000003</v>
      </c>
      <c r="C306" s="13" t="s">
        <v>884</v>
      </c>
      <c r="D306" s="13"/>
      <c r="E306" s="30" t="s">
        <v>885</v>
      </c>
      <c r="F306" s="14">
        <v>0</v>
      </c>
      <c r="G306" s="14">
        <v>7.0000000000000007E-2</v>
      </c>
      <c r="H306" s="14">
        <v>0.05</v>
      </c>
      <c r="I306" s="14">
        <v>0</v>
      </c>
    </row>
    <row r="307" spans="1:9">
      <c r="A307" s="12" t="s">
        <v>886</v>
      </c>
      <c r="B307" s="14">
        <v>0.31569999999999998</v>
      </c>
      <c r="C307" s="13" t="s">
        <v>887</v>
      </c>
      <c r="D307" s="13"/>
      <c r="E307" s="30"/>
      <c r="F307" s="14">
        <v>0.3</v>
      </c>
      <c r="G307" s="14">
        <v>0.02</v>
      </c>
      <c r="H307" s="14">
        <v>0</v>
      </c>
      <c r="I307" s="14">
        <v>0</v>
      </c>
    </row>
    <row r="308" spans="1:9">
      <c r="A308" s="12" t="s">
        <v>888</v>
      </c>
      <c r="B308" s="14">
        <v>0.31569999999999998</v>
      </c>
      <c r="C308" s="13" t="s">
        <v>889</v>
      </c>
      <c r="D308" s="13"/>
      <c r="E308" s="30" t="s">
        <v>890</v>
      </c>
      <c r="F308" s="14">
        <v>0</v>
      </c>
      <c r="G308" s="14">
        <v>0</v>
      </c>
      <c r="H308" s="14">
        <v>0</v>
      </c>
      <c r="I308" s="14">
        <v>0.02</v>
      </c>
    </row>
    <row r="309" spans="1:9">
      <c r="A309" s="12" t="s">
        <v>891</v>
      </c>
      <c r="B309" s="14">
        <v>0.29830000000000001</v>
      </c>
      <c r="C309" s="13" t="s">
        <v>892</v>
      </c>
      <c r="D309" s="13"/>
      <c r="E309" s="30" t="s">
        <v>893</v>
      </c>
      <c r="F309" s="14">
        <v>0</v>
      </c>
      <c r="G309" s="14">
        <v>0</v>
      </c>
      <c r="H309" s="14">
        <v>0</v>
      </c>
      <c r="I309" s="14">
        <v>0.23</v>
      </c>
    </row>
    <row r="310" spans="1:9">
      <c r="A310" s="12" t="s">
        <v>894</v>
      </c>
      <c r="B310" s="14">
        <v>0.29830000000000001</v>
      </c>
      <c r="C310" s="13" t="s">
        <v>895</v>
      </c>
      <c r="D310" s="13"/>
      <c r="E310" s="30" t="s">
        <v>896</v>
      </c>
      <c r="F310" s="14">
        <v>0</v>
      </c>
      <c r="G310" s="14">
        <v>0.23</v>
      </c>
      <c r="H310" s="14">
        <v>0</v>
      </c>
      <c r="I310" s="14">
        <v>0</v>
      </c>
    </row>
    <row r="311" spans="1:9">
      <c r="A311" s="12" t="s">
        <v>897</v>
      </c>
      <c r="B311" s="14">
        <v>0.29830000000000001</v>
      </c>
      <c r="C311" s="13" t="s">
        <v>898</v>
      </c>
      <c r="D311" s="13"/>
      <c r="E311" s="30" t="s">
        <v>899</v>
      </c>
      <c r="F311" s="14">
        <v>0</v>
      </c>
      <c r="G311" s="14">
        <v>0.26</v>
      </c>
      <c r="H311" s="14">
        <v>0</v>
      </c>
      <c r="I311" s="14">
        <v>0</v>
      </c>
    </row>
    <row r="312" spans="1:9">
      <c r="A312" s="12" t="s">
        <v>900</v>
      </c>
      <c r="B312" s="14">
        <v>0.29820000000000002</v>
      </c>
      <c r="C312" s="13" t="s">
        <v>901</v>
      </c>
      <c r="D312" s="13"/>
      <c r="E312" s="30" t="s">
        <v>902</v>
      </c>
      <c r="F312" s="14">
        <v>0</v>
      </c>
      <c r="G312" s="14">
        <v>0.25</v>
      </c>
      <c r="H312" s="14">
        <v>0</v>
      </c>
      <c r="I312" s="14">
        <v>0</v>
      </c>
    </row>
    <row r="313" spans="1:9">
      <c r="A313" s="12" t="s">
        <v>903</v>
      </c>
      <c r="B313" s="14">
        <v>0.29820000000000002</v>
      </c>
      <c r="C313" s="13" t="s">
        <v>904</v>
      </c>
      <c r="D313" s="13"/>
      <c r="E313" s="30" t="s">
        <v>905</v>
      </c>
      <c r="F313" s="14">
        <v>0</v>
      </c>
      <c r="G313" s="14">
        <v>0</v>
      </c>
      <c r="H313" s="14">
        <v>0</v>
      </c>
      <c r="I313" s="14">
        <v>0</v>
      </c>
    </row>
    <row r="314" spans="1:9">
      <c r="A314" s="12" t="s">
        <v>906</v>
      </c>
      <c r="B314" s="14">
        <v>0.29820000000000002</v>
      </c>
      <c r="C314" s="13" t="s">
        <v>907</v>
      </c>
      <c r="D314" s="13"/>
      <c r="E314" s="30" t="s">
        <v>908</v>
      </c>
      <c r="F314" s="14">
        <v>0</v>
      </c>
      <c r="G314" s="14">
        <v>0</v>
      </c>
      <c r="H314" s="14">
        <v>0</v>
      </c>
      <c r="I314" s="14">
        <v>0</v>
      </c>
    </row>
    <row r="315" spans="1:9">
      <c r="A315" s="12" t="s">
        <v>909</v>
      </c>
      <c r="B315" s="14">
        <v>0.29820000000000002</v>
      </c>
      <c r="C315" s="13" t="s">
        <v>910</v>
      </c>
      <c r="D315" s="13"/>
      <c r="E315" s="30" t="s">
        <v>911</v>
      </c>
      <c r="F315" s="14">
        <v>0</v>
      </c>
      <c r="G315" s="14">
        <v>0</v>
      </c>
      <c r="H315" s="14">
        <v>0</v>
      </c>
      <c r="I315" s="14">
        <v>0</v>
      </c>
    </row>
    <row r="316" spans="1:9">
      <c r="A316" s="12" t="s">
        <v>912</v>
      </c>
      <c r="B316" s="14">
        <v>0.29820000000000002</v>
      </c>
      <c r="C316" s="13" t="s">
        <v>913</v>
      </c>
      <c r="D316" s="13"/>
      <c r="E316" s="30" t="s">
        <v>914</v>
      </c>
      <c r="F316" s="14">
        <v>0</v>
      </c>
      <c r="G316" s="14">
        <v>0.18</v>
      </c>
      <c r="H316" s="14">
        <v>0.12</v>
      </c>
      <c r="I316" s="14">
        <v>0</v>
      </c>
    </row>
    <row r="317" spans="1:9">
      <c r="A317" s="12" t="s">
        <v>915</v>
      </c>
      <c r="B317" s="14">
        <v>0.29820000000000002</v>
      </c>
      <c r="C317" s="13" t="s">
        <v>916</v>
      </c>
      <c r="D317" s="13"/>
      <c r="E317" s="30" t="s">
        <v>917</v>
      </c>
      <c r="F317" s="14">
        <v>0</v>
      </c>
      <c r="G317" s="14">
        <v>0.3</v>
      </c>
      <c r="H317" s="14">
        <v>0</v>
      </c>
      <c r="I317" s="14">
        <v>0</v>
      </c>
    </row>
    <row r="318" spans="1:9">
      <c r="A318" s="12" t="s">
        <v>918</v>
      </c>
      <c r="B318" s="14">
        <v>0.29809999999999998</v>
      </c>
      <c r="C318" s="13" t="s">
        <v>919</v>
      </c>
      <c r="D318" s="13"/>
      <c r="E318" s="30" t="s">
        <v>224</v>
      </c>
      <c r="F318" s="14">
        <v>0.12</v>
      </c>
      <c r="G318" s="14">
        <v>0.14000000000000001</v>
      </c>
      <c r="H318" s="14">
        <v>0</v>
      </c>
      <c r="I318" s="14">
        <v>0</v>
      </c>
    </row>
    <row r="319" spans="1:9">
      <c r="A319" s="12" t="s">
        <v>920</v>
      </c>
      <c r="B319" s="14">
        <v>0.28070000000000001</v>
      </c>
      <c r="C319" s="13" t="s">
        <v>921</v>
      </c>
      <c r="D319" s="13"/>
      <c r="E319" s="30" t="s">
        <v>922</v>
      </c>
      <c r="F319" s="14">
        <v>0</v>
      </c>
      <c r="G319" s="14">
        <v>0</v>
      </c>
      <c r="H319" s="14">
        <v>0</v>
      </c>
      <c r="I319" s="14">
        <v>0.11</v>
      </c>
    </row>
    <row r="320" spans="1:9">
      <c r="A320" s="12" t="s">
        <v>923</v>
      </c>
      <c r="B320" s="14">
        <v>0.28070000000000001</v>
      </c>
      <c r="C320" s="13" t="s">
        <v>924</v>
      </c>
      <c r="D320" s="13"/>
      <c r="E320" s="30" t="s">
        <v>925</v>
      </c>
      <c r="F320" s="14">
        <v>0</v>
      </c>
      <c r="G320" s="14">
        <v>0</v>
      </c>
      <c r="H320" s="14">
        <v>0.05</v>
      </c>
      <c r="I320" s="14">
        <v>0</v>
      </c>
    </row>
    <row r="321" spans="1:9">
      <c r="A321" s="12" t="s">
        <v>926</v>
      </c>
      <c r="B321" s="14">
        <v>0.28070000000000001</v>
      </c>
      <c r="C321" s="13" t="s">
        <v>927</v>
      </c>
      <c r="D321" s="13"/>
      <c r="E321" s="30" t="s">
        <v>928</v>
      </c>
      <c r="F321" s="14">
        <v>0</v>
      </c>
      <c r="G321" s="14">
        <v>0</v>
      </c>
      <c r="H321" s="14">
        <v>0</v>
      </c>
      <c r="I321" s="14">
        <v>0</v>
      </c>
    </row>
    <row r="322" spans="1:9">
      <c r="A322" s="12" t="s">
        <v>929</v>
      </c>
      <c r="B322" s="14">
        <v>0.28070000000000001</v>
      </c>
      <c r="C322" s="13" t="s">
        <v>930</v>
      </c>
      <c r="D322" s="13"/>
      <c r="E322" s="30" t="s">
        <v>931</v>
      </c>
      <c r="F322" s="14">
        <v>0</v>
      </c>
      <c r="G322" s="14">
        <v>0</v>
      </c>
      <c r="H322" s="14">
        <v>0</v>
      </c>
      <c r="I322" s="14">
        <v>0</v>
      </c>
    </row>
    <row r="323" spans="1:9">
      <c r="A323" s="12" t="s">
        <v>932</v>
      </c>
      <c r="B323" s="14">
        <v>0.28070000000000001</v>
      </c>
      <c r="C323" s="13" t="s">
        <v>933</v>
      </c>
      <c r="D323" s="13"/>
      <c r="E323" s="30" t="s">
        <v>934</v>
      </c>
      <c r="F323" s="14">
        <v>0</v>
      </c>
      <c r="G323" s="14">
        <v>0</v>
      </c>
      <c r="H323" s="14">
        <v>0</v>
      </c>
      <c r="I323" s="14">
        <v>0.02</v>
      </c>
    </row>
    <row r="324" spans="1:9">
      <c r="A324" s="12" t="s">
        <v>935</v>
      </c>
      <c r="B324" s="14">
        <v>0.28070000000000001</v>
      </c>
      <c r="C324" s="13" t="s">
        <v>936</v>
      </c>
      <c r="D324" s="13"/>
      <c r="E324" s="30" t="s">
        <v>937</v>
      </c>
      <c r="F324" s="14">
        <v>0</v>
      </c>
      <c r="G324" s="14">
        <v>0</v>
      </c>
      <c r="H324" s="14">
        <v>0</v>
      </c>
      <c r="I324" s="14">
        <v>0</v>
      </c>
    </row>
    <row r="325" spans="1:9">
      <c r="A325" s="12" t="s">
        <v>938</v>
      </c>
      <c r="B325" s="14">
        <v>0.28070000000000001</v>
      </c>
      <c r="C325" s="13" t="s">
        <v>939</v>
      </c>
      <c r="D325" s="13"/>
      <c r="E325" s="30" t="s">
        <v>940</v>
      </c>
      <c r="F325" s="14">
        <v>0</v>
      </c>
      <c r="G325" s="14">
        <v>0</v>
      </c>
      <c r="H325" s="14">
        <v>0</v>
      </c>
      <c r="I325" s="14">
        <v>0</v>
      </c>
    </row>
    <row r="326" spans="1:9">
      <c r="A326" s="12" t="s">
        <v>941</v>
      </c>
      <c r="B326" s="14">
        <v>0.28060000000000002</v>
      </c>
      <c r="C326" s="13" t="s">
        <v>942</v>
      </c>
      <c r="D326" s="13"/>
      <c r="E326" s="30"/>
      <c r="F326" s="14">
        <v>0.02</v>
      </c>
      <c r="G326" s="14">
        <v>0.18</v>
      </c>
      <c r="H326" s="14">
        <v>0</v>
      </c>
      <c r="I326" s="14">
        <v>0</v>
      </c>
    </row>
    <row r="327" spans="1:9">
      <c r="A327" s="12" t="s">
        <v>943</v>
      </c>
      <c r="B327" s="14">
        <v>0.26319999999999999</v>
      </c>
      <c r="C327" s="13" t="s">
        <v>944</v>
      </c>
      <c r="D327" s="13"/>
      <c r="E327" s="30" t="s">
        <v>945</v>
      </c>
      <c r="F327" s="14">
        <v>0</v>
      </c>
      <c r="G327" s="14">
        <v>0.04</v>
      </c>
      <c r="H327" s="14">
        <v>0</v>
      </c>
      <c r="I327" s="14">
        <v>0.12</v>
      </c>
    </row>
    <row r="328" spans="1:9">
      <c r="A328" s="12" t="s">
        <v>946</v>
      </c>
      <c r="B328" s="14">
        <v>0.26319999999999999</v>
      </c>
      <c r="C328" s="13" t="s">
        <v>947</v>
      </c>
      <c r="D328" s="13"/>
      <c r="E328" s="30" t="s">
        <v>948</v>
      </c>
      <c r="F328" s="14">
        <v>0.14000000000000001</v>
      </c>
      <c r="G328" s="14">
        <v>0.11</v>
      </c>
      <c r="H328" s="14">
        <v>0.02</v>
      </c>
      <c r="I328" s="14">
        <v>0</v>
      </c>
    </row>
    <row r="329" spans="1:9">
      <c r="A329" s="12" t="s">
        <v>949</v>
      </c>
      <c r="B329" s="14">
        <v>0.26319999999999999</v>
      </c>
      <c r="C329" s="13" t="s">
        <v>950</v>
      </c>
      <c r="D329" s="13"/>
      <c r="E329" s="30" t="s">
        <v>174</v>
      </c>
      <c r="F329" s="14">
        <v>0.14000000000000001</v>
      </c>
      <c r="G329" s="14">
        <v>0.02</v>
      </c>
      <c r="H329" s="14">
        <v>0.11</v>
      </c>
      <c r="I329" s="14">
        <v>0</v>
      </c>
    </row>
    <row r="330" spans="1:9">
      <c r="A330" s="12" t="s">
        <v>951</v>
      </c>
      <c r="B330" s="14">
        <v>0.26319999999999999</v>
      </c>
      <c r="C330" s="13" t="s">
        <v>952</v>
      </c>
      <c r="D330" s="13"/>
      <c r="E330" s="30" t="s">
        <v>953</v>
      </c>
      <c r="F330" s="14">
        <v>0</v>
      </c>
      <c r="G330" s="14">
        <v>0</v>
      </c>
      <c r="H330" s="14">
        <v>0</v>
      </c>
      <c r="I330" s="14">
        <v>0</v>
      </c>
    </row>
    <row r="331" spans="1:9">
      <c r="A331" s="12" t="s">
        <v>954</v>
      </c>
      <c r="B331" s="14">
        <v>0.26319999999999999</v>
      </c>
      <c r="C331" s="13" t="s">
        <v>955</v>
      </c>
      <c r="D331" s="13"/>
      <c r="E331" s="30" t="s">
        <v>956</v>
      </c>
      <c r="F331" s="14">
        <v>0</v>
      </c>
      <c r="G331" s="14">
        <v>0.26</v>
      </c>
      <c r="H331" s="14">
        <v>0</v>
      </c>
      <c r="I331" s="14">
        <v>0</v>
      </c>
    </row>
    <row r="332" spans="1:9">
      <c r="A332" s="12" t="s">
        <v>957</v>
      </c>
      <c r="B332" s="14">
        <v>0.26319999999999999</v>
      </c>
      <c r="C332" s="13" t="s">
        <v>958</v>
      </c>
      <c r="D332" s="13"/>
      <c r="E332" s="30" t="s">
        <v>959</v>
      </c>
      <c r="F332" s="14">
        <v>0.14000000000000001</v>
      </c>
      <c r="G332" s="14">
        <v>0</v>
      </c>
      <c r="H332" s="14">
        <v>0</v>
      </c>
      <c r="I332" s="14">
        <v>0</v>
      </c>
    </row>
    <row r="333" spans="1:9">
      <c r="A333" s="12" t="s">
        <v>960</v>
      </c>
      <c r="B333" s="14">
        <v>0.2631</v>
      </c>
      <c r="C333" s="13" t="s">
        <v>961</v>
      </c>
      <c r="D333" s="13"/>
      <c r="E333" s="30" t="s">
        <v>659</v>
      </c>
      <c r="F333" s="14">
        <v>0.18</v>
      </c>
      <c r="G333" s="14">
        <v>0.02</v>
      </c>
      <c r="H333" s="14">
        <v>7.0000000000000007E-2</v>
      </c>
      <c r="I333" s="14">
        <v>0</v>
      </c>
    </row>
    <row r="334" spans="1:9">
      <c r="A334" s="12" t="s">
        <v>962</v>
      </c>
      <c r="B334" s="14">
        <v>0.2631</v>
      </c>
      <c r="C334" s="13" t="s">
        <v>963</v>
      </c>
      <c r="D334" s="13"/>
      <c r="E334" s="30" t="s">
        <v>488</v>
      </c>
      <c r="F334" s="14">
        <v>0</v>
      </c>
      <c r="G334" s="14">
        <v>0.19</v>
      </c>
      <c r="H334" s="14">
        <v>0.04</v>
      </c>
      <c r="I334" s="14">
        <v>0.02</v>
      </c>
    </row>
    <row r="335" spans="1:9">
      <c r="A335" s="12" t="s">
        <v>964</v>
      </c>
      <c r="B335" s="14">
        <v>0.2631</v>
      </c>
      <c r="C335" s="13" t="s">
        <v>965</v>
      </c>
      <c r="D335" s="13"/>
      <c r="E335" s="30"/>
      <c r="F335" s="14">
        <v>0</v>
      </c>
      <c r="G335" s="14">
        <v>0.26</v>
      </c>
      <c r="H335" s="14">
        <v>0</v>
      </c>
      <c r="I335" s="14">
        <v>0</v>
      </c>
    </row>
    <row r="336" spans="1:9">
      <c r="A336" s="12" t="s">
        <v>966</v>
      </c>
      <c r="B336" s="14">
        <v>0.2631</v>
      </c>
      <c r="C336" s="13" t="s">
        <v>967</v>
      </c>
      <c r="D336" s="13"/>
      <c r="E336" s="30" t="s">
        <v>968</v>
      </c>
      <c r="F336" s="14">
        <v>0.09</v>
      </c>
      <c r="G336" s="14">
        <v>0.05</v>
      </c>
      <c r="H336" s="14">
        <v>0</v>
      </c>
      <c r="I336" s="14">
        <v>0.12</v>
      </c>
    </row>
    <row r="337" spans="1:9">
      <c r="A337" s="12" t="s">
        <v>969</v>
      </c>
      <c r="B337" s="14">
        <v>0.2631</v>
      </c>
      <c r="C337" s="13" t="s">
        <v>970</v>
      </c>
      <c r="D337" s="13"/>
      <c r="E337" s="30" t="s">
        <v>307</v>
      </c>
      <c r="F337" s="14">
        <v>0.12</v>
      </c>
      <c r="G337" s="14">
        <v>0.12</v>
      </c>
      <c r="H337" s="14">
        <v>0</v>
      </c>
      <c r="I337" s="14">
        <v>0.02</v>
      </c>
    </row>
    <row r="338" spans="1:9">
      <c r="A338" s="12" t="s">
        <v>971</v>
      </c>
      <c r="B338" s="14">
        <v>0.2631</v>
      </c>
      <c r="C338" s="13" t="s">
        <v>972</v>
      </c>
      <c r="D338" s="13"/>
      <c r="E338" s="30" t="s">
        <v>973</v>
      </c>
      <c r="F338" s="14">
        <v>0</v>
      </c>
      <c r="G338" s="14">
        <v>0.04</v>
      </c>
      <c r="H338" s="14">
        <v>0</v>
      </c>
      <c r="I338" s="14">
        <v>0.02</v>
      </c>
    </row>
    <row r="339" spans="1:9">
      <c r="A339" s="12" t="s">
        <v>974</v>
      </c>
      <c r="B339" s="14">
        <v>0.26300000000000001</v>
      </c>
      <c r="C339" s="13" t="s">
        <v>975</v>
      </c>
      <c r="D339" s="13"/>
      <c r="E339" s="30" t="s">
        <v>105</v>
      </c>
      <c r="F339" s="14">
        <v>7.0000000000000007E-2</v>
      </c>
      <c r="G339" s="14">
        <v>0.12</v>
      </c>
      <c r="H339" s="14">
        <v>0</v>
      </c>
      <c r="I339" s="14">
        <v>0.05</v>
      </c>
    </row>
    <row r="340" spans="1:9">
      <c r="A340" s="12" t="s">
        <v>976</v>
      </c>
      <c r="B340" s="14">
        <v>0.26300000000000001</v>
      </c>
      <c r="C340" s="13" t="s">
        <v>977</v>
      </c>
      <c r="D340" s="13"/>
      <c r="E340" s="30" t="s">
        <v>747</v>
      </c>
      <c r="F340" s="14">
        <v>0.14000000000000001</v>
      </c>
      <c r="G340" s="14">
        <v>0.04</v>
      </c>
      <c r="H340" s="14">
        <v>7.0000000000000007E-2</v>
      </c>
      <c r="I340" s="14">
        <v>0.02</v>
      </c>
    </row>
    <row r="341" spans="1:9">
      <c r="A341" s="12" t="s">
        <v>978</v>
      </c>
      <c r="B341" s="14">
        <v>0.24560000000000001</v>
      </c>
      <c r="C341" s="13" t="s">
        <v>979</v>
      </c>
      <c r="D341" s="13"/>
      <c r="E341" s="30" t="s">
        <v>980</v>
      </c>
      <c r="F341" s="14">
        <v>0</v>
      </c>
      <c r="G341" s="14">
        <v>0</v>
      </c>
      <c r="H341" s="14">
        <v>0</v>
      </c>
      <c r="I341" s="14">
        <v>0</v>
      </c>
    </row>
    <row r="342" spans="1:9">
      <c r="A342" s="12" t="s">
        <v>981</v>
      </c>
      <c r="B342" s="14">
        <v>0.24560000000000001</v>
      </c>
      <c r="C342" s="13" t="s">
        <v>982</v>
      </c>
      <c r="D342" s="13"/>
      <c r="E342" s="30" t="s">
        <v>983</v>
      </c>
      <c r="F342" s="14">
        <v>0</v>
      </c>
      <c r="G342" s="14">
        <v>0</v>
      </c>
      <c r="H342" s="14">
        <v>0</v>
      </c>
      <c r="I342" s="14">
        <v>0</v>
      </c>
    </row>
    <row r="343" spans="1:9">
      <c r="A343" s="12" t="s">
        <v>984</v>
      </c>
      <c r="B343" s="14">
        <v>0.24560000000000001</v>
      </c>
      <c r="C343" s="13" t="s">
        <v>985</v>
      </c>
      <c r="D343" s="13"/>
      <c r="E343" s="30" t="s">
        <v>986</v>
      </c>
      <c r="F343" s="14">
        <v>0</v>
      </c>
      <c r="G343" s="14">
        <v>0.25</v>
      </c>
      <c r="H343" s="14">
        <v>0</v>
      </c>
      <c r="I343" s="14">
        <v>0</v>
      </c>
    </row>
    <row r="344" spans="1:9">
      <c r="A344" s="12" t="s">
        <v>987</v>
      </c>
      <c r="B344" s="14">
        <v>0.24560000000000001</v>
      </c>
      <c r="C344" s="13" t="s">
        <v>988</v>
      </c>
      <c r="D344" s="13"/>
      <c r="E344" s="30" t="s">
        <v>989</v>
      </c>
      <c r="F344" s="14">
        <v>0</v>
      </c>
      <c r="G344" s="14">
        <v>0</v>
      </c>
      <c r="H344" s="14">
        <v>0</v>
      </c>
      <c r="I344" s="14">
        <v>0</v>
      </c>
    </row>
    <row r="345" spans="1:9">
      <c r="A345" s="12" t="s">
        <v>990</v>
      </c>
      <c r="B345" s="14">
        <v>0.24560000000000001</v>
      </c>
      <c r="C345" s="13" t="s">
        <v>991</v>
      </c>
      <c r="D345" s="13"/>
      <c r="E345" s="30" t="s">
        <v>992</v>
      </c>
      <c r="F345" s="14">
        <v>0</v>
      </c>
      <c r="G345" s="14">
        <v>0</v>
      </c>
      <c r="H345" s="14">
        <v>0</v>
      </c>
      <c r="I345" s="14">
        <v>0</v>
      </c>
    </row>
    <row r="346" spans="1:9">
      <c r="A346" s="12" t="s">
        <v>993</v>
      </c>
      <c r="B346" s="14">
        <v>0.24560000000000001</v>
      </c>
      <c r="C346" s="13" t="s">
        <v>994</v>
      </c>
      <c r="D346" s="13"/>
      <c r="E346" s="30" t="s">
        <v>789</v>
      </c>
      <c r="F346" s="14">
        <v>0</v>
      </c>
      <c r="G346" s="14">
        <v>0.04</v>
      </c>
      <c r="H346" s="14">
        <v>0.05</v>
      </c>
      <c r="I346" s="14">
        <v>0.11</v>
      </c>
    </row>
    <row r="347" spans="1:9">
      <c r="A347" s="12" t="s">
        <v>995</v>
      </c>
      <c r="B347" s="14">
        <v>0.24560000000000001</v>
      </c>
      <c r="C347" s="13" t="s">
        <v>996</v>
      </c>
      <c r="D347" s="13"/>
      <c r="E347" s="30" t="s">
        <v>997</v>
      </c>
      <c r="F347" s="14">
        <v>0</v>
      </c>
      <c r="G347" s="14">
        <v>0</v>
      </c>
      <c r="H347" s="14">
        <v>0</v>
      </c>
      <c r="I347" s="14">
        <v>0</v>
      </c>
    </row>
    <row r="348" spans="1:9">
      <c r="A348" s="12" t="s">
        <v>998</v>
      </c>
      <c r="B348" s="14">
        <v>0.24560000000000001</v>
      </c>
      <c r="C348" s="13" t="s">
        <v>999</v>
      </c>
      <c r="D348" s="13"/>
      <c r="E348" s="30" t="s">
        <v>948</v>
      </c>
      <c r="F348" s="14">
        <v>0.19</v>
      </c>
      <c r="G348" s="14">
        <v>0.04</v>
      </c>
      <c r="H348" s="14">
        <v>0.02</v>
      </c>
      <c r="I348" s="14">
        <v>0</v>
      </c>
    </row>
    <row r="349" spans="1:9">
      <c r="A349" s="12" t="s">
        <v>1000</v>
      </c>
      <c r="B349" s="14">
        <v>0.24560000000000001</v>
      </c>
      <c r="C349" s="13" t="s">
        <v>1001</v>
      </c>
      <c r="D349" s="13"/>
      <c r="E349" s="30" t="s">
        <v>488</v>
      </c>
      <c r="F349" s="14">
        <v>0.04</v>
      </c>
      <c r="G349" s="14">
        <v>0.12</v>
      </c>
      <c r="H349" s="14">
        <v>0.05</v>
      </c>
      <c r="I349" s="14">
        <v>0.04</v>
      </c>
    </row>
    <row r="350" spans="1:9">
      <c r="A350" s="12" t="s">
        <v>1002</v>
      </c>
      <c r="B350" s="14">
        <v>0.2455</v>
      </c>
      <c r="C350" s="13" t="s">
        <v>1003</v>
      </c>
      <c r="D350" s="13"/>
      <c r="E350" s="30" t="s">
        <v>747</v>
      </c>
      <c r="F350" s="14">
        <v>0.11</v>
      </c>
      <c r="G350" s="14">
        <v>0.12</v>
      </c>
      <c r="H350" s="14">
        <v>0.02</v>
      </c>
      <c r="I350" s="14">
        <v>0</v>
      </c>
    </row>
    <row r="351" spans="1:9">
      <c r="A351" s="12" t="s">
        <v>1004</v>
      </c>
      <c r="B351" s="14">
        <v>0.2455</v>
      </c>
      <c r="C351" s="13" t="s">
        <v>1005</v>
      </c>
      <c r="D351" s="13"/>
      <c r="E351" s="30" t="s">
        <v>488</v>
      </c>
      <c r="F351" s="14">
        <v>0.02</v>
      </c>
      <c r="G351" s="14">
        <v>0.18</v>
      </c>
      <c r="H351" s="14">
        <v>0</v>
      </c>
      <c r="I351" s="14">
        <v>0.05</v>
      </c>
    </row>
    <row r="352" spans="1:9">
      <c r="A352" s="12" t="s">
        <v>1006</v>
      </c>
      <c r="B352" s="14">
        <v>0.2281</v>
      </c>
      <c r="C352" s="13" t="s">
        <v>1007</v>
      </c>
      <c r="D352" s="13"/>
      <c r="E352" s="30" t="s">
        <v>659</v>
      </c>
      <c r="F352" s="14">
        <v>7.0000000000000007E-2</v>
      </c>
      <c r="G352" s="14">
        <v>0.02</v>
      </c>
      <c r="H352" s="14">
        <v>0.14000000000000001</v>
      </c>
      <c r="I352" s="14">
        <v>0</v>
      </c>
    </row>
    <row r="353" spans="1:9">
      <c r="A353" s="12" t="s">
        <v>1008</v>
      </c>
      <c r="B353" s="14">
        <v>0.2281</v>
      </c>
      <c r="C353" s="13" t="s">
        <v>1009</v>
      </c>
      <c r="D353" s="13"/>
      <c r="E353" s="30" t="s">
        <v>1010</v>
      </c>
      <c r="F353" s="14">
        <v>0</v>
      </c>
      <c r="G353" s="14">
        <v>0.02</v>
      </c>
      <c r="H353" s="14">
        <v>0.14000000000000001</v>
      </c>
      <c r="I353" s="14">
        <v>0</v>
      </c>
    </row>
    <row r="354" spans="1:9">
      <c r="A354" s="12" t="s">
        <v>1011</v>
      </c>
      <c r="B354" s="14">
        <v>0.2281</v>
      </c>
      <c r="C354" s="13" t="s">
        <v>1012</v>
      </c>
      <c r="D354" s="13"/>
      <c r="E354" s="30" t="s">
        <v>1013</v>
      </c>
      <c r="F354" s="14">
        <v>0</v>
      </c>
      <c r="G354" s="14">
        <v>0</v>
      </c>
      <c r="H354" s="14">
        <v>0</v>
      </c>
      <c r="I354" s="14">
        <v>0</v>
      </c>
    </row>
    <row r="355" spans="1:9">
      <c r="A355" s="12" t="s">
        <v>1014</v>
      </c>
      <c r="B355" s="14">
        <v>0.2281</v>
      </c>
      <c r="C355" s="13" t="s">
        <v>1015</v>
      </c>
      <c r="D355" s="13"/>
      <c r="E355" s="30" t="s">
        <v>1016</v>
      </c>
      <c r="F355" s="14">
        <v>0</v>
      </c>
      <c r="G355" s="14">
        <v>0</v>
      </c>
      <c r="H355" s="14">
        <v>0</v>
      </c>
      <c r="I355" s="14">
        <v>0</v>
      </c>
    </row>
    <row r="356" spans="1:9">
      <c r="A356" s="12" t="s">
        <v>1017</v>
      </c>
      <c r="B356" s="14">
        <v>0.2281</v>
      </c>
      <c r="C356" s="13" t="s">
        <v>1018</v>
      </c>
      <c r="D356" s="13"/>
      <c r="E356" s="30" t="s">
        <v>488</v>
      </c>
      <c r="F356" s="14">
        <v>0.02</v>
      </c>
      <c r="G356" s="14">
        <v>0.14000000000000001</v>
      </c>
      <c r="H356" s="14">
        <v>0.04</v>
      </c>
      <c r="I356" s="14">
        <v>0</v>
      </c>
    </row>
    <row r="357" spans="1:9">
      <c r="A357" s="12" t="s">
        <v>1019</v>
      </c>
      <c r="B357" s="14">
        <v>0.22800000000000001</v>
      </c>
      <c r="C357" s="13" t="s">
        <v>1020</v>
      </c>
      <c r="D357" s="13"/>
      <c r="E357" s="30"/>
      <c r="F357" s="14">
        <v>0.21</v>
      </c>
      <c r="G357" s="14">
        <v>0</v>
      </c>
      <c r="H357" s="14">
        <v>0</v>
      </c>
      <c r="I357" s="14">
        <v>0</v>
      </c>
    </row>
    <row r="358" spans="1:9">
      <c r="A358" s="12" t="s">
        <v>1021</v>
      </c>
      <c r="B358" s="14">
        <v>0.22800000000000001</v>
      </c>
      <c r="C358" s="13" t="s">
        <v>1022</v>
      </c>
      <c r="D358" s="13"/>
      <c r="E358" s="30" t="s">
        <v>1023</v>
      </c>
      <c r="F358" s="14">
        <v>0.11</v>
      </c>
      <c r="G358" s="14">
        <v>0.09</v>
      </c>
      <c r="H358" s="14">
        <v>0.02</v>
      </c>
      <c r="I358" s="14">
        <v>0.02</v>
      </c>
    </row>
    <row r="359" spans="1:9">
      <c r="A359" s="12" t="s">
        <v>1024</v>
      </c>
      <c r="B359" s="14">
        <v>0.22800000000000001</v>
      </c>
      <c r="C359" s="13" t="s">
        <v>1025</v>
      </c>
      <c r="D359" s="13"/>
      <c r="E359" s="30" t="s">
        <v>1026</v>
      </c>
      <c r="F359" s="14">
        <v>0.02</v>
      </c>
      <c r="G359" s="14">
        <v>0.02</v>
      </c>
      <c r="H359" s="14">
        <v>0.14000000000000001</v>
      </c>
      <c r="I359" s="14">
        <v>0</v>
      </c>
    </row>
    <row r="360" spans="1:9">
      <c r="A360" s="12" t="s">
        <v>1027</v>
      </c>
      <c r="B360" s="14">
        <v>0.22800000000000001</v>
      </c>
      <c r="C360" s="13" t="s">
        <v>1028</v>
      </c>
      <c r="D360" s="13"/>
      <c r="E360" s="30"/>
      <c r="F360" s="14">
        <v>0</v>
      </c>
      <c r="G360" s="14">
        <v>0.12</v>
      </c>
      <c r="H360" s="14">
        <v>0</v>
      </c>
      <c r="I360" s="14">
        <v>0.02</v>
      </c>
    </row>
    <row r="361" spans="1:9">
      <c r="A361" s="12" t="s">
        <v>1029</v>
      </c>
      <c r="B361" s="14">
        <v>0.22800000000000001</v>
      </c>
      <c r="C361" s="13" t="s">
        <v>1030</v>
      </c>
      <c r="D361" s="13"/>
      <c r="E361" s="30" t="s">
        <v>1031</v>
      </c>
      <c r="F361" s="14">
        <v>0.05</v>
      </c>
      <c r="G361" s="14">
        <v>0.05</v>
      </c>
      <c r="H361" s="14">
        <v>0</v>
      </c>
      <c r="I361" s="14">
        <v>7.0000000000000007E-2</v>
      </c>
    </row>
    <row r="362" spans="1:9">
      <c r="A362" s="12" t="s">
        <v>1032</v>
      </c>
      <c r="B362" s="14">
        <v>0.22800000000000001</v>
      </c>
      <c r="C362" s="13" t="s">
        <v>1033</v>
      </c>
      <c r="D362" s="13"/>
      <c r="E362" s="30"/>
      <c r="F362" s="14">
        <v>0</v>
      </c>
      <c r="G362" s="14">
        <v>0.18</v>
      </c>
      <c r="H362" s="14">
        <v>0</v>
      </c>
      <c r="I362" s="14">
        <v>0</v>
      </c>
    </row>
    <row r="363" spans="1:9">
      <c r="A363" s="12" t="s">
        <v>1034</v>
      </c>
      <c r="B363" s="14">
        <v>0.22800000000000001</v>
      </c>
      <c r="C363" s="13" t="s">
        <v>1035</v>
      </c>
      <c r="D363" s="13"/>
      <c r="E363" s="30" t="s">
        <v>209</v>
      </c>
      <c r="F363" s="14">
        <v>0.21</v>
      </c>
      <c r="G363" s="14">
        <v>0</v>
      </c>
      <c r="H363" s="14">
        <v>0.02</v>
      </c>
      <c r="I363" s="14">
        <v>0</v>
      </c>
    </row>
    <row r="364" spans="1:9">
      <c r="A364" s="12" t="s">
        <v>1036</v>
      </c>
      <c r="B364" s="14">
        <v>0.22800000000000001</v>
      </c>
      <c r="C364" s="13" t="s">
        <v>1037</v>
      </c>
      <c r="D364" s="13"/>
      <c r="E364" s="30" t="s">
        <v>1038</v>
      </c>
      <c r="F364" s="14">
        <v>0</v>
      </c>
      <c r="G364" s="14">
        <v>0.21</v>
      </c>
      <c r="H364" s="14">
        <v>0</v>
      </c>
      <c r="I364" s="14">
        <v>0</v>
      </c>
    </row>
    <row r="365" spans="1:9">
      <c r="A365" s="12" t="s">
        <v>1039</v>
      </c>
      <c r="B365" s="14">
        <v>0.21060000000000001</v>
      </c>
      <c r="C365" s="13" t="s">
        <v>1040</v>
      </c>
      <c r="D365" s="13"/>
      <c r="E365" s="30" t="s">
        <v>1041</v>
      </c>
      <c r="F365" s="14">
        <v>0</v>
      </c>
      <c r="G365" s="14">
        <v>7.0000000000000007E-2</v>
      </c>
      <c r="H365" s="14">
        <v>0</v>
      </c>
      <c r="I365" s="14">
        <v>0</v>
      </c>
    </row>
    <row r="366" spans="1:9">
      <c r="A366" s="12" t="s">
        <v>1042</v>
      </c>
      <c r="B366" s="14">
        <v>0.21060000000000001</v>
      </c>
      <c r="C366" s="13" t="s">
        <v>1043</v>
      </c>
      <c r="D366" s="13"/>
      <c r="E366" s="30" t="s">
        <v>1044</v>
      </c>
      <c r="F366" s="14">
        <v>0</v>
      </c>
      <c r="G366" s="14">
        <v>0.14000000000000001</v>
      </c>
      <c r="H366" s="14">
        <v>0</v>
      </c>
      <c r="I366" s="14">
        <v>7.0000000000000007E-2</v>
      </c>
    </row>
    <row r="367" spans="1:9">
      <c r="A367" s="12" t="s">
        <v>1045</v>
      </c>
      <c r="B367" s="14">
        <v>0.21060000000000001</v>
      </c>
      <c r="C367" s="13" t="s">
        <v>1046</v>
      </c>
      <c r="D367" s="13"/>
      <c r="E367" s="30" t="s">
        <v>1047</v>
      </c>
      <c r="F367" s="14">
        <v>0</v>
      </c>
      <c r="G367" s="14">
        <v>0.04</v>
      </c>
      <c r="H367" s="14">
        <v>0.04</v>
      </c>
      <c r="I367" s="14">
        <v>0</v>
      </c>
    </row>
    <row r="368" spans="1:9">
      <c r="A368" s="12" t="s">
        <v>1048</v>
      </c>
      <c r="B368" s="14">
        <v>0.21049999999999999</v>
      </c>
      <c r="C368" s="13" t="s">
        <v>1049</v>
      </c>
      <c r="D368" s="13"/>
      <c r="E368" s="30" t="s">
        <v>659</v>
      </c>
      <c r="F368" s="14">
        <v>0.14000000000000001</v>
      </c>
      <c r="G368" s="14">
        <v>0.02</v>
      </c>
      <c r="H368" s="14">
        <v>0.05</v>
      </c>
      <c r="I368" s="14">
        <v>0</v>
      </c>
    </row>
    <row r="369" spans="1:9">
      <c r="A369" s="12" t="s">
        <v>1050</v>
      </c>
      <c r="B369" s="14">
        <v>0.21049999999999999</v>
      </c>
      <c r="C369" s="13" t="s">
        <v>1051</v>
      </c>
      <c r="D369" s="13"/>
      <c r="E369" s="30" t="s">
        <v>488</v>
      </c>
      <c r="F369" s="14">
        <v>0</v>
      </c>
      <c r="G369" s="14">
        <v>0.11</v>
      </c>
      <c r="H369" s="14">
        <v>0.04</v>
      </c>
      <c r="I369" s="14">
        <v>0.05</v>
      </c>
    </row>
    <row r="370" spans="1:9">
      <c r="A370" s="12" t="s">
        <v>1052</v>
      </c>
      <c r="B370" s="14">
        <v>0.21049999999999999</v>
      </c>
      <c r="C370" s="13" t="s">
        <v>1053</v>
      </c>
      <c r="D370" s="13"/>
      <c r="E370" s="30"/>
      <c r="F370" s="14">
        <v>0.02</v>
      </c>
      <c r="G370" s="14">
        <v>0</v>
      </c>
      <c r="H370" s="14">
        <v>0.19</v>
      </c>
      <c r="I370" s="14">
        <v>0</v>
      </c>
    </row>
    <row r="371" spans="1:9">
      <c r="A371" s="12" t="s">
        <v>1054</v>
      </c>
      <c r="B371" s="14">
        <v>0.21049999999999999</v>
      </c>
      <c r="C371" s="13" t="s">
        <v>1055</v>
      </c>
      <c r="D371" s="13"/>
      <c r="E371" s="30" t="s">
        <v>1056</v>
      </c>
      <c r="F371" s="14">
        <v>0</v>
      </c>
      <c r="G371" s="14">
        <v>0.16</v>
      </c>
      <c r="H371" s="14">
        <v>0.05</v>
      </c>
      <c r="I371" s="14">
        <v>0</v>
      </c>
    </row>
    <row r="372" spans="1:9">
      <c r="A372" s="12" t="s">
        <v>1057</v>
      </c>
      <c r="B372" s="14">
        <v>0.21049999999999999</v>
      </c>
      <c r="C372" s="13" t="s">
        <v>1058</v>
      </c>
      <c r="D372" s="13"/>
      <c r="E372" s="30" t="s">
        <v>1059</v>
      </c>
      <c r="F372" s="14">
        <v>0</v>
      </c>
      <c r="G372" s="14">
        <v>0.19</v>
      </c>
      <c r="H372" s="14">
        <v>0</v>
      </c>
      <c r="I372" s="14">
        <v>0</v>
      </c>
    </row>
    <row r="373" spans="1:9">
      <c r="A373" s="12" t="s">
        <v>1060</v>
      </c>
      <c r="B373" s="14">
        <v>0.21049999999999999</v>
      </c>
      <c r="C373" s="13" t="s">
        <v>1061</v>
      </c>
      <c r="D373" s="13"/>
      <c r="E373" s="30" t="s">
        <v>1062</v>
      </c>
      <c r="F373" s="14">
        <v>0</v>
      </c>
      <c r="G373" s="14">
        <v>0.05</v>
      </c>
      <c r="H373" s="14">
        <v>0</v>
      </c>
      <c r="I373" s="14">
        <v>0</v>
      </c>
    </row>
    <row r="374" spans="1:9">
      <c r="A374" s="12" t="s">
        <v>1063</v>
      </c>
      <c r="B374" s="14">
        <v>0.21049999999999999</v>
      </c>
      <c r="C374" s="13" t="s">
        <v>1064</v>
      </c>
      <c r="D374" s="13"/>
      <c r="E374" s="30" t="s">
        <v>1065</v>
      </c>
      <c r="F374" s="14">
        <v>0</v>
      </c>
      <c r="G374" s="14">
        <v>0.02</v>
      </c>
      <c r="H374" s="14">
        <v>0</v>
      </c>
      <c r="I374" s="14">
        <v>0</v>
      </c>
    </row>
    <row r="375" spans="1:9">
      <c r="A375" s="12" t="s">
        <v>1066</v>
      </c>
      <c r="B375" s="14">
        <v>0.21049999999999999</v>
      </c>
      <c r="C375" s="13" t="s">
        <v>1067</v>
      </c>
      <c r="D375" s="13"/>
      <c r="E375" s="30" t="s">
        <v>1031</v>
      </c>
      <c r="F375" s="14">
        <v>7.0000000000000007E-2</v>
      </c>
      <c r="G375" s="14">
        <v>0.02</v>
      </c>
      <c r="H375" s="14">
        <v>0</v>
      </c>
      <c r="I375" s="14">
        <v>7.0000000000000007E-2</v>
      </c>
    </row>
    <row r="376" spans="1:9">
      <c r="A376" s="12" t="s">
        <v>1068</v>
      </c>
      <c r="B376" s="14">
        <v>0.21049999999999999</v>
      </c>
      <c r="C376" s="13" t="s">
        <v>1069</v>
      </c>
      <c r="D376" s="13"/>
      <c r="E376" s="30" t="s">
        <v>1070</v>
      </c>
      <c r="F376" s="14">
        <v>0</v>
      </c>
      <c r="G376" s="14">
        <v>0.05</v>
      </c>
      <c r="H376" s="14">
        <v>0</v>
      </c>
      <c r="I376" s="14">
        <v>0</v>
      </c>
    </row>
    <row r="377" spans="1:9">
      <c r="A377" s="12" t="s">
        <v>1071</v>
      </c>
      <c r="B377" s="14">
        <v>0.21049999999999999</v>
      </c>
      <c r="C377" s="13" t="s">
        <v>1072</v>
      </c>
      <c r="D377" s="13"/>
      <c r="E377" s="30" t="s">
        <v>510</v>
      </c>
      <c r="F377" s="14">
        <v>7.0000000000000007E-2</v>
      </c>
      <c r="G377" s="14">
        <v>0.14000000000000001</v>
      </c>
      <c r="H377" s="14">
        <v>0</v>
      </c>
      <c r="I377" s="14">
        <v>0</v>
      </c>
    </row>
    <row r="378" spans="1:9">
      <c r="A378" s="12" t="s">
        <v>1073</v>
      </c>
      <c r="B378" s="14">
        <v>0.21049999999999999</v>
      </c>
      <c r="C378" s="13" t="s">
        <v>1074</v>
      </c>
      <c r="D378" s="13"/>
      <c r="E378" s="30"/>
      <c r="F378" s="14">
        <v>0</v>
      </c>
      <c r="G378" s="14">
        <v>0.12</v>
      </c>
      <c r="H378" s="14">
        <v>0.04</v>
      </c>
      <c r="I378" s="14">
        <v>0</v>
      </c>
    </row>
    <row r="379" spans="1:9">
      <c r="A379" s="12" t="s">
        <v>1075</v>
      </c>
      <c r="B379" s="14">
        <v>0.21049999999999999</v>
      </c>
      <c r="C379" s="13" t="s">
        <v>1076</v>
      </c>
      <c r="D379" s="13"/>
      <c r="E379" s="30" t="s">
        <v>1077</v>
      </c>
      <c r="F379" s="14">
        <v>0</v>
      </c>
      <c r="G379" s="14">
        <v>0.21</v>
      </c>
      <c r="H379" s="14">
        <v>0</v>
      </c>
      <c r="I379" s="14">
        <v>0</v>
      </c>
    </row>
    <row r="380" spans="1:9">
      <c r="A380" s="12" t="s">
        <v>1078</v>
      </c>
      <c r="B380" s="14">
        <v>0.21049999999999999</v>
      </c>
      <c r="C380" s="13" t="s">
        <v>1079</v>
      </c>
      <c r="D380" s="13"/>
      <c r="E380" s="30" t="s">
        <v>1080</v>
      </c>
      <c r="F380" s="14">
        <v>0</v>
      </c>
      <c r="G380" s="14">
        <v>0</v>
      </c>
      <c r="H380" s="14">
        <v>0</v>
      </c>
      <c r="I380" s="14">
        <v>0</v>
      </c>
    </row>
    <row r="381" spans="1:9">
      <c r="A381" s="12" t="s">
        <v>1081</v>
      </c>
      <c r="B381" s="14">
        <v>0.21049999999999999</v>
      </c>
      <c r="C381" s="13" t="s">
        <v>1082</v>
      </c>
      <c r="D381" s="13"/>
      <c r="E381" s="30" t="s">
        <v>1083</v>
      </c>
      <c r="F381" s="14">
        <v>0</v>
      </c>
      <c r="G381" s="14">
        <v>0</v>
      </c>
      <c r="H381" s="14">
        <v>0</v>
      </c>
      <c r="I381" s="14">
        <v>0</v>
      </c>
    </row>
    <row r="382" spans="1:9">
      <c r="A382" s="12" t="s">
        <v>1084</v>
      </c>
      <c r="B382" s="14">
        <v>0.21049999999999999</v>
      </c>
      <c r="C382" s="13" t="s">
        <v>1085</v>
      </c>
      <c r="D382" s="13"/>
      <c r="E382" s="30" t="s">
        <v>1086</v>
      </c>
      <c r="F382" s="14">
        <v>0</v>
      </c>
      <c r="G382" s="14">
        <v>0</v>
      </c>
      <c r="H382" s="14">
        <v>0</v>
      </c>
      <c r="I382" s="14">
        <v>0</v>
      </c>
    </row>
    <row r="383" spans="1:9">
      <c r="A383" s="12" t="s">
        <v>1087</v>
      </c>
      <c r="B383" s="14">
        <v>0.21049999999999999</v>
      </c>
      <c r="C383" s="13" t="s">
        <v>1088</v>
      </c>
      <c r="D383" s="13"/>
      <c r="E383" s="30" t="s">
        <v>1089</v>
      </c>
      <c r="F383" s="14">
        <v>0</v>
      </c>
      <c r="G383" s="14">
        <v>0</v>
      </c>
      <c r="H383" s="14">
        <v>0</v>
      </c>
      <c r="I383" s="14">
        <v>0</v>
      </c>
    </row>
    <row r="384" spans="1:9">
      <c r="A384" s="12" t="s">
        <v>1090</v>
      </c>
      <c r="B384" s="14">
        <v>0.21049999999999999</v>
      </c>
      <c r="C384" s="13" t="s">
        <v>1091</v>
      </c>
      <c r="D384" s="13"/>
      <c r="E384" s="30" t="s">
        <v>1092</v>
      </c>
      <c r="F384" s="14">
        <v>0</v>
      </c>
      <c r="G384" s="14">
        <v>0.21</v>
      </c>
      <c r="H384" s="14">
        <v>0</v>
      </c>
      <c r="I384" s="14">
        <v>0</v>
      </c>
    </row>
    <row r="385" spans="1:9" ht="15" customHeight="1">
      <c r="A385" s="17" t="s">
        <v>1093</v>
      </c>
      <c r="B385" s="16">
        <v>0.21049999999999999</v>
      </c>
      <c r="C385" s="15" t="s">
        <v>1094</v>
      </c>
      <c r="D385" s="15"/>
      <c r="E385" s="32" t="s">
        <v>1095</v>
      </c>
      <c r="F385" s="16">
        <v>0</v>
      </c>
      <c r="G385" s="16">
        <v>0</v>
      </c>
      <c r="H385" s="16">
        <v>0</v>
      </c>
      <c r="I385" s="16">
        <v>0</v>
      </c>
    </row>
    <row r="386" spans="1:9">
      <c r="A386" s="12" t="s">
        <v>1096</v>
      </c>
      <c r="B386" s="14">
        <v>0.21049999999999999</v>
      </c>
      <c r="C386" s="13" t="s">
        <v>1097</v>
      </c>
      <c r="D386" s="13"/>
      <c r="E386" s="30" t="s">
        <v>1098</v>
      </c>
      <c r="F386" s="14">
        <v>0.04</v>
      </c>
      <c r="G386" s="14">
        <v>0.04</v>
      </c>
      <c r="H386" s="14">
        <v>0.05</v>
      </c>
      <c r="I386" s="14">
        <v>0</v>
      </c>
    </row>
    <row r="387" spans="1:9">
      <c r="A387" s="12" t="s">
        <v>1099</v>
      </c>
      <c r="B387" s="14">
        <v>0.2104</v>
      </c>
      <c r="C387" s="13" t="s">
        <v>1100</v>
      </c>
      <c r="D387" s="13"/>
      <c r="E387" s="30" t="s">
        <v>789</v>
      </c>
      <c r="F387" s="14">
        <v>0.05</v>
      </c>
      <c r="G387" s="14">
        <v>0.02</v>
      </c>
      <c r="H387" s="14">
        <v>0.02</v>
      </c>
      <c r="I387" s="14">
        <v>0.09</v>
      </c>
    </row>
    <row r="388" spans="1:9">
      <c r="A388" s="12" t="s">
        <v>1101</v>
      </c>
      <c r="B388" s="14">
        <v>0.193</v>
      </c>
      <c r="C388" s="13" t="s">
        <v>1102</v>
      </c>
      <c r="D388" s="13"/>
      <c r="E388" s="30" t="s">
        <v>174</v>
      </c>
      <c r="F388" s="14">
        <v>0.19</v>
      </c>
      <c r="G388" s="14">
        <v>0</v>
      </c>
      <c r="H388" s="14">
        <v>0</v>
      </c>
      <c r="I388" s="14">
        <v>0</v>
      </c>
    </row>
    <row r="389" spans="1:9">
      <c r="A389" s="12" t="s">
        <v>1103</v>
      </c>
      <c r="B389" s="14">
        <v>0.193</v>
      </c>
      <c r="C389" s="13" t="s">
        <v>1104</v>
      </c>
      <c r="D389" s="13"/>
      <c r="E389" s="30" t="s">
        <v>209</v>
      </c>
      <c r="F389" s="14">
        <v>0.04</v>
      </c>
      <c r="G389" s="14">
        <v>0.02</v>
      </c>
      <c r="H389" s="14">
        <v>0.11</v>
      </c>
      <c r="I389" s="14">
        <v>0.04</v>
      </c>
    </row>
    <row r="390" spans="1:9">
      <c r="A390" s="12" t="s">
        <v>1105</v>
      </c>
      <c r="B390" s="14">
        <v>0.193</v>
      </c>
      <c r="C390" s="13" t="s">
        <v>1106</v>
      </c>
      <c r="D390" s="13"/>
      <c r="E390" s="30" t="s">
        <v>1107</v>
      </c>
      <c r="F390" s="14">
        <v>0</v>
      </c>
      <c r="G390" s="14">
        <v>0</v>
      </c>
      <c r="H390" s="14">
        <v>0</v>
      </c>
      <c r="I390" s="14">
        <v>0.14000000000000001</v>
      </c>
    </row>
    <row r="391" spans="1:9">
      <c r="A391" s="12" t="s">
        <v>1108</v>
      </c>
      <c r="B391" s="14">
        <v>0.193</v>
      </c>
      <c r="C391" s="13" t="s">
        <v>1109</v>
      </c>
      <c r="D391" s="13"/>
      <c r="E391" s="30"/>
      <c r="F391" s="14">
        <v>0</v>
      </c>
      <c r="G391" s="14">
        <v>0</v>
      </c>
      <c r="H391" s="14">
        <v>0</v>
      </c>
      <c r="I391" s="14">
        <v>0.19</v>
      </c>
    </row>
    <row r="392" spans="1:9">
      <c r="A392" s="12" t="s">
        <v>1110</v>
      </c>
      <c r="B392" s="14">
        <v>0.193</v>
      </c>
      <c r="C392" s="13" t="s">
        <v>1111</v>
      </c>
      <c r="D392" s="13"/>
      <c r="E392" s="30" t="s">
        <v>1112</v>
      </c>
      <c r="F392" s="14">
        <v>0</v>
      </c>
      <c r="G392" s="14">
        <v>0.04</v>
      </c>
      <c r="H392" s="14">
        <v>0</v>
      </c>
      <c r="I392" s="14">
        <v>0.16</v>
      </c>
    </row>
    <row r="393" spans="1:9">
      <c r="A393" s="12" t="s">
        <v>1113</v>
      </c>
      <c r="B393" s="14">
        <v>0.193</v>
      </c>
      <c r="C393" s="13" t="s">
        <v>1114</v>
      </c>
      <c r="D393" s="13"/>
      <c r="E393" s="30" t="s">
        <v>1115</v>
      </c>
      <c r="F393" s="14">
        <v>0</v>
      </c>
      <c r="G393" s="14">
        <v>0.04</v>
      </c>
      <c r="H393" s="14">
        <v>0</v>
      </c>
      <c r="I393" s="14">
        <v>0.16</v>
      </c>
    </row>
    <row r="394" spans="1:9">
      <c r="A394" s="12" t="s">
        <v>1116</v>
      </c>
      <c r="B394" s="14">
        <v>0.193</v>
      </c>
      <c r="C394" s="13" t="s">
        <v>1117</v>
      </c>
      <c r="D394" s="13"/>
      <c r="E394" s="30" t="s">
        <v>1118</v>
      </c>
      <c r="F394" s="14">
        <v>0</v>
      </c>
      <c r="G394" s="14">
        <v>0.16</v>
      </c>
      <c r="H394" s="14">
        <v>0</v>
      </c>
      <c r="I394" s="14">
        <v>0</v>
      </c>
    </row>
    <row r="395" spans="1:9">
      <c r="A395" s="12" t="s">
        <v>1119</v>
      </c>
      <c r="B395" s="14">
        <v>0.193</v>
      </c>
      <c r="C395" s="13" t="s">
        <v>1120</v>
      </c>
      <c r="D395" s="13"/>
      <c r="E395" s="30" t="s">
        <v>1121</v>
      </c>
      <c r="F395" s="14">
        <v>0</v>
      </c>
      <c r="G395" s="14">
        <v>0</v>
      </c>
      <c r="H395" s="14">
        <v>0</v>
      </c>
      <c r="I395" s="14">
        <v>0</v>
      </c>
    </row>
    <row r="396" spans="1:9">
      <c r="A396" s="12" t="s">
        <v>1122</v>
      </c>
      <c r="B396" s="14">
        <v>0.193</v>
      </c>
      <c r="C396" s="13" t="s">
        <v>1123</v>
      </c>
      <c r="D396" s="13"/>
      <c r="E396" s="30" t="s">
        <v>1124</v>
      </c>
      <c r="F396" s="14">
        <v>0</v>
      </c>
      <c r="G396" s="14">
        <v>0.04</v>
      </c>
      <c r="H396" s="14">
        <v>0</v>
      </c>
      <c r="I396" s="14">
        <v>0</v>
      </c>
    </row>
    <row r="397" spans="1:9">
      <c r="A397" s="12" t="s">
        <v>1125</v>
      </c>
      <c r="B397" s="14">
        <v>0.193</v>
      </c>
      <c r="C397" s="13" t="s">
        <v>1126</v>
      </c>
      <c r="D397" s="13"/>
      <c r="E397" s="30" t="s">
        <v>1127</v>
      </c>
      <c r="F397" s="14">
        <v>0</v>
      </c>
      <c r="G397" s="14">
        <v>7.0000000000000007E-2</v>
      </c>
      <c r="H397" s="14">
        <v>0.05</v>
      </c>
      <c r="I397" s="14">
        <v>0</v>
      </c>
    </row>
    <row r="398" spans="1:9">
      <c r="A398" s="12" t="s">
        <v>1128</v>
      </c>
      <c r="B398" s="14">
        <v>0.193</v>
      </c>
      <c r="C398" s="13" t="s">
        <v>1129</v>
      </c>
      <c r="D398" s="13"/>
      <c r="E398" s="30" t="s">
        <v>1130</v>
      </c>
      <c r="F398" s="14">
        <v>0.09</v>
      </c>
      <c r="G398" s="14">
        <v>0</v>
      </c>
      <c r="H398" s="14">
        <v>7.0000000000000007E-2</v>
      </c>
      <c r="I398" s="14">
        <v>0.04</v>
      </c>
    </row>
    <row r="399" spans="1:9">
      <c r="A399" s="12" t="s">
        <v>1131</v>
      </c>
      <c r="B399" s="14">
        <v>0.19289999999999999</v>
      </c>
      <c r="C399" s="13" t="s">
        <v>1132</v>
      </c>
      <c r="D399" s="13"/>
      <c r="E399" s="30" t="s">
        <v>1133</v>
      </c>
      <c r="F399" s="14">
        <v>0.04</v>
      </c>
      <c r="G399" s="14">
        <v>0.02</v>
      </c>
      <c r="H399" s="14">
        <v>0.02</v>
      </c>
      <c r="I399" s="14">
        <v>0</v>
      </c>
    </row>
    <row r="400" spans="1:9">
      <c r="A400" s="12" t="s">
        <v>1134</v>
      </c>
      <c r="B400" s="14">
        <v>0.19289999999999999</v>
      </c>
      <c r="C400" s="13" t="s">
        <v>1135</v>
      </c>
      <c r="D400" s="13"/>
      <c r="E400" s="30" t="s">
        <v>1136</v>
      </c>
      <c r="F400" s="14">
        <v>0.05</v>
      </c>
      <c r="G400" s="14">
        <v>0.05</v>
      </c>
      <c r="H400" s="14">
        <v>0</v>
      </c>
      <c r="I400" s="14">
        <v>0</v>
      </c>
    </row>
    <row r="401" spans="1:9">
      <c r="A401" s="12" t="s">
        <v>1137</v>
      </c>
      <c r="B401" s="14">
        <v>0.19289999999999999</v>
      </c>
      <c r="C401" s="13" t="s">
        <v>1138</v>
      </c>
      <c r="D401" s="13"/>
      <c r="E401" s="30" t="s">
        <v>1139</v>
      </c>
      <c r="F401" s="14">
        <v>0.02</v>
      </c>
      <c r="G401" s="14">
        <v>0</v>
      </c>
      <c r="H401" s="14">
        <v>0.18</v>
      </c>
      <c r="I401" s="14">
        <v>0</v>
      </c>
    </row>
    <row r="402" spans="1:9">
      <c r="A402" s="12" t="s">
        <v>1140</v>
      </c>
      <c r="B402" s="14">
        <v>0.19289999999999999</v>
      </c>
      <c r="C402" s="13" t="s">
        <v>1141</v>
      </c>
      <c r="D402" s="13"/>
      <c r="E402" s="30" t="s">
        <v>1142</v>
      </c>
      <c r="F402" s="14">
        <v>0</v>
      </c>
      <c r="G402" s="14">
        <v>0.16</v>
      </c>
      <c r="H402" s="14">
        <v>0.02</v>
      </c>
      <c r="I402" s="14">
        <v>0</v>
      </c>
    </row>
    <row r="403" spans="1:9">
      <c r="A403" s="12" t="s">
        <v>1143</v>
      </c>
      <c r="B403" s="14">
        <v>0.19289999999999999</v>
      </c>
      <c r="C403" s="13" t="s">
        <v>1144</v>
      </c>
      <c r="D403" s="13"/>
      <c r="E403" s="30" t="s">
        <v>1145</v>
      </c>
      <c r="F403" s="14">
        <v>0</v>
      </c>
      <c r="G403" s="14">
        <v>0.05</v>
      </c>
      <c r="H403" s="14">
        <v>0</v>
      </c>
      <c r="I403" s="14">
        <v>0.12</v>
      </c>
    </row>
    <row r="404" spans="1:9">
      <c r="A404" s="12" t="s">
        <v>1146</v>
      </c>
      <c r="B404" s="14">
        <v>0.19289999999999999</v>
      </c>
      <c r="C404" s="13" t="s">
        <v>1147</v>
      </c>
      <c r="D404" s="13"/>
      <c r="E404" s="30" t="s">
        <v>1148</v>
      </c>
      <c r="F404" s="14">
        <v>0.18</v>
      </c>
      <c r="G404" s="14">
        <v>0</v>
      </c>
      <c r="H404" s="14">
        <v>0</v>
      </c>
      <c r="I404" s="14">
        <v>0</v>
      </c>
    </row>
    <row r="405" spans="1:9">
      <c r="A405" s="12" t="s">
        <v>1149</v>
      </c>
      <c r="B405" s="14">
        <v>0.19289999999999999</v>
      </c>
      <c r="C405" s="13" t="s">
        <v>1150</v>
      </c>
      <c r="D405" s="13"/>
      <c r="E405" s="30" t="s">
        <v>1151</v>
      </c>
      <c r="F405" s="14">
        <v>0</v>
      </c>
      <c r="G405" s="14">
        <v>0.18</v>
      </c>
      <c r="H405" s="14">
        <v>0.02</v>
      </c>
      <c r="I405" s="14">
        <v>0</v>
      </c>
    </row>
    <row r="406" spans="1:9">
      <c r="A406" s="12" t="s">
        <v>1152</v>
      </c>
      <c r="B406" s="14">
        <v>0.1928</v>
      </c>
      <c r="C406" s="13" t="s">
        <v>1153</v>
      </c>
      <c r="D406" s="13"/>
      <c r="E406" s="30" t="s">
        <v>789</v>
      </c>
      <c r="F406" s="14">
        <v>0.02</v>
      </c>
      <c r="G406" s="14">
        <v>0.09</v>
      </c>
      <c r="H406" s="14">
        <v>0.02</v>
      </c>
      <c r="I406" s="14">
        <v>0.05</v>
      </c>
    </row>
    <row r="407" spans="1:9">
      <c r="A407" s="12" t="s">
        <v>1154</v>
      </c>
      <c r="B407" s="14">
        <v>0.17549999999999999</v>
      </c>
      <c r="C407" s="13" t="s">
        <v>1155</v>
      </c>
      <c r="D407" s="13"/>
      <c r="E407" s="30" t="s">
        <v>777</v>
      </c>
      <c r="F407" s="14">
        <v>0</v>
      </c>
      <c r="G407" s="14">
        <v>7.0000000000000007E-2</v>
      </c>
      <c r="H407" s="14">
        <v>7.0000000000000007E-2</v>
      </c>
      <c r="I407" s="14">
        <v>0.04</v>
      </c>
    </row>
    <row r="408" spans="1:9">
      <c r="A408" s="12" t="s">
        <v>1156</v>
      </c>
      <c r="B408" s="14">
        <v>0.17549999999999999</v>
      </c>
      <c r="C408" s="13" t="s">
        <v>1157</v>
      </c>
      <c r="D408" s="13"/>
      <c r="E408" s="30" t="s">
        <v>1158</v>
      </c>
      <c r="F408" s="14">
        <v>0</v>
      </c>
      <c r="G408" s="14">
        <v>0.04</v>
      </c>
      <c r="H408" s="14">
        <v>0</v>
      </c>
      <c r="I408" s="14">
        <v>0</v>
      </c>
    </row>
    <row r="409" spans="1:9">
      <c r="A409" s="12" t="s">
        <v>1159</v>
      </c>
      <c r="B409" s="14">
        <v>0.17549999999999999</v>
      </c>
      <c r="C409" s="13" t="s">
        <v>1160</v>
      </c>
      <c r="D409" s="13"/>
      <c r="E409" s="30" t="s">
        <v>1031</v>
      </c>
      <c r="F409" s="14">
        <v>0.04</v>
      </c>
      <c r="G409" s="14">
        <v>0.04</v>
      </c>
      <c r="H409" s="14">
        <v>0</v>
      </c>
      <c r="I409" s="14">
        <v>7.0000000000000007E-2</v>
      </c>
    </row>
    <row r="410" spans="1:9">
      <c r="A410" s="12" t="s">
        <v>1161</v>
      </c>
      <c r="B410" s="14">
        <v>0.1754</v>
      </c>
      <c r="C410" s="13" t="s">
        <v>1162</v>
      </c>
      <c r="D410" s="13"/>
      <c r="E410" s="30" t="s">
        <v>325</v>
      </c>
      <c r="F410" s="14">
        <v>0.16</v>
      </c>
      <c r="G410" s="14">
        <v>0.02</v>
      </c>
      <c r="H410" s="14">
        <v>0</v>
      </c>
      <c r="I410" s="14">
        <v>0</v>
      </c>
    </row>
    <row r="411" spans="1:9">
      <c r="A411" s="12" t="s">
        <v>1163</v>
      </c>
      <c r="B411" s="14">
        <v>0.1754</v>
      </c>
      <c r="C411" s="13" t="s">
        <v>1164</v>
      </c>
      <c r="D411" s="13"/>
      <c r="E411" s="30" t="s">
        <v>659</v>
      </c>
      <c r="F411" s="14">
        <v>0.02</v>
      </c>
      <c r="G411" s="14">
        <v>0.05</v>
      </c>
      <c r="H411" s="14">
        <v>0.11</v>
      </c>
      <c r="I411" s="14">
        <v>0</v>
      </c>
    </row>
    <row r="412" spans="1:9">
      <c r="A412" s="12" t="s">
        <v>1165</v>
      </c>
      <c r="B412" s="14">
        <v>0.1754</v>
      </c>
      <c r="C412" s="13" t="s">
        <v>1166</v>
      </c>
      <c r="D412" s="13"/>
      <c r="E412" s="30" t="s">
        <v>1133</v>
      </c>
      <c r="F412" s="14">
        <v>0.04</v>
      </c>
      <c r="G412" s="14">
        <v>0.05</v>
      </c>
      <c r="H412" s="14">
        <v>0.02</v>
      </c>
      <c r="I412" s="14">
        <v>0</v>
      </c>
    </row>
    <row r="413" spans="1:9">
      <c r="A413" s="12" t="s">
        <v>1167</v>
      </c>
      <c r="B413" s="14">
        <v>0.1754</v>
      </c>
      <c r="C413" s="13" t="s">
        <v>1168</v>
      </c>
      <c r="D413" s="13"/>
      <c r="E413" s="30"/>
      <c r="F413" s="14">
        <v>0</v>
      </c>
      <c r="G413" s="14">
        <v>0</v>
      </c>
      <c r="H413" s="14">
        <v>0.18</v>
      </c>
      <c r="I413" s="14">
        <v>0</v>
      </c>
    </row>
    <row r="414" spans="1:9">
      <c r="A414" s="12" t="s">
        <v>1169</v>
      </c>
      <c r="B414" s="14">
        <v>0.1754</v>
      </c>
      <c r="C414" s="13" t="s">
        <v>1170</v>
      </c>
      <c r="D414" s="13"/>
      <c r="E414" s="30" t="s">
        <v>1171</v>
      </c>
      <c r="F414" s="14">
        <v>0</v>
      </c>
      <c r="G414" s="14">
        <v>0</v>
      </c>
      <c r="H414" s="14">
        <v>0</v>
      </c>
      <c r="I414" s="14">
        <v>0</v>
      </c>
    </row>
    <row r="415" spans="1:9">
      <c r="A415" s="12" t="s">
        <v>1172</v>
      </c>
      <c r="B415" s="14">
        <v>0.1754</v>
      </c>
      <c r="C415" s="13" t="s">
        <v>1173</v>
      </c>
      <c r="D415" s="13"/>
      <c r="E415" s="30" t="s">
        <v>288</v>
      </c>
      <c r="F415" s="14">
        <v>7.0000000000000007E-2</v>
      </c>
      <c r="G415" s="14">
        <v>0.09</v>
      </c>
      <c r="H415" s="14">
        <v>0</v>
      </c>
      <c r="I415" s="14">
        <v>0.02</v>
      </c>
    </row>
    <row r="416" spans="1:9">
      <c r="A416" s="12" t="s">
        <v>1174</v>
      </c>
      <c r="B416" s="14">
        <v>0.1754</v>
      </c>
      <c r="C416" s="13" t="s">
        <v>1175</v>
      </c>
      <c r="D416" s="13"/>
      <c r="E416" s="30" t="s">
        <v>1176</v>
      </c>
      <c r="F416" s="14">
        <v>0</v>
      </c>
      <c r="G416" s="14">
        <v>0.12</v>
      </c>
      <c r="H416" s="14">
        <v>0</v>
      </c>
      <c r="I416" s="14">
        <v>0</v>
      </c>
    </row>
    <row r="417" spans="1:9">
      <c r="A417" s="12" t="s">
        <v>1177</v>
      </c>
      <c r="B417" s="14">
        <v>0.1754</v>
      </c>
      <c r="C417" s="13" t="s">
        <v>1178</v>
      </c>
      <c r="D417" s="13"/>
      <c r="E417" s="30" t="s">
        <v>1179</v>
      </c>
      <c r="F417" s="14">
        <v>0</v>
      </c>
      <c r="G417" s="14">
        <v>0.12</v>
      </c>
      <c r="H417" s="14">
        <v>0</v>
      </c>
      <c r="I417" s="14">
        <v>0</v>
      </c>
    </row>
    <row r="418" spans="1:9">
      <c r="A418" s="12" t="s">
        <v>1180</v>
      </c>
      <c r="B418" s="14">
        <v>0.1754</v>
      </c>
      <c r="C418" s="13" t="s">
        <v>1181</v>
      </c>
      <c r="D418" s="13"/>
      <c r="E418" s="30" t="s">
        <v>1031</v>
      </c>
      <c r="F418" s="14">
        <v>0.04</v>
      </c>
      <c r="G418" s="14">
        <v>0.02</v>
      </c>
      <c r="H418" s="14">
        <v>0</v>
      </c>
      <c r="I418" s="14">
        <v>0.04</v>
      </c>
    </row>
    <row r="419" spans="1:9">
      <c r="A419" s="12" t="s">
        <v>1182</v>
      </c>
      <c r="B419" s="14">
        <v>0.1754</v>
      </c>
      <c r="C419" s="13" t="s">
        <v>1183</v>
      </c>
      <c r="D419" s="13"/>
      <c r="E419" s="30" t="s">
        <v>1184</v>
      </c>
      <c r="F419" s="14">
        <v>0</v>
      </c>
      <c r="G419" s="14">
        <v>0</v>
      </c>
      <c r="H419" s="14">
        <v>0</v>
      </c>
      <c r="I419" s="14">
        <v>0.18</v>
      </c>
    </row>
    <row r="420" spans="1:9">
      <c r="A420" s="12" t="s">
        <v>1185</v>
      </c>
      <c r="B420" s="14">
        <v>0.1754</v>
      </c>
      <c r="C420" s="13" t="s">
        <v>1186</v>
      </c>
      <c r="D420" s="13"/>
      <c r="E420" s="30" t="s">
        <v>1187</v>
      </c>
      <c r="F420" s="14">
        <v>0</v>
      </c>
      <c r="G420" s="14">
        <v>0</v>
      </c>
      <c r="H420" s="14">
        <v>0</v>
      </c>
      <c r="I420" s="14">
        <v>0</v>
      </c>
    </row>
    <row r="421" spans="1:9">
      <c r="A421" s="12" t="s">
        <v>1188</v>
      </c>
      <c r="B421" s="14">
        <v>0.1754</v>
      </c>
      <c r="C421" s="13" t="s">
        <v>1189</v>
      </c>
      <c r="D421" s="13"/>
      <c r="E421" s="30" t="s">
        <v>1190</v>
      </c>
      <c r="F421" s="14">
        <v>0</v>
      </c>
      <c r="G421" s="14">
        <v>0</v>
      </c>
      <c r="H421" s="14">
        <v>0</v>
      </c>
      <c r="I421" s="14">
        <v>0</v>
      </c>
    </row>
    <row r="422" spans="1:9">
      <c r="A422" s="12" t="s">
        <v>1191</v>
      </c>
      <c r="B422" s="14">
        <v>0.1754</v>
      </c>
      <c r="C422" s="13" t="s">
        <v>1192</v>
      </c>
      <c r="D422" s="13"/>
      <c r="E422" s="30" t="s">
        <v>937</v>
      </c>
      <c r="F422" s="14">
        <v>0</v>
      </c>
      <c r="G422" s="14">
        <v>0</v>
      </c>
      <c r="H422" s="14">
        <v>0</v>
      </c>
      <c r="I422" s="14">
        <v>0</v>
      </c>
    </row>
    <row r="423" spans="1:9">
      <c r="A423" s="12" t="s">
        <v>1193</v>
      </c>
      <c r="B423" s="14">
        <v>0.15790000000000001</v>
      </c>
      <c r="C423" s="13" t="s">
        <v>1194</v>
      </c>
      <c r="D423" s="13"/>
      <c r="E423" s="30"/>
      <c r="F423" s="14">
        <v>0.11</v>
      </c>
      <c r="G423" s="14">
        <v>0</v>
      </c>
      <c r="H423" s="14">
        <v>0.05</v>
      </c>
      <c r="I423" s="14">
        <v>0</v>
      </c>
    </row>
    <row r="424" spans="1:9">
      <c r="A424" s="12" t="s">
        <v>1195</v>
      </c>
      <c r="B424" s="14">
        <v>0.15790000000000001</v>
      </c>
      <c r="C424" s="13" t="s">
        <v>1196</v>
      </c>
      <c r="D424" s="13"/>
      <c r="E424" s="30" t="s">
        <v>1197</v>
      </c>
      <c r="F424" s="14">
        <v>0</v>
      </c>
      <c r="G424" s="14">
        <v>0.16</v>
      </c>
      <c r="H424" s="14">
        <v>0</v>
      </c>
      <c r="I424" s="14">
        <v>0</v>
      </c>
    </row>
    <row r="425" spans="1:9">
      <c r="A425" s="12" t="s">
        <v>1198</v>
      </c>
      <c r="B425" s="14">
        <v>0.15790000000000001</v>
      </c>
      <c r="C425" s="13" t="s">
        <v>1199</v>
      </c>
      <c r="D425" s="13"/>
      <c r="E425" s="30" t="s">
        <v>1200</v>
      </c>
      <c r="F425" s="14">
        <v>0</v>
      </c>
      <c r="G425" s="14">
        <v>0</v>
      </c>
      <c r="H425" s="14">
        <v>0</v>
      </c>
      <c r="I425" s="14">
        <v>0</v>
      </c>
    </row>
    <row r="426" spans="1:9">
      <c r="A426" s="12" t="s">
        <v>1201</v>
      </c>
      <c r="B426" s="14">
        <v>0.15790000000000001</v>
      </c>
      <c r="C426" s="13" t="s">
        <v>1202</v>
      </c>
      <c r="D426" s="13"/>
      <c r="E426" s="30" t="s">
        <v>1203</v>
      </c>
      <c r="F426" s="14">
        <v>0</v>
      </c>
      <c r="G426" s="14">
        <v>0</v>
      </c>
      <c r="H426" s="14">
        <v>0</v>
      </c>
      <c r="I426" s="14">
        <v>0</v>
      </c>
    </row>
    <row r="427" spans="1:9">
      <c r="A427" s="12" t="s">
        <v>1204</v>
      </c>
      <c r="B427" s="14">
        <v>0.15790000000000001</v>
      </c>
      <c r="C427" s="13" t="s">
        <v>1205</v>
      </c>
      <c r="D427" s="13"/>
      <c r="E427" s="30" t="s">
        <v>1206</v>
      </c>
      <c r="F427" s="14">
        <v>0</v>
      </c>
      <c r="G427" s="14">
        <v>0</v>
      </c>
      <c r="H427" s="14">
        <v>0</v>
      </c>
      <c r="I427" s="14">
        <v>0</v>
      </c>
    </row>
    <row r="428" spans="1:9">
      <c r="A428" s="12" t="s">
        <v>1207</v>
      </c>
      <c r="B428" s="14">
        <v>0.15790000000000001</v>
      </c>
      <c r="C428" s="13" t="s">
        <v>1208</v>
      </c>
      <c r="D428" s="13"/>
      <c r="E428" s="30" t="s">
        <v>959</v>
      </c>
      <c r="F428" s="14">
        <v>0</v>
      </c>
      <c r="G428" s="14">
        <v>0</v>
      </c>
      <c r="H428" s="14">
        <v>0</v>
      </c>
      <c r="I428" s="14">
        <v>0</v>
      </c>
    </row>
    <row r="429" spans="1:9">
      <c r="A429" s="12" t="s">
        <v>1209</v>
      </c>
      <c r="B429" s="14">
        <v>0.15790000000000001</v>
      </c>
      <c r="C429" s="13" t="s">
        <v>1210</v>
      </c>
      <c r="D429" s="13"/>
      <c r="E429" s="30" t="s">
        <v>1211</v>
      </c>
      <c r="F429" s="14">
        <v>0</v>
      </c>
      <c r="G429" s="14">
        <v>0.16</v>
      </c>
      <c r="H429" s="14">
        <v>0</v>
      </c>
      <c r="I429" s="14">
        <v>0</v>
      </c>
    </row>
    <row r="430" spans="1:9" ht="15" customHeight="1">
      <c r="A430" s="17" t="s">
        <v>1212</v>
      </c>
      <c r="B430" s="16">
        <v>0.15790000000000001</v>
      </c>
      <c r="C430" s="15" t="s">
        <v>1213</v>
      </c>
      <c r="D430" s="15"/>
      <c r="E430" s="32" t="s">
        <v>1214</v>
      </c>
      <c r="F430" s="16">
        <v>0</v>
      </c>
      <c r="G430" s="16">
        <v>0</v>
      </c>
      <c r="H430" s="16">
        <v>0</v>
      </c>
      <c r="I430" s="16">
        <v>0</v>
      </c>
    </row>
    <row r="431" spans="1:9">
      <c r="A431" s="12" t="s">
        <v>1215</v>
      </c>
      <c r="B431" s="14">
        <v>0.15790000000000001</v>
      </c>
      <c r="C431" s="13" t="s">
        <v>1216</v>
      </c>
      <c r="D431" s="13"/>
      <c r="E431" s="30" t="s">
        <v>555</v>
      </c>
      <c r="F431" s="14">
        <v>0.12</v>
      </c>
      <c r="G431" s="14">
        <v>0.04</v>
      </c>
      <c r="H431" s="14">
        <v>0</v>
      </c>
      <c r="I431" s="14">
        <v>0</v>
      </c>
    </row>
    <row r="432" spans="1:9">
      <c r="A432" s="12" t="s">
        <v>1217</v>
      </c>
      <c r="B432" s="14">
        <v>0.15790000000000001</v>
      </c>
      <c r="C432" s="13" t="s">
        <v>1218</v>
      </c>
      <c r="D432" s="13"/>
      <c r="E432" s="30" t="s">
        <v>488</v>
      </c>
      <c r="F432" s="14">
        <v>0</v>
      </c>
      <c r="G432" s="14">
        <v>0.14000000000000001</v>
      </c>
      <c r="H432" s="14">
        <v>0</v>
      </c>
      <c r="I432" s="14">
        <v>0.02</v>
      </c>
    </row>
    <row r="433" spans="1:9">
      <c r="A433" s="12" t="s">
        <v>1219</v>
      </c>
      <c r="B433" s="14">
        <v>0.15790000000000001</v>
      </c>
      <c r="C433" s="13" t="s">
        <v>1220</v>
      </c>
      <c r="D433" s="13"/>
      <c r="E433" s="30" t="s">
        <v>174</v>
      </c>
      <c r="F433" s="14">
        <v>7.0000000000000007E-2</v>
      </c>
      <c r="G433" s="14">
        <v>0</v>
      </c>
      <c r="H433" s="14">
        <v>0.09</v>
      </c>
      <c r="I433" s="14">
        <v>0</v>
      </c>
    </row>
    <row r="434" spans="1:9">
      <c r="A434" s="12" t="s">
        <v>1221</v>
      </c>
      <c r="B434" s="14">
        <v>0.15790000000000001</v>
      </c>
      <c r="C434" s="13" t="s">
        <v>1222</v>
      </c>
      <c r="D434" s="13"/>
      <c r="E434" s="30" t="s">
        <v>1223</v>
      </c>
      <c r="F434" s="14">
        <v>0</v>
      </c>
      <c r="G434" s="14">
        <v>0</v>
      </c>
      <c r="H434" s="14">
        <v>0.04</v>
      </c>
      <c r="I434" s="14">
        <v>0.05</v>
      </c>
    </row>
    <row r="435" spans="1:9">
      <c r="A435" s="12" t="s">
        <v>1224</v>
      </c>
      <c r="B435" s="14">
        <v>0.15790000000000001</v>
      </c>
      <c r="C435" s="13" t="s">
        <v>1225</v>
      </c>
      <c r="D435" s="13"/>
      <c r="E435" s="30" t="s">
        <v>1226</v>
      </c>
      <c r="F435" s="14">
        <v>0</v>
      </c>
      <c r="G435" s="14">
        <v>0</v>
      </c>
      <c r="H435" s="14">
        <v>0.02</v>
      </c>
      <c r="I435" s="14">
        <v>0.14000000000000001</v>
      </c>
    </row>
    <row r="436" spans="1:9">
      <c r="A436" s="12" t="s">
        <v>1227</v>
      </c>
      <c r="B436" s="14">
        <v>0.15790000000000001</v>
      </c>
      <c r="C436" s="13" t="s">
        <v>1228</v>
      </c>
      <c r="D436" s="13"/>
      <c r="E436" s="30" t="s">
        <v>1229</v>
      </c>
      <c r="F436" s="14">
        <v>0</v>
      </c>
      <c r="G436" s="14">
        <v>0</v>
      </c>
      <c r="H436" s="14">
        <v>0.09</v>
      </c>
      <c r="I436" s="14">
        <v>0.04</v>
      </c>
    </row>
    <row r="437" spans="1:9">
      <c r="A437" s="12" t="s">
        <v>1230</v>
      </c>
      <c r="B437" s="14">
        <v>0.15790000000000001</v>
      </c>
      <c r="C437" s="13" t="s">
        <v>1231</v>
      </c>
      <c r="D437" s="13"/>
      <c r="E437" s="30" t="s">
        <v>1232</v>
      </c>
      <c r="F437" s="14">
        <v>0.02</v>
      </c>
      <c r="G437" s="14">
        <v>0</v>
      </c>
      <c r="H437" s="14">
        <v>0</v>
      </c>
      <c r="I437" s="14">
        <v>0</v>
      </c>
    </row>
    <row r="438" spans="1:9">
      <c r="A438" s="12" t="s">
        <v>1233</v>
      </c>
      <c r="B438" s="14">
        <v>0.1578</v>
      </c>
      <c r="C438" s="13" t="s">
        <v>1234</v>
      </c>
      <c r="D438" s="13"/>
      <c r="E438" s="30" t="s">
        <v>948</v>
      </c>
      <c r="F438" s="14">
        <v>0.09</v>
      </c>
      <c r="G438" s="14">
        <v>0.02</v>
      </c>
      <c r="H438" s="14">
        <v>0.02</v>
      </c>
      <c r="I438" s="14">
        <v>0</v>
      </c>
    </row>
    <row r="439" spans="1:9">
      <c r="A439" s="12" t="s">
        <v>1235</v>
      </c>
      <c r="B439" s="14">
        <v>0.1578</v>
      </c>
      <c r="C439" s="13" t="s">
        <v>1236</v>
      </c>
      <c r="D439" s="13"/>
      <c r="E439" s="30" t="s">
        <v>777</v>
      </c>
      <c r="F439" s="14">
        <v>0</v>
      </c>
      <c r="G439" s="14">
        <v>0.04</v>
      </c>
      <c r="H439" s="14">
        <v>0.09</v>
      </c>
      <c r="I439" s="14">
        <v>0.02</v>
      </c>
    </row>
    <row r="440" spans="1:9">
      <c r="A440" s="12" t="s">
        <v>1237</v>
      </c>
      <c r="B440" s="14">
        <v>0.1578</v>
      </c>
      <c r="C440" s="13" t="s">
        <v>1238</v>
      </c>
      <c r="D440" s="13"/>
      <c r="E440" s="30" t="s">
        <v>1031</v>
      </c>
      <c r="F440" s="14">
        <v>0</v>
      </c>
      <c r="G440" s="14">
        <v>0.02</v>
      </c>
      <c r="H440" s="14">
        <v>0.05</v>
      </c>
      <c r="I440" s="14">
        <v>0</v>
      </c>
    </row>
    <row r="441" spans="1:9">
      <c r="A441" s="12" t="s">
        <v>1239</v>
      </c>
      <c r="B441" s="14">
        <v>0.1578</v>
      </c>
      <c r="C441" s="13" t="s">
        <v>1240</v>
      </c>
      <c r="D441" s="13"/>
      <c r="E441" s="30" t="s">
        <v>789</v>
      </c>
      <c r="F441" s="14">
        <v>0</v>
      </c>
      <c r="G441" s="14">
        <v>7.0000000000000007E-2</v>
      </c>
      <c r="H441" s="14">
        <v>0.02</v>
      </c>
      <c r="I441" s="14">
        <v>0.02</v>
      </c>
    </row>
    <row r="442" spans="1:9">
      <c r="A442" s="12" t="s">
        <v>1241</v>
      </c>
      <c r="B442" s="14">
        <v>0.1578</v>
      </c>
      <c r="C442" s="13" t="s">
        <v>1242</v>
      </c>
      <c r="D442" s="13"/>
      <c r="E442" s="30" t="s">
        <v>789</v>
      </c>
      <c r="F442" s="14">
        <v>0.04</v>
      </c>
      <c r="G442" s="14">
        <v>0.02</v>
      </c>
      <c r="H442" s="14">
        <v>0.02</v>
      </c>
      <c r="I442" s="14">
        <v>0.02</v>
      </c>
    </row>
    <row r="443" spans="1:9">
      <c r="A443" s="12" t="s">
        <v>1243</v>
      </c>
      <c r="B443" s="14">
        <v>0.1404</v>
      </c>
      <c r="C443" s="13" t="s">
        <v>1244</v>
      </c>
      <c r="D443" s="13"/>
      <c r="E443" s="30" t="s">
        <v>307</v>
      </c>
      <c r="F443" s="14">
        <v>7.0000000000000007E-2</v>
      </c>
      <c r="G443" s="14">
        <v>0</v>
      </c>
      <c r="H443" s="14">
        <v>0.04</v>
      </c>
      <c r="I443" s="14">
        <v>0.04</v>
      </c>
    </row>
    <row r="444" spans="1:9">
      <c r="A444" s="12" t="s">
        <v>1245</v>
      </c>
      <c r="B444" s="14">
        <v>0.1404</v>
      </c>
      <c r="C444" s="13" t="s">
        <v>1246</v>
      </c>
      <c r="D444" s="13"/>
      <c r="E444" s="30" t="s">
        <v>1247</v>
      </c>
      <c r="F444" s="14">
        <v>0</v>
      </c>
      <c r="G444" s="14">
        <v>0</v>
      </c>
      <c r="H444" s="14">
        <v>0</v>
      </c>
      <c r="I444" s="14">
        <v>0.14000000000000001</v>
      </c>
    </row>
    <row r="445" spans="1:9">
      <c r="A445" s="12" t="s">
        <v>1248</v>
      </c>
      <c r="B445" s="14">
        <v>0.1404</v>
      </c>
      <c r="C445" s="13" t="s">
        <v>1249</v>
      </c>
      <c r="D445" s="13"/>
      <c r="E445" s="30" t="s">
        <v>1250</v>
      </c>
      <c r="F445" s="14">
        <v>0</v>
      </c>
      <c r="G445" s="14">
        <v>0.14000000000000001</v>
      </c>
      <c r="H445" s="14">
        <v>0</v>
      </c>
      <c r="I445" s="14">
        <v>0</v>
      </c>
    </row>
    <row r="446" spans="1:9">
      <c r="A446" s="12" t="s">
        <v>1251</v>
      </c>
      <c r="B446" s="14">
        <v>0.1404</v>
      </c>
      <c r="C446" s="13" t="s">
        <v>1252</v>
      </c>
      <c r="D446" s="13"/>
      <c r="E446" s="30" t="s">
        <v>1253</v>
      </c>
      <c r="F446" s="14">
        <v>0</v>
      </c>
      <c r="G446" s="14">
        <v>0.04</v>
      </c>
      <c r="H446" s="14">
        <v>0</v>
      </c>
      <c r="I446" s="14">
        <v>0</v>
      </c>
    </row>
    <row r="447" spans="1:9">
      <c r="A447" s="12" t="s">
        <v>1254</v>
      </c>
      <c r="B447" s="14">
        <v>0.1404</v>
      </c>
      <c r="C447" s="13" t="s">
        <v>1255</v>
      </c>
      <c r="D447" s="13"/>
      <c r="E447" s="30" t="s">
        <v>1256</v>
      </c>
      <c r="F447" s="14">
        <v>0</v>
      </c>
      <c r="G447" s="14">
        <v>0</v>
      </c>
      <c r="H447" s="14">
        <v>0</v>
      </c>
      <c r="I447" s="14">
        <v>0</v>
      </c>
    </row>
    <row r="448" spans="1:9">
      <c r="A448" s="12" t="s">
        <v>1257</v>
      </c>
      <c r="B448" s="14">
        <v>0.1404</v>
      </c>
      <c r="C448" s="13" t="s">
        <v>1258</v>
      </c>
      <c r="D448" s="13"/>
      <c r="E448" s="30" t="s">
        <v>1259</v>
      </c>
      <c r="F448" s="14">
        <v>0</v>
      </c>
      <c r="G448" s="14">
        <v>0</v>
      </c>
      <c r="H448" s="14">
        <v>0</v>
      </c>
      <c r="I448" s="14">
        <v>0</v>
      </c>
    </row>
    <row r="449" spans="1:9">
      <c r="A449" s="12" t="s">
        <v>1260</v>
      </c>
      <c r="B449" s="14">
        <v>0.1404</v>
      </c>
      <c r="C449" s="13" t="s">
        <v>1261</v>
      </c>
      <c r="D449" s="13"/>
      <c r="E449" s="30" t="s">
        <v>1262</v>
      </c>
      <c r="F449" s="14">
        <v>0</v>
      </c>
      <c r="G449" s="14">
        <v>0.14000000000000001</v>
      </c>
      <c r="H449" s="14">
        <v>0</v>
      </c>
      <c r="I449" s="14">
        <v>0</v>
      </c>
    </row>
    <row r="450" spans="1:9">
      <c r="A450" s="12" t="s">
        <v>1263</v>
      </c>
      <c r="B450" s="14">
        <v>0.1404</v>
      </c>
      <c r="C450" s="13" t="s">
        <v>1264</v>
      </c>
      <c r="D450" s="13"/>
      <c r="E450" s="30" t="s">
        <v>934</v>
      </c>
      <c r="F450" s="14">
        <v>0.04</v>
      </c>
      <c r="G450" s="14">
        <v>0</v>
      </c>
      <c r="H450" s="14">
        <v>0</v>
      </c>
      <c r="I450" s="14">
        <v>0</v>
      </c>
    </row>
    <row r="451" spans="1:9">
      <c r="A451" s="12" t="s">
        <v>1265</v>
      </c>
      <c r="B451" s="14">
        <v>0.1404</v>
      </c>
      <c r="C451" s="13" t="s">
        <v>1266</v>
      </c>
      <c r="D451" s="13"/>
      <c r="E451" s="30" t="s">
        <v>1206</v>
      </c>
      <c r="F451" s="14">
        <v>0</v>
      </c>
      <c r="G451" s="14">
        <v>0</v>
      </c>
      <c r="H451" s="14">
        <v>0</v>
      </c>
      <c r="I451" s="14">
        <v>0</v>
      </c>
    </row>
    <row r="452" spans="1:9" ht="15" customHeight="1">
      <c r="A452" s="17" t="s">
        <v>1267</v>
      </c>
      <c r="B452" s="16">
        <v>0.1404</v>
      </c>
      <c r="C452" s="15" t="s">
        <v>1268</v>
      </c>
      <c r="D452" s="15"/>
      <c r="E452" s="32" t="s">
        <v>1269</v>
      </c>
      <c r="F452" s="16">
        <v>0</v>
      </c>
      <c r="G452" s="16">
        <v>0</v>
      </c>
      <c r="H452" s="16">
        <v>0</v>
      </c>
      <c r="I452" s="16">
        <v>0</v>
      </c>
    </row>
    <row r="453" spans="1:9">
      <c r="A453" s="12" t="s">
        <v>1270</v>
      </c>
      <c r="B453" s="14">
        <v>0.14030000000000001</v>
      </c>
      <c r="C453" s="13" t="s">
        <v>1271</v>
      </c>
      <c r="D453" s="13"/>
      <c r="E453" s="30" t="s">
        <v>1272</v>
      </c>
      <c r="F453" s="14">
        <v>0</v>
      </c>
      <c r="G453" s="14">
        <v>0.12</v>
      </c>
      <c r="H453" s="14">
        <v>0</v>
      </c>
      <c r="I453" s="14">
        <v>0</v>
      </c>
    </row>
    <row r="454" spans="1:9">
      <c r="A454" s="12" t="s">
        <v>1273</v>
      </c>
      <c r="B454" s="14">
        <v>0.14030000000000001</v>
      </c>
      <c r="C454" s="13" t="s">
        <v>1274</v>
      </c>
      <c r="D454" s="13"/>
      <c r="E454" s="30" t="s">
        <v>1275</v>
      </c>
      <c r="F454" s="14">
        <v>0</v>
      </c>
      <c r="G454" s="14">
        <v>0.05</v>
      </c>
      <c r="H454" s="14">
        <v>0</v>
      </c>
      <c r="I454" s="14">
        <v>0</v>
      </c>
    </row>
    <row r="455" spans="1:9">
      <c r="A455" s="12" t="s">
        <v>1276</v>
      </c>
      <c r="B455" s="14">
        <v>0.14030000000000001</v>
      </c>
      <c r="C455" s="13" t="s">
        <v>1277</v>
      </c>
      <c r="D455" s="13"/>
      <c r="E455" s="30" t="s">
        <v>1278</v>
      </c>
      <c r="F455" s="14">
        <v>0</v>
      </c>
      <c r="G455" s="14">
        <v>0.05</v>
      </c>
      <c r="H455" s="14">
        <v>0</v>
      </c>
      <c r="I455" s="14">
        <v>0</v>
      </c>
    </row>
    <row r="456" spans="1:9">
      <c r="A456" s="12" t="s">
        <v>1279</v>
      </c>
      <c r="B456" s="14">
        <v>0.14030000000000001</v>
      </c>
      <c r="C456" s="13" t="s">
        <v>1280</v>
      </c>
      <c r="D456" s="13"/>
      <c r="E456" s="30" t="s">
        <v>1281</v>
      </c>
      <c r="F456" s="14">
        <v>0</v>
      </c>
      <c r="G456" s="14">
        <v>0.05</v>
      </c>
      <c r="H456" s="14">
        <v>0</v>
      </c>
      <c r="I456" s="14">
        <v>0</v>
      </c>
    </row>
    <row r="457" spans="1:9">
      <c r="A457" s="12" t="s">
        <v>1282</v>
      </c>
      <c r="B457" s="14">
        <v>0.14030000000000001</v>
      </c>
      <c r="C457" s="13" t="s">
        <v>1283</v>
      </c>
      <c r="D457" s="13"/>
      <c r="E457" s="30" t="s">
        <v>1284</v>
      </c>
      <c r="F457" s="14">
        <v>0.09</v>
      </c>
      <c r="G457" s="14">
        <v>0.05</v>
      </c>
      <c r="H457" s="14">
        <v>0</v>
      </c>
      <c r="I457" s="14">
        <v>0</v>
      </c>
    </row>
    <row r="458" spans="1:9">
      <c r="A458" s="12" t="s">
        <v>1285</v>
      </c>
      <c r="B458" s="14">
        <v>0.14030000000000001</v>
      </c>
      <c r="C458" s="13" t="s">
        <v>1286</v>
      </c>
      <c r="D458" s="13"/>
      <c r="E458" s="30" t="s">
        <v>1287</v>
      </c>
      <c r="F458" s="14">
        <v>0.04</v>
      </c>
      <c r="G458" s="14">
        <v>0.04</v>
      </c>
      <c r="H458" s="14">
        <v>0.05</v>
      </c>
      <c r="I458" s="14">
        <v>0.02</v>
      </c>
    </row>
    <row r="459" spans="1:9">
      <c r="A459" s="12" t="s">
        <v>1288</v>
      </c>
      <c r="B459" s="14">
        <v>0.14030000000000001</v>
      </c>
      <c r="C459" s="13" t="s">
        <v>1289</v>
      </c>
      <c r="D459" s="13"/>
      <c r="E459" s="30" t="s">
        <v>1290</v>
      </c>
      <c r="F459" s="14">
        <v>7.0000000000000007E-2</v>
      </c>
      <c r="G459" s="14">
        <v>0.02</v>
      </c>
      <c r="H459" s="14">
        <v>0</v>
      </c>
      <c r="I459" s="14">
        <v>0.05</v>
      </c>
    </row>
    <row r="460" spans="1:9">
      <c r="A460" s="12" t="s">
        <v>1291</v>
      </c>
      <c r="B460" s="14">
        <v>0.14030000000000001</v>
      </c>
      <c r="C460" s="13" t="s">
        <v>1292</v>
      </c>
      <c r="D460" s="13"/>
      <c r="E460" s="30" t="s">
        <v>288</v>
      </c>
      <c r="F460" s="14">
        <v>0.12</v>
      </c>
      <c r="G460" s="14">
        <v>0</v>
      </c>
      <c r="H460" s="14">
        <v>0</v>
      </c>
      <c r="I460" s="14">
        <v>0.02</v>
      </c>
    </row>
    <row r="461" spans="1:9">
      <c r="A461" s="12" t="s">
        <v>1293</v>
      </c>
      <c r="B461" s="14">
        <v>0.14030000000000001</v>
      </c>
      <c r="C461" s="13" t="s">
        <v>1294</v>
      </c>
      <c r="D461" s="13"/>
      <c r="E461" s="30" t="s">
        <v>1295</v>
      </c>
      <c r="F461" s="14">
        <v>0</v>
      </c>
      <c r="G461" s="14">
        <v>0.09</v>
      </c>
      <c r="H461" s="14">
        <v>0</v>
      </c>
      <c r="I461" s="14">
        <v>0.02</v>
      </c>
    </row>
    <row r="462" spans="1:9">
      <c r="A462" s="12" t="s">
        <v>1296</v>
      </c>
      <c r="B462" s="14">
        <v>0.14030000000000001</v>
      </c>
      <c r="C462" s="13" t="s">
        <v>1297</v>
      </c>
      <c r="D462" s="13"/>
      <c r="E462" s="30" t="s">
        <v>789</v>
      </c>
      <c r="F462" s="14">
        <v>0.02</v>
      </c>
      <c r="G462" s="14">
        <v>0.05</v>
      </c>
      <c r="H462" s="14">
        <v>0</v>
      </c>
      <c r="I462" s="14">
        <v>0.04</v>
      </c>
    </row>
    <row r="463" spans="1:9">
      <c r="A463" s="12" t="s">
        <v>1298</v>
      </c>
      <c r="B463" s="14">
        <v>0.14030000000000001</v>
      </c>
      <c r="C463" s="13" t="s">
        <v>1299</v>
      </c>
      <c r="D463" s="13"/>
      <c r="E463" s="30" t="s">
        <v>1300</v>
      </c>
      <c r="F463" s="14">
        <v>0</v>
      </c>
      <c r="G463" s="14">
        <v>0</v>
      </c>
      <c r="H463" s="14">
        <v>0.05</v>
      </c>
      <c r="I463" s="14">
        <v>7.0000000000000007E-2</v>
      </c>
    </row>
    <row r="464" spans="1:9">
      <c r="A464" s="12" t="s">
        <v>1301</v>
      </c>
      <c r="B464" s="14">
        <v>0.14019999999999999</v>
      </c>
      <c r="C464" s="13" t="s">
        <v>1302</v>
      </c>
      <c r="D464" s="13"/>
      <c r="E464" s="30"/>
      <c r="F464" s="14">
        <v>0.05</v>
      </c>
      <c r="G464" s="14">
        <v>0</v>
      </c>
      <c r="H464" s="14">
        <v>0.02</v>
      </c>
      <c r="I464" s="14">
        <v>7.0000000000000007E-2</v>
      </c>
    </row>
    <row r="465" spans="1:9">
      <c r="A465" s="12" t="s">
        <v>1303</v>
      </c>
      <c r="B465" s="14">
        <v>0.12280000000000001</v>
      </c>
      <c r="C465" s="13" t="s">
        <v>1304</v>
      </c>
      <c r="D465" s="13"/>
      <c r="E465" s="30" t="s">
        <v>488</v>
      </c>
      <c r="F465" s="14">
        <v>0</v>
      </c>
      <c r="G465" s="14">
        <v>7.0000000000000007E-2</v>
      </c>
      <c r="H465" s="14">
        <v>0.04</v>
      </c>
      <c r="I465" s="14">
        <v>0.02</v>
      </c>
    </row>
    <row r="466" spans="1:9">
      <c r="A466" s="12" t="s">
        <v>1305</v>
      </c>
      <c r="B466" s="14">
        <v>0.12280000000000001</v>
      </c>
      <c r="C466" s="13" t="s">
        <v>1306</v>
      </c>
      <c r="D466" s="13"/>
      <c r="E466" s="30"/>
      <c r="F466" s="14">
        <v>0</v>
      </c>
      <c r="G466" s="14">
        <v>0</v>
      </c>
      <c r="H466" s="14">
        <v>0.12</v>
      </c>
      <c r="I466" s="14">
        <v>0</v>
      </c>
    </row>
    <row r="467" spans="1:9">
      <c r="A467" s="12" t="s">
        <v>1307</v>
      </c>
      <c r="B467" s="14">
        <v>0.12280000000000001</v>
      </c>
      <c r="C467" s="13" t="s">
        <v>1308</v>
      </c>
      <c r="D467" s="13"/>
      <c r="E467" s="30" t="s">
        <v>1309</v>
      </c>
      <c r="F467" s="14">
        <v>0</v>
      </c>
      <c r="G467" s="14">
        <v>0</v>
      </c>
      <c r="H467" s="14">
        <v>0</v>
      </c>
      <c r="I467" s="14">
        <v>0</v>
      </c>
    </row>
    <row r="468" spans="1:9">
      <c r="A468" s="12" t="s">
        <v>1310</v>
      </c>
      <c r="B468" s="14">
        <v>0.12280000000000001</v>
      </c>
      <c r="C468" s="13" t="s">
        <v>1311</v>
      </c>
      <c r="D468" s="13"/>
      <c r="E468" s="30" t="s">
        <v>1312</v>
      </c>
      <c r="F468" s="14">
        <v>0</v>
      </c>
      <c r="G468" s="14">
        <v>0</v>
      </c>
      <c r="H468" s="14">
        <v>0</v>
      </c>
      <c r="I468" s="14">
        <v>0</v>
      </c>
    </row>
    <row r="469" spans="1:9">
      <c r="A469" s="12" t="s">
        <v>1313</v>
      </c>
      <c r="B469" s="14">
        <v>0.12280000000000001</v>
      </c>
      <c r="C469" s="13" t="s">
        <v>1314</v>
      </c>
      <c r="D469" s="13"/>
      <c r="E469" s="30" t="s">
        <v>1315</v>
      </c>
      <c r="F469" s="14">
        <v>0</v>
      </c>
      <c r="G469" s="14">
        <v>0</v>
      </c>
      <c r="H469" s="14">
        <v>0</v>
      </c>
      <c r="I469" s="14">
        <v>0</v>
      </c>
    </row>
    <row r="470" spans="1:9">
      <c r="A470" s="12" t="s">
        <v>1316</v>
      </c>
      <c r="B470" s="14">
        <v>0.12280000000000001</v>
      </c>
      <c r="C470" s="13" t="s">
        <v>1317</v>
      </c>
      <c r="D470" s="13"/>
      <c r="E470" s="30" t="s">
        <v>174</v>
      </c>
      <c r="F470" s="14">
        <v>0.12</v>
      </c>
      <c r="G470" s="14">
        <v>0</v>
      </c>
      <c r="H470" s="14">
        <v>0</v>
      </c>
      <c r="I470" s="14">
        <v>0</v>
      </c>
    </row>
    <row r="471" spans="1:9">
      <c r="A471" s="12" t="s">
        <v>1318</v>
      </c>
      <c r="B471" s="14">
        <v>0.12280000000000001</v>
      </c>
      <c r="C471" s="13" t="s">
        <v>1319</v>
      </c>
      <c r="D471" s="13"/>
      <c r="E471" s="30" t="s">
        <v>1320</v>
      </c>
      <c r="F471" s="14">
        <v>0</v>
      </c>
      <c r="G471" s="14">
        <v>7.0000000000000007E-2</v>
      </c>
      <c r="H471" s="14">
        <v>0.02</v>
      </c>
      <c r="I471" s="14">
        <v>0</v>
      </c>
    </row>
    <row r="472" spans="1:9">
      <c r="A472" s="12" t="s">
        <v>1321</v>
      </c>
      <c r="B472" s="14">
        <v>0.12280000000000001</v>
      </c>
      <c r="C472" s="13" t="s">
        <v>1322</v>
      </c>
      <c r="D472" s="13"/>
      <c r="E472" s="30" t="s">
        <v>1323</v>
      </c>
      <c r="F472" s="14">
        <v>0</v>
      </c>
      <c r="G472" s="14">
        <v>0</v>
      </c>
      <c r="H472" s="14">
        <v>0</v>
      </c>
      <c r="I472" s="14">
        <v>0.12</v>
      </c>
    </row>
    <row r="473" spans="1:9">
      <c r="A473" s="12" t="s">
        <v>1324</v>
      </c>
      <c r="B473" s="14">
        <v>0.12280000000000001</v>
      </c>
      <c r="C473" s="13" t="s">
        <v>1325</v>
      </c>
      <c r="D473" s="13"/>
      <c r="E473" s="30" t="s">
        <v>1326</v>
      </c>
      <c r="F473" s="14">
        <v>0</v>
      </c>
      <c r="G473" s="14">
        <v>0</v>
      </c>
      <c r="H473" s="14">
        <v>0</v>
      </c>
      <c r="I473" s="14">
        <v>0</v>
      </c>
    </row>
    <row r="474" spans="1:9">
      <c r="A474" s="12" t="s">
        <v>1327</v>
      </c>
      <c r="B474" s="14">
        <v>0.12280000000000001</v>
      </c>
      <c r="C474" s="13" t="s">
        <v>1328</v>
      </c>
      <c r="D474" s="13"/>
      <c r="E474" s="30" t="s">
        <v>1329</v>
      </c>
      <c r="F474" s="14">
        <v>0</v>
      </c>
      <c r="G474" s="14">
        <v>0</v>
      </c>
      <c r="H474" s="14">
        <v>0</v>
      </c>
      <c r="I474" s="14">
        <v>0</v>
      </c>
    </row>
    <row r="475" spans="1:9">
      <c r="A475" s="12" t="s">
        <v>1330</v>
      </c>
      <c r="B475" s="14">
        <v>0.12280000000000001</v>
      </c>
      <c r="C475" s="13" t="s">
        <v>1331</v>
      </c>
      <c r="D475" s="13"/>
      <c r="E475" s="30" t="s">
        <v>1332</v>
      </c>
      <c r="F475" s="14">
        <v>0</v>
      </c>
      <c r="G475" s="14">
        <v>0</v>
      </c>
      <c r="H475" s="14">
        <v>0</v>
      </c>
      <c r="I475" s="14">
        <v>0</v>
      </c>
    </row>
    <row r="476" spans="1:9">
      <c r="A476" s="12" t="s">
        <v>1333</v>
      </c>
      <c r="B476" s="14">
        <v>0.12280000000000001</v>
      </c>
      <c r="C476" s="13" t="s">
        <v>1334</v>
      </c>
      <c r="D476" s="13"/>
      <c r="E476" s="30" t="s">
        <v>1335</v>
      </c>
      <c r="F476" s="14">
        <v>0</v>
      </c>
      <c r="G476" s="14">
        <v>0</v>
      </c>
      <c r="H476" s="14">
        <v>0</v>
      </c>
      <c r="I476" s="14">
        <v>0</v>
      </c>
    </row>
    <row r="477" spans="1:9">
      <c r="A477" s="12" t="s">
        <v>1336</v>
      </c>
      <c r="B477" s="14">
        <v>0.12280000000000001</v>
      </c>
      <c r="C477" s="13" t="s">
        <v>1337</v>
      </c>
      <c r="D477" s="13"/>
      <c r="E477" s="30" t="s">
        <v>1338</v>
      </c>
      <c r="F477" s="14">
        <v>0</v>
      </c>
      <c r="G477" s="14">
        <v>0</v>
      </c>
      <c r="H477" s="14">
        <v>0</v>
      </c>
      <c r="I477" s="14">
        <v>0</v>
      </c>
    </row>
    <row r="478" spans="1:9">
      <c r="A478" s="12" t="s">
        <v>1339</v>
      </c>
      <c r="B478" s="14">
        <v>0.12280000000000001</v>
      </c>
      <c r="C478" s="13" t="s">
        <v>1340</v>
      </c>
      <c r="D478" s="13"/>
      <c r="E478" s="30" t="s">
        <v>1341</v>
      </c>
      <c r="F478" s="14">
        <v>0</v>
      </c>
      <c r="G478" s="14">
        <v>0</v>
      </c>
      <c r="H478" s="14">
        <v>0</v>
      </c>
      <c r="I478" s="14">
        <v>0</v>
      </c>
    </row>
    <row r="479" spans="1:9" ht="15" customHeight="1">
      <c r="A479" s="17" t="s">
        <v>1342</v>
      </c>
      <c r="B479" s="16">
        <v>0.12280000000000001</v>
      </c>
      <c r="C479" s="15" t="s">
        <v>1343</v>
      </c>
      <c r="D479" s="15"/>
      <c r="E479" s="32" t="s">
        <v>1344</v>
      </c>
      <c r="F479" s="16">
        <v>0</v>
      </c>
      <c r="G479" s="16">
        <v>0</v>
      </c>
      <c r="H479" s="16">
        <v>0</v>
      </c>
      <c r="I479" s="16">
        <v>0</v>
      </c>
    </row>
    <row r="480" spans="1:9">
      <c r="A480" s="12" t="s">
        <v>1345</v>
      </c>
      <c r="B480" s="14">
        <v>0.12280000000000001</v>
      </c>
      <c r="C480" s="13" t="s">
        <v>1346</v>
      </c>
      <c r="D480" s="13"/>
      <c r="E480" s="30" t="s">
        <v>1347</v>
      </c>
      <c r="F480" s="14">
        <v>0</v>
      </c>
      <c r="G480" s="14">
        <v>0</v>
      </c>
      <c r="H480" s="14">
        <v>0</v>
      </c>
      <c r="I480" s="14">
        <v>0</v>
      </c>
    </row>
    <row r="481" spans="1:9" ht="15" customHeight="1">
      <c r="A481" s="17" t="s">
        <v>1348</v>
      </c>
      <c r="B481" s="16">
        <v>0.12280000000000001</v>
      </c>
      <c r="C481" s="15" t="s">
        <v>1349</v>
      </c>
      <c r="D481" s="15"/>
      <c r="E481" s="32" t="s">
        <v>1350</v>
      </c>
      <c r="F481" s="16">
        <v>0</v>
      </c>
      <c r="G481" s="16">
        <v>0</v>
      </c>
      <c r="H481" s="16">
        <v>0</v>
      </c>
      <c r="I481" s="16">
        <v>0</v>
      </c>
    </row>
    <row r="482" spans="1:9">
      <c r="A482" s="12" t="s">
        <v>1351</v>
      </c>
      <c r="B482" s="14">
        <v>0.12280000000000001</v>
      </c>
      <c r="C482" s="13" t="s">
        <v>1352</v>
      </c>
      <c r="D482" s="13"/>
      <c r="E482" s="30"/>
      <c r="F482" s="14">
        <v>0</v>
      </c>
      <c r="G482" s="14">
        <v>0.12</v>
      </c>
      <c r="H482" s="14">
        <v>0</v>
      </c>
      <c r="I482" s="14">
        <v>0</v>
      </c>
    </row>
    <row r="483" spans="1:9">
      <c r="A483" s="12" t="s">
        <v>1353</v>
      </c>
      <c r="B483" s="14">
        <v>0.12280000000000001</v>
      </c>
      <c r="C483" s="13" t="s">
        <v>1354</v>
      </c>
      <c r="D483" s="13"/>
      <c r="E483" s="30" t="s">
        <v>1355</v>
      </c>
      <c r="F483" s="14">
        <v>0</v>
      </c>
      <c r="G483" s="14">
        <v>0.09</v>
      </c>
      <c r="H483" s="14">
        <v>0</v>
      </c>
      <c r="I483" s="14">
        <v>0</v>
      </c>
    </row>
    <row r="484" spans="1:9">
      <c r="A484" s="12" t="s">
        <v>1356</v>
      </c>
      <c r="B484" s="14">
        <v>0.12280000000000001</v>
      </c>
      <c r="C484" s="13" t="s">
        <v>1357</v>
      </c>
      <c r="D484" s="13"/>
      <c r="E484" s="30" t="s">
        <v>1358</v>
      </c>
      <c r="F484" s="14">
        <v>0</v>
      </c>
      <c r="G484" s="14">
        <v>0.09</v>
      </c>
      <c r="H484" s="14">
        <v>0</v>
      </c>
      <c r="I484" s="14">
        <v>0.04</v>
      </c>
    </row>
    <row r="485" spans="1:9">
      <c r="A485" s="12" t="s">
        <v>1359</v>
      </c>
      <c r="B485" s="14">
        <v>0.12280000000000001</v>
      </c>
      <c r="C485" s="13" t="s">
        <v>1360</v>
      </c>
      <c r="D485" s="13"/>
      <c r="E485" s="30" t="s">
        <v>1361</v>
      </c>
      <c r="F485" s="14">
        <v>0</v>
      </c>
      <c r="G485" s="14">
        <v>0</v>
      </c>
      <c r="H485" s="14">
        <v>0</v>
      </c>
      <c r="I485" s="14">
        <v>0.09</v>
      </c>
    </row>
    <row r="486" spans="1:9">
      <c r="A486" s="12" t="s">
        <v>1362</v>
      </c>
      <c r="B486" s="14">
        <v>0.12280000000000001</v>
      </c>
      <c r="C486" s="13" t="s">
        <v>1363</v>
      </c>
      <c r="D486" s="13"/>
      <c r="E486" s="30" t="s">
        <v>1031</v>
      </c>
      <c r="F486" s="14">
        <v>0.04</v>
      </c>
      <c r="G486" s="14">
        <v>0</v>
      </c>
      <c r="H486" s="14">
        <v>0</v>
      </c>
      <c r="I486" s="14">
        <v>0</v>
      </c>
    </row>
    <row r="487" spans="1:9">
      <c r="A487" s="12" t="s">
        <v>1364</v>
      </c>
      <c r="B487" s="14">
        <v>0.12280000000000001</v>
      </c>
      <c r="C487" s="13" t="s">
        <v>1365</v>
      </c>
      <c r="D487" s="13"/>
      <c r="E487" s="30" t="s">
        <v>1366</v>
      </c>
      <c r="F487" s="14">
        <v>0</v>
      </c>
      <c r="G487" s="14">
        <v>7.0000000000000007E-2</v>
      </c>
      <c r="H487" s="14">
        <v>0</v>
      </c>
      <c r="I487" s="14">
        <v>0</v>
      </c>
    </row>
    <row r="488" spans="1:9">
      <c r="A488" s="12" t="s">
        <v>1367</v>
      </c>
      <c r="B488" s="14">
        <v>0.12280000000000001</v>
      </c>
      <c r="C488" s="13" t="s">
        <v>1368</v>
      </c>
      <c r="D488" s="13"/>
      <c r="E488" s="30" t="s">
        <v>1369</v>
      </c>
      <c r="F488" s="14">
        <v>0.04</v>
      </c>
      <c r="G488" s="14">
        <v>0</v>
      </c>
      <c r="H488" s="14">
        <v>0</v>
      </c>
      <c r="I488" s="14">
        <v>0</v>
      </c>
    </row>
    <row r="489" spans="1:9">
      <c r="A489" s="12" t="s">
        <v>1370</v>
      </c>
      <c r="B489" s="14">
        <v>0.1227</v>
      </c>
      <c r="C489" s="13" t="s">
        <v>1371</v>
      </c>
      <c r="D489" s="13"/>
      <c r="E489" s="30" t="s">
        <v>1133</v>
      </c>
      <c r="F489" s="14">
        <v>0</v>
      </c>
      <c r="G489" s="14">
        <v>0.02</v>
      </c>
      <c r="H489" s="14">
        <v>0.05</v>
      </c>
      <c r="I489" s="14">
        <v>0.02</v>
      </c>
    </row>
    <row r="490" spans="1:9">
      <c r="A490" s="12" t="s">
        <v>1372</v>
      </c>
      <c r="B490" s="14">
        <v>0.1227</v>
      </c>
      <c r="C490" s="13" t="s">
        <v>1373</v>
      </c>
      <c r="D490" s="13"/>
      <c r="E490" s="30" t="s">
        <v>209</v>
      </c>
      <c r="F490" s="14">
        <v>0</v>
      </c>
      <c r="G490" s="14">
        <v>0.05</v>
      </c>
      <c r="H490" s="14">
        <v>0.05</v>
      </c>
      <c r="I490" s="14">
        <v>0.02</v>
      </c>
    </row>
    <row r="491" spans="1:9">
      <c r="A491" s="12" t="s">
        <v>1374</v>
      </c>
      <c r="B491" s="14">
        <v>0.1227</v>
      </c>
      <c r="C491" s="13" t="s">
        <v>1375</v>
      </c>
      <c r="D491" s="13"/>
      <c r="E491" s="30" t="s">
        <v>1376</v>
      </c>
      <c r="F491" s="14">
        <v>0.02</v>
      </c>
      <c r="G491" s="14">
        <v>0.05</v>
      </c>
      <c r="H491" s="14">
        <v>0</v>
      </c>
      <c r="I491" s="14">
        <v>0</v>
      </c>
    </row>
    <row r="492" spans="1:9">
      <c r="A492" s="12" t="s">
        <v>1377</v>
      </c>
      <c r="B492" s="14">
        <v>0.1053</v>
      </c>
      <c r="C492" s="13" t="s">
        <v>1378</v>
      </c>
      <c r="D492" s="13"/>
      <c r="E492" s="30" t="s">
        <v>307</v>
      </c>
      <c r="F492" s="14">
        <v>0.11</v>
      </c>
      <c r="G492" s="14">
        <v>0</v>
      </c>
      <c r="H492" s="14">
        <v>0</v>
      </c>
      <c r="I492" s="14">
        <v>0</v>
      </c>
    </row>
    <row r="493" spans="1:9">
      <c r="A493" s="12" t="s">
        <v>1379</v>
      </c>
      <c r="B493" s="14">
        <v>0.1053</v>
      </c>
      <c r="C493" s="13" t="s">
        <v>1380</v>
      </c>
      <c r="D493" s="13"/>
      <c r="E493" s="30" t="s">
        <v>1381</v>
      </c>
      <c r="F493" s="14">
        <v>0</v>
      </c>
      <c r="G493" s="14">
        <v>0.11</v>
      </c>
      <c r="H493" s="14">
        <v>0</v>
      </c>
      <c r="I493" s="14">
        <v>0</v>
      </c>
    </row>
    <row r="494" spans="1:9">
      <c r="A494" s="12" t="s">
        <v>1382</v>
      </c>
      <c r="B494" s="14">
        <v>0.1053</v>
      </c>
      <c r="C494" s="13" t="s">
        <v>1383</v>
      </c>
      <c r="D494" s="13"/>
      <c r="E494" s="30" t="s">
        <v>1384</v>
      </c>
      <c r="F494" s="14">
        <v>0</v>
      </c>
      <c r="G494" s="14">
        <v>0</v>
      </c>
      <c r="H494" s="14">
        <v>0</v>
      </c>
      <c r="I494" s="14">
        <v>0</v>
      </c>
    </row>
    <row r="495" spans="1:9">
      <c r="A495" s="12" t="s">
        <v>1385</v>
      </c>
      <c r="B495" s="14">
        <v>0.1053</v>
      </c>
      <c r="C495" s="13" t="s">
        <v>1386</v>
      </c>
      <c r="D495" s="13"/>
      <c r="E495" s="30" t="s">
        <v>1387</v>
      </c>
      <c r="F495" s="14">
        <v>0</v>
      </c>
      <c r="G495" s="14">
        <v>0.04</v>
      </c>
      <c r="H495" s="14">
        <v>0</v>
      </c>
      <c r="I495" s="14">
        <v>0</v>
      </c>
    </row>
    <row r="496" spans="1:9">
      <c r="A496" s="12" t="s">
        <v>1388</v>
      </c>
      <c r="B496" s="14">
        <v>0.1053</v>
      </c>
      <c r="C496" s="13" t="s">
        <v>1389</v>
      </c>
      <c r="D496" s="13"/>
      <c r="E496" s="30" t="s">
        <v>1390</v>
      </c>
      <c r="F496" s="14">
        <v>0</v>
      </c>
      <c r="G496" s="14">
        <v>0.04</v>
      </c>
      <c r="H496" s="14">
        <v>0</v>
      </c>
      <c r="I496" s="14">
        <v>0</v>
      </c>
    </row>
    <row r="497" spans="1:9">
      <c r="A497" s="12" t="s">
        <v>1391</v>
      </c>
      <c r="B497" s="14">
        <v>0.1053</v>
      </c>
      <c r="C497" s="13" t="s">
        <v>1392</v>
      </c>
      <c r="D497" s="13"/>
      <c r="E497" s="30" t="s">
        <v>1393</v>
      </c>
      <c r="F497" s="14">
        <v>0</v>
      </c>
      <c r="G497" s="14">
        <v>0</v>
      </c>
      <c r="H497" s="14">
        <v>0</v>
      </c>
      <c r="I497" s="14">
        <v>0</v>
      </c>
    </row>
    <row r="498" spans="1:9">
      <c r="A498" s="12" t="s">
        <v>1394</v>
      </c>
      <c r="B498" s="14">
        <v>0.1053</v>
      </c>
      <c r="C498" s="13" t="s">
        <v>1395</v>
      </c>
      <c r="D498" s="13"/>
      <c r="E498" s="30" t="s">
        <v>1396</v>
      </c>
      <c r="F498" s="14">
        <v>0</v>
      </c>
      <c r="G498" s="14">
        <v>0</v>
      </c>
      <c r="H498" s="14">
        <v>0</v>
      </c>
      <c r="I498" s="14">
        <v>0</v>
      </c>
    </row>
    <row r="499" spans="1:9">
      <c r="A499" s="12" t="s">
        <v>1397</v>
      </c>
      <c r="B499" s="14">
        <v>0.1053</v>
      </c>
      <c r="C499" s="13" t="s">
        <v>1398</v>
      </c>
      <c r="D499" s="13"/>
      <c r="E499" s="30" t="s">
        <v>934</v>
      </c>
      <c r="F499" s="14">
        <v>0.04</v>
      </c>
      <c r="G499" s="14">
        <v>0</v>
      </c>
      <c r="H499" s="14">
        <v>0</v>
      </c>
      <c r="I499" s="14">
        <v>0.04</v>
      </c>
    </row>
    <row r="500" spans="1:9">
      <c r="A500" s="12" t="s">
        <v>1399</v>
      </c>
      <c r="B500" s="14">
        <v>0.1053</v>
      </c>
      <c r="C500" s="13" t="s">
        <v>1400</v>
      </c>
      <c r="D500" s="13"/>
      <c r="E500" s="30" t="s">
        <v>789</v>
      </c>
      <c r="F500" s="14">
        <v>0</v>
      </c>
      <c r="G500" s="14">
        <v>0.04</v>
      </c>
      <c r="H500" s="14">
        <v>0</v>
      </c>
      <c r="I500" s="14">
        <v>0</v>
      </c>
    </row>
    <row r="501" spans="1:9">
      <c r="A501" s="12" t="s">
        <v>1401</v>
      </c>
      <c r="B501" s="14">
        <v>0.1053</v>
      </c>
      <c r="C501" s="13" t="s">
        <v>1402</v>
      </c>
      <c r="D501" s="13"/>
      <c r="E501" s="30" t="s">
        <v>789</v>
      </c>
      <c r="F501" s="14">
        <v>7.0000000000000007E-2</v>
      </c>
      <c r="G501" s="14">
        <v>0</v>
      </c>
      <c r="H501" s="14">
        <v>0</v>
      </c>
      <c r="I501" s="14">
        <v>0.04</v>
      </c>
    </row>
    <row r="502" spans="1:9">
      <c r="A502" s="12" t="s">
        <v>1403</v>
      </c>
      <c r="B502" s="14">
        <v>0.1053</v>
      </c>
      <c r="C502" s="13" t="s">
        <v>1404</v>
      </c>
      <c r="D502" s="13"/>
      <c r="E502" s="30" t="s">
        <v>1405</v>
      </c>
      <c r="F502" s="14">
        <v>0</v>
      </c>
      <c r="G502" s="14">
        <v>0.11</v>
      </c>
      <c r="H502" s="14">
        <v>0</v>
      </c>
      <c r="I502" s="14">
        <v>0</v>
      </c>
    </row>
    <row r="503" spans="1:9">
      <c r="A503" s="12" t="s">
        <v>1406</v>
      </c>
      <c r="B503" s="14">
        <v>0.1053</v>
      </c>
      <c r="C503" s="13" t="s">
        <v>1407</v>
      </c>
      <c r="D503" s="13"/>
      <c r="E503" s="30" t="s">
        <v>1408</v>
      </c>
      <c r="F503" s="14">
        <v>0</v>
      </c>
      <c r="G503" s="14">
        <v>0</v>
      </c>
      <c r="H503" s="14">
        <v>0</v>
      </c>
      <c r="I503" s="14">
        <v>0</v>
      </c>
    </row>
    <row r="504" spans="1:9">
      <c r="A504" s="12" t="s">
        <v>1409</v>
      </c>
      <c r="B504" s="14">
        <v>0.1053</v>
      </c>
      <c r="C504" s="13" t="s">
        <v>1410</v>
      </c>
      <c r="D504" s="13"/>
      <c r="E504" s="30" t="s">
        <v>1411</v>
      </c>
      <c r="F504" s="14">
        <v>7.0000000000000007E-2</v>
      </c>
      <c r="G504" s="14">
        <v>0</v>
      </c>
      <c r="H504" s="14">
        <v>0</v>
      </c>
      <c r="I504" s="14">
        <v>0</v>
      </c>
    </row>
    <row r="505" spans="1:9">
      <c r="A505" s="12" t="s">
        <v>1412</v>
      </c>
      <c r="B505" s="14">
        <v>0.1053</v>
      </c>
      <c r="C505" s="13" t="s">
        <v>1413</v>
      </c>
      <c r="D505" s="13"/>
      <c r="E505" s="30" t="s">
        <v>1414</v>
      </c>
      <c r="F505" s="14">
        <v>0</v>
      </c>
      <c r="G505" s="14">
        <v>0</v>
      </c>
      <c r="H505" s="14">
        <v>0</v>
      </c>
      <c r="I505" s="14">
        <v>0</v>
      </c>
    </row>
    <row r="506" spans="1:9">
      <c r="A506" s="12" t="s">
        <v>1415</v>
      </c>
      <c r="B506" s="14">
        <v>0.1053</v>
      </c>
      <c r="C506" s="13" t="s">
        <v>1416</v>
      </c>
      <c r="D506" s="13"/>
      <c r="E506" s="30" t="s">
        <v>1232</v>
      </c>
      <c r="F506" s="14">
        <v>0</v>
      </c>
      <c r="G506" s="14">
        <v>0</v>
      </c>
      <c r="H506" s="14">
        <v>0</v>
      </c>
      <c r="I506" s="14">
        <v>0</v>
      </c>
    </row>
    <row r="507" spans="1:9">
      <c r="A507" s="12" t="s">
        <v>1417</v>
      </c>
      <c r="B507" s="14">
        <v>0.1053</v>
      </c>
      <c r="C507" s="13" t="s">
        <v>1418</v>
      </c>
      <c r="D507" s="13"/>
      <c r="E507" s="30" t="s">
        <v>1419</v>
      </c>
      <c r="F507" s="14">
        <v>0</v>
      </c>
      <c r="G507" s="14">
        <v>0</v>
      </c>
      <c r="H507" s="14">
        <v>0</v>
      </c>
      <c r="I507" s="14">
        <v>0</v>
      </c>
    </row>
    <row r="508" spans="1:9">
      <c r="A508" s="12" t="s">
        <v>1420</v>
      </c>
      <c r="B508" s="14">
        <v>0.1052</v>
      </c>
      <c r="C508" s="13" t="s">
        <v>1421</v>
      </c>
      <c r="D508" s="13"/>
      <c r="E508" s="30"/>
      <c r="F508" s="14">
        <v>0</v>
      </c>
      <c r="G508" s="14">
        <v>0.02</v>
      </c>
      <c r="H508" s="14">
        <v>0</v>
      </c>
      <c r="I508" s="14">
        <v>0</v>
      </c>
    </row>
    <row r="509" spans="1:9">
      <c r="A509" s="12" t="s">
        <v>1422</v>
      </c>
      <c r="B509" s="14">
        <v>0.1052</v>
      </c>
      <c r="C509" s="13" t="s">
        <v>1423</v>
      </c>
      <c r="D509" s="13"/>
      <c r="E509" s="30"/>
      <c r="F509" s="14">
        <v>7.0000000000000007E-2</v>
      </c>
      <c r="G509" s="14">
        <v>0</v>
      </c>
      <c r="H509" s="14">
        <v>0</v>
      </c>
      <c r="I509" s="14">
        <v>0.04</v>
      </c>
    </row>
    <row r="510" spans="1:9">
      <c r="A510" s="12" t="s">
        <v>1424</v>
      </c>
      <c r="B510" s="14">
        <v>0.1052</v>
      </c>
      <c r="C510" s="13" t="s">
        <v>1425</v>
      </c>
      <c r="D510" s="13"/>
      <c r="E510" s="30" t="s">
        <v>1426</v>
      </c>
      <c r="F510" s="14">
        <v>0</v>
      </c>
      <c r="G510" s="14">
        <v>0</v>
      </c>
      <c r="H510" s="14">
        <v>0</v>
      </c>
      <c r="I510" s="14">
        <v>0.09</v>
      </c>
    </row>
    <row r="511" spans="1:9">
      <c r="A511" s="12" t="s">
        <v>1427</v>
      </c>
      <c r="B511" s="14">
        <v>0.1052</v>
      </c>
      <c r="C511" s="13" t="s">
        <v>1428</v>
      </c>
      <c r="D511" s="13"/>
      <c r="E511" s="30" t="s">
        <v>789</v>
      </c>
      <c r="F511" s="14">
        <v>0</v>
      </c>
      <c r="G511" s="14">
        <v>0.05</v>
      </c>
      <c r="H511" s="14">
        <v>0.02</v>
      </c>
      <c r="I511" s="14">
        <v>0.04</v>
      </c>
    </row>
    <row r="512" spans="1:9">
      <c r="A512" s="12" t="s">
        <v>1429</v>
      </c>
      <c r="B512" s="14">
        <v>0.1052</v>
      </c>
      <c r="C512" s="13" t="s">
        <v>1430</v>
      </c>
      <c r="D512" s="13"/>
      <c r="E512" s="30" t="s">
        <v>1431</v>
      </c>
      <c r="F512" s="14">
        <v>0</v>
      </c>
      <c r="G512" s="14">
        <v>0.05</v>
      </c>
      <c r="H512" s="14">
        <v>0.02</v>
      </c>
      <c r="I512" s="14">
        <v>0</v>
      </c>
    </row>
    <row r="513" spans="1:9">
      <c r="A513" s="12" t="s">
        <v>1432</v>
      </c>
      <c r="B513" s="14">
        <v>0.1052</v>
      </c>
      <c r="C513" s="13" t="s">
        <v>1433</v>
      </c>
      <c r="D513" s="13"/>
      <c r="E513" s="30" t="s">
        <v>1434</v>
      </c>
      <c r="F513" s="14">
        <v>0.09</v>
      </c>
      <c r="G513" s="14">
        <v>0</v>
      </c>
      <c r="H513" s="14">
        <v>0</v>
      </c>
      <c r="I513" s="14">
        <v>0</v>
      </c>
    </row>
    <row r="514" spans="1:9">
      <c r="A514" s="12" t="s">
        <v>1435</v>
      </c>
      <c r="B514" s="14">
        <v>0.1052</v>
      </c>
      <c r="C514" s="13" t="s">
        <v>1436</v>
      </c>
      <c r="D514" s="13"/>
      <c r="E514" s="30" t="s">
        <v>1284</v>
      </c>
      <c r="F514" s="14">
        <v>0.02</v>
      </c>
      <c r="G514" s="14">
        <v>0.09</v>
      </c>
      <c r="H514" s="14">
        <v>0</v>
      </c>
      <c r="I514" s="14">
        <v>0</v>
      </c>
    </row>
    <row r="515" spans="1:9">
      <c r="A515" s="12" t="s">
        <v>1437</v>
      </c>
      <c r="B515" s="14">
        <v>0.1052</v>
      </c>
      <c r="C515" s="13" t="s">
        <v>1438</v>
      </c>
      <c r="D515" s="13"/>
      <c r="E515" s="30" t="s">
        <v>1439</v>
      </c>
      <c r="F515" s="14">
        <v>0.05</v>
      </c>
      <c r="G515" s="14">
        <v>0</v>
      </c>
      <c r="H515" s="14">
        <v>0</v>
      </c>
      <c r="I515" s="14">
        <v>0</v>
      </c>
    </row>
    <row r="516" spans="1:9">
      <c r="A516" s="12" t="s">
        <v>1440</v>
      </c>
      <c r="B516" s="14">
        <v>0.1052</v>
      </c>
      <c r="C516" s="13" t="s">
        <v>1441</v>
      </c>
      <c r="D516" s="13"/>
      <c r="E516" s="30" t="s">
        <v>1442</v>
      </c>
      <c r="F516" s="14">
        <v>0.02</v>
      </c>
      <c r="G516" s="14">
        <v>0.02</v>
      </c>
      <c r="H516" s="14">
        <v>0</v>
      </c>
      <c r="I516" s="14">
        <v>0</v>
      </c>
    </row>
    <row r="517" spans="1:9">
      <c r="A517" s="12" t="s">
        <v>1443</v>
      </c>
      <c r="B517" s="14">
        <v>0.1052</v>
      </c>
      <c r="C517" s="13" t="s">
        <v>1444</v>
      </c>
      <c r="D517" s="13"/>
      <c r="E517" s="30" t="s">
        <v>1098</v>
      </c>
      <c r="F517" s="14">
        <v>0.04</v>
      </c>
      <c r="G517" s="14">
        <v>0.02</v>
      </c>
      <c r="H517" s="14">
        <v>0</v>
      </c>
      <c r="I517" s="14">
        <v>0</v>
      </c>
    </row>
    <row r="518" spans="1:9">
      <c r="A518" s="12" t="s">
        <v>1445</v>
      </c>
      <c r="B518" s="14">
        <v>0.1052</v>
      </c>
      <c r="C518" s="13" t="s">
        <v>1446</v>
      </c>
      <c r="D518" s="13"/>
      <c r="E518" s="30" t="s">
        <v>1098</v>
      </c>
      <c r="F518" s="14">
        <v>0</v>
      </c>
      <c r="G518" s="14">
        <v>0.02</v>
      </c>
      <c r="H518" s="14">
        <v>0.05</v>
      </c>
      <c r="I518" s="14">
        <v>0</v>
      </c>
    </row>
    <row r="519" spans="1:9">
      <c r="A519" s="12" t="s">
        <v>1447</v>
      </c>
      <c r="B519" s="14">
        <v>0.1051</v>
      </c>
      <c r="C519" s="13" t="s">
        <v>1448</v>
      </c>
      <c r="D519" s="13"/>
      <c r="E519" s="30" t="s">
        <v>789</v>
      </c>
      <c r="F519" s="14">
        <v>0.02</v>
      </c>
      <c r="G519" s="14">
        <v>0.05</v>
      </c>
      <c r="H519" s="14">
        <v>0</v>
      </c>
      <c r="I519" s="14">
        <v>0.02</v>
      </c>
    </row>
    <row r="520" spans="1:9">
      <c r="A520" s="12" t="s">
        <v>1449</v>
      </c>
      <c r="B520" s="14">
        <v>0.1051</v>
      </c>
      <c r="C520" s="13" t="s">
        <v>1450</v>
      </c>
      <c r="D520" s="13"/>
      <c r="E520" s="30" t="s">
        <v>1098</v>
      </c>
      <c r="F520" s="14">
        <v>0.02</v>
      </c>
      <c r="G520" s="14">
        <v>0.02</v>
      </c>
      <c r="H520" s="14">
        <v>0.05</v>
      </c>
      <c r="I520" s="14">
        <v>0</v>
      </c>
    </row>
    <row r="521" spans="1:9">
      <c r="A521" s="12" t="s">
        <v>1451</v>
      </c>
      <c r="B521" s="14">
        <v>8.77E-2</v>
      </c>
      <c r="C521" s="13" t="s">
        <v>1452</v>
      </c>
      <c r="D521" s="13"/>
      <c r="E521" s="30" t="s">
        <v>224</v>
      </c>
      <c r="F521" s="14">
        <v>7.0000000000000007E-2</v>
      </c>
      <c r="G521" s="14">
        <v>0.02</v>
      </c>
      <c r="H521" s="14">
        <v>0</v>
      </c>
      <c r="I521" s="14">
        <v>0</v>
      </c>
    </row>
    <row r="522" spans="1:9">
      <c r="A522" s="12" t="s">
        <v>1453</v>
      </c>
      <c r="B522" s="14">
        <v>8.77E-2</v>
      </c>
      <c r="C522" s="13" t="s">
        <v>1454</v>
      </c>
      <c r="D522" s="13"/>
      <c r="E522" s="30" t="s">
        <v>488</v>
      </c>
      <c r="F522" s="14">
        <v>0</v>
      </c>
      <c r="G522" s="14">
        <v>0.04</v>
      </c>
      <c r="H522" s="14">
        <v>0.05</v>
      </c>
      <c r="I522" s="14">
        <v>0</v>
      </c>
    </row>
    <row r="523" spans="1:9">
      <c r="A523" s="12" t="s">
        <v>1455</v>
      </c>
      <c r="B523" s="14">
        <v>8.77E-2</v>
      </c>
      <c r="C523" s="13" t="s">
        <v>1456</v>
      </c>
      <c r="D523" s="13"/>
      <c r="E523" s="30"/>
      <c r="F523" s="14">
        <v>0.02</v>
      </c>
      <c r="G523" s="14">
        <v>7.0000000000000007E-2</v>
      </c>
      <c r="H523" s="14">
        <v>0</v>
      </c>
      <c r="I523" s="14">
        <v>0</v>
      </c>
    </row>
    <row r="524" spans="1:9">
      <c r="A524" s="12" t="s">
        <v>1457</v>
      </c>
      <c r="B524" s="14">
        <v>8.77E-2</v>
      </c>
      <c r="C524" s="13" t="s">
        <v>1458</v>
      </c>
      <c r="D524" s="13"/>
      <c r="E524" s="30"/>
      <c r="F524" s="14">
        <v>0</v>
      </c>
      <c r="G524" s="14">
        <v>0</v>
      </c>
      <c r="H524" s="14">
        <v>0.09</v>
      </c>
      <c r="I524" s="14">
        <v>0</v>
      </c>
    </row>
    <row r="525" spans="1:9">
      <c r="A525" s="12" t="s">
        <v>1459</v>
      </c>
      <c r="B525" s="14">
        <v>8.77E-2</v>
      </c>
      <c r="C525" s="13" t="s">
        <v>1460</v>
      </c>
      <c r="D525" s="13"/>
      <c r="E525" s="30" t="s">
        <v>1461</v>
      </c>
      <c r="F525" s="14">
        <v>0</v>
      </c>
      <c r="G525" s="14">
        <v>0</v>
      </c>
      <c r="H525" s="14">
        <v>0.02</v>
      </c>
      <c r="I525" s="14">
        <v>7.0000000000000007E-2</v>
      </c>
    </row>
    <row r="526" spans="1:9">
      <c r="A526" s="12" t="s">
        <v>1462</v>
      </c>
      <c r="B526" s="14">
        <v>8.77E-2</v>
      </c>
      <c r="C526" s="13" t="s">
        <v>1463</v>
      </c>
      <c r="D526" s="13"/>
      <c r="E526" s="30" t="s">
        <v>1464</v>
      </c>
      <c r="F526" s="14">
        <v>0</v>
      </c>
      <c r="G526" s="14">
        <v>0</v>
      </c>
      <c r="H526" s="14">
        <v>0</v>
      </c>
      <c r="I526" s="14">
        <v>0</v>
      </c>
    </row>
    <row r="527" spans="1:9">
      <c r="A527" s="12" t="s">
        <v>1465</v>
      </c>
      <c r="B527" s="14">
        <v>8.77E-2</v>
      </c>
      <c r="C527" s="13" t="s">
        <v>1466</v>
      </c>
      <c r="D527" s="13"/>
      <c r="E527" s="30" t="s">
        <v>307</v>
      </c>
      <c r="F527" s="14">
        <v>0</v>
      </c>
      <c r="G527" s="14">
        <v>0</v>
      </c>
      <c r="H527" s="14">
        <v>0.05</v>
      </c>
      <c r="I527" s="14">
        <v>0.04</v>
      </c>
    </row>
    <row r="528" spans="1:9">
      <c r="A528" s="12" t="s">
        <v>1467</v>
      </c>
      <c r="B528" s="14">
        <v>8.77E-2</v>
      </c>
      <c r="C528" s="13" t="s">
        <v>1468</v>
      </c>
      <c r="D528" s="13"/>
      <c r="E528" s="30" t="s">
        <v>1469</v>
      </c>
      <c r="F528" s="14">
        <v>0</v>
      </c>
      <c r="G528" s="14">
        <v>0</v>
      </c>
      <c r="H528" s="14">
        <v>0</v>
      </c>
      <c r="I528" s="14">
        <v>0.09</v>
      </c>
    </row>
    <row r="529" spans="1:9">
      <c r="A529" s="12" t="s">
        <v>1470</v>
      </c>
      <c r="B529" s="14">
        <v>8.77E-2</v>
      </c>
      <c r="C529" s="13" t="s">
        <v>1471</v>
      </c>
      <c r="D529" s="13"/>
      <c r="E529" s="30" t="s">
        <v>1472</v>
      </c>
      <c r="F529" s="14">
        <v>0</v>
      </c>
      <c r="G529" s="14">
        <v>0.09</v>
      </c>
      <c r="H529" s="14">
        <v>0</v>
      </c>
      <c r="I529" s="14">
        <v>0</v>
      </c>
    </row>
    <row r="530" spans="1:9">
      <c r="A530" s="12" t="s">
        <v>1473</v>
      </c>
      <c r="B530" s="14">
        <v>8.77E-2</v>
      </c>
      <c r="C530" s="13" t="s">
        <v>1474</v>
      </c>
      <c r="D530" s="13"/>
      <c r="E530" s="30" t="s">
        <v>1475</v>
      </c>
      <c r="F530" s="14">
        <v>0</v>
      </c>
      <c r="G530" s="14">
        <v>0</v>
      </c>
      <c r="H530" s="14">
        <v>0</v>
      </c>
      <c r="I530" s="14">
        <v>0</v>
      </c>
    </row>
    <row r="531" spans="1:9">
      <c r="A531" s="12" t="s">
        <v>1476</v>
      </c>
      <c r="B531" s="14">
        <v>8.77E-2</v>
      </c>
      <c r="C531" s="13" t="s">
        <v>1477</v>
      </c>
      <c r="D531" s="13"/>
      <c r="E531" s="30" t="s">
        <v>1478</v>
      </c>
      <c r="F531" s="14">
        <v>0</v>
      </c>
      <c r="G531" s="14">
        <v>0</v>
      </c>
      <c r="H531" s="14">
        <v>0</v>
      </c>
      <c r="I531" s="14">
        <v>0</v>
      </c>
    </row>
    <row r="532" spans="1:9">
      <c r="A532" s="12" t="s">
        <v>1479</v>
      </c>
      <c r="B532" s="14">
        <v>8.77E-2</v>
      </c>
      <c r="C532" s="13" t="s">
        <v>1480</v>
      </c>
      <c r="D532" s="13"/>
      <c r="E532" s="30" t="s">
        <v>1481</v>
      </c>
      <c r="F532" s="14">
        <v>0</v>
      </c>
      <c r="G532" s="14">
        <v>0</v>
      </c>
      <c r="H532" s="14">
        <v>0</v>
      </c>
      <c r="I532" s="14">
        <v>0</v>
      </c>
    </row>
    <row r="533" spans="1:9">
      <c r="A533" s="12" t="s">
        <v>1482</v>
      </c>
      <c r="B533" s="14">
        <v>8.77E-2</v>
      </c>
      <c r="C533" s="13" t="s">
        <v>1483</v>
      </c>
      <c r="D533" s="13"/>
      <c r="E533" s="30" t="s">
        <v>1484</v>
      </c>
      <c r="F533" s="14">
        <v>0</v>
      </c>
      <c r="G533" s="14">
        <v>0</v>
      </c>
      <c r="H533" s="14">
        <v>0</v>
      </c>
      <c r="I533" s="14">
        <v>0</v>
      </c>
    </row>
    <row r="534" spans="1:9">
      <c r="A534" s="12" t="s">
        <v>1485</v>
      </c>
      <c r="B534" s="14">
        <v>8.77E-2</v>
      </c>
      <c r="C534" s="13" t="s">
        <v>1486</v>
      </c>
      <c r="D534" s="13"/>
      <c r="E534" s="30" t="s">
        <v>1487</v>
      </c>
      <c r="F534" s="14">
        <v>0</v>
      </c>
      <c r="G534" s="14">
        <v>0.02</v>
      </c>
      <c r="H534" s="14">
        <v>0</v>
      </c>
      <c r="I534" s="14">
        <v>0</v>
      </c>
    </row>
    <row r="535" spans="1:9">
      <c r="A535" s="12" t="s">
        <v>1488</v>
      </c>
      <c r="B535" s="14">
        <v>8.77E-2</v>
      </c>
      <c r="C535" s="13" t="s">
        <v>1489</v>
      </c>
      <c r="D535" s="13"/>
      <c r="E535" s="30" t="s">
        <v>1490</v>
      </c>
      <c r="F535" s="14">
        <v>0</v>
      </c>
      <c r="G535" s="14">
        <v>0</v>
      </c>
      <c r="H535" s="14">
        <v>0</v>
      </c>
      <c r="I535" s="14">
        <v>0</v>
      </c>
    </row>
    <row r="536" spans="1:9">
      <c r="A536" s="12" t="s">
        <v>1491</v>
      </c>
      <c r="B536" s="14">
        <v>8.77E-2</v>
      </c>
      <c r="C536" s="13" t="s">
        <v>1492</v>
      </c>
      <c r="D536" s="13"/>
      <c r="E536" s="30" t="s">
        <v>1493</v>
      </c>
      <c r="F536" s="14">
        <v>0.04</v>
      </c>
      <c r="G536" s="14">
        <v>0</v>
      </c>
      <c r="H536" s="14">
        <v>0</v>
      </c>
      <c r="I536" s="14">
        <v>0</v>
      </c>
    </row>
    <row r="537" spans="1:9">
      <c r="A537" s="12" t="s">
        <v>1494</v>
      </c>
      <c r="B537" s="14">
        <v>8.77E-2</v>
      </c>
      <c r="C537" s="13" t="s">
        <v>1495</v>
      </c>
      <c r="D537" s="13"/>
      <c r="E537" s="30" t="s">
        <v>1031</v>
      </c>
      <c r="F537" s="14">
        <v>0</v>
      </c>
      <c r="G537" s="14">
        <v>0</v>
      </c>
      <c r="H537" s="14">
        <v>0</v>
      </c>
      <c r="I537" s="14">
        <v>0.04</v>
      </c>
    </row>
    <row r="538" spans="1:9">
      <c r="A538" s="12" t="s">
        <v>1496</v>
      </c>
      <c r="B538" s="14">
        <v>8.77E-2</v>
      </c>
      <c r="C538" s="13" t="s">
        <v>1497</v>
      </c>
      <c r="D538" s="13"/>
      <c r="E538" s="30" t="s">
        <v>1031</v>
      </c>
      <c r="F538" s="14">
        <v>0</v>
      </c>
      <c r="G538" s="14">
        <v>0</v>
      </c>
      <c r="H538" s="14">
        <v>0</v>
      </c>
      <c r="I538" s="14">
        <v>0</v>
      </c>
    </row>
    <row r="539" spans="1:9">
      <c r="A539" s="12" t="s">
        <v>1498</v>
      </c>
      <c r="B539" s="14">
        <v>8.77E-2</v>
      </c>
      <c r="C539" s="13" t="s">
        <v>1499</v>
      </c>
      <c r="D539" s="13"/>
      <c r="E539" s="30" t="s">
        <v>789</v>
      </c>
      <c r="F539" s="14">
        <v>0</v>
      </c>
      <c r="G539" s="14">
        <v>7.0000000000000007E-2</v>
      </c>
      <c r="H539" s="14">
        <v>0</v>
      </c>
      <c r="I539" s="14">
        <v>0.02</v>
      </c>
    </row>
    <row r="540" spans="1:9">
      <c r="A540" s="12" t="s">
        <v>1500</v>
      </c>
      <c r="B540" s="14">
        <v>8.77E-2</v>
      </c>
      <c r="C540" s="13" t="s">
        <v>1501</v>
      </c>
      <c r="D540" s="13"/>
      <c r="E540" s="30" t="s">
        <v>789</v>
      </c>
      <c r="F540" s="14">
        <v>0.04</v>
      </c>
      <c r="G540" s="14">
        <v>0</v>
      </c>
      <c r="H540" s="14">
        <v>0.02</v>
      </c>
      <c r="I540" s="14">
        <v>0.04</v>
      </c>
    </row>
    <row r="541" spans="1:9">
      <c r="A541" s="12" t="s">
        <v>1502</v>
      </c>
      <c r="B541" s="14">
        <v>8.77E-2</v>
      </c>
      <c r="C541" s="13" t="s">
        <v>1503</v>
      </c>
      <c r="D541" s="13"/>
      <c r="E541" s="30" t="s">
        <v>1504</v>
      </c>
      <c r="F541" s="14">
        <v>0</v>
      </c>
      <c r="G541" s="14">
        <v>0.09</v>
      </c>
      <c r="H541" s="14">
        <v>0</v>
      </c>
      <c r="I541" s="14">
        <v>0</v>
      </c>
    </row>
    <row r="542" spans="1:9">
      <c r="A542" s="12" t="s">
        <v>1505</v>
      </c>
      <c r="B542" s="14">
        <v>8.77E-2</v>
      </c>
      <c r="C542" s="13" t="s">
        <v>1506</v>
      </c>
      <c r="D542" s="13"/>
      <c r="E542" s="30" t="s">
        <v>1507</v>
      </c>
      <c r="F542" s="14">
        <v>0</v>
      </c>
      <c r="G542" s="14">
        <v>0</v>
      </c>
      <c r="H542" s="14">
        <v>0</v>
      </c>
      <c r="I542" s="14">
        <v>0</v>
      </c>
    </row>
    <row r="543" spans="1:9">
      <c r="A543" s="12" t="s">
        <v>1508</v>
      </c>
      <c r="B543" s="14">
        <v>8.77E-2</v>
      </c>
      <c r="C543" s="13" t="s">
        <v>1509</v>
      </c>
      <c r="D543" s="13"/>
      <c r="E543" s="30" t="s">
        <v>1510</v>
      </c>
      <c r="F543" s="14">
        <v>0</v>
      </c>
      <c r="G543" s="14">
        <v>0.02</v>
      </c>
      <c r="H543" s="14">
        <v>0</v>
      </c>
      <c r="I543" s="14">
        <v>0</v>
      </c>
    </row>
    <row r="544" spans="1:9">
      <c r="A544" s="12" t="s">
        <v>1511</v>
      </c>
      <c r="B544" s="14">
        <v>8.77E-2</v>
      </c>
      <c r="C544" s="13" t="s">
        <v>1512</v>
      </c>
      <c r="D544" s="13"/>
      <c r="E544" s="30" t="s">
        <v>1513</v>
      </c>
      <c r="F544" s="14">
        <v>0</v>
      </c>
      <c r="G544" s="14">
        <v>0.09</v>
      </c>
      <c r="H544" s="14">
        <v>0</v>
      </c>
      <c r="I544" s="14">
        <v>0</v>
      </c>
    </row>
    <row r="545" spans="1:9">
      <c r="A545" s="12" t="s">
        <v>1514</v>
      </c>
      <c r="B545" s="14">
        <v>8.77E-2</v>
      </c>
      <c r="C545" s="13" t="s">
        <v>1515</v>
      </c>
      <c r="D545" s="13"/>
      <c r="E545" s="30" t="s">
        <v>1516</v>
      </c>
      <c r="F545" s="14">
        <v>0</v>
      </c>
      <c r="G545" s="14">
        <v>0.09</v>
      </c>
      <c r="H545" s="14">
        <v>0</v>
      </c>
      <c r="I545" s="14">
        <v>0</v>
      </c>
    </row>
    <row r="546" spans="1:9">
      <c r="A546" s="12" t="s">
        <v>1517</v>
      </c>
      <c r="B546" s="14">
        <v>8.77E-2</v>
      </c>
      <c r="C546" s="13" t="s">
        <v>1518</v>
      </c>
      <c r="D546" s="13"/>
      <c r="E546" s="30" t="s">
        <v>1519</v>
      </c>
      <c r="F546" s="14">
        <v>0</v>
      </c>
      <c r="G546" s="14">
        <v>0.09</v>
      </c>
      <c r="H546" s="14">
        <v>0</v>
      </c>
      <c r="I546" s="14">
        <v>0</v>
      </c>
    </row>
    <row r="547" spans="1:9">
      <c r="A547" s="12" t="s">
        <v>1520</v>
      </c>
      <c r="B547" s="14">
        <v>8.77E-2</v>
      </c>
      <c r="C547" s="13" t="s">
        <v>1521</v>
      </c>
      <c r="D547" s="13"/>
      <c r="E547" s="30"/>
      <c r="F547" s="14">
        <v>0</v>
      </c>
      <c r="G547" s="14">
        <v>0</v>
      </c>
      <c r="H547" s="14">
        <v>0</v>
      </c>
      <c r="I547" s="14">
        <v>0</v>
      </c>
    </row>
    <row r="548" spans="1:9">
      <c r="A548" s="12" t="s">
        <v>1522</v>
      </c>
      <c r="B548" s="14">
        <v>8.77E-2</v>
      </c>
      <c r="C548" s="13" t="s">
        <v>1523</v>
      </c>
      <c r="D548" s="13"/>
      <c r="E548" s="30" t="s">
        <v>1524</v>
      </c>
      <c r="F548" s="14">
        <v>0.05</v>
      </c>
      <c r="G548" s="14">
        <v>0</v>
      </c>
      <c r="H548" s="14">
        <v>0</v>
      </c>
      <c r="I548" s="14">
        <v>0</v>
      </c>
    </row>
    <row r="549" spans="1:9" ht="15" customHeight="1">
      <c r="A549" s="17" t="s">
        <v>1525</v>
      </c>
      <c r="B549" s="16">
        <v>8.77E-2</v>
      </c>
      <c r="C549" s="15" t="s">
        <v>670</v>
      </c>
      <c r="D549" s="15"/>
      <c r="E549" s="32" t="s">
        <v>671</v>
      </c>
      <c r="F549" s="16">
        <v>0.05</v>
      </c>
      <c r="G549" s="16">
        <v>0</v>
      </c>
      <c r="H549" s="16">
        <v>0</v>
      </c>
      <c r="I549" s="16">
        <v>0</v>
      </c>
    </row>
    <row r="550" spans="1:9">
      <c r="A550" s="12" t="s">
        <v>1526</v>
      </c>
      <c r="B550" s="14">
        <v>8.77E-2</v>
      </c>
      <c r="C550" s="13" t="s">
        <v>1527</v>
      </c>
      <c r="D550" s="13"/>
      <c r="E550" s="30" t="s">
        <v>1376</v>
      </c>
      <c r="F550" s="14">
        <v>0.02</v>
      </c>
      <c r="G550" s="14">
        <v>0.04</v>
      </c>
      <c r="H550" s="14">
        <v>0</v>
      </c>
      <c r="I550" s="14">
        <v>0</v>
      </c>
    </row>
    <row r="551" spans="1:9">
      <c r="A551" s="12" t="s">
        <v>1528</v>
      </c>
      <c r="B551" s="14">
        <v>8.77E-2</v>
      </c>
      <c r="C551" s="13" t="s">
        <v>1529</v>
      </c>
      <c r="D551" s="13"/>
      <c r="E551" s="30" t="s">
        <v>1530</v>
      </c>
      <c r="F551" s="14">
        <v>0.02</v>
      </c>
      <c r="G551" s="14">
        <v>0</v>
      </c>
      <c r="H551" s="14">
        <v>0</v>
      </c>
      <c r="I551" s="14">
        <v>0</v>
      </c>
    </row>
    <row r="552" spans="1:9">
      <c r="A552" s="12" t="s">
        <v>1531</v>
      </c>
      <c r="B552" s="14">
        <v>8.77E-2</v>
      </c>
      <c r="C552" s="13" t="s">
        <v>1532</v>
      </c>
      <c r="D552" s="13"/>
      <c r="E552" s="30" t="s">
        <v>1284</v>
      </c>
      <c r="F552" s="14">
        <v>0</v>
      </c>
      <c r="G552" s="14">
        <v>0.09</v>
      </c>
      <c r="H552" s="14">
        <v>0</v>
      </c>
      <c r="I552" s="14">
        <v>0</v>
      </c>
    </row>
    <row r="553" spans="1:9">
      <c r="A553" s="12" t="s">
        <v>1533</v>
      </c>
      <c r="B553" s="14">
        <v>8.77E-2</v>
      </c>
      <c r="C553" s="13" t="s">
        <v>1534</v>
      </c>
      <c r="D553" s="13"/>
      <c r="E553" s="30" t="s">
        <v>1535</v>
      </c>
      <c r="F553" s="14">
        <v>0</v>
      </c>
      <c r="G553" s="14">
        <v>0</v>
      </c>
      <c r="H553" s="14">
        <v>0</v>
      </c>
      <c r="I553" s="14">
        <v>0</v>
      </c>
    </row>
    <row r="554" spans="1:9">
      <c r="A554" s="12" t="s">
        <v>1536</v>
      </c>
      <c r="B554" s="14">
        <v>8.77E-2</v>
      </c>
      <c r="C554" s="13" t="s">
        <v>1537</v>
      </c>
      <c r="D554" s="13"/>
      <c r="E554" s="30" t="s">
        <v>1439</v>
      </c>
      <c r="F554" s="14">
        <v>0.04</v>
      </c>
      <c r="G554" s="14">
        <v>0</v>
      </c>
      <c r="H554" s="14">
        <v>0</v>
      </c>
      <c r="I554" s="14">
        <v>0</v>
      </c>
    </row>
    <row r="555" spans="1:9">
      <c r="A555" s="12" t="s">
        <v>1538</v>
      </c>
      <c r="B555" s="14">
        <v>8.77E-2</v>
      </c>
      <c r="C555" s="13" t="s">
        <v>1539</v>
      </c>
      <c r="D555" s="13"/>
      <c r="E555" s="30" t="s">
        <v>1540</v>
      </c>
      <c r="F555" s="14">
        <v>0.04</v>
      </c>
      <c r="G555" s="14">
        <v>0</v>
      </c>
      <c r="H555" s="14">
        <v>0</v>
      </c>
      <c r="I555" s="14">
        <v>0</v>
      </c>
    </row>
    <row r="556" spans="1:9" ht="15" customHeight="1">
      <c r="A556" s="17" t="s">
        <v>1541</v>
      </c>
      <c r="B556" s="16">
        <v>8.77E-2</v>
      </c>
      <c r="C556" s="15" t="s">
        <v>1542</v>
      </c>
      <c r="D556" s="15"/>
      <c r="E556" s="32" t="s">
        <v>1269</v>
      </c>
      <c r="F556" s="16">
        <v>0</v>
      </c>
      <c r="G556" s="16">
        <v>0</v>
      </c>
      <c r="H556" s="16">
        <v>0</v>
      </c>
      <c r="I556" s="16">
        <v>0</v>
      </c>
    </row>
    <row r="557" spans="1:9">
      <c r="A557" s="12" t="s">
        <v>1543</v>
      </c>
      <c r="B557" s="14">
        <v>8.77E-2</v>
      </c>
      <c r="C557" s="13" t="s">
        <v>1544</v>
      </c>
      <c r="D557" s="13"/>
      <c r="E557" s="30" t="s">
        <v>1545</v>
      </c>
      <c r="F557" s="14">
        <v>0</v>
      </c>
      <c r="G557" s="14">
        <v>0</v>
      </c>
      <c r="H557" s="14">
        <v>0</v>
      </c>
      <c r="I557" s="14">
        <v>0</v>
      </c>
    </row>
    <row r="558" spans="1:9">
      <c r="A558" s="12" t="s">
        <v>1546</v>
      </c>
      <c r="B558" s="14">
        <v>8.77E-2</v>
      </c>
      <c r="C558" s="13" t="s">
        <v>1547</v>
      </c>
      <c r="D558" s="13"/>
      <c r="E558" s="30" t="s">
        <v>1548</v>
      </c>
      <c r="F558" s="14">
        <v>0.05</v>
      </c>
      <c r="G558" s="14">
        <v>0.04</v>
      </c>
      <c r="H558" s="14">
        <v>0</v>
      </c>
      <c r="I558" s="14">
        <v>0</v>
      </c>
    </row>
    <row r="559" spans="1:9" ht="15" customHeight="1">
      <c r="A559" s="17" t="s">
        <v>1549</v>
      </c>
      <c r="B559" s="16">
        <v>8.77E-2</v>
      </c>
      <c r="C559" s="15" t="s">
        <v>1550</v>
      </c>
      <c r="D559" s="15"/>
      <c r="E559" s="32" t="s">
        <v>1551</v>
      </c>
      <c r="F559" s="16">
        <v>0.04</v>
      </c>
      <c r="G559" s="16">
        <v>0</v>
      </c>
      <c r="H559" s="16">
        <v>0</v>
      </c>
      <c r="I559" s="16">
        <v>0</v>
      </c>
    </row>
    <row r="560" spans="1:9" ht="15" customHeight="1">
      <c r="A560" s="17" t="s">
        <v>1552</v>
      </c>
      <c r="B560" s="16">
        <v>8.77E-2</v>
      </c>
      <c r="C560" s="15" t="s">
        <v>1349</v>
      </c>
      <c r="D560" s="15"/>
      <c r="E560" s="32" t="s">
        <v>1350</v>
      </c>
      <c r="F560" s="16">
        <v>0</v>
      </c>
      <c r="G560" s="16">
        <v>0</v>
      </c>
      <c r="H560" s="16">
        <v>0</v>
      </c>
      <c r="I560" s="16">
        <v>0</v>
      </c>
    </row>
    <row r="561" spans="1:9" ht="15" customHeight="1">
      <c r="A561" s="17" t="s">
        <v>1553</v>
      </c>
      <c r="B561" s="16">
        <v>8.77E-2</v>
      </c>
      <c r="C561" s="15" t="s">
        <v>1349</v>
      </c>
      <c r="D561" s="15"/>
      <c r="E561" s="32" t="s">
        <v>1350</v>
      </c>
      <c r="F561" s="16">
        <v>0</v>
      </c>
      <c r="G561" s="16">
        <v>0</v>
      </c>
      <c r="H561" s="16">
        <v>0</v>
      </c>
      <c r="I561" s="16">
        <v>0</v>
      </c>
    </row>
    <row r="562" spans="1:9">
      <c r="A562" s="12" t="s">
        <v>1554</v>
      </c>
      <c r="B562" s="14">
        <v>8.77E-2</v>
      </c>
      <c r="C562" s="13" t="s">
        <v>1555</v>
      </c>
      <c r="D562" s="13"/>
      <c r="E562" s="30" t="s">
        <v>1556</v>
      </c>
      <c r="F562" s="14">
        <v>0.04</v>
      </c>
      <c r="G562" s="14">
        <v>0</v>
      </c>
      <c r="H562" s="14">
        <v>0</v>
      </c>
      <c r="I562" s="14">
        <v>0</v>
      </c>
    </row>
    <row r="563" spans="1:9">
      <c r="A563" s="12" t="s">
        <v>1557</v>
      </c>
      <c r="B563" s="14">
        <v>8.77E-2</v>
      </c>
      <c r="C563" s="13" t="s">
        <v>1558</v>
      </c>
      <c r="D563" s="13"/>
      <c r="E563" s="30" t="s">
        <v>1559</v>
      </c>
      <c r="F563" s="14">
        <v>0</v>
      </c>
      <c r="G563" s="14">
        <v>0</v>
      </c>
      <c r="H563" s="14">
        <v>0</v>
      </c>
      <c r="I563" s="14">
        <v>0</v>
      </c>
    </row>
    <row r="564" spans="1:9">
      <c r="A564" s="12" t="s">
        <v>1560</v>
      </c>
      <c r="B564" s="14">
        <v>8.77E-2</v>
      </c>
      <c r="C564" s="13" t="s">
        <v>1561</v>
      </c>
      <c r="D564" s="13"/>
      <c r="E564" s="30"/>
      <c r="F564" s="14">
        <v>0</v>
      </c>
      <c r="G564" s="14">
        <v>0</v>
      </c>
      <c r="H564" s="14">
        <v>7.0000000000000007E-2</v>
      </c>
      <c r="I564" s="14">
        <v>0</v>
      </c>
    </row>
    <row r="565" spans="1:9">
      <c r="A565" s="12" t="s">
        <v>1562</v>
      </c>
      <c r="B565" s="14">
        <v>8.77E-2</v>
      </c>
      <c r="C565" s="13" t="s">
        <v>1563</v>
      </c>
      <c r="D565" s="13"/>
      <c r="E565" s="30"/>
      <c r="F565" s="14">
        <v>0</v>
      </c>
      <c r="G565" s="14">
        <v>0</v>
      </c>
      <c r="H565" s="14">
        <v>7.0000000000000007E-2</v>
      </c>
      <c r="I565" s="14">
        <v>0</v>
      </c>
    </row>
    <row r="566" spans="1:9">
      <c r="A566" s="12" t="s">
        <v>1564</v>
      </c>
      <c r="B566" s="14">
        <v>8.77E-2</v>
      </c>
      <c r="C566" s="13" t="s">
        <v>1565</v>
      </c>
      <c r="D566" s="13"/>
      <c r="E566" s="30"/>
      <c r="F566" s="14">
        <v>0</v>
      </c>
      <c r="G566" s="14">
        <v>0.02</v>
      </c>
      <c r="H566" s="14">
        <v>0</v>
      </c>
      <c r="I566" s="14">
        <v>7.0000000000000007E-2</v>
      </c>
    </row>
    <row r="567" spans="1:9">
      <c r="A567" s="12" t="s">
        <v>1566</v>
      </c>
      <c r="B567" s="14">
        <v>8.77E-2</v>
      </c>
      <c r="C567" s="13" t="s">
        <v>1567</v>
      </c>
      <c r="D567" s="13"/>
      <c r="E567" s="30"/>
      <c r="F567" s="14">
        <v>0</v>
      </c>
      <c r="G567" s="14">
        <v>0</v>
      </c>
      <c r="H567" s="14">
        <v>0</v>
      </c>
      <c r="I567" s="14">
        <v>0</v>
      </c>
    </row>
    <row r="568" spans="1:9">
      <c r="A568" s="12" t="s">
        <v>1568</v>
      </c>
      <c r="B568" s="14">
        <v>8.77E-2</v>
      </c>
      <c r="C568" s="13" t="s">
        <v>1569</v>
      </c>
      <c r="D568" s="13"/>
      <c r="E568" s="30"/>
      <c r="F568" s="14">
        <v>0</v>
      </c>
      <c r="G568" s="14">
        <v>0</v>
      </c>
      <c r="H568" s="14">
        <v>0</v>
      </c>
      <c r="I568" s="14">
        <v>0</v>
      </c>
    </row>
    <row r="569" spans="1:9">
      <c r="A569" s="12" t="s">
        <v>1570</v>
      </c>
      <c r="B569" s="14">
        <v>8.7599999999999997E-2</v>
      </c>
      <c r="C569" s="13" t="s">
        <v>1571</v>
      </c>
      <c r="D569" s="13"/>
      <c r="E569" s="30"/>
      <c r="F569" s="14">
        <v>0.02</v>
      </c>
      <c r="G569" s="14">
        <v>0.05</v>
      </c>
      <c r="H569" s="14">
        <v>0.02</v>
      </c>
      <c r="I569" s="14">
        <v>0</v>
      </c>
    </row>
    <row r="570" spans="1:9">
      <c r="A570" s="12" t="s">
        <v>1572</v>
      </c>
      <c r="B570" s="14">
        <v>8.7599999999999997E-2</v>
      </c>
      <c r="C570" s="13" t="s">
        <v>1573</v>
      </c>
      <c r="D570" s="13"/>
      <c r="E570" s="30" t="s">
        <v>934</v>
      </c>
      <c r="F570" s="14">
        <v>0.02</v>
      </c>
      <c r="G570" s="14">
        <v>0</v>
      </c>
      <c r="H570" s="14">
        <v>0</v>
      </c>
      <c r="I570" s="14">
        <v>0.05</v>
      </c>
    </row>
    <row r="571" spans="1:9">
      <c r="A571" s="12" t="s">
        <v>1574</v>
      </c>
      <c r="B571" s="14">
        <v>7.0199999999999999E-2</v>
      </c>
      <c r="C571" s="13" t="s">
        <v>1575</v>
      </c>
      <c r="D571" s="13"/>
      <c r="E571" s="30" t="s">
        <v>105</v>
      </c>
      <c r="F571" s="14">
        <v>7.0000000000000007E-2</v>
      </c>
      <c r="G571" s="14">
        <v>0</v>
      </c>
      <c r="H571" s="14">
        <v>0</v>
      </c>
      <c r="I571" s="14">
        <v>0</v>
      </c>
    </row>
    <row r="572" spans="1:9">
      <c r="A572" s="12" t="s">
        <v>1576</v>
      </c>
      <c r="B572" s="14">
        <v>7.0199999999999999E-2</v>
      </c>
      <c r="C572" s="13" t="s">
        <v>1577</v>
      </c>
      <c r="D572" s="13"/>
      <c r="E572" s="30" t="s">
        <v>747</v>
      </c>
      <c r="F572" s="14">
        <v>7.0000000000000007E-2</v>
      </c>
      <c r="G572" s="14">
        <v>0</v>
      </c>
      <c r="H572" s="14">
        <v>0</v>
      </c>
      <c r="I572" s="14">
        <v>0</v>
      </c>
    </row>
    <row r="573" spans="1:9">
      <c r="A573" s="12" t="s">
        <v>1578</v>
      </c>
      <c r="B573" s="14">
        <v>7.0199999999999999E-2</v>
      </c>
      <c r="C573" s="13" t="s">
        <v>1579</v>
      </c>
      <c r="D573" s="13"/>
      <c r="E573" s="30"/>
      <c r="F573" s="14">
        <v>0</v>
      </c>
      <c r="G573" s="14">
        <v>0</v>
      </c>
      <c r="H573" s="14">
        <v>0</v>
      </c>
      <c r="I573" s="14">
        <v>0.04</v>
      </c>
    </row>
    <row r="574" spans="1:9">
      <c r="A574" s="12" t="s">
        <v>1580</v>
      </c>
      <c r="B574" s="14">
        <v>7.0199999999999999E-2</v>
      </c>
      <c r="C574" s="13" t="s">
        <v>1581</v>
      </c>
      <c r="D574" s="13"/>
      <c r="E574" s="30" t="s">
        <v>1582</v>
      </c>
      <c r="F574" s="14">
        <v>0</v>
      </c>
      <c r="G574" s="14">
        <v>0</v>
      </c>
      <c r="H574" s="14">
        <v>0</v>
      </c>
      <c r="I574" s="14">
        <v>0</v>
      </c>
    </row>
    <row r="575" spans="1:9">
      <c r="A575" s="12" t="s">
        <v>1583</v>
      </c>
      <c r="B575" s="14">
        <v>7.0199999999999999E-2</v>
      </c>
      <c r="C575" s="13" t="s">
        <v>1584</v>
      </c>
      <c r="D575" s="13"/>
      <c r="E575" s="30" t="s">
        <v>1585</v>
      </c>
      <c r="F575" s="14">
        <v>0</v>
      </c>
      <c r="G575" s="14">
        <v>0</v>
      </c>
      <c r="H575" s="14">
        <v>0</v>
      </c>
      <c r="I575" s="14">
        <v>7.0000000000000007E-2</v>
      </c>
    </row>
    <row r="576" spans="1:9">
      <c r="A576" s="12" t="s">
        <v>1586</v>
      </c>
      <c r="B576" s="14">
        <v>7.0199999999999999E-2</v>
      </c>
      <c r="C576" s="13" t="s">
        <v>1587</v>
      </c>
      <c r="D576" s="13"/>
      <c r="E576" s="30" t="s">
        <v>1588</v>
      </c>
      <c r="F576" s="14">
        <v>0</v>
      </c>
      <c r="G576" s="14">
        <v>0</v>
      </c>
      <c r="H576" s="14">
        <v>0</v>
      </c>
      <c r="I576" s="14">
        <v>7.0000000000000007E-2</v>
      </c>
    </row>
    <row r="577" spans="1:9">
      <c r="A577" s="12" t="s">
        <v>1589</v>
      </c>
      <c r="B577" s="14">
        <v>7.0199999999999999E-2</v>
      </c>
      <c r="C577" s="13" t="s">
        <v>1590</v>
      </c>
      <c r="D577" s="13"/>
      <c r="E577" s="30" t="s">
        <v>1591</v>
      </c>
      <c r="F577" s="14">
        <v>0</v>
      </c>
      <c r="G577" s="14">
        <v>0</v>
      </c>
      <c r="H577" s="14">
        <v>0</v>
      </c>
      <c r="I577" s="14">
        <v>0</v>
      </c>
    </row>
    <row r="578" spans="1:9">
      <c r="A578" s="12" t="s">
        <v>1592</v>
      </c>
      <c r="B578" s="14">
        <v>7.0199999999999999E-2</v>
      </c>
      <c r="C578" s="13" t="s">
        <v>1593</v>
      </c>
      <c r="D578" s="13"/>
      <c r="E578" s="30" t="s">
        <v>1594</v>
      </c>
      <c r="F578" s="14">
        <v>0</v>
      </c>
      <c r="G578" s="14">
        <v>0</v>
      </c>
      <c r="H578" s="14">
        <v>0</v>
      </c>
      <c r="I578" s="14">
        <v>0</v>
      </c>
    </row>
    <row r="579" spans="1:9">
      <c r="A579" s="12" t="s">
        <v>1595</v>
      </c>
      <c r="B579" s="14">
        <v>7.0199999999999999E-2</v>
      </c>
      <c r="C579" s="13" t="s">
        <v>1596</v>
      </c>
      <c r="D579" s="13"/>
      <c r="E579" s="30" t="s">
        <v>1597</v>
      </c>
      <c r="F579" s="14">
        <v>0</v>
      </c>
      <c r="G579" s="14">
        <v>0</v>
      </c>
      <c r="H579" s="14">
        <v>0</v>
      </c>
      <c r="I579" s="14">
        <v>0.04</v>
      </c>
    </row>
    <row r="580" spans="1:9">
      <c r="A580" s="12" t="s">
        <v>1598</v>
      </c>
      <c r="B580" s="14">
        <v>7.0199999999999999E-2</v>
      </c>
      <c r="C580" s="13" t="s">
        <v>1599</v>
      </c>
      <c r="D580" s="13"/>
      <c r="E580" s="30" t="s">
        <v>1600</v>
      </c>
      <c r="F580" s="14">
        <v>0</v>
      </c>
      <c r="G580" s="14">
        <v>0</v>
      </c>
      <c r="H580" s="14">
        <v>0</v>
      </c>
      <c r="I580" s="14">
        <v>0</v>
      </c>
    </row>
    <row r="581" spans="1:9">
      <c r="A581" s="12" t="s">
        <v>1601</v>
      </c>
      <c r="B581" s="14">
        <v>7.0199999999999999E-2</v>
      </c>
      <c r="C581" s="13" t="s">
        <v>1602</v>
      </c>
      <c r="D581" s="13"/>
      <c r="E581" s="30" t="s">
        <v>1603</v>
      </c>
      <c r="F581" s="14">
        <v>0</v>
      </c>
      <c r="G581" s="14">
        <v>0</v>
      </c>
      <c r="H581" s="14">
        <v>0</v>
      </c>
      <c r="I581" s="14">
        <v>0</v>
      </c>
    </row>
    <row r="582" spans="1:9">
      <c r="A582" s="12" t="s">
        <v>1604</v>
      </c>
      <c r="B582" s="14">
        <v>7.0199999999999999E-2</v>
      </c>
      <c r="C582" s="13" t="s">
        <v>1605</v>
      </c>
      <c r="D582" s="13"/>
      <c r="E582" s="30" t="s">
        <v>1606</v>
      </c>
      <c r="F582" s="14">
        <v>0</v>
      </c>
      <c r="G582" s="14">
        <v>0</v>
      </c>
      <c r="H582" s="14">
        <v>0</v>
      </c>
      <c r="I582" s="14">
        <v>0</v>
      </c>
    </row>
    <row r="583" spans="1:9">
      <c r="A583" s="12" t="s">
        <v>1607</v>
      </c>
      <c r="B583" s="14">
        <v>7.0199999999999999E-2</v>
      </c>
      <c r="C583" s="13" t="s">
        <v>1608</v>
      </c>
      <c r="D583" s="13"/>
      <c r="E583" s="30" t="s">
        <v>1609</v>
      </c>
      <c r="F583" s="14">
        <v>0</v>
      </c>
      <c r="G583" s="14">
        <v>0</v>
      </c>
      <c r="H583" s="14">
        <v>0</v>
      </c>
      <c r="I583" s="14">
        <v>0</v>
      </c>
    </row>
    <row r="584" spans="1:9">
      <c r="A584" s="12" t="s">
        <v>1610</v>
      </c>
      <c r="B584" s="14">
        <v>7.0199999999999999E-2</v>
      </c>
      <c r="C584" s="13" t="s">
        <v>1611</v>
      </c>
      <c r="D584" s="13"/>
      <c r="E584" s="30" t="s">
        <v>1612</v>
      </c>
      <c r="F584" s="14">
        <v>0</v>
      </c>
      <c r="G584" s="14">
        <v>0.04</v>
      </c>
      <c r="H584" s="14">
        <v>0</v>
      </c>
      <c r="I584" s="14">
        <v>0</v>
      </c>
    </row>
    <row r="585" spans="1:9">
      <c r="A585" s="12" t="s">
        <v>1613</v>
      </c>
      <c r="B585" s="14">
        <v>7.0199999999999999E-2</v>
      </c>
      <c r="C585" s="13" t="s">
        <v>1614</v>
      </c>
      <c r="D585" s="13"/>
      <c r="E585" s="30" t="s">
        <v>1615</v>
      </c>
      <c r="F585" s="14">
        <v>0</v>
      </c>
      <c r="G585" s="14">
        <v>0</v>
      </c>
      <c r="H585" s="14">
        <v>0</v>
      </c>
      <c r="I585" s="14">
        <v>0</v>
      </c>
    </row>
    <row r="586" spans="1:9">
      <c r="A586" s="12" t="s">
        <v>1616</v>
      </c>
      <c r="B586" s="14">
        <v>7.0199999999999999E-2</v>
      </c>
      <c r="C586" s="13" t="s">
        <v>1617</v>
      </c>
      <c r="D586" s="13"/>
      <c r="E586" s="30" t="s">
        <v>1618</v>
      </c>
      <c r="F586" s="14">
        <v>0</v>
      </c>
      <c r="G586" s="14">
        <v>0</v>
      </c>
      <c r="H586" s="14">
        <v>0</v>
      </c>
      <c r="I586" s="14">
        <v>0.04</v>
      </c>
    </row>
    <row r="587" spans="1:9">
      <c r="A587" s="12" t="s">
        <v>1619</v>
      </c>
      <c r="B587" s="14">
        <v>7.0199999999999999E-2</v>
      </c>
      <c r="C587" s="13" t="s">
        <v>1620</v>
      </c>
      <c r="D587" s="13"/>
      <c r="E587" s="30" t="s">
        <v>1621</v>
      </c>
      <c r="F587" s="14">
        <v>0</v>
      </c>
      <c r="G587" s="14">
        <v>0</v>
      </c>
      <c r="H587" s="14">
        <v>0</v>
      </c>
      <c r="I587" s="14">
        <v>0</v>
      </c>
    </row>
    <row r="588" spans="1:9">
      <c r="A588" s="12" t="s">
        <v>1622</v>
      </c>
      <c r="B588" s="14">
        <v>7.0199999999999999E-2</v>
      </c>
      <c r="C588" s="13" t="s">
        <v>1623</v>
      </c>
      <c r="D588" s="13"/>
      <c r="E588" s="30" t="s">
        <v>1624</v>
      </c>
      <c r="F588" s="14">
        <v>0</v>
      </c>
      <c r="G588" s="14">
        <v>0</v>
      </c>
      <c r="H588" s="14">
        <v>0</v>
      </c>
      <c r="I588" s="14">
        <v>0</v>
      </c>
    </row>
    <row r="589" spans="1:9">
      <c r="A589" s="12" t="s">
        <v>1625</v>
      </c>
      <c r="B589" s="14">
        <v>7.0199999999999999E-2</v>
      </c>
      <c r="C589" s="13" t="s">
        <v>1626</v>
      </c>
      <c r="D589" s="13"/>
      <c r="E589" s="30" t="s">
        <v>1031</v>
      </c>
      <c r="F589" s="14">
        <v>0</v>
      </c>
      <c r="G589" s="14">
        <v>0.04</v>
      </c>
      <c r="H589" s="14">
        <v>0.04</v>
      </c>
      <c r="I589" s="14">
        <v>0</v>
      </c>
    </row>
    <row r="590" spans="1:9">
      <c r="A590" s="12" t="s">
        <v>1627</v>
      </c>
      <c r="B590" s="14">
        <v>7.0199999999999999E-2</v>
      </c>
      <c r="C590" s="13" t="s">
        <v>1628</v>
      </c>
      <c r="D590" s="13"/>
      <c r="E590" s="30" t="s">
        <v>1629</v>
      </c>
      <c r="F590" s="14">
        <v>0</v>
      </c>
      <c r="G590" s="14">
        <v>0.04</v>
      </c>
      <c r="H590" s="14">
        <v>0</v>
      </c>
      <c r="I590" s="14">
        <v>0</v>
      </c>
    </row>
    <row r="591" spans="1:9">
      <c r="A591" s="12" t="s">
        <v>1630</v>
      </c>
      <c r="B591" s="14">
        <v>7.0199999999999999E-2</v>
      </c>
      <c r="C591" s="13" t="s">
        <v>1631</v>
      </c>
      <c r="D591" s="13"/>
      <c r="E591" s="30" t="s">
        <v>1632</v>
      </c>
      <c r="F591" s="14">
        <v>0</v>
      </c>
      <c r="G591" s="14">
        <v>0</v>
      </c>
      <c r="H591" s="14">
        <v>7.0000000000000007E-2</v>
      </c>
      <c r="I591" s="14">
        <v>0</v>
      </c>
    </row>
    <row r="592" spans="1:9">
      <c r="A592" s="12" t="s">
        <v>1633</v>
      </c>
      <c r="B592" s="14">
        <v>7.0199999999999999E-2</v>
      </c>
      <c r="C592" s="13" t="s">
        <v>1634</v>
      </c>
      <c r="D592" s="13"/>
      <c r="E592" s="30" t="s">
        <v>1635</v>
      </c>
      <c r="F592" s="14">
        <v>0</v>
      </c>
      <c r="G592" s="14">
        <v>0.04</v>
      </c>
      <c r="H592" s="14">
        <v>0</v>
      </c>
      <c r="I592" s="14">
        <v>0</v>
      </c>
    </row>
    <row r="593" spans="1:9">
      <c r="A593" s="12" t="s">
        <v>1636</v>
      </c>
      <c r="B593" s="14">
        <v>7.0199999999999999E-2</v>
      </c>
      <c r="C593" s="13" t="s">
        <v>1637</v>
      </c>
      <c r="D593" s="13"/>
      <c r="E593" s="30" t="s">
        <v>1638</v>
      </c>
      <c r="F593" s="14">
        <v>0</v>
      </c>
      <c r="G593" s="14">
        <v>0</v>
      </c>
      <c r="H593" s="14">
        <v>0</v>
      </c>
      <c r="I593" s="14">
        <v>0</v>
      </c>
    </row>
    <row r="594" spans="1:9">
      <c r="A594" s="12" t="s">
        <v>1639</v>
      </c>
      <c r="B594" s="14">
        <v>7.0199999999999999E-2</v>
      </c>
      <c r="C594" s="13" t="s">
        <v>1640</v>
      </c>
      <c r="D594" s="13"/>
      <c r="E594" s="30" t="s">
        <v>1641</v>
      </c>
      <c r="F594" s="14">
        <v>0</v>
      </c>
      <c r="G594" s="14">
        <v>7.0000000000000007E-2</v>
      </c>
      <c r="H594" s="14">
        <v>0</v>
      </c>
      <c r="I594" s="14">
        <v>0</v>
      </c>
    </row>
    <row r="595" spans="1:9">
      <c r="A595" s="12" t="s">
        <v>1642</v>
      </c>
      <c r="B595" s="14">
        <v>7.0199999999999999E-2</v>
      </c>
      <c r="C595" s="13" t="s">
        <v>1643</v>
      </c>
      <c r="D595" s="13"/>
      <c r="E595" s="30" t="s">
        <v>1644</v>
      </c>
      <c r="F595" s="14">
        <v>0</v>
      </c>
      <c r="G595" s="14">
        <v>7.0000000000000007E-2</v>
      </c>
      <c r="H595" s="14">
        <v>0</v>
      </c>
      <c r="I595" s="14">
        <v>0</v>
      </c>
    </row>
    <row r="596" spans="1:9">
      <c r="A596" s="12" t="s">
        <v>1645</v>
      </c>
      <c r="B596" s="14">
        <v>7.0199999999999999E-2</v>
      </c>
      <c r="C596" s="13" t="s">
        <v>1646</v>
      </c>
      <c r="D596" s="13"/>
      <c r="E596" s="30" t="s">
        <v>1647</v>
      </c>
      <c r="F596" s="14">
        <v>0</v>
      </c>
      <c r="G596" s="14">
        <v>7.0000000000000007E-2</v>
      </c>
      <c r="H596" s="14">
        <v>0</v>
      </c>
      <c r="I596" s="14">
        <v>0</v>
      </c>
    </row>
    <row r="597" spans="1:9">
      <c r="A597" s="12" t="s">
        <v>1648</v>
      </c>
      <c r="B597" s="14">
        <v>7.0199999999999999E-2</v>
      </c>
      <c r="C597" s="13" t="s">
        <v>1649</v>
      </c>
      <c r="D597" s="13"/>
      <c r="E597" s="30" t="s">
        <v>1650</v>
      </c>
      <c r="F597" s="14">
        <v>0</v>
      </c>
      <c r="G597" s="14">
        <v>7.0000000000000007E-2</v>
      </c>
      <c r="H597" s="14">
        <v>0</v>
      </c>
      <c r="I597" s="14">
        <v>0</v>
      </c>
    </row>
    <row r="598" spans="1:9">
      <c r="A598" s="12" t="s">
        <v>1651</v>
      </c>
      <c r="B598" s="14">
        <v>7.0199999999999999E-2</v>
      </c>
      <c r="C598" s="13" t="s">
        <v>1652</v>
      </c>
      <c r="D598" s="13"/>
      <c r="E598" s="30" t="s">
        <v>1653</v>
      </c>
      <c r="F598" s="14">
        <v>0</v>
      </c>
      <c r="G598" s="14">
        <v>7.0000000000000007E-2</v>
      </c>
      <c r="H598" s="14">
        <v>0</v>
      </c>
      <c r="I598" s="14">
        <v>0</v>
      </c>
    </row>
    <row r="599" spans="1:9">
      <c r="A599" s="12" t="s">
        <v>1654</v>
      </c>
      <c r="B599" s="14">
        <v>7.0199999999999999E-2</v>
      </c>
      <c r="C599" s="13" t="s">
        <v>1655</v>
      </c>
      <c r="D599" s="13"/>
      <c r="E599" s="30" t="s">
        <v>1656</v>
      </c>
      <c r="F599" s="14">
        <v>0</v>
      </c>
      <c r="G599" s="14">
        <v>7.0000000000000007E-2</v>
      </c>
      <c r="H599" s="14">
        <v>0</v>
      </c>
      <c r="I599" s="14">
        <v>0</v>
      </c>
    </row>
    <row r="600" spans="1:9">
      <c r="A600" s="12" t="s">
        <v>1657</v>
      </c>
      <c r="B600" s="14">
        <v>7.0199999999999999E-2</v>
      </c>
      <c r="C600" s="13" t="s">
        <v>1658</v>
      </c>
      <c r="D600" s="13"/>
      <c r="E600" s="30" t="s">
        <v>1659</v>
      </c>
      <c r="F600" s="14">
        <v>0</v>
      </c>
      <c r="G600" s="14">
        <v>0.04</v>
      </c>
      <c r="H600" s="14">
        <v>0</v>
      </c>
      <c r="I600" s="14">
        <v>0</v>
      </c>
    </row>
    <row r="601" spans="1:9">
      <c r="A601" s="12" t="s">
        <v>1660</v>
      </c>
      <c r="B601" s="14">
        <v>7.0199999999999999E-2</v>
      </c>
      <c r="C601" s="13" t="s">
        <v>1661</v>
      </c>
      <c r="D601" s="13"/>
      <c r="E601" s="30" t="s">
        <v>937</v>
      </c>
      <c r="F601" s="14">
        <v>0</v>
      </c>
      <c r="G601" s="14">
        <v>0</v>
      </c>
      <c r="H601" s="14">
        <v>0</v>
      </c>
      <c r="I601" s="14">
        <v>0</v>
      </c>
    </row>
    <row r="602" spans="1:9" ht="15" customHeight="1">
      <c r="A602" s="17" t="s">
        <v>1662</v>
      </c>
      <c r="B602" s="16">
        <v>7.0199999999999999E-2</v>
      </c>
      <c r="C602" s="15" t="s">
        <v>1663</v>
      </c>
      <c r="D602" s="15"/>
      <c r="E602" s="32" t="s">
        <v>1664</v>
      </c>
      <c r="F602" s="16">
        <v>0</v>
      </c>
      <c r="G602" s="16">
        <v>0.04</v>
      </c>
      <c r="H602" s="16">
        <v>0</v>
      </c>
      <c r="I602" s="16">
        <v>0</v>
      </c>
    </row>
    <row r="603" spans="1:9">
      <c r="A603" s="12" t="s">
        <v>1665</v>
      </c>
      <c r="B603" s="14">
        <v>7.0199999999999999E-2</v>
      </c>
      <c r="C603" s="13" t="s">
        <v>1666</v>
      </c>
      <c r="D603" s="13"/>
      <c r="E603" s="30" t="s">
        <v>1667</v>
      </c>
      <c r="F603" s="14">
        <v>0</v>
      </c>
      <c r="G603" s="14">
        <v>0</v>
      </c>
      <c r="H603" s="14">
        <v>0</v>
      </c>
      <c r="I603" s="14">
        <v>0</v>
      </c>
    </row>
    <row r="604" spans="1:9">
      <c r="A604" s="12" t="s">
        <v>1668</v>
      </c>
      <c r="B604" s="14">
        <v>7.0199999999999999E-2</v>
      </c>
      <c r="C604" s="13" t="s">
        <v>1669</v>
      </c>
      <c r="D604" s="13"/>
      <c r="E604" s="30" t="s">
        <v>1347</v>
      </c>
      <c r="F604" s="14">
        <v>0</v>
      </c>
      <c r="G604" s="14">
        <v>0</v>
      </c>
      <c r="H604" s="14">
        <v>0</v>
      </c>
      <c r="I604" s="14">
        <v>0</v>
      </c>
    </row>
    <row r="605" spans="1:9">
      <c r="A605" s="12" t="s">
        <v>1670</v>
      </c>
      <c r="B605" s="14">
        <v>7.0199999999999999E-2</v>
      </c>
      <c r="C605" s="13" t="s">
        <v>1671</v>
      </c>
      <c r="D605" s="13"/>
      <c r="E605" s="30" t="s">
        <v>1672</v>
      </c>
      <c r="F605" s="14">
        <v>0</v>
      </c>
      <c r="G605" s="14">
        <v>0</v>
      </c>
      <c r="H605" s="14">
        <v>0</v>
      </c>
      <c r="I605" s="14">
        <v>0</v>
      </c>
    </row>
    <row r="606" spans="1:9">
      <c r="A606" s="12" t="s">
        <v>1673</v>
      </c>
      <c r="B606" s="14">
        <v>7.0199999999999999E-2</v>
      </c>
      <c r="C606" s="13" t="s">
        <v>1674</v>
      </c>
      <c r="D606" s="13"/>
      <c r="E606" s="30"/>
      <c r="F606" s="14">
        <v>0</v>
      </c>
      <c r="G606" s="14">
        <v>0</v>
      </c>
      <c r="H606" s="14">
        <v>0</v>
      </c>
      <c r="I606" s="14">
        <v>0</v>
      </c>
    </row>
    <row r="607" spans="1:9">
      <c r="A607" s="12" t="s">
        <v>1675</v>
      </c>
      <c r="B607" s="14">
        <v>7.0199999999999999E-2</v>
      </c>
      <c r="C607" s="13" t="s">
        <v>1676</v>
      </c>
      <c r="D607" s="13"/>
      <c r="E607" s="30"/>
      <c r="F607" s="14">
        <v>0</v>
      </c>
      <c r="G607" s="14">
        <v>0</v>
      </c>
      <c r="H607" s="14">
        <v>0</v>
      </c>
      <c r="I607" s="14">
        <v>0</v>
      </c>
    </row>
    <row r="608" spans="1:9">
      <c r="A608" s="12" t="s">
        <v>1677</v>
      </c>
      <c r="B608" s="14">
        <v>7.0099999999999996E-2</v>
      </c>
      <c r="C608" s="13" t="s">
        <v>1678</v>
      </c>
      <c r="D608" s="13"/>
      <c r="E608" s="30" t="s">
        <v>93</v>
      </c>
      <c r="F608" s="14">
        <v>0.05</v>
      </c>
      <c r="G608" s="14">
        <v>0.02</v>
      </c>
      <c r="H608" s="14">
        <v>0</v>
      </c>
      <c r="I608" s="14">
        <v>0</v>
      </c>
    </row>
    <row r="609" spans="1:9">
      <c r="A609" s="12" t="s">
        <v>1679</v>
      </c>
      <c r="B609" s="14">
        <v>7.0099999999999996E-2</v>
      </c>
      <c r="C609" s="13" t="s">
        <v>1680</v>
      </c>
      <c r="D609" s="13"/>
      <c r="E609" s="30"/>
      <c r="F609" s="14">
        <v>0.02</v>
      </c>
      <c r="G609" s="14">
        <v>0</v>
      </c>
      <c r="H609" s="14">
        <v>0.05</v>
      </c>
      <c r="I609" s="14">
        <v>0</v>
      </c>
    </row>
    <row r="610" spans="1:9">
      <c r="A610" s="12" t="s">
        <v>1681</v>
      </c>
      <c r="B610" s="14">
        <v>7.0099999999999996E-2</v>
      </c>
      <c r="C610" s="13" t="s">
        <v>1682</v>
      </c>
      <c r="D610" s="13"/>
      <c r="E610" s="30" t="s">
        <v>948</v>
      </c>
      <c r="F610" s="14">
        <v>0.02</v>
      </c>
      <c r="G610" s="14">
        <v>0.04</v>
      </c>
      <c r="H610" s="14">
        <v>0</v>
      </c>
      <c r="I610" s="14">
        <v>0</v>
      </c>
    </row>
    <row r="611" spans="1:9">
      <c r="A611" s="12" t="s">
        <v>1683</v>
      </c>
      <c r="B611" s="14">
        <v>7.0099999999999996E-2</v>
      </c>
      <c r="C611" s="13" t="s">
        <v>1684</v>
      </c>
      <c r="D611" s="13"/>
      <c r="E611" s="30" t="s">
        <v>1685</v>
      </c>
      <c r="F611" s="14">
        <v>0</v>
      </c>
      <c r="G611" s="14">
        <v>0.05</v>
      </c>
      <c r="H611" s="14">
        <v>0</v>
      </c>
      <c r="I611" s="14">
        <v>0</v>
      </c>
    </row>
    <row r="612" spans="1:9">
      <c r="A612" s="12" t="s">
        <v>1686</v>
      </c>
      <c r="B612" s="14">
        <v>7.0099999999999996E-2</v>
      </c>
      <c r="C612" s="13" t="s">
        <v>1687</v>
      </c>
      <c r="D612" s="13"/>
      <c r="E612" s="30" t="s">
        <v>1688</v>
      </c>
      <c r="F612" s="14">
        <v>0</v>
      </c>
      <c r="G612" s="14">
        <v>0.04</v>
      </c>
      <c r="H612" s="14">
        <v>0</v>
      </c>
      <c r="I612" s="14">
        <v>0.02</v>
      </c>
    </row>
    <row r="613" spans="1:9">
      <c r="A613" s="12" t="s">
        <v>1689</v>
      </c>
      <c r="B613" s="14">
        <v>7.0099999999999996E-2</v>
      </c>
      <c r="C613" s="13" t="s">
        <v>1690</v>
      </c>
      <c r="D613" s="13"/>
      <c r="E613" s="30" t="s">
        <v>1691</v>
      </c>
      <c r="F613" s="14">
        <v>0</v>
      </c>
      <c r="G613" s="14">
        <v>0</v>
      </c>
      <c r="H613" s="14">
        <v>0</v>
      </c>
      <c r="I613" s="14">
        <v>0.05</v>
      </c>
    </row>
    <row r="614" spans="1:9">
      <c r="A614" s="12" t="s">
        <v>1692</v>
      </c>
      <c r="B614" s="14">
        <v>7.0099999999999996E-2</v>
      </c>
      <c r="C614" s="13" t="s">
        <v>1693</v>
      </c>
      <c r="D614" s="13"/>
      <c r="E614" s="30" t="s">
        <v>1694</v>
      </c>
      <c r="F614" s="14">
        <v>0</v>
      </c>
      <c r="G614" s="14">
        <v>0.02</v>
      </c>
      <c r="H614" s="14">
        <v>0</v>
      </c>
      <c r="I614" s="14">
        <v>0</v>
      </c>
    </row>
    <row r="615" spans="1:9">
      <c r="A615" s="12" t="s">
        <v>1695</v>
      </c>
      <c r="B615" s="14">
        <v>7.0099999999999996E-2</v>
      </c>
      <c r="C615" s="13" t="s">
        <v>1696</v>
      </c>
      <c r="D615" s="13"/>
      <c r="E615" s="30" t="s">
        <v>1697</v>
      </c>
      <c r="F615" s="14">
        <v>0.05</v>
      </c>
      <c r="G615" s="14">
        <v>0</v>
      </c>
      <c r="H615" s="14">
        <v>0</v>
      </c>
      <c r="I615" s="14">
        <v>0</v>
      </c>
    </row>
    <row r="616" spans="1:9">
      <c r="A616" s="12" t="s">
        <v>1698</v>
      </c>
      <c r="B616" s="14">
        <v>7.0099999999999996E-2</v>
      </c>
      <c r="C616" s="13" t="s">
        <v>1699</v>
      </c>
      <c r="D616" s="13"/>
      <c r="E616" s="30" t="s">
        <v>1439</v>
      </c>
      <c r="F616" s="14">
        <v>0.05</v>
      </c>
      <c r="G616" s="14">
        <v>0</v>
      </c>
      <c r="H616" s="14">
        <v>0</v>
      </c>
      <c r="I616" s="14">
        <v>0</v>
      </c>
    </row>
    <row r="617" spans="1:9">
      <c r="A617" s="12" t="s">
        <v>1700</v>
      </c>
      <c r="B617" s="14">
        <v>7.0099999999999996E-2</v>
      </c>
      <c r="C617" s="13" t="s">
        <v>1701</v>
      </c>
      <c r="D617" s="13"/>
      <c r="E617" s="30"/>
      <c r="F617" s="14">
        <v>0</v>
      </c>
      <c r="G617" s="14">
        <v>0</v>
      </c>
      <c r="H617" s="14">
        <v>0.02</v>
      </c>
      <c r="I617" s="14">
        <v>0</v>
      </c>
    </row>
    <row r="618" spans="1:9">
      <c r="A618" s="12" t="s">
        <v>1702</v>
      </c>
      <c r="B618" s="14">
        <v>7.0099999999999996E-2</v>
      </c>
      <c r="C618" s="13" t="s">
        <v>1703</v>
      </c>
      <c r="D618" s="13"/>
      <c r="E618" s="30"/>
      <c r="F618" s="14">
        <v>0.02</v>
      </c>
      <c r="G618" s="14">
        <v>0</v>
      </c>
      <c r="H618" s="14">
        <v>0.04</v>
      </c>
      <c r="I618" s="14">
        <v>0</v>
      </c>
    </row>
    <row r="619" spans="1:9">
      <c r="A619" s="12" t="s">
        <v>1704</v>
      </c>
      <c r="B619" s="14">
        <v>7.0099999999999996E-2</v>
      </c>
      <c r="C619" s="13" t="s">
        <v>1705</v>
      </c>
      <c r="D619" s="13"/>
      <c r="E619" s="30"/>
      <c r="F619" s="14">
        <v>0.02</v>
      </c>
      <c r="G619" s="14">
        <v>0.02</v>
      </c>
      <c r="H619" s="14">
        <v>0</v>
      </c>
      <c r="I619" s="14">
        <v>0</v>
      </c>
    </row>
    <row r="620" spans="1:9">
      <c r="A620" s="12" t="s">
        <v>1706</v>
      </c>
      <c r="B620" s="14">
        <v>5.2600000000000001E-2</v>
      </c>
      <c r="C620" s="13" t="s">
        <v>1707</v>
      </c>
      <c r="D620" s="13"/>
      <c r="E620" s="30"/>
      <c r="F620" s="14">
        <v>0</v>
      </c>
      <c r="G620" s="14">
        <v>0</v>
      </c>
      <c r="H620" s="14">
        <v>0</v>
      </c>
      <c r="I620" s="14">
        <v>0</v>
      </c>
    </row>
    <row r="621" spans="1:9">
      <c r="A621" s="12" t="s">
        <v>1708</v>
      </c>
      <c r="B621" s="14">
        <v>5.2600000000000001E-2</v>
      </c>
      <c r="C621" s="13" t="s">
        <v>1709</v>
      </c>
      <c r="D621" s="13"/>
      <c r="E621" s="30" t="s">
        <v>488</v>
      </c>
      <c r="F621" s="14">
        <v>0</v>
      </c>
      <c r="G621" s="14">
        <v>0</v>
      </c>
      <c r="H621" s="14">
        <v>0.04</v>
      </c>
      <c r="I621" s="14">
        <v>0.02</v>
      </c>
    </row>
    <row r="622" spans="1:9">
      <c r="A622" s="12" t="s">
        <v>1710</v>
      </c>
      <c r="B622" s="14">
        <v>5.2600000000000001E-2</v>
      </c>
      <c r="C622" s="13" t="s">
        <v>1711</v>
      </c>
      <c r="D622" s="13"/>
      <c r="E622" s="30" t="s">
        <v>1712</v>
      </c>
      <c r="F622" s="14">
        <v>0</v>
      </c>
      <c r="G622" s="14">
        <v>0</v>
      </c>
      <c r="H622" s="14">
        <v>0</v>
      </c>
      <c r="I622" s="14">
        <v>0</v>
      </c>
    </row>
    <row r="623" spans="1:9">
      <c r="A623" s="12" t="s">
        <v>1713</v>
      </c>
      <c r="B623" s="14">
        <v>5.2600000000000001E-2</v>
      </c>
      <c r="C623" s="13" t="s">
        <v>1714</v>
      </c>
      <c r="D623" s="13"/>
      <c r="E623" s="30"/>
      <c r="F623" s="14">
        <v>0</v>
      </c>
      <c r="G623" s="14">
        <v>0.02</v>
      </c>
      <c r="H623" s="14">
        <v>0.04</v>
      </c>
      <c r="I623" s="14">
        <v>0</v>
      </c>
    </row>
    <row r="624" spans="1:9">
      <c r="A624" s="12" t="s">
        <v>1715</v>
      </c>
      <c r="B624" s="14">
        <v>5.2600000000000001E-2</v>
      </c>
      <c r="C624" s="13" t="s">
        <v>1716</v>
      </c>
      <c r="D624" s="13"/>
      <c r="E624" s="30"/>
      <c r="F624" s="14">
        <v>0.02</v>
      </c>
      <c r="G624" s="14">
        <v>0.04</v>
      </c>
      <c r="H624" s="14">
        <v>0</v>
      </c>
      <c r="I624" s="14">
        <v>0</v>
      </c>
    </row>
    <row r="625" spans="1:9">
      <c r="A625" s="12" t="s">
        <v>1717</v>
      </c>
      <c r="B625" s="14">
        <v>5.2600000000000001E-2</v>
      </c>
      <c r="C625" s="13" t="s">
        <v>1718</v>
      </c>
      <c r="D625" s="13"/>
      <c r="E625" s="30"/>
      <c r="F625" s="14">
        <v>0</v>
      </c>
      <c r="G625" s="14">
        <v>0</v>
      </c>
      <c r="H625" s="14">
        <v>0.05</v>
      </c>
      <c r="I625" s="14">
        <v>0</v>
      </c>
    </row>
    <row r="626" spans="1:9">
      <c r="A626" s="12" t="s">
        <v>1719</v>
      </c>
      <c r="B626" s="14">
        <v>5.2600000000000001E-2</v>
      </c>
      <c r="C626" s="13" t="s">
        <v>1720</v>
      </c>
      <c r="D626" s="13"/>
      <c r="E626" s="30" t="s">
        <v>1721</v>
      </c>
      <c r="F626" s="14">
        <v>0</v>
      </c>
      <c r="G626" s="14">
        <v>0</v>
      </c>
      <c r="H626" s="14">
        <v>0</v>
      </c>
      <c r="I626" s="14">
        <v>0</v>
      </c>
    </row>
    <row r="627" spans="1:9">
      <c r="A627" s="12" t="s">
        <v>1722</v>
      </c>
      <c r="B627" s="14">
        <v>5.2600000000000001E-2</v>
      </c>
      <c r="C627" s="13" t="s">
        <v>1723</v>
      </c>
      <c r="D627" s="13"/>
      <c r="E627" s="30" t="s">
        <v>288</v>
      </c>
      <c r="F627" s="14">
        <v>0</v>
      </c>
      <c r="G627" s="14">
        <v>0</v>
      </c>
      <c r="H627" s="14">
        <v>0.05</v>
      </c>
      <c r="I627" s="14">
        <v>0</v>
      </c>
    </row>
    <row r="628" spans="1:9">
      <c r="A628" s="12" t="s">
        <v>1724</v>
      </c>
      <c r="B628" s="14">
        <v>5.2600000000000001E-2</v>
      </c>
      <c r="C628" s="13" t="s">
        <v>1725</v>
      </c>
      <c r="D628" s="13"/>
      <c r="E628" s="30" t="s">
        <v>1726</v>
      </c>
      <c r="F628" s="14">
        <v>0</v>
      </c>
      <c r="G628" s="14">
        <v>0</v>
      </c>
      <c r="H628" s="14">
        <v>0</v>
      </c>
      <c r="I628" s="14">
        <v>0.05</v>
      </c>
    </row>
    <row r="629" spans="1:9">
      <c r="A629" s="12" t="s">
        <v>1727</v>
      </c>
      <c r="B629" s="14">
        <v>5.2600000000000001E-2</v>
      </c>
      <c r="C629" s="13" t="s">
        <v>1728</v>
      </c>
      <c r="D629" s="13"/>
      <c r="E629" s="30" t="s">
        <v>1729</v>
      </c>
      <c r="F629" s="14">
        <v>0</v>
      </c>
      <c r="G629" s="14">
        <v>0</v>
      </c>
      <c r="H629" s="14">
        <v>0</v>
      </c>
      <c r="I629" s="14">
        <v>0</v>
      </c>
    </row>
    <row r="630" spans="1:9">
      <c r="A630" s="12" t="s">
        <v>1730</v>
      </c>
      <c r="B630" s="14">
        <v>5.2600000000000001E-2</v>
      </c>
      <c r="C630" s="13" t="s">
        <v>1731</v>
      </c>
      <c r="D630" s="13"/>
      <c r="E630" s="30" t="s">
        <v>1732</v>
      </c>
      <c r="F630" s="14">
        <v>0</v>
      </c>
      <c r="G630" s="14">
        <v>0</v>
      </c>
      <c r="H630" s="14">
        <v>0</v>
      </c>
      <c r="I630" s="14">
        <v>0</v>
      </c>
    </row>
    <row r="631" spans="1:9">
      <c r="A631" s="12" t="s">
        <v>1733</v>
      </c>
      <c r="B631" s="14">
        <v>5.2600000000000001E-2</v>
      </c>
      <c r="C631" s="13" t="s">
        <v>1734</v>
      </c>
      <c r="D631" s="13"/>
      <c r="E631" s="30" t="s">
        <v>1735</v>
      </c>
      <c r="F631" s="14">
        <v>0</v>
      </c>
      <c r="G631" s="14">
        <v>0</v>
      </c>
      <c r="H631" s="14">
        <v>0.02</v>
      </c>
      <c r="I631" s="14">
        <v>0</v>
      </c>
    </row>
    <row r="632" spans="1:9">
      <c r="A632" s="12" t="s">
        <v>1736</v>
      </c>
      <c r="B632" s="14">
        <v>5.2600000000000001E-2</v>
      </c>
      <c r="C632" s="13" t="s">
        <v>1737</v>
      </c>
      <c r="D632" s="13"/>
      <c r="E632" s="30" t="s">
        <v>1738</v>
      </c>
      <c r="F632" s="14">
        <v>0</v>
      </c>
      <c r="G632" s="14">
        <v>0</v>
      </c>
      <c r="H632" s="14">
        <v>0</v>
      </c>
      <c r="I632" s="14">
        <v>0</v>
      </c>
    </row>
    <row r="633" spans="1:9">
      <c r="A633" s="12" t="s">
        <v>1739</v>
      </c>
      <c r="B633" s="14">
        <v>5.2600000000000001E-2</v>
      </c>
      <c r="C633" s="13" t="s">
        <v>1740</v>
      </c>
      <c r="D633" s="13"/>
      <c r="E633" s="30" t="s">
        <v>1741</v>
      </c>
      <c r="F633" s="14">
        <v>0</v>
      </c>
      <c r="G633" s="14">
        <v>0</v>
      </c>
      <c r="H633" s="14">
        <v>0</v>
      </c>
      <c r="I633" s="14">
        <v>0.05</v>
      </c>
    </row>
    <row r="634" spans="1:9">
      <c r="A634" s="12" t="s">
        <v>1742</v>
      </c>
      <c r="B634" s="14">
        <v>5.2600000000000001E-2</v>
      </c>
      <c r="C634" s="13" t="s">
        <v>1743</v>
      </c>
      <c r="D634" s="13"/>
      <c r="E634" s="30" t="s">
        <v>1744</v>
      </c>
      <c r="F634" s="14">
        <v>0</v>
      </c>
      <c r="G634" s="14">
        <v>0</v>
      </c>
      <c r="H634" s="14">
        <v>0</v>
      </c>
      <c r="I634" s="14">
        <v>0</v>
      </c>
    </row>
    <row r="635" spans="1:9">
      <c r="A635" s="12" t="s">
        <v>1745</v>
      </c>
      <c r="B635" s="14">
        <v>5.2600000000000001E-2</v>
      </c>
      <c r="C635" s="13" t="s">
        <v>1746</v>
      </c>
      <c r="D635" s="13"/>
      <c r="E635" s="30" t="s">
        <v>1747</v>
      </c>
      <c r="F635" s="14">
        <v>0</v>
      </c>
      <c r="G635" s="14">
        <v>0</v>
      </c>
      <c r="H635" s="14">
        <v>0</v>
      </c>
      <c r="I635" s="14">
        <v>0</v>
      </c>
    </row>
    <row r="636" spans="1:9">
      <c r="A636" s="12" t="s">
        <v>1748</v>
      </c>
      <c r="B636" s="14">
        <v>5.2600000000000001E-2</v>
      </c>
      <c r="C636" s="13" t="s">
        <v>1749</v>
      </c>
      <c r="D636" s="13"/>
      <c r="E636" s="30" t="s">
        <v>1750</v>
      </c>
      <c r="F636" s="14">
        <v>0</v>
      </c>
      <c r="G636" s="14">
        <v>0</v>
      </c>
      <c r="H636" s="14">
        <v>0</v>
      </c>
      <c r="I636" s="14">
        <v>0</v>
      </c>
    </row>
    <row r="637" spans="1:9">
      <c r="A637" s="12" t="s">
        <v>1751</v>
      </c>
      <c r="B637" s="14">
        <v>5.2600000000000001E-2</v>
      </c>
      <c r="C637" s="13" t="s">
        <v>1752</v>
      </c>
      <c r="D637" s="13"/>
      <c r="E637" s="30" t="s">
        <v>1753</v>
      </c>
      <c r="F637" s="14">
        <v>0</v>
      </c>
      <c r="G637" s="14">
        <v>0</v>
      </c>
      <c r="H637" s="14">
        <v>0</v>
      </c>
      <c r="I637" s="14">
        <v>0</v>
      </c>
    </row>
    <row r="638" spans="1:9">
      <c r="A638" s="12" t="s">
        <v>1754</v>
      </c>
      <c r="B638" s="14">
        <v>5.2600000000000001E-2</v>
      </c>
      <c r="C638" s="13" t="s">
        <v>1755</v>
      </c>
      <c r="D638" s="13"/>
      <c r="E638" s="30" t="s">
        <v>1756</v>
      </c>
      <c r="F638" s="14">
        <v>0</v>
      </c>
      <c r="G638" s="14">
        <v>0</v>
      </c>
      <c r="H638" s="14">
        <v>0</v>
      </c>
      <c r="I638" s="14">
        <v>0</v>
      </c>
    </row>
    <row r="639" spans="1:9">
      <c r="A639" s="12" t="s">
        <v>1757</v>
      </c>
      <c r="B639" s="14">
        <v>5.2600000000000001E-2</v>
      </c>
      <c r="C639" s="13" t="s">
        <v>1758</v>
      </c>
      <c r="D639" s="13"/>
      <c r="E639" s="30" t="s">
        <v>1759</v>
      </c>
      <c r="F639" s="14">
        <v>0</v>
      </c>
      <c r="G639" s="14">
        <v>0</v>
      </c>
      <c r="H639" s="14">
        <v>0</v>
      </c>
      <c r="I639" s="14">
        <v>0</v>
      </c>
    </row>
    <row r="640" spans="1:9">
      <c r="A640" s="12" t="s">
        <v>1760</v>
      </c>
      <c r="B640" s="14">
        <v>5.2600000000000001E-2</v>
      </c>
      <c r="C640" s="13" t="s">
        <v>1761</v>
      </c>
      <c r="D640" s="13"/>
      <c r="E640" s="30" t="s">
        <v>1762</v>
      </c>
      <c r="F640" s="14">
        <v>0</v>
      </c>
      <c r="G640" s="14">
        <v>0.05</v>
      </c>
      <c r="H640" s="14">
        <v>0</v>
      </c>
      <c r="I640" s="14">
        <v>0</v>
      </c>
    </row>
    <row r="641" spans="1:9">
      <c r="A641" s="12" t="s">
        <v>1763</v>
      </c>
      <c r="B641" s="14">
        <v>5.2600000000000001E-2</v>
      </c>
      <c r="C641" s="13" t="s">
        <v>1764</v>
      </c>
      <c r="D641" s="13"/>
      <c r="E641" s="30" t="s">
        <v>1765</v>
      </c>
      <c r="F641" s="14">
        <v>0</v>
      </c>
      <c r="G641" s="14">
        <v>0</v>
      </c>
      <c r="H641" s="14">
        <v>0</v>
      </c>
      <c r="I641" s="14">
        <v>0</v>
      </c>
    </row>
    <row r="642" spans="1:9">
      <c r="A642" s="12" t="s">
        <v>1766</v>
      </c>
      <c r="B642" s="14">
        <v>5.2600000000000001E-2</v>
      </c>
      <c r="C642" s="13" t="s">
        <v>1767</v>
      </c>
      <c r="D642" s="13"/>
      <c r="E642" s="30" t="s">
        <v>1768</v>
      </c>
      <c r="F642" s="14">
        <v>0</v>
      </c>
      <c r="G642" s="14">
        <v>0.05</v>
      </c>
      <c r="H642" s="14">
        <v>0</v>
      </c>
      <c r="I642" s="14">
        <v>0</v>
      </c>
    </row>
    <row r="643" spans="1:9">
      <c r="A643" s="12" t="s">
        <v>1769</v>
      </c>
      <c r="B643" s="14">
        <v>5.2600000000000001E-2</v>
      </c>
      <c r="C643" s="13" t="s">
        <v>1770</v>
      </c>
      <c r="D643" s="13"/>
      <c r="E643" s="30" t="s">
        <v>1771</v>
      </c>
      <c r="F643" s="14">
        <v>0</v>
      </c>
      <c r="G643" s="14">
        <v>0</v>
      </c>
      <c r="H643" s="14">
        <v>0</v>
      </c>
      <c r="I643" s="14">
        <v>0</v>
      </c>
    </row>
    <row r="644" spans="1:9">
      <c r="A644" s="12" t="s">
        <v>1772</v>
      </c>
      <c r="B644" s="14">
        <v>5.2600000000000001E-2</v>
      </c>
      <c r="C644" s="13" t="s">
        <v>1773</v>
      </c>
      <c r="D644" s="13"/>
      <c r="E644" s="30" t="s">
        <v>1031</v>
      </c>
      <c r="F644" s="14">
        <v>0</v>
      </c>
      <c r="G644" s="14">
        <v>0</v>
      </c>
      <c r="H644" s="14">
        <v>0</v>
      </c>
      <c r="I644" s="14">
        <v>0.05</v>
      </c>
    </row>
    <row r="645" spans="1:9">
      <c r="A645" s="12" t="s">
        <v>1774</v>
      </c>
      <c r="B645" s="14">
        <v>5.2600000000000001E-2</v>
      </c>
      <c r="C645" s="13" t="s">
        <v>1775</v>
      </c>
      <c r="D645" s="13"/>
      <c r="E645" s="30" t="s">
        <v>934</v>
      </c>
      <c r="F645" s="14">
        <v>0</v>
      </c>
      <c r="G645" s="14">
        <v>0</v>
      </c>
      <c r="H645" s="14">
        <v>0</v>
      </c>
      <c r="I645" s="14">
        <v>0.05</v>
      </c>
    </row>
    <row r="646" spans="1:9">
      <c r="A646" s="12" t="s">
        <v>1776</v>
      </c>
      <c r="B646" s="14">
        <v>5.2600000000000001E-2</v>
      </c>
      <c r="C646" s="13" t="s">
        <v>1777</v>
      </c>
      <c r="D646" s="13"/>
      <c r="E646" s="30" t="s">
        <v>934</v>
      </c>
      <c r="F646" s="14">
        <v>0.04</v>
      </c>
      <c r="G646" s="14">
        <v>0</v>
      </c>
      <c r="H646" s="14">
        <v>0</v>
      </c>
      <c r="I646" s="14">
        <v>0</v>
      </c>
    </row>
    <row r="647" spans="1:9">
      <c r="A647" s="12" t="s">
        <v>1778</v>
      </c>
      <c r="B647" s="14">
        <v>5.2600000000000001E-2</v>
      </c>
      <c r="C647" s="13" t="s">
        <v>1779</v>
      </c>
      <c r="D647" s="13"/>
      <c r="E647" s="30" t="s">
        <v>1031</v>
      </c>
      <c r="F647" s="14">
        <v>0</v>
      </c>
      <c r="G647" s="14">
        <v>0</v>
      </c>
      <c r="H647" s="14">
        <v>0.04</v>
      </c>
      <c r="I647" s="14">
        <v>0</v>
      </c>
    </row>
    <row r="648" spans="1:9">
      <c r="A648" s="12" t="s">
        <v>1780</v>
      </c>
      <c r="B648" s="14">
        <v>5.2600000000000001E-2</v>
      </c>
      <c r="C648" s="13" t="s">
        <v>1781</v>
      </c>
      <c r="D648" s="13"/>
      <c r="E648" s="30" t="s">
        <v>789</v>
      </c>
      <c r="F648" s="14">
        <v>0</v>
      </c>
      <c r="G648" s="14">
        <v>0.04</v>
      </c>
      <c r="H648" s="14">
        <v>0.02</v>
      </c>
      <c r="I648" s="14">
        <v>0</v>
      </c>
    </row>
    <row r="649" spans="1:9">
      <c r="A649" s="12" t="s">
        <v>1782</v>
      </c>
      <c r="B649" s="14">
        <v>5.2600000000000001E-2</v>
      </c>
      <c r="C649" s="13" t="s">
        <v>1783</v>
      </c>
      <c r="D649" s="13"/>
      <c r="E649" s="30" t="s">
        <v>789</v>
      </c>
      <c r="F649" s="14">
        <v>0</v>
      </c>
      <c r="G649" s="14">
        <v>0</v>
      </c>
      <c r="H649" s="14">
        <v>0.04</v>
      </c>
      <c r="I649" s="14">
        <v>0.02</v>
      </c>
    </row>
    <row r="650" spans="1:9">
      <c r="A650" s="12" t="s">
        <v>1784</v>
      </c>
      <c r="B650" s="14">
        <v>5.2600000000000001E-2</v>
      </c>
      <c r="C650" s="13" t="s">
        <v>1785</v>
      </c>
      <c r="D650" s="13"/>
      <c r="E650" s="30" t="s">
        <v>1786</v>
      </c>
      <c r="F650" s="14">
        <v>0</v>
      </c>
      <c r="G650" s="14">
        <v>0.04</v>
      </c>
      <c r="H650" s="14">
        <v>0</v>
      </c>
      <c r="I650" s="14">
        <v>0</v>
      </c>
    </row>
    <row r="651" spans="1:9">
      <c r="A651" s="12" t="s">
        <v>1787</v>
      </c>
      <c r="B651" s="14">
        <v>5.2600000000000001E-2</v>
      </c>
      <c r="C651" s="13" t="s">
        <v>1788</v>
      </c>
      <c r="D651" s="13"/>
      <c r="E651" s="30" t="s">
        <v>1789</v>
      </c>
      <c r="F651" s="14">
        <v>0</v>
      </c>
      <c r="G651" s="14">
        <v>0</v>
      </c>
      <c r="H651" s="14">
        <v>0</v>
      </c>
      <c r="I651" s="14">
        <v>0</v>
      </c>
    </row>
    <row r="652" spans="1:9">
      <c r="A652" s="12" t="s">
        <v>1790</v>
      </c>
      <c r="B652" s="14">
        <v>5.2600000000000001E-2</v>
      </c>
      <c r="C652" s="13" t="s">
        <v>1791</v>
      </c>
      <c r="D652" s="13"/>
      <c r="E652" s="30" t="s">
        <v>1792</v>
      </c>
      <c r="F652" s="14">
        <v>0</v>
      </c>
      <c r="G652" s="14">
        <v>0.04</v>
      </c>
      <c r="H652" s="14">
        <v>0</v>
      </c>
      <c r="I652" s="14">
        <v>0</v>
      </c>
    </row>
    <row r="653" spans="1:9">
      <c r="A653" s="12" t="s">
        <v>1793</v>
      </c>
      <c r="B653" s="14">
        <v>5.2600000000000001E-2</v>
      </c>
      <c r="C653" s="13" t="s">
        <v>1794</v>
      </c>
      <c r="D653" s="13"/>
      <c r="E653" s="30" t="s">
        <v>1795</v>
      </c>
      <c r="F653" s="14">
        <v>0</v>
      </c>
      <c r="G653" s="14">
        <v>0</v>
      </c>
      <c r="H653" s="14">
        <v>0</v>
      </c>
      <c r="I653" s="14">
        <v>0</v>
      </c>
    </row>
    <row r="654" spans="1:9">
      <c r="A654" s="12" t="s">
        <v>1796</v>
      </c>
      <c r="B654" s="14">
        <v>5.2600000000000001E-2</v>
      </c>
      <c r="C654" s="13" t="s">
        <v>1797</v>
      </c>
      <c r="D654" s="13"/>
      <c r="E654" s="30" t="s">
        <v>1798</v>
      </c>
      <c r="F654" s="14">
        <v>0</v>
      </c>
      <c r="G654" s="14">
        <v>0</v>
      </c>
      <c r="H654" s="14">
        <v>0</v>
      </c>
      <c r="I654" s="14">
        <v>0</v>
      </c>
    </row>
    <row r="655" spans="1:9">
      <c r="A655" s="12" t="s">
        <v>1799</v>
      </c>
      <c r="B655" s="14">
        <v>5.2600000000000001E-2</v>
      </c>
      <c r="C655" s="13" t="s">
        <v>1800</v>
      </c>
      <c r="D655" s="13"/>
      <c r="E655" s="30" t="s">
        <v>1801</v>
      </c>
      <c r="F655" s="14">
        <v>0</v>
      </c>
      <c r="G655" s="14">
        <v>0.05</v>
      </c>
      <c r="H655" s="14">
        <v>0</v>
      </c>
      <c r="I655" s="14">
        <v>0</v>
      </c>
    </row>
    <row r="656" spans="1:9">
      <c r="A656" s="12" t="s">
        <v>1802</v>
      </c>
      <c r="B656" s="14">
        <v>5.2600000000000001E-2</v>
      </c>
      <c r="C656" s="13" t="s">
        <v>1803</v>
      </c>
      <c r="D656" s="13"/>
      <c r="E656" s="30" t="s">
        <v>1804</v>
      </c>
      <c r="F656" s="14">
        <v>0</v>
      </c>
      <c r="G656" s="14">
        <v>0.05</v>
      </c>
      <c r="H656" s="14">
        <v>0</v>
      </c>
      <c r="I656" s="14">
        <v>0</v>
      </c>
    </row>
    <row r="657" spans="1:9">
      <c r="A657" s="12" t="s">
        <v>1805</v>
      </c>
      <c r="B657" s="14">
        <v>5.2600000000000001E-2</v>
      </c>
      <c r="C657" s="13" t="s">
        <v>1806</v>
      </c>
      <c r="D657" s="13"/>
      <c r="E657" s="30" t="s">
        <v>1807</v>
      </c>
      <c r="F657" s="14">
        <v>0</v>
      </c>
      <c r="G657" s="14">
        <v>0</v>
      </c>
      <c r="H657" s="14">
        <v>0</v>
      </c>
      <c r="I657" s="14">
        <v>0</v>
      </c>
    </row>
    <row r="658" spans="1:9">
      <c r="A658" s="12" t="s">
        <v>1808</v>
      </c>
      <c r="B658" s="14">
        <v>5.2600000000000001E-2</v>
      </c>
      <c r="C658" s="13" t="s">
        <v>1809</v>
      </c>
      <c r="D658" s="13"/>
      <c r="E658" s="30" t="s">
        <v>1810</v>
      </c>
      <c r="F658" s="14">
        <v>0</v>
      </c>
      <c r="G658" s="14">
        <v>0</v>
      </c>
      <c r="H658" s="14">
        <v>0</v>
      </c>
      <c r="I658" s="14">
        <v>0</v>
      </c>
    </row>
    <row r="659" spans="1:9">
      <c r="A659" s="12" t="s">
        <v>1811</v>
      </c>
      <c r="B659" s="14">
        <v>5.2600000000000001E-2</v>
      </c>
      <c r="C659" s="13" t="s">
        <v>1812</v>
      </c>
      <c r="D659" s="13"/>
      <c r="E659" s="30" t="s">
        <v>1813</v>
      </c>
      <c r="F659" s="14">
        <v>0</v>
      </c>
      <c r="G659" s="14">
        <v>0.04</v>
      </c>
      <c r="H659" s="14">
        <v>0</v>
      </c>
      <c r="I659" s="14">
        <v>0</v>
      </c>
    </row>
    <row r="660" spans="1:9">
      <c r="A660" s="12" t="s">
        <v>1814</v>
      </c>
      <c r="B660" s="14">
        <v>5.2600000000000001E-2</v>
      </c>
      <c r="C660" s="13" t="s">
        <v>1815</v>
      </c>
      <c r="D660" s="13"/>
      <c r="E660" s="30" t="s">
        <v>1816</v>
      </c>
      <c r="F660" s="14">
        <v>0</v>
      </c>
      <c r="G660" s="14">
        <v>0</v>
      </c>
      <c r="H660" s="14">
        <v>0</v>
      </c>
      <c r="I660" s="14">
        <v>0</v>
      </c>
    </row>
    <row r="661" spans="1:9">
      <c r="A661" s="12" t="s">
        <v>1817</v>
      </c>
      <c r="B661" s="14">
        <v>5.2600000000000001E-2</v>
      </c>
      <c r="C661" s="13" t="s">
        <v>1818</v>
      </c>
      <c r="D661" s="13"/>
      <c r="E661" s="30" t="s">
        <v>1819</v>
      </c>
      <c r="F661" s="14">
        <v>0</v>
      </c>
      <c r="G661" s="14">
        <v>0</v>
      </c>
      <c r="H661" s="14">
        <v>0</v>
      </c>
      <c r="I661" s="14">
        <v>0</v>
      </c>
    </row>
    <row r="662" spans="1:9">
      <c r="A662" s="12" t="s">
        <v>1820</v>
      </c>
      <c r="B662" s="14">
        <v>5.2600000000000001E-2</v>
      </c>
      <c r="C662" s="13" t="s">
        <v>1821</v>
      </c>
      <c r="D662" s="13"/>
      <c r="E662" s="30" t="s">
        <v>1822</v>
      </c>
      <c r="F662" s="14">
        <v>0.02</v>
      </c>
      <c r="G662" s="14">
        <v>0</v>
      </c>
      <c r="H662" s="14">
        <v>0</v>
      </c>
      <c r="I662" s="14">
        <v>0</v>
      </c>
    </row>
    <row r="663" spans="1:9">
      <c r="A663" s="12" t="s">
        <v>1823</v>
      </c>
      <c r="B663" s="14">
        <v>5.2600000000000001E-2</v>
      </c>
      <c r="C663" s="13" t="s">
        <v>1824</v>
      </c>
      <c r="D663" s="13"/>
      <c r="E663" s="30" t="s">
        <v>1825</v>
      </c>
      <c r="F663" s="14">
        <v>0</v>
      </c>
      <c r="G663" s="14">
        <v>0.05</v>
      </c>
      <c r="H663" s="14">
        <v>0</v>
      </c>
      <c r="I663" s="14">
        <v>0</v>
      </c>
    </row>
    <row r="664" spans="1:9">
      <c r="A664" s="12" t="s">
        <v>1826</v>
      </c>
      <c r="B664" s="14">
        <v>5.2600000000000001E-2</v>
      </c>
      <c r="C664" s="13" t="s">
        <v>1827</v>
      </c>
      <c r="D664" s="13"/>
      <c r="E664" s="30" t="s">
        <v>937</v>
      </c>
      <c r="F664" s="14">
        <v>0</v>
      </c>
      <c r="G664" s="14">
        <v>0</v>
      </c>
      <c r="H664" s="14">
        <v>0</v>
      </c>
      <c r="I664" s="14">
        <v>0</v>
      </c>
    </row>
    <row r="665" spans="1:9">
      <c r="A665" s="12" t="s">
        <v>1828</v>
      </c>
      <c r="B665" s="14">
        <v>5.2600000000000001E-2</v>
      </c>
      <c r="C665" s="13" t="s">
        <v>1829</v>
      </c>
      <c r="D665" s="13"/>
      <c r="E665" s="30" t="s">
        <v>1830</v>
      </c>
      <c r="F665" s="14">
        <v>0.02</v>
      </c>
      <c r="G665" s="14">
        <v>0</v>
      </c>
      <c r="H665" s="14">
        <v>0</v>
      </c>
      <c r="I665" s="14">
        <v>0</v>
      </c>
    </row>
    <row r="666" spans="1:9">
      <c r="A666" s="12" t="s">
        <v>1831</v>
      </c>
      <c r="B666" s="14">
        <v>5.2600000000000001E-2</v>
      </c>
      <c r="C666" s="13" t="s">
        <v>1832</v>
      </c>
      <c r="D666" s="13"/>
      <c r="E666" s="30" t="s">
        <v>1833</v>
      </c>
      <c r="F666" s="14">
        <v>0.02</v>
      </c>
      <c r="G666" s="14">
        <v>0</v>
      </c>
      <c r="H666" s="14">
        <v>0</v>
      </c>
      <c r="I666" s="14">
        <v>0</v>
      </c>
    </row>
    <row r="667" spans="1:9">
      <c r="A667" s="12" t="s">
        <v>1834</v>
      </c>
      <c r="B667" s="14">
        <v>5.2600000000000001E-2</v>
      </c>
      <c r="C667" s="13" t="s">
        <v>1835</v>
      </c>
      <c r="D667" s="13"/>
      <c r="E667" s="30" t="s">
        <v>1836</v>
      </c>
      <c r="F667" s="14">
        <v>0</v>
      </c>
      <c r="G667" s="14">
        <v>0</v>
      </c>
      <c r="H667" s="14">
        <v>0</v>
      </c>
      <c r="I667" s="14">
        <v>0</v>
      </c>
    </row>
    <row r="668" spans="1:9">
      <c r="A668" s="12" t="s">
        <v>1837</v>
      </c>
      <c r="B668" s="14">
        <v>5.2600000000000001E-2</v>
      </c>
      <c r="C668" s="13" t="s">
        <v>1838</v>
      </c>
      <c r="D668" s="13"/>
      <c r="E668" s="30" t="s">
        <v>1098</v>
      </c>
      <c r="F668" s="14">
        <v>0</v>
      </c>
      <c r="G668" s="14">
        <v>0.04</v>
      </c>
      <c r="H668" s="14">
        <v>0.02</v>
      </c>
      <c r="I668" s="14">
        <v>0</v>
      </c>
    </row>
    <row r="669" spans="1:9">
      <c r="A669" s="12" t="s">
        <v>1839</v>
      </c>
      <c r="B669" s="14">
        <v>5.2600000000000001E-2</v>
      </c>
      <c r="C669" s="13" t="s">
        <v>1840</v>
      </c>
      <c r="D669" s="13"/>
      <c r="E669" s="30" t="s">
        <v>1841</v>
      </c>
      <c r="F669" s="14">
        <v>0.04</v>
      </c>
      <c r="G669" s="14">
        <v>0</v>
      </c>
      <c r="H669" s="14">
        <v>0</v>
      </c>
      <c r="I669" s="14">
        <v>0</v>
      </c>
    </row>
    <row r="670" spans="1:9" ht="15" customHeight="1">
      <c r="A670" s="17" t="s">
        <v>1842</v>
      </c>
      <c r="B670" s="16">
        <v>5.2600000000000001E-2</v>
      </c>
      <c r="C670" s="15" t="s">
        <v>1843</v>
      </c>
      <c r="D670" s="15"/>
      <c r="E670" s="32" t="s">
        <v>1844</v>
      </c>
      <c r="F670" s="16">
        <v>0</v>
      </c>
      <c r="G670" s="16">
        <v>0</v>
      </c>
      <c r="H670" s="16">
        <v>0</v>
      </c>
      <c r="I670" s="16">
        <v>0</v>
      </c>
    </row>
    <row r="671" spans="1:9">
      <c r="A671" s="12" t="s">
        <v>1845</v>
      </c>
      <c r="B671" s="14">
        <v>5.2600000000000001E-2</v>
      </c>
      <c r="C671" s="13" t="s">
        <v>1846</v>
      </c>
      <c r="D671" s="13"/>
      <c r="E671" s="30" t="s">
        <v>1847</v>
      </c>
      <c r="F671" s="14">
        <v>0</v>
      </c>
      <c r="G671" s="14">
        <v>0</v>
      </c>
      <c r="H671" s="14">
        <v>0</v>
      </c>
      <c r="I671" s="14">
        <v>0</v>
      </c>
    </row>
    <row r="672" spans="1:9" ht="15" customHeight="1">
      <c r="A672" s="17" t="s">
        <v>1848</v>
      </c>
      <c r="B672" s="16">
        <v>5.2600000000000001E-2</v>
      </c>
      <c r="C672" s="15" t="s">
        <v>1849</v>
      </c>
      <c r="D672" s="15"/>
      <c r="E672" s="32" t="s">
        <v>1850</v>
      </c>
      <c r="F672" s="16">
        <v>0</v>
      </c>
      <c r="G672" s="16">
        <v>0</v>
      </c>
      <c r="H672" s="16">
        <v>0</v>
      </c>
      <c r="I672" s="16">
        <v>0</v>
      </c>
    </row>
    <row r="673" spans="1:9" ht="15" customHeight="1">
      <c r="A673" s="17" t="s">
        <v>1851</v>
      </c>
      <c r="B673" s="16">
        <v>5.2600000000000001E-2</v>
      </c>
      <c r="C673" s="15" t="s">
        <v>1852</v>
      </c>
      <c r="D673" s="15"/>
      <c r="E673" s="32" t="s">
        <v>1853</v>
      </c>
      <c r="F673" s="16">
        <v>0</v>
      </c>
      <c r="G673" s="16">
        <v>0</v>
      </c>
      <c r="H673" s="16">
        <v>0</v>
      </c>
      <c r="I673" s="16">
        <v>0</v>
      </c>
    </row>
    <row r="674" spans="1:9">
      <c r="A674" s="12" t="s">
        <v>1854</v>
      </c>
      <c r="B674" s="14">
        <v>5.2600000000000001E-2</v>
      </c>
      <c r="C674" s="13" t="s">
        <v>1855</v>
      </c>
      <c r="D674" s="13"/>
      <c r="E674" s="30"/>
      <c r="F674" s="14">
        <v>0.04</v>
      </c>
      <c r="G674" s="14">
        <v>0</v>
      </c>
      <c r="H674" s="14">
        <v>0</v>
      </c>
      <c r="I674" s="14">
        <v>0</v>
      </c>
    </row>
    <row r="675" spans="1:9">
      <c r="A675" s="12" t="s">
        <v>1856</v>
      </c>
      <c r="B675" s="14">
        <v>5.2600000000000001E-2</v>
      </c>
      <c r="C675" s="13" t="s">
        <v>1857</v>
      </c>
      <c r="D675" s="13"/>
      <c r="E675" s="30"/>
      <c r="F675" s="14">
        <v>0.04</v>
      </c>
      <c r="G675" s="14">
        <v>0</v>
      </c>
      <c r="H675" s="14">
        <v>0.02</v>
      </c>
      <c r="I675" s="14">
        <v>0</v>
      </c>
    </row>
    <row r="676" spans="1:9">
      <c r="A676" s="12" t="s">
        <v>1858</v>
      </c>
      <c r="B676" s="14">
        <v>5.2499999999999998E-2</v>
      </c>
      <c r="C676" s="13" t="s">
        <v>1859</v>
      </c>
      <c r="D676" s="13"/>
      <c r="E676" s="30" t="s">
        <v>1860</v>
      </c>
      <c r="F676" s="14">
        <v>0</v>
      </c>
      <c r="G676" s="14">
        <v>0.02</v>
      </c>
      <c r="H676" s="14">
        <v>0.02</v>
      </c>
      <c r="I676" s="14">
        <v>0</v>
      </c>
    </row>
    <row r="677" spans="1:9">
      <c r="A677" s="12" t="s">
        <v>1861</v>
      </c>
      <c r="B677" s="14">
        <v>5.2499999999999998E-2</v>
      </c>
      <c r="C677" s="13" t="s">
        <v>1862</v>
      </c>
      <c r="D677" s="13"/>
      <c r="E677" s="30" t="s">
        <v>1031</v>
      </c>
      <c r="F677" s="14">
        <v>0</v>
      </c>
      <c r="G677" s="14">
        <v>0.02</v>
      </c>
      <c r="H677" s="14">
        <v>0.02</v>
      </c>
      <c r="I677" s="14">
        <v>0</v>
      </c>
    </row>
    <row r="678" spans="1:9">
      <c r="A678" s="12" t="s">
        <v>1863</v>
      </c>
      <c r="B678" s="14">
        <v>5.2499999999999998E-2</v>
      </c>
      <c r="C678" s="13" t="s">
        <v>1864</v>
      </c>
      <c r="D678" s="13"/>
      <c r="E678" s="30" t="s">
        <v>789</v>
      </c>
      <c r="F678" s="14">
        <v>0</v>
      </c>
      <c r="G678" s="14">
        <v>0.02</v>
      </c>
      <c r="H678" s="14">
        <v>0</v>
      </c>
      <c r="I678" s="14">
        <v>0.02</v>
      </c>
    </row>
    <row r="679" spans="1:9">
      <c r="A679" s="12" t="s">
        <v>1865</v>
      </c>
      <c r="B679" s="14">
        <v>5.2499999999999998E-2</v>
      </c>
      <c r="C679" s="13" t="s">
        <v>1866</v>
      </c>
      <c r="D679" s="13"/>
      <c r="E679" s="30" t="s">
        <v>1376</v>
      </c>
      <c r="F679" s="14">
        <v>0.02</v>
      </c>
      <c r="G679" s="14">
        <v>0.02</v>
      </c>
      <c r="H679" s="14">
        <v>0</v>
      </c>
      <c r="I679" s="14">
        <v>0</v>
      </c>
    </row>
    <row r="680" spans="1:9">
      <c r="A680" s="12" t="s">
        <v>1867</v>
      </c>
      <c r="B680" s="14">
        <v>3.5099999999999999E-2</v>
      </c>
      <c r="C680" s="13" t="s">
        <v>1868</v>
      </c>
      <c r="D680" s="13"/>
      <c r="E680" s="30" t="s">
        <v>113</v>
      </c>
      <c r="F680" s="14">
        <v>0.04</v>
      </c>
      <c r="G680" s="14">
        <v>0</v>
      </c>
      <c r="H680" s="14">
        <v>0</v>
      </c>
      <c r="I680" s="14">
        <v>0</v>
      </c>
    </row>
    <row r="681" spans="1:9">
      <c r="A681" s="12" t="s">
        <v>1869</v>
      </c>
      <c r="B681" s="14">
        <v>3.5099999999999999E-2</v>
      </c>
      <c r="C681" s="13" t="s">
        <v>1020</v>
      </c>
      <c r="D681" s="13"/>
      <c r="E681" s="30"/>
      <c r="F681" s="14">
        <v>0.04</v>
      </c>
      <c r="G681" s="14">
        <v>0</v>
      </c>
      <c r="H681" s="14">
        <v>0</v>
      </c>
      <c r="I681" s="14">
        <v>0</v>
      </c>
    </row>
    <row r="682" spans="1:9">
      <c r="A682" s="12" t="s">
        <v>1870</v>
      </c>
      <c r="B682" s="14">
        <v>3.5099999999999999E-2</v>
      </c>
      <c r="C682" s="13" t="s">
        <v>1871</v>
      </c>
      <c r="D682" s="13"/>
      <c r="E682" s="30" t="s">
        <v>1133</v>
      </c>
      <c r="F682" s="14">
        <v>0</v>
      </c>
      <c r="G682" s="14">
        <v>0</v>
      </c>
      <c r="H682" s="14">
        <v>0</v>
      </c>
      <c r="I682" s="14">
        <v>0</v>
      </c>
    </row>
    <row r="683" spans="1:9">
      <c r="A683" s="12" t="s">
        <v>1872</v>
      </c>
      <c r="B683" s="14">
        <v>3.5099999999999999E-2</v>
      </c>
      <c r="C683" s="13" t="s">
        <v>1873</v>
      </c>
      <c r="D683" s="13"/>
      <c r="E683" s="30"/>
      <c r="F683" s="14">
        <v>0</v>
      </c>
      <c r="G683" s="14">
        <v>0</v>
      </c>
      <c r="H683" s="14">
        <v>0.04</v>
      </c>
      <c r="I683" s="14">
        <v>0</v>
      </c>
    </row>
    <row r="684" spans="1:9">
      <c r="A684" s="12" t="s">
        <v>1874</v>
      </c>
      <c r="B684" s="14">
        <v>3.5099999999999999E-2</v>
      </c>
      <c r="C684" s="13" t="s">
        <v>1875</v>
      </c>
      <c r="D684" s="13"/>
      <c r="E684" s="30"/>
      <c r="F684" s="14">
        <v>0</v>
      </c>
      <c r="G684" s="14">
        <v>0</v>
      </c>
      <c r="H684" s="14">
        <v>0</v>
      </c>
      <c r="I684" s="14">
        <v>0</v>
      </c>
    </row>
    <row r="685" spans="1:9">
      <c r="A685" s="12" t="s">
        <v>1876</v>
      </c>
      <c r="B685" s="14">
        <v>3.5099999999999999E-2</v>
      </c>
      <c r="C685" s="13" t="s">
        <v>1877</v>
      </c>
      <c r="D685" s="13"/>
      <c r="E685" s="30"/>
      <c r="F685" s="14">
        <v>0</v>
      </c>
      <c r="G685" s="14">
        <v>0</v>
      </c>
      <c r="H685" s="14">
        <v>0</v>
      </c>
      <c r="I685" s="14">
        <v>0</v>
      </c>
    </row>
    <row r="686" spans="1:9">
      <c r="A686" s="12" t="s">
        <v>1878</v>
      </c>
      <c r="B686" s="14">
        <v>3.5099999999999999E-2</v>
      </c>
      <c r="C686" s="13" t="s">
        <v>1879</v>
      </c>
      <c r="D686" s="13"/>
      <c r="E686" s="30"/>
      <c r="F686" s="14">
        <v>0</v>
      </c>
      <c r="G686" s="14">
        <v>0</v>
      </c>
      <c r="H686" s="14">
        <v>0</v>
      </c>
      <c r="I686" s="14">
        <v>0</v>
      </c>
    </row>
    <row r="687" spans="1:9">
      <c r="A687" s="12" t="s">
        <v>1880</v>
      </c>
      <c r="B687" s="14">
        <v>3.5099999999999999E-2</v>
      </c>
      <c r="C687" s="13" t="s">
        <v>1881</v>
      </c>
      <c r="D687" s="13"/>
      <c r="E687" s="30"/>
      <c r="F687" s="14">
        <v>0</v>
      </c>
      <c r="G687" s="14">
        <v>0</v>
      </c>
      <c r="H687" s="14">
        <v>0</v>
      </c>
      <c r="I687" s="14">
        <v>0</v>
      </c>
    </row>
    <row r="688" spans="1:9">
      <c r="A688" s="12" t="s">
        <v>1882</v>
      </c>
      <c r="B688" s="14">
        <v>3.5099999999999999E-2</v>
      </c>
      <c r="C688" s="13" t="s">
        <v>1883</v>
      </c>
      <c r="D688" s="13"/>
      <c r="E688" s="30" t="s">
        <v>1884</v>
      </c>
      <c r="F688" s="14">
        <v>0</v>
      </c>
      <c r="G688" s="14">
        <v>0</v>
      </c>
      <c r="H688" s="14">
        <v>0</v>
      </c>
      <c r="I688" s="14">
        <v>0</v>
      </c>
    </row>
    <row r="689" spans="1:9">
      <c r="A689" s="12" t="s">
        <v>1885</v>
      </c>
      <c r="B689" s="14">
        <v>3.5099999999999999E-2</v>
      </c>
      <c r="C689" s="13" t="s">
        <v>1886</v>
      </c>
      <c r="D689" s="13"/>
      <c r="E689" s="30" t="s">
        <v>1887</v>
      </c>
      <c r="F689" s="14">
        <v>0</v>
      </c>
      <c r="G689" s="14">
        <v>0</v>
      </c>
      <c r="H689" s="14">
        <v>0</v>
      </c>
      <c r="I689" s="14">
        <v>0</v>
      </c>
    </row>
    <row r="690" spans="1:9">
      <c r="A690" s="12" t="s">
        <v>1888</v>
      </c>
      <c r="B690" s="14">
        <v>3.5099999999999999E-2</v>
      </c>
      <c r="C690" s="13" t="s">
        <v>1889</v>
      </c>
      <c r="D690" s="13"/>
      <c r="E690" s="30"/>
      <c r="F690" s="14">
        <v>0</v>
      </c>
      <c r="G690" s="14">
        <v>0</v>
      </c>
      <c r="H690" s="14">
        <v>0.04</v>
      </c>
      <c r="I690" s="14">
        <v>0</v>
      </c>
    </row>
    <row r="691" spans="1:9">
      <c r="A691" s="12" t="s">
        <v>1890</v>
      </c>
      <c r="B691" s="14">
        <v>3.5099999999999999E-2</v>
      </c>
      <c r="C691" s="13" t="s">
        <v>1891</v>
      </c>
      <c r="D691" s="13"/>
      <c r="E691" s="30"/>
      <c r="F691" s="14">
        <v>0</v>
      </c>
      <c r="G691" s="14">
        <v>0</v>
      </c>
      <c r="H691" s="14">
        <v>0</v>
      </c>
      <c r="I691" s="14">
        <v>0.04</v>
      </c>
    </row>
    <row r="692" spans="1:9">
      <c r="A692" s="12" t="s">
        <v>1892</v>
      </c>
      <c r="B692" s="14">
        <v>3.5099999999999999E-2</v>
      </c>
      <c r="C692" s="13" t="s">
        <v>1893</v>
      </c>
      <c r="D692" s="13"/>
      <c r="E692" s="30"/>
      <c r="F692" s="14">
        <v>0.04</v>
      </c>
      <c r="G692" s="14">
        <v>0</v>
      </c>
      <c r="H692" s="14">
        <v>0</v>
      </c>
      <c r="I692" s="14">
        <v>0</v>
      </c>
    </row>
    <row r="693" spans="1:9">
      <c r="A693" s="12" t="s">
        <v>1894</v>
      </c>
      <c r="B693" s="14">
        <v>3.5099999999999999E-2</v>
      </c>
      <c r="C693" s="13" t="s">
        <v>1895</v>
      </c>
      <c r="D693" s="13"/>
      <c r="E693" s="30"/>
      <c r="F693" s="14">
        <v>0</v>
      </c>
      <c r="G693" s="14">
        <v>0</v>
      </c>
      <c r="H693" s="14">
        <v>0</v>
      </c>
      <c r="I693" s="14">
        <v>0</v>
      </c>
    </row>
    <row r="694" spans="1:9">
      <c r="A694" s="12" t="s">
        <v>1896</v>
      </c>
      <c r="B694" s="14">
        <v>3.5099999999999999E-2</v>
      </c>
      <c r="C694" s="13" t="s">
        <v>1897</v>
      </c>
      <c r="D694" s="13"/>
      <c r="E694" s="30" t="s">
        <v>1898</v>
      </c>
      <c r="F694" s="14">
        <v>0</v>
      </c>
      <c r="G694" s="14">
        <v>0</v>
      </c>
      <c r="H694" s="14">
        <v>0</v>
      </c>
      <c r="I694" s="14">
        <v>0</v>
      </c>
    </row>
    <row r="695" spans="1:9">
      <c r="A695" s="12" t="s">
        <v>1899</v>
      </c>
      <c r="B695" s="14">
        <v>3.5099999999999999E-2</v>
      </c>
      <c r="C695" s="13" t="s">
        <v>1900</v>
      </c>
      <c r="D695" s="13"/>
      <c r="E695" s="30" t="s">
        <v>1901</v>
      </c>
      <c r="F695" s="14">
        <v>0</v>
      </c>
      <c r="G695" s="14">
        <v>0</v>
      </c>
      <c r="H695" s="14">
        <v>0</v>
      </c>
      <c r="I695" s="14">
        <v>0</v>
      </c>
    </row>
    <row r="696" spans="1:9">
      <c r="A696" s="12" t="s">
        <v>1902</v>
      </c>
      <c r="B696" s="14">
        <v>3.5099999999999999E-2</v>
      </c>
      <c r="C696" s="13" t="s">
        <v>1903</v>
      </c>
      <c r="D696" s="13"/>
      <c r="E696" s="30" t="s">
        <v>1904</v>
      </c>
      <c r="F696" s="14">
        <v>0</v>
      </c>
      <c r="G696" s="14">
        <v>0</v>
      </c>
      <c r="H696" s="14">
        <v>0</v>
      </c>
      <c r="I696" s="14">
        <v>0</v>
      </c>
    </row>
    <row r="697" spans="1:9">
      <c r="A697" s="12" t="s">
        <v>1905</v>
      </c>
      <c r="B697" s="14">
        <v>3.5099999999999999E-2</v>
      </c>
      <c r="C697" s="13" t="s">
        <v>1906</v>
      </c>
      <c r="D697" s="13"/>
      <c r="E697" s="30" t="s">
        <v>1907</v>
      </c>
      <c r="F697" s="14">
        <v>0</v>
      </c>
      <c r="G697" s="14">
        <v>0</v>
      </c>
      <c r="H697" s="14">
        <v>0</v>
      </c>
      <c r="I697" s="14">
        <v>0</v>
      </c>
    </row>
    <row r="698" spans="1:9">
      <c r="A698" s="12" t="s">
        <v>1908</v>
      </c>
      <c r="B698" s="14">
        <v>3.5099999999999999E-2</v>
      </c>
      <c r="C698" s="13" t="s">
        <v>1909</v>
      </c>
      <c r="D698" s="13"/>
      <c r="E698" s="30" t="s">
        <v>1910</v>
      </c>
      <c r="F698" s="14">
        <v>0</v>
      </c>
      <c r="G698" s="14">
        <v>0</v>
      </c>
      <c r="H698" s="14">
        <v>0</v>
      </c>
      <c r="I698" s="14">
        <v>0</v>
      </c>
    </row>
    <row r="699" spans="1:9">
      <c r="A699" s="12" t="s">
        <v>1911</v>
      </c>
      <c r="B699" s="14">
        <v>3.5099999999999999E-2</v>
      </c>
      <c r="C699" s="13" t="s">
        <v>1912</v>
      </c>
      <c r="D699" s="13"/>
      <c r="E699" s="30" t="s">
        <v>307</v>
      </c>
      <c r="F699" s="14">
        <v>0.04</v>
      </c>
      <c r="G699" s="14">
        <v>0</v>
      </c>
      <c r="H699" s="14">
        <v>0</v>
      </c>
      <c r="I699" s="14">
        <v>0</v>
      </c>
    </row>
    <row r="700" spans="1:9">
      <c r="A700" s="12" t="s">
        <v>1913</v>
      </c>
      <c r="B700" s="14">
        <v>3.5099999999999999E-2</v>
      </c>
      <c r="C700" s="13" t="s">
        <v>1914</v>
      </c>
      <c r="D700" s="13"/>
      <c r="E700" s="30" t="s">
        <v>1915</v>
      </c>
      <c r="F700" s="14">
        <v>0</v>
      </c>
      <c r="G700" s="14">
        <v>0.04</v>
      </c>
      <c r="H700" s="14">
        <v>0</v>
      </c>
      <c r="I700" s="14">
        <v>0</v>
      </c>
    </row>
    <row r="701" spans="1:9">
      <c r="A701" s="12" t="s">
        <v>1916</v>
      </c>
      <c r="B701" s="14">
        <v>3.5099999999999999E-2</v>
      </c>
      <c r="C701" s="13" t="s">
        <v>1917</v>
      </c>
      <c r="D701" s="13"/>
      <c r="E701" s="30" t="s">
        <v>1918</v>
      </c>
      <c r="F701" s="14">
        <v>0</v>
      </c>
      <c r="G701" s="14">
        <v>0.04</v>
      </c>
      <c r="H701" s="14">
        <v>0</v>
      </c>
      <c r="I701" s="14">
        <v>0</v>
      </c>
    </row>
    <row r="702" spans="1:9">
      <c r="A702" s="12" t="s">
        <v>1919</v>
      </c>
      <c r="B702" s="14">
        <v>3.5099999999999999E-2</v>
      </c>
      <c r="C702" s="13" t="s">
        <v>1920</v>
      </c>
      <c r="D702" s="13"/>
      <c r="E702" s="30" t="s">
        <v>1921</v>
      </c>
      <c r="F702" s="14">
        <v>0</v>
      </c>
      <c r="G702" s="14">
        <v>0</v>
      </c>
      <c r="H702" s="14">
        <v>0</v>
      </c>
      <c r="I702" s="14">
        <v>0</v>
      </c>
    </row>
    <row r="703" spans="1:9">
      <c r="A703" s="12" t="s">
        <v>1922</v>
      </c>
      <c r="B703" s="14">
        <v>3.5099999999999999E-2</v>
      </c>
      <c r="C703" s="13" t="s">
        <v>1923</v>
      </c>
      <c r="D703" s="13"/>
      <c r="E703" s="30" t="s">
        <v>1924</v>
      </c>
      <c r="F703" s="14">
        <v>0</v>
      </c>
      <c r="G703" s="14">
        <v>0</v>
      </c>
      <c r="H703" s="14">
        <v>0</v>
      </c>
      <c r="I703" s="14">
        <v>0.04</v>
      </c>
    </row>
    <row r="704" spans="1:9">
      <c r="A704" s="12" t="s">
        <v>1925</v>
      </c>
      <c r="B704" s="14">
        <v>3.5099999999999999E-2</v>
      </c>
      <c r="C704" s="13" t="s">
        <v>1926</v>
      </c>
      <c r="D704" s="13"/>
      <c r="E704" s="30" t="s">
        <v>1927</v>
      </c>
      <c r="F704" s="14">
        <v>0</v>
      </c>
      <c r="G704" s="14">
        <v>0</v>
      </c>
      <c r="H704" s="14">
        <v>0</v>
      </c>
      <c r="I704" s="14">
        <v>0.04</v>
      </c>
    </row>
    <row r="705" spans="1:9">
      <c r="A705" s="12" t="s">
        <v>1928</v>
      </c>
      <c r="B705" s="14">
        <v>3.5099999999999999E-2</v>
      </c>
      <c r="C705" s="13" t="s">
        <v>1929</v>
      </c>
      <c r="D705" s="13"/>
      <c r="E705" s="30" t="s">
        <v>1930</v>
      </c>
      <c r="F705" s="14">
        <v>0</v>
      </c>
      <c r="G705" s="14">
        <v>0</v>
      </c>
      <c r="H705" s="14">
        <v>0</v>
      </c>
      <c r="I705" s="14">
        <v>0.04</v>
      </c>
    </row>
    <row r="706" spans="1:9">
      <c r="A706" s="12" t="s">
        <v>1931</v>
      </c>
      <c r="B706" s="14">
        <v>3.5099999999999999E-2</v>
      </c>
      <c r="C706" s="13" t="s">
        <v>1932</v>
      </c>
      <c r="D706" s="13"/>
      <c r="E706" s="30" t="s">
        <v>1933</v>
      </c>
      <c r="F706" s="14">
        <v>0</v>
      </c>
      <c r="G706" s="14">
        <v>0</v>
      </c>
      <c r="H706" s="14">
        <v>0</v>
      </c>
      <c r="I706" s="14">
        <v>0</v>
      </c>
    </row>
    <row r="707" spans="1:9">
      <c r="A707" s="12" t="s">
        <v>1934</v>
      </c>
      <c r="B707" s="14">
        <v>3.5099999999999999E-2</v>
      </c>
      <c r="C707" s="13" t="s">
        <v>1935</v>
      </c>
      <c r="D707" s="13"/>
      <c r="E707" s="30" t="s">
        <v>1936</v>
      </c>
      <c r="F707" s="14">
        <v>0</v>
      </c>
      <c r="G707" s="14">
        <v>0</v>
      </c>
      <c r="H707" s="14">
        <v>0</v>
      </c>
      <c r="I707" s="14">
        <v>0</v>
      </c>
    </row>
    <row r="708" spans="1:9">
      <c r="A708" s="12" t="s">
        <v>1937</v>
      </c>
      <c r="B708" s="14">
        <v>3.5099999999999999E-2</v>
      </c>
      <c r="C708" s="13" t="s">
        <v>1938</v>
      </c>
      <c r="D708" s="13"/>
      <c r="E708" s="30" t="s">
        <v>1939</v>
      </c>
      <c r="F708" s="14">
        <v>0</v>
      </c>
      <c r="G708" s="14">
        <v>0.04</v>
      </c>
      <c r="H708" s="14">
        <v>0</v>
      </c>
      <c r="I708" s="14">
        <v>0</v>
      </c>
    </row>
    <row r="709" spans="1:9">
      <c r="A709" s="12" t="s">
        <v>1940</v>
      </c>
      <c r="B709" s="14">
        <v>3.5099999999999999E-2</v>
      </c>
      <c r="C709" s="13" t="s">
        <v>1941</v>
      </c>
      <c r="D709" s="13"/>
      <c r="E709" s="30" t="s">
        <v>1942</v>
      </c>
      <c r="F709" s="14">
        <v>0</v>
      </c>
      <c r="G709" s="14">
        <v>0</v>
      </c>
      <c r="H709" s="14">
        <v>0</v>
      </c>
      <c r="I709" s="14">
        <v>0</v>
      </c>
    </row>
    <row r="710" spans="1:9">
      <c r="A710" s="12" t="s">
        <v>1943</v>
      </c>
      <c r="B710" s="14">
        <v>3.5099999999999999E-2</v>
      </c>
      <c r="C710" s="13" t="s">
        <v>1944</v>
      </c>
      <c r="D710" s="13"/>
      <c r="E710" s="30" t="s">
        <v>1945</v>
      </c>
      <c r="F710" s="14">
        <v>0</v>
      </c>
      <c r="G710" s="14">
        <v>0</v>
      </c>
      <c r="H710" s="14">
        <v>0</v>
      </c>
      <c r="I710" s="14">
        <v>0</v>
      </c>
    </row>
    <row r="711" spans="1:9">
      <c r="A711" s="12" t="s">
        <v>1946</v>
      </c>
      <c r="B711" s="14">
        <v>3.5099999999999999E-2</v>
      </c>
      <c r="C711" s="13" t="s">
        <v>1947</v>
      </c>
      <c r="D711" s="13"/>
      <c r="E711" s="30" t="s">
        <v>1948</v>
      </c>
      <c r="F711" s="14">
        <v>0</v>
      </c>
      <c r="G711" s="14">
        <v>0</v>
      </c>
      <c r="H711" s="14">
        <v>0</v>
      </c>
      <c r="I711" s="14">
        <v>0</v>
      </c>
    </row>
    <row r="712" spans="1:9">
      <c r="A712" s="12" t="s">
        <v>1949</v>
      </c>
      <c r="B712" s="14">
        <v>3.5099999999999999E-2</v>
      </c>
      <c r="C712" s="13" t="s">
        <v>1950</v>
      </c>
      <c r="D712" s="13"/>
      <c r="E712" s="30" t="s">
        <v>1951</v>
      </c>
      <c r="F712" s="14">
        <v>0</v>
      </c>
      <c r="G712" s="14">
        <v>0</v>
      </c>
      <c r="H712" s="14">
        <v>0</v>
      </c>
      <c r="I712" s="14">
        <v>0</v>
      </c>
    </row>
    <row r="713" spans="1:9">
      <c r="A713" s="12" t="s">
        <v>1952</v>
      </c>
      <c r="B713" s="14">
        <v>3.5099999999999999E-2</v>
      </c>
      <c r="C713" s="13" t="s">
        <v>1953</v>
      </c>
      <c r="D713" s="13"/>
      <c r="E713" s="30" t="s">
        <v>1954</v>
      </c>
      <c r="F713" s="14">
        <v>0</v>
      </c>
      <c r="G713" s="14">
        <v>0</v>
      </c>
      <c r="H713" s="14">
        <v>0</v>
      </c>
      <c r="I713" s="14">
        <v>0</v>
      </c>
    </row>
    <row r="714" spans="1:9">
      <c r="A714" s="12" t="s">
        <v>1955</v>
      </c>
      <c r="B714" s="14">
        <v>3.5099999999999999E-2</v>
      </c>
      <c r="C714" s="13" t="s">
        <v>1956</v>
      </c>
      <c r="D714" s="13"/>
      <c r="E714" s="30" t="s">
        <v>1957</v>
      </c>
      <c r="F714" s="14">
        <v>0</v>
      </c>
      <c r="G714" s="14">
        <v>0</v>
      </c>
      <c r="H714" s="14">
        <v>0</v>
      </c>
      <c r="I714" s="14">
        <v>0.04</v>
      </c>
    </row>
    <row r="715" spans="1:9">
      <c r="A715" s="12" t="s">
        <v>1958</v>
      </c>
      <c r="B715" s="14">
        <v>3.5099999999999999E-2</v>
      </c>
      <c r="C715" s="13" t="s">
        <v>1959</v>
      </c>
      <c r="D715" s="13"/>
      <c r="E715" s="30" t="s">
        <v>1960</v>
      </c>
      <c r="F715" s="14">
        <v>0</v>
      </c>
      <c r="G715" s="14">
        <v>0</v>
      </c>
      <c r="H715" s="14">
        <v>0</v>
      </c>
      <c r="I715" s="14">
        <v>0</v>
      </c>
    </row>
    <row r="716" spans="1:9">
      <c r="A716" s="12" t="s">
        <v>1961</v>
      </c>
      <c r="B716" s="14">
        <v>3.5099999999999999E-2</v>
      </c>
      <c r="C716" s="13" t="s">
        <v>1962</v>
      </c>
      <c r="D716" s="13"/>
      <c r="E716" s="30" t="s">
        <v>1963</v>
      </c>
      <c r="F716" s="14">
        <v>0</v>
      </c>
      <c r="G716" s="14">
        <v>0</v>
      </c>
      <c r="H716" s="14">
        <v>0</v>
      </c>
      <c r="I716" s="14">
        <v>0</v>
      </c>
    </row>
    <row r="717" spans="1:9">
      <c r="A717" s="12" t="s">
        <v>1964</v>
      </c>
      <c r="B717" s="14">
        <v>3.5099999999999999E-2</v>
      </c>
      <c r="C717" s="13" t="s">
        <v>1965</v>
      </c>
      <c r="D717" s="13"/>
      <c r="E717" s="30" t="s">
        <v>1966</v>
      </c>
      <c r="F717" s="14">
        <v>0</v>
      </c>
      <c r="G717" s="14">
        <v>0</v>
      </c>
      <c r="H717" s="14">
        <v>0</v>
      </c>
      <c r="I717" s="14">
        <v>0</v>
      </c>
    </row>
    <row r="718" spans="1:9">
      <c r="A718" s="12" t="s">
        <v>1967</v>
      </c>
      <c r="B718" s="14">
        <v>3.5099999999999999E-2</v>
      </c>
      <c r="C718" s="13" t="s">
        <v>1968</v>
      </c>
      <c r="D718" s="13"/>
      <c r="E718" s="30" t="s">
        <v>1969</v>
      </c>
      <c r="F718" s="14">
        <v>0</v>
      </c>
      <c r="G718" s="14">
        <v>0</v>
      </c>
      <c r="H718" s="14">
        <v>0</v>
      </c>
      <c r="I718" s="14">
        <v>0</v>
      </c>
    </row>
    <row r="719" spans="1:9">
      <c r="A719" s="12" t="s">
        <v>1970</v>
      </c>
      <c r="B719" s="14">
        <v>3.5099999999999999E-2</v>
      </c>
      <c r="C719" s="13" t="s">
        <v>1971</v>
      </c>
      <c r="D719" s="13"/>
      <c r="E719" s="30" t="s">
        <v>1972</v>
      </c>
      <c r="F719" s="14">
        <v>0</v>
      </c>
      <c r="G719" s="14">
        <v>0</v>
      </c>
      <c r="H719" s="14">
        <v>0</v>
      </c>
      <c r="I719" s="14">
        <v>0</v>
      </c>
    </row>
    <row r="720" spans="1:9">
      <c r="A720" s="12" t="s">
        <v>1973</v>
      </c>
      <c r="B720" s="14">
        <v>3.5099999999999999E-2</v>
      </c>
      <c r="C720" s="13" t="s">
        <v>1974</v>
      </c>
      <c r="D720" s="13"/>
      <c r="E720" s="30" t="s">
        <v>1975</v>
      </c>
      <c r="F720" s="14">
        <v>0</v>
      </c>
      <c r="G720" s="14">
        <v>0</v>
      </c>
      <c r="H720" s="14">
        <v>0</v>
      </c>
      <c r="I720" s="14">
        <v>0</v>
      </c>
    </row>
    <row r="721" spans="1:9">
      <c r="A721" s="12" t="s">
        <v>1976</v>
      </c>
      <c r="B721" s="14">
        <v>3.5099999999999999E-2</v>
      </c>
      <c r="C721" s="13" t="s">
        <v>1977</v>
      </c>
      <c r="D721" s="13"/>
      <c r="E721" s="30" t="s">
        <v>1978</v>
      </c>
      <c r="F721" s="14">
        <v>0</v>
      </c>
      <c r="G721" s="14">
        <v>0</v>
      </c>
      <c r="H721" s="14">
        <v>0</v>
      </c>
      <c r="I721" s="14">
        <v>0</v>
      </c>
    </row>
    <row r="722" spans="1:9">
      <c r="A722" s="12" t="s">
        <v>1979</v>
      </c>
      <c r="B722" s="14">
        <v>3.5099999999999999E-2</v>
      </c>
      <c r="C722" s="13" t="s">
        <v>1980</v>
      </c>
      <c r="D722" s="13"/>
      <c r="E722" s="30" t="s">
        <v>1981</v>
      </c>
      <c r="F722" s="14">
        <v>0</v>
      </c>
      <c r="G722" s="14">
        <v>0</v>
      </c>
      <c r="H722" s="14">
        <v>0</v>
      </c>
      <c r="I722" s="14">
        <v>0</v>
      </c>
    </row>
    <row r="723" spans="1:9">
      <c r="A723" s="12" t="s">
        <v>1982</v>
      </c>
      <c r="B723" s="14">
        <v>3.5099999999999999E-2</v>
      </c>
      <c r="C723" s="13" t="s">
        <v>1983</v>
      </c>
      <c r="D723" s="13"/>
      <c r="E723" s="30" t="s">
        <v>1984</v>
      </c>
      <c r="F723" s="14">
        <v>0</v>
      </c>
      <c r="G723" s="14">
        <v>0</v>
      </c>
      <c r="H723" s="14">
        <v>0</v>
      </c>
      <c r="I723" s="14">
        <v>0</v>
      </c>
    </row>
    <row r="724" spans="1:9">
      <c r="A724" s="12" t="s">
        <v>1985</v>
      </c>
      <c r="B724" s="14">
        <v>3.5099999999999999E-2</v>
      </c>
      <c r="C724" s="13" t="s">
        <v>1986</v>
      </c>
      <c r="D724" s="13"/>
      <c r="E724" s="30" t="s">
        <v>1987</v>
      </c>
      <c r="F724" s="14">
        <v>0</v>
      </c>
      <c r="G724" s="14">
        <v>0.04</v>
      </c>
      <c r="H724" s="14">
        <v>0</v>
      </c>
      <c r="I724" s="14">
        <v>0</v>
      </c>
    </row>
    <row r="725" spans="1:9">
      <c r="A725" s="12" t="s">
        <v>1988</v>
      </c>
      <c r="B725" s="14">
        <v>3.5099999999999999E-2</v>
      </c>
      <c r="C725" s="13" t="s">
        <v>1989</v>
      </c>
      <c r="D725" s="13"/>
      <c r="E725" s="30" t="s">
        <v>1990</v>
      </c>
      <c r="F725" s="14">
        <v>0</v>
      </c>
      <c r="G725" s="14">
        <v>0</v>
      </c>
      <c r="H725" s="14">
        <v>0</v>
      </c>
      <c r="I725" s="14">
        <v>0</v>
      </c>
    </row>
    <row r="726" spans="1:9">
      <c r="A726" s="12" t="s">
        <v>1991</v>
      </c>
      <c r="B726" s="14">
        <v>3.5099999999999999E-2</v>
      </c>
      <c r="C726" s="13" t="s">
        <v>1992</v>
      </c>
      <c r="D726" s="13"/>
      <c r="E726" s="30" t="s">
        <v>1993</v>
      </c>
      <c r="F726" s="14">
        <v>0</v>
      </c>
      <c r="G726" s="14">
        <v>0.04</v>
      </c>
      <c r="H726" s="14">
        <v>0</v>
      </c>
      <c r="I726" s="14">
        <v>0</v>
      </c>
    </row>
    <row r="727" spans="1:9">
      <c r="A727" s="12" t="s">
        <v>1994</v>
      </c>
      <c r="B727" s="14">
        <v>3.5099999999999999E-2</v>
      </c>
      <c r="C727" s="13" t="s">
        <v>1995</v>
      </c>
      <c r="D727" s="13"/>
      <c r="E727" s="30" t="s">
        <v>1996</v>
      </c>
      <c r="F727" s="14">
        <v>0</v>
      </c>
      <c r="G727" s="14">
        <v>0.04</v>
      </c>
      <c r="H727" s="14">
        <v>0</v>
      </c>
      <c r="I727" s="14">
        <v>0</v>
      </c>
    </row>
    <row r="728" spans="1:9">
      <c r="A728" s="12" t="s">
        <v>1997</v>
      </c>
      <c r="B728" s="14">
        <v>3.5099999999999999E-2</v>
      </c>
      <c r="C728" s="13" t="s">
        <v>1998</v>
      </c>
      <c r="D728" s="13"/>
      <c r="E728" s="30" t="s">
        <v>1999</v>
      </c>
      <c r="F728" s="14">
        <v>0</v>
      </c>
      <c r="G728" s="14">
        <v>0.04</v>
      </c>
      <c r="H728" s="14">
        <v>0</v>
      </c>
      <c r="I728" s="14">
        <v>0</v>
      </c>
    </row>
    <row r="729" spans="1:9">
      <c r="A729" s="12" t="s">
        <v>2000</v>
      </c>
      <c r="B729" s="14">
        <v>3.5099999999999999E-2</v>
      </c>
      <c r="C729" s="13" t="s">
        <v>2001</v>
      </c>
      <c r="D729" s="13"/>
      <c r="E729" s="30" t="s">
        <v>2002</v>
      </c>
      <c r="F729" s="14">
        <v>0</v>
      </c>
      <c r="G729" s="14">
        <v>0.04</v>
      </c>
      <c r="H729" s="14">
        <v>0</v>
      </c>
      <c r="I729" s="14">
        <v>0</v>
      </c>
    </row>
    <row r="730" spans="1:9">
      <c r="A730" s="12" t="s">
        <v>2003</v>
      </c>
      <c r="B730" s="14">
        <v>3.5099999999999999E-2</v>
      </c>
      <c r="C730" s="13" t="s">
        <v>2004</v>
      </c>
      <c r="D730" s="13"/>
      <c r="E730" s="30" t="s">
        <v>2005</v>
      </c>
      <c r="F730" s="14">
        <v>0</v>
      </c>
      <c r="G730" s="14">
        <v>0.04</v>
      </c>
      <c r="H730" s="14">
        <v>0</v>
      </c>
      <c r="I730" s="14">
        <v>0</v>
      </c>
    </row>
    <row r="731" spans="1:9">
      <c r="A731" s="12" t="s">
        <v>2006</v>
      </c>
      <c r="B731" s="14">
        <v>3.5099999999999999E-2</v>
      </c>
      <c r="C731" s="13" t="s">
        <v>2007</v>
      </c>
      <c r="D731" s="13"/>
      <c r="E731" s="30" t="s">
        <v>2008</v>
      </c>
      <c r="F731" s="14">
        <v>0.04</v>
      </c>
      <c r="G731" s="14">
        <v>0</v>
      </c>
      <c r="H731" s="14">
        <v>0</v>
      </c>
      <c r="I731" s="14">
        <v>0</v>
      </c>
    </row>
    <row r="732" spans="1:9">
      <c r="A732" s="12" t="s">
        <v>2009</v>
      </c>
      <c r="B732" s="14">
        <v>3.5099999999999999E-2</v>
      </c>
      <c r="C732" s="13" t="s">
        <v>2010</v>
      </c>
      <c r="D732" s="13"/>
      <c r="E732" s="30" t="s">
        <v>1816</v>
      </c>
      <c r="F732" s="14">
        <v>0</v>
      </c>
      <c r="G732" s="14">
        <v>0</v>
      </c>
      <c r="H732" s="14">
        <v>0</v>
      </c>
      <c r="I732" s="14">
        <v>0</v>
      </c>
    </row>
    <row r="733" spans="1:9">
      <c r="A733" s="12" t="s">
        <v>2011</v>
      </c>
      <c r="B733" s="14">
        <v>3.5099999999999999E-2</v>
      </c>
      <c r="C733" s="13" t="s">
        <v>2012</v>
      </c>
      <c r="D733" s="13"/>
      <c r="E733" s="30" t="s">
        <v>1816</v>
      </c>
      <c r="F733" s="14">
        <v>0</v>
      </c>
      <c r="G733" s="14">
        <v>0</v>
      </c>
      <c r="H733" s="14">
        <v>0</v>
      </c>
      <c r="I733" s="14">
        <v>0</v>
      </c>
    </row>
    <row r="734" spans="1:9">
      <c r="A734" s="12" t="s">
        <v>2013</v>
      </c>
      <c r="B734" s="14">
        <v>3.5099999999999999E-2</v>
      </c>
      <c r="C734" s="13" t="s">
        <v>2014</v>
      </c>
      <c r="D734" s="13"/>
      <c r="E734" s="30" t="s">
        <v>1816</v>
      </c>
      <c r="F734" s="14">
        <v>0</v>
      </c>
      <c r="G734" s="14">
        <v>0</v>
      </c>
      <c r="H734" s="14">
        <v>0</v>
      </c>
      <c r="I734" s="14">
        <v>0</v>
      </c>
    </row>
    <row r="735" spans="1:9">
      <c r="A735" s="12" t="s">
        <v>2015</v>
      </c>
      <c r="B735" s="14">
        <v>3.5099999999999999E-2</v>
      </c>
      <c r="C735" s="13" t="s">
        <v>2016</v>
      </c>
      <c r="D735" s="13"/>
      <c r="E735" s="30" t="s">
        <v>1376</v>
      </c>
      <c r="F735" s="14">
        <v>0</v>
      </c>
      <c r="G735" s="14">
        <v>0.04</v>
      </c>
      <c r="H735" s="14">
        <v>0</v>
      </c>
      <c r="I735" s="14">
        <v>0</v>
      </c>
    </row>
    <row r="736" spans="1:9" ht="15" customHeight="1">
      <c r="A736" s="17" t="s">
        <v>2017</v>
      </c>
      <c r="B736" s="16">
        <v>3.5099999999999999E-2</v>
      </c>
      <c r="C736" s="15" t="s">
        <v>2018</v>
      </c>
      <c r="D736" s="15"/>
      <c r="E736" s="32" t="s">
        <v>2019</v>
      </c>
      <c r="F736" s="16">
        <v>0</v>
      </c>
      <c r="G736" s="16">
        <v>0.04</v>
      </c>
      <c r="H736" s="16">
        <v>0</v>
      </c>
      <c r="I736" s="16">
        <v>0</v>
      </c>
    </row>
    <row r="737" spans="1:9">
      <c r="A737" s="12" t="s">
        <v>2020</v>
      </c>
      <c r="B737" s="14">
        <v>3.5099999999999999E-2</v>
      </c>
      <c r="C737" s="13" t="s">
        <v>2021</v>
      </c>
      <c r="D737" s="13"/>
      <c r="E737" s="30" t="s">
        <v>2022</v>
      </c>
      <c r="F737" s="14">
        <v>0</v>
      </c>
      <c r="G737" s="14">
        <v>0</v>
      </c>
      <c r="H737" s="14">
        <v>0</v>
      </c>
      <c r="I737" s="14">
        <v>0</v>
      </c>
    </row>
    <row r="738" spans="1:9">
      <c r="A738" s="12" t="s">
        <v>2023</v>
      </c>
      <c r="B738" s="14">
        <v>3.5099999999999999E-2</v>
      </c>
      <c r="C738" s="13" t="s">
        <v>2024</v>
      </c>
      <c r="D738" s="13"/>
      <c r="E738" s="30" t="s">
        <v>1833</v>
      </c>
      <c r="F738" s="14">
        <v>0</v>
      </c>
      <c r="G738" s="14">
        <v>0.04</v>
      </c>
      <c r="H738" s="14">
        <v>0</v>
      </c>
      <c r="I738" s="14">
        <v>0</v>
      </c>
    </row>
    <row r="739" spans="1:9">
      <c r="A739" s="12" t="s">
        <v>2025</v>
      </c>
      <c r="B739" s="14">
        <v>3.5099999999999999E-2</v>
      </c>
      <c r="C739" s="13" t="s">
        <v>2026</v>
      </c>
      <c r="D739" s="13"/>
      <c r="E739" s="30" t="s">
        <v>2027</v>
      </c>
      <c r="F739" s="14">
        <v>0</v>
      </c>
      <c r="G739" s="14">
        <v>0.04</v>
      </c>
      <c r="H739" s="14">
        <v>0</v>
      </c>
      <c r="I739" s="14">
        <v>0</v>
      </c>
    </row>
    <row r="740" spans="1:9">
      <c r="A740" s="12" t="s">
        <v>2028</v>
      </c>
      <c r="B740" s="14">
        <v>3.5099999999999999E-2</v>
      </c>
      <c r="C740" s="13" t="s">
        <v>2029</v>
      </c>
      <c r="D740" s="13"/>
      <c r="E740" s="30" t="s">
        <v>1841</v>
      </c>
      <c r="F740" s="14">
        <v>0</v>
      </c>
      <c r="G740" s="14">
        <v>0</v>
      </c>
      <c r="H740" s="14">
        <v>0</v>
      </c>
      <c r="I740" s="14">
        <v>0</v>
      </c>
    </row>
    <row r="741" spans="1:9">
      <c r="A741" s="12" t="s">
        <v>2030</v>
      </c>
      <c r="B741" s="14">
        <v>3.5099999999999999E-2</v>
      </c>
      <c r="C741" s="13" t="s">
        <v>2031</v>
      </c>
      <c r="D741" s="13"/>
      <c r="E741" s="30" t="s">
        <v>2032</v>
      </c>
      <c r="F741" s="14">
        <v>0</v>
      </c>
      <c r="G741" s="14">
        <v>0</v>
      </c>
      <c r="H741" s="14">
        <v>0</v>
      </c>
      <c r="I741" s="14">
        <v>0</v>
      </c>
    </row>
    <row r="742" spans="1:9">
      <c r="A742" s="12" t="s">
        <v>2033</v>
      </c>
      <c r="B742" s="14">
        <v>3.5099999999999999E-2</v>
      </c>
      <c r="C742" s="13" t="s">
        <v>2034</v>
      </c>
      <c r="D742" s="13"/>
      <c r="E742" s="30" t="s">
        <v>2035</v>
      </c>
      <c r="F742" s="14">
        <v>0</v>
      </c>
      <c r="G742" s="14">
        <v>0</v>
      </c>
      <c r="H742" s="14">
        <v>0</v>
      </c>
      <c r="I742" s="14">
        <v>0</v>
      </c>
    </row>
    <row r="743" spans="1:9" ht="15" customHeight="1">
      <c r="A743" s="17" t="s">
        <v>2036</v>
      </c>
      <c r="B743" s="16">
        <v>3.5099999999999999E-2</v>
      </c>
      <c r="C743" s="15" t="s">
        <v>2037</v>
      </c>
      <c r="D743" s="15"/>
      <c r="E743" s="32" t="s">
        <v>2038</v>
      </c>
      <c r="F743" s="16">
        <v>0</v>
      </c>
      <c r="G743" s="16">
        <v>0</v>
      </c>
      <c r="H743" s="16">
        <v>0</v>
      </c>
      <c r="I743" s="16">
        <v>0</v>
      </c>
    </row>
    <row r="744" spans="1:9" ht="15" customHeight="1">
      <c r="A744" s="17" t="s">
        <v>2039</v>
      </c>
      <c r="B744" s="16">
        <v>3.5099999999999999E-2</v>
      </c>
      <c r="C744" s="15" t="s">
        <v>2040</v>
      </c>
      <c r="D744" s="15"/>
      <c r="E744" s="32" t="s">
        <v>2041</v>
      </c>
      <c r="F744" s="16">
        <v>0</v>
      </c>
      <c r="G744" s="16">
        <v>0</v>
      </c>
      <c r="H744" s="16">
        <v>0</v>
      </c>
      <c r="I744" s="16">
        <v>0</v>
      </c>
    </row>
    <row r="745" spans="1:9">
      <c r="A745" s="12" t="s">
        <v>2042</v>
      </c>
      <c r="B745" s="14">
        <v>3.5099999999999999E-2</v>
      </c>
      <c r="C745" s="13" t="s">
        <v>2043</v>
      </c>
      <c r="D745" s="13"/>
      <c r="E745" s="30" t="s">
        <v>2044</v>
      </c>
      <c r="F745" s="14">
        <v>0</v>
      </c>
      <c r="G745" s="14">
        <v>0</v>
      </c>
      <c r="H745" s="14">
        <v>0</v>
      </c>
      <c r="I745" s="14">
        <v>0</v>
      </c>
    </row>
    <row r="746" spans="1:9" ht="15" customHeight="1">
      <c r="A746" s="17" t="s">
        <v>2045</v>
      </c>
      <c r="B746" s="16">
        <v>3.5099999999999999E-2</v>
      </c>
      <c r="C746" s="15" t="s">
        <v>2046</v>
      </c>
      <c r="D746" s="15"/>
      <c r="E746" s="32" t="s">
        <v>2047</v>
      </c>
      <c r="F746" s="16">
        <v>0</v>
      </c>
      <c r="G746" s="16">
        <v>0</v>
      </c>
      <c r="H746" s="16">
        <v>0</v>
      </c>
      <c r="I746" s="16">
        <v>0</v>
      </c>
    </row>
    <row r="747" spans="1:9" ht="15" customHeight="1">
      <c r="A747" s="17" t="s">
        <v>2048</v>
      </c>
      <c r="B747" s="16">
        <v>3.5099999999999999E-2</v>
      </c>
      <c r="C747" s="15" t="s">
        <v>2049</v>
      </c>
      <c r="D747" s="15"/>
      <c r="E747" s="32" t="s">
        <v>2047</v>
      </c>
      <c r="F747" s="16">
        <v>0</v>
      </c>
      <c r="G747" s="16">
        <v>0</v>
      </c>
      <c r="H747" s="16">
        <v>0</v>
      </c>
      <c r="I747" s="16">
        <v>0</v>
      </c>
    </row>
    <row r="748" spans="1:9" ht="15" customHeight="1">
      <c r="A748" s="17" t="s">
        <v>2050</v>
      </c>
      <c r="B748" s="16">
        <v>3.5099999999999999E-2</v>
      </c>
      <c r="C748" s="15" t="s">
        <v>2051</v>
      </c>
      <c r="D748" s="15"/>
      <c r="E748" s="32" t="s">
        <v>2052</v>
      </c>
      <c r="F748" s="16">
        <v>0</v>
      </c>
      <c r="G748" s="16">
        <v>0</v>
      </c>
      <c r="H748" s="16">
        <v>0</v>
      </c>
      <c r="I748" s="16">
        <v>0</v>
      </c>
    </row>
    <row r="749" spans="1:9">
      <c r="A749" s="12" t="s">
        <v>2053</v>
      </c>
      <c r="B749" s="14">
        <v>3.5099999999999999E-2</v>
      </c>
      <c r="C749" s="13" t="s">
        <v>2054</v>
      </c>
      <c r="D749" s="13"/>
      <c r="E749" s="30"/>
      <c r="F749" s="14">
        <v>0</v>
      </c>
      <c r="G749" s="14">
        <v>0</v>
      </c>
      <c r="H749" s="14">
        <v>0.04</v>
      </c>
      <c r="I749" s="14">
        <v>0</v>
      </c>
    </row>
    <row r="750" spans="1:9">
      <c r="A750" s="12" t="s">
        <v>2055</v>
      </c>
      <c r="B750" s="14">
        <v>3.5099999999999999E-2</v>
      </c>
      <c r="C750" s="13" t="s">
        <v>2056</v>
      </c>
      <c r="D750" s="13"/>
      <c r="E750" s="30"/>
      <c r="F750" s="14">
        <v>0</v>
      </c>
      <c r="G750" s="14">
        <v>0</v>
      </c>
      <c r="H750" s="14">
        <v>0</v>
      </c>
      <c r="I750" s="14">
        <v>0</v>
      </c>
    </row>
    <row r="751" spans="1:9">
      <c r="A751" s="12" t="s">
        <v>2057</v>
      </c>
      <c r="B751" s="14">
        <v>3.5099999999999999E-2</v>
      </c>
      <c r="C751" s="13" t="s">
        <v>2058</v>
      </c>
      <c r="D751" s="13"/>
      <c r="E751" s="30"/>
      <c r="F751" s="14">
        <v>0.04</v>
      </c>
      <c r="G751" s="14">
        <v>0</v>
      </c>
      <c r="H751" s="14">
        <v>0</v>
      </c>
      <c r="I751" s="14">
        <v>0</v>
      </c>
    </row>
    <row r="752" spans="1:9">
      <c r="A752" s="12" t="s">
        <v>2059</v>
      </c>
      <c r="B752" s="14">
        <v>3.5099999999999999E-2</v>
      </c>
      <c r="C752" s="13" t="s">
        <v>2060</v>
      </c>
      <c r="D752" s="13"/>
      <c r="E752" s="30" t="s">
        <v>2061</v>
      </c>
      <c r="F752" s="14">
        <v>0</v>
      </c>
      <c r="G752" s="14">
        <v>0</v>
      </c>
      <c r="H752" s="14">
        <v>0</v>
      </c>
      <c r="I752" s="14">
        <v>0</v>
      </c>
    </row>
    <row r="753" spans="1:9">
      <c r="A753" s="12" t="s">
        <v>2062</v>
      </c>
      <c r="B753" s="14">
        <v>3.5000000000000003E-2</v>
      </c>
      <c r="C753" s="13" t="s">
        <v>2063</v>
      </c>
      <c r="D753" s="13"/>
      <c r="E753" s="30" t="s">
        <v>152</v>
      </c>
      <c r="F753" s="14">
        <v>0</v>
      </c>
      <c r="G753" s="14">
        <v>0.02</v>
      </c>
      <c r="H753" s="14">
        <v>0</v>
      </c>
      <c r="I753" s="14">
        <v>0</v>
      </c>
    </row>
    <row r="754" spans="1:9">
      <c r="A754" s="12" t="s">
        <v>2064</v>
      </c>
      <c r="B754" s="14">
        <v>3.5000000000000003E-2</v>
      </c>
      <c r="C754" s="13" t="s">
        <v>2065</v>
      </c>
      <c r="D754" s="13"/>
      <c r="E754" s="30"/>
      <c r="F754" s="14">
        <v>0</v>
      </c>
      <c r="G754" s="14">
        <v>0.02</v>
      </c>
      <c r="H754" s="14">
        <v>0.02</v>
      </c>
      <c r="I754" s="14">
        <v>0</v>
      </c>
    </row>
    <row r="755" spans="1:9">
      <c r="A755" s="12" t="s">
        <v>2066</v>
      </c>
      <c r="B755" s="14">
        <v>3.5000000000000003E-2</v>
      </c>
      <c r="C755" s="13" t="s">
        <v>2067</v>
      </c>
      <c r="D755" s="13"/>
      <c r="E755" s="30"/>
      <c r="F755" s="14">
        <v>0.02</v>
      </c>
      <c r="G755" s="14">
        <v>0</v>
      </c>
      <c r="H755" s="14">
        <v>0</v>
      </c>
      <c r="I755" s="14">
        <v>0</v>
      </c>
    </row>
    <row r="756" spans="1:9">
      <c r="A756" s="12" t="s">
        <v>2068</v>
      </c>
      <c r="B756" s="14">
        <v>3.5000000000000003E-2</v>
      </c>
      <c r="C756" s="13" t="s">
        <v>2069</v>
      </c>
      <c r="D756" s="13"/>
      <c r="E756" s="30" t="s">
        <v>777</v>
      </c>
      <c r="F756" s="14">
        <v>0</v>
      </c>
      <c r="G756" s="14">
        <v>0.02</v>
      </c>
      <c r="H756" s="14">
        <v>0.02</v>
      </c>
      <c r="I756" s="14">
        <v>0</v>
      </c>
    </row>
    <row r="757" spans="1:9">
      <c r="A757" s="12" t="s">
        <v>2070</v>
      </c>
      <c r="B757" s="14">
        <v>3.5000000000000003E-2</v>
      </c>
      <c r="C757" s="13" t="s">
        <v>2071</v>
      </c>
      <c r="D757" s="13"/>
      <c r="E757" s="30"/>
      <c r="F757" s="14">
        <v>0</v>
      </c>
      <c r="G757" s="14">
        <v>0.02</v>
      </c>
      <c r="H757" s="14">
        <v>0.02</v>
      </c>
      <c r="I757" s="14">
        <v>0</v>
      </c>
    </row>
    <row r="758" spans="1:9">
      <c r="A758" s="12" t="s">
        <v>2072</v>
      </c>
      <c r="B758" s="14">
        <v>3.5000000000000003E-2</v>
      </c>
      <c r="C758" s="13" t="s">
        <v>2073</v>
      </c>
      <c r="D758" s="13"/>
      <c r="E758" s="30" t="s">
        <v>2074</v>
      </c>
      <c r="F758" s="14">
        <v>0</v>
      </c>
      <c r="G758" s="14">
        <v>0.02</v>
      </c>
      <c r="H758" s="14">
        <v>0</v>
      </c>
      <c r="I758" s="14">
        <v>0</v>
      </c>
    </row>
    <row r="759" spans="1:9">
      <c r="A759" s="12" t="s">
        <v>2075</v>
      </c>
      <c r="B759" s="14">
        <v>3.5000000000000003E-2</v>
      </c>
      <c r="C759" s="13" t="s">
        <v>2076</v>
      </c>
      <c r="D759" s="13"/>
      <c r="E759" s="30" t="s">
        <v>288</v>
      </c>
      <c r="F759" s="14">
        <v>0.02</v>
      </c>
      <c r="G759" s="14">
        <v>0</v>
      </c>
      <c r="H759" s="14">
        <v>0</v>
      </c>
      <c r="I759" s="14">
        <v>0.02</v>
      </c>
    </row>
    <row r="760" spans="1:9">
      <c r="A760" s="12" t="s">
        <v>2077</v>
      </c>
      <c r="B760" s="14">
        <v>3.5000000000000003E-2</v>
      </c>
      <c r="C760" s="13" t="s">
        <v>2078</v>
      </c>
      <c r="D760" s="13"/>
      <c r="E760" s="30" t="s">
        <v>209</v>
      </c>
      <c r="F760" s="14">
        <v>0</v>
      </c>
      <c r="G760" s="14">
        <v>0.02</v>
      </c>
      <c r="H760" s="14">
        <v>0</v>
      </c>
      <c r="I760" s="14">
        <v>0.02</v>
      </c>
    </row>
    <row r="761" spans="1:9">
      <c r="A761" s="12" t="s">
        <v>2079</v>
      </c>
      <c r="B761" s="14">
        <v>3.5000000000000003E-2</v>
      </c>
      <c r="C761" s="13" t="s">
        <v>2080</v>
      </c>
      <c r="D761" s="13"/>
      <c r="E761" s="30" t="s">
        <v>2081</v>
      </c>
      <c r="F761" s="14">
        <v>0.02</v>
      </c>
      <c r="G761" s="14">
        <v>0</v>
      </c>
      <c r="H761" s="14">
        <v>0</v>
      </c>
      <c r="I761" s="14">
        <v>0</v>
      </c>
    </row>
    <row r="762" spans="1:9">
      <c r="A762" s="12" t="s">
        <v>2082</v>
      </c>
      <c r="B762" s="14">
        <v>3.5000000000000003E-2</v>
      </c>
      <c r="C762" s="13" t="s">
        <v>2083</v>
      </c>
      <c r="D762" s="13"/>
      <c r="E762" s="30" t="s">
        <v>1031</v>
      </c>
      <c r="F762" s="14">
        <v>0</v>
      </c>
      <c r="G762" s="14">
        <v>0</v>
      </c>
      <c r="H762" s="14">
        <v>0</v>
      </c>
      <c r="I762" s="14">
        <v>0.02</v>
      </c>
    </row>
    <row r="763" spans="1:9">
      <c r="A763" s="12" t="s">
        <v>2084</v>
      </c>
      <c r="B763" s="14">
        <v>3.5000000000000003E-2</v>
      </c>
      <c r="C763" s="13" t="s">
        <v>2085</v>
      </c>
      <c r="D763" s="13"/>
      <c r="E763" s="30" t="s">
        <v>1376</v>
      </c>
      <c r="F763" s="14">
        <v>0.02</v>
      </c>
      <c r="G763" s="14">
        <v>0</v>
      </c>
      <c r="H763" s="14">
        <v>0</v>
      </c>
      <c r="I763" s="14">
        <v>0</v>
      </c>
    </row>
    <row r="764" spans="1:9">
      <c r="A764" s="12" t="s">
        <v>2086</v>
      </c>
      <c r="B764" s="14">
        <v>3.5000000000000003E-2</v>
      </c>
      <c r="C764" s="13" t="s">
        <v>2087</v>
      </c>
      <c r="D764" s="13"/>
      <c r="E764" s="30" t="s">
        <v>1833</v>
      </c>
      <c r="F764" s="14">
        <v>0.02</v>
      </c>
      <c r="G764" s="14">
        <v>0</v>
      </c>
      <c r="H764" s="14">
        <v>0</v>
      </c>
      <c r="I764" s="14">
        <v>0</v>
      </c>
    </row>
    <row r="765" spans="1:9">
      <c r="A765" s="12" t="s">
        <v>2088</v>
      </c>
      <c r="B765" s="14">
        <v>3.5000000000000003E-2</v>
      </c>
      <c r="C765" s="13" t="s">
        <v>2089</v>
      </c>
      <c r="D765" s="13"/>
      <c r="E765" s="30" t="s">
        <v>1833</v>
      </c>
      <c r="F765" s="14">
        <v>0</v>
      </c>
      <c r="G765" s="14">
        <v>0.02</v>
      </c>
      <c r="H765" s="14">
        <v>0</v>
      </c>
      <c r="I765" s="14">
        <v>0</v>
      </c>
    </row>
    <row r="766" spans="1:9">
      <c r="A766" s="12" t="s">
        <v>2090</v>
      </c>
      <c r="B766" s="14">
        <v>3.5000000000000003E-2</v>
      </c>
      <c r="C766" s="13" t="s">
        <v>2091</v>
      </c>
      <c r="D766" s="13"/>
      <c r="E766" s="30" t="s">
        <v>2092</v>
      </c>
      <c r="F766" s="14">
        <v>0.02</v>
      </c>
      <c r="G766" s="14">
        <v>0</v>
      </c>
      <c r="H766" s="14">
        <v>0</v>
      </c>
      <c r="I766" s="14">
        <v>0</v>
      </c>
    </row>
    <row r="767" spans="1:9">
      <c r="A767" s="12" t="s">
        <v>2093</v>
      </c>
      <c r="B767" s="14">
        <v>3.5000000000000003E-2</v>
      </c>
      <c r="C767" s="13" t="s">
        <v>2094</v>
      </c>
      <c r="D767" s="13"/>
      <c r="E767" s="30"/>
      <c r="F767" s="14">
        <v>0</v>
      </c>
      <c r="G767" s="14">
        <v>0</v>
      </c>
      <c r="H767" s="14">
        <v>0.02</v>
      </c>
      <c r="I767" s="14">
        <v>0</v>
      </c>
    </row>
    <row r="768" spans="1:9">
      <c r="A768" s="12" t="s">
        <v>2095</v>
      </c>
      <c r="B768" s="14">
        <v>3.5000000000000003E-2</v>
      </c>
      <c r="C768" s="13" t="s">
        <v>2096</v>
      </c>
      <c r="D768" s="13"/>
      <c r="E768" s="30"/>
      <c r="F768" s="14">
        <v>0.02</v>
      </c>
      <c r="G768" s="14">
        <v>0</v>
      </c>
      <c r="H768" s="14">
        <v>0</v>
      </c>
      <c r="I768" s="14">
        <v>0</v>
      </c>
    </row>
    <row r="769" spans="1:9">
      <c r="A769" s="12" t="s">
        <v>2097</v>
      </c>
      <c r="B769" s="14">
        <v>1.7500000000000002E-2</v>
      </c>
      <c r="C769" s="13" t="s">
        <v>2098</v>
      </c>
      <c r="D769" s="13"/>
      <c r="E769" s="30"/>
      <c r="F769" s="14">
        <v>0</v>
      </c>
      <c r="G769" s="14">
        <v>0</v>
      </c>
      <c r="H769" s="14">
        <v>0.02</v>
      </c>
      <c r="I769" s="14">
        <v>0</v>
      </c>
    </row>
    <row r="770" spans="1:9">
      <c r="A770" s="12" t="s">
        <v>2099</v>
      </c>
      <c r="B770" s="14">
        <v>1.7500000000000002E-2</v>
      </c>
      <c r="C770" s="13" t="s">
        <v>2100</v>
      </c>
      <c r="D770" s="13"/>
      <c r="E770" s="30"/>
      <c r="F770" s="14">
        <v>0</v>
      </c>
      <c r="G770" s="14">
        <v>0.02</v>
      </c>
      <c r="H770" s="14">
        <v>0</v>
      </c>
      <c r="I770" s="14">
        <v>0</v>
      </c>
    </row>
    <row r="771" spans="1:9">
      <c r="A771" s="12" t="s">
        <v>2101</v>
      </c>
      <c r="B771" s="14">
        <v>1.7500000000000002E-2</v>
      </c>
      <c r="C771" s="13" t="s">
        <v>2102</v>
      </c>
      <c r="D771" s="13"/>
      <c r="E771" s="30"/>
      <c r="F771" s="14">
        <v>0</v>
      </c>
      <c r="G771" s="14">
        <v>0</v>
      </c>
      <c r="H771" s="14">
        <v>0</v>
      </c>
      <c r="I771" s="14">
        <v>0</v>
      </c>
    </row>
    <row r="772" spans="1:9">
      <c r="A772" s="12" t="s">
        <v>2103</v>
      </c>
      <c r="B772" s="14">
        <v>1.7500000000000002E-2</v>
      </c>
      <c r="C772" s="13" t="s">
        <v>2104</v>
      </c>
      <c r="D772" s="13"/>
      <c r="E772" s="30"/>
      <c r="F772" s="14">
        <v>0</v>
      </c>
      <c r="G772" s="14">
        <v>0.02</v>
      </c>
      <c r="H772" s="14">
        <v>0</v>
      </c>
      <c r="I772" s="14">
        <v>0</v>
      </c>
    </row>
    <row r="773" spans="1:9">
      <c r="A773" s="12" t="s">
        <v>2105</v>
      </c>
      <c r="B773" s="14">
        <v>1.7500000000000002E-2</v>
      </c>
      <c r="C773" s="13" t="s">
        <v>2106</v>
      </c>
      <c r="D773" s="13"/>
      <c r="E773" s="30"/>
      <c r="F773" s="14">
        <v>0</v>
      </c>
      <c r="G773" s="14">
        <v>0</v>
      </c>
      <c r="H773" s="14">
        <v>0</v>
      </c>
      <c r="I773" s="14">
        <v>0</v>
      </c>
    </row>
    <row r="774" spans="1:9">
      <c r="A774" s="12" t="s">
        <v>2107</v>
      </c>
      <c r="B774" s="14">
        <v>1.7500000000000002E-2</v>
      </c>
      <c r="C774" s="13" t="s">
        <v>2108</v>
      </c>
      <c r="D774" s="13"/>
      <c r="E774" s="30"/>
      <c r="F774" s="14">
        <v>0</v>
      </c>
      <c r="G774" s="14">
        <v>0</v>
      </c>
      <c r="H774" s="14">
        <v>0</v>
      </c>
      <c r="I774" s="14">
        <v>0</v>
      </c>
    </row>
    <row r="775" spans="1:9">
      <c r="A775" s="12" t="s">
        <v>2109</v>
      </c>
      <c r="B775" s="14">
        <v>1.7500000000000002E-2</v>
      </c>
      <c r="C775" s="13" t="s">
        <v>2110</v>
      </c>
      <c r="D775" s="13"/>
      <c r="E775" s="30"/>
      <c r="F775" s="14">
        <v>0</v>
      </c>
      <c r="G775" s="14">
        <v>0</v>
      </c>
      <c r="H775" s="14">
        <v>0</v>
      </c>
      <c r="I775" s="14">
        <v>0</v>
      </c>
    </row>
    <row r="776" spans="1:9">
      <c r="A776" s="12" t="s">
        <v>2111</v>
      </c>
      <c r="B776" s="14">
        <v>1.7500000000000002E-2</v>
      </c>
      <c r="C776" s="13" t="s">
        <v>2112</v>
      </c>
      <c r="D776" s="13"/>
      <c r="E776" s="30" t="s">
        <v>488</v>
      </c>
      <c r="F776" s="14">
        <v>0</v>
      </c>
      <c r="G776" s="14">
        <v>0.02</v>
      </c>
      <c r="H776" s="14">
        <v>0</v>
      </c>
      <c r="I776" s="14">
        <v>0</v>
      </c>
    </row>
    <row r="777" spans="1:9">
      <c r="A777" s="12" t="s">
        <v>2113</v>
      </c>
      <c r="B777" s="14">
        <v>1.7500000000000002E-2</v>
      </c>
      <c r="C777" s="13" t="s">
        <v>2114</v>
      </c>
      <c r="D777" s="13"/>
      <c r="E777" s="30"/>
      <c r="F777" s="14">
        <v>0</v>
      </c>
      <c r="G777" s="14">
        <v>0</v>
      </c>
      <c r="H777" s="14">
        <v>0</v>
      </c>
      <c r="I777" s="14">
        <v>0</v>
      </c>
    </row>
    <row r="778" spans="1:9">
      <c r="A778" s="12" t="s">
        <v>2115</v>
      </c>
      <c r="B778" s="14">
        <v>1.7500000000000002E-2</v>
      </c>
      <c r="C778" s="13" t="s">
        <v>2116</v>
      </c>
      <c r="D778" s="13"/>
      <c r="E778" s="30"/>
      <c r="F778" s="14">
        <v>0</v>
      </c>
      <c r="G778" s="14">
        <v>0</v>
      </c>
      <c r="H778" s="14">
        <v>0</v>
      </c>
      <c r="I778" s="14">
        <v>0</v>
      </c>
    </row>
    <row r="779" spans="1:9">
      <c r="A779" s="12" t="s">
        <v>2117</v>
      </c>
      <c r="B779" s="14">
        <v>1.7500000000000002E-2</v>
      </c>
      <c r="C779" s="13" t="s">
        <v>2118</v>
      </c>
      <c r="D779" s="13"/>
      <c r="E779" s="30"/>
      <c r="F779" s="14">
        <v>0</v>
      </c>
      <c r="G779" s="14">
        <v>0</v>
      </c>
      <c r="H779" s="14">
        <v>0</v>
      </c>
      <c r="I779" s="14">
        <v>0</v>
      </c>
    </row>
    <row r="780" spans="1:9">
      <c r="A780" s="12" t="s">
        <v>2119</v>
      </c>
      <c r="B780" s="14">
        <v>1.7500000000000002E-2</v>
      </c>
      <c r="C780" s="13" t="s">
        <v>2120</v>
      </c>
      <c r="D780" s="13"/>
      <c r="E780" s="30"/>
      <c r="F780" s="14">
        <v>0</v>
      </c>
      <c r="G780" s="14">
        <v>0</v>
      </c>
      <c r="H780" s="14">
        <v>0</v>
      </c>
      <c r="I780" s="14">
        <v>0</v>
      </c>
    </row>
    <row r="781" spans="1:9">
      <c r="A781" s="12" t="s">
        <v>2121</v>
      </c>
      <c r="B781" s="14">
        <v>1.7500000000000002E-2</v>
      </c>
      <c r="C781" s="13" t="s">
        <v>2122</v>
      </c>
      <c r="D781" s="13"/>
      <c r="E781" s="30"/>
      <c r="F781" s="14">
        <v>0</v>
      </c>
      <c r="G781" s="14">
        <v>0</v>
      </c>
      <c r="H781" s="14">
        <v>0</v>
      </c>
      <c r="I781" s="14">
        <v>0</v>
      </c>
    </row>
    <row r="782" spans="1:9">
      <c r="A782" s="12" t="s">
        <v>2123</v>
      </c>
      <c r="B782" s="14">
        <v>1.7500000000000002E-2</v>
      </c>
      <c r="C782" s="13" t="s">
        <v>2124</v>
      </c>
      <c r="D782" s="13"/>
      <c r="E782" s="30" t="s">
        <v>2125</v>
      </c>
      <c r="F782" s="14">
        <v>0</v>
      </c>
      <c r="G782" s="14">
        <v>0</v>
      </c>
      <c r="H782" s="14">
        <v>0</v>
      </c>
      <c r="I782" s="14">
        <v>0</v>
      </c>
    </row>
    <row r="783" spans="1:9">
      <c r="A783" s="12" t="s">
        <v>2126</v>
      </c>
      <c r="B783" s="14">
        <v>1.7500000000000002E-2</v>
      </c>
      <c r="C783" s="13" t="s">
        <v>2127</v>
      </c>
      <c r="D783" s="13"/>
      <c r="E783" s="30" t="s">
        <v>2128</v>
      </c>
      <c r="F783" s="14">
        <v>0</v>
      </c>
      <c r="G783" s="14">
        <v>0.02</v>
      </c>
      <c r="H783" s="14">
        <v>0</v>
      </c>
      <c r="I783" s="14">
        <v>0</v>
      </c>
    </row>
    <row r="784" spans="1:9">
      <c r="A784" s="12" t="s">
        <v>2129</v>
      </c>
      <c r="B784" s="14">
        <v>1.7500000000000002E-2</v>
      </c>
      <c r="C784" s="13" t="s">
        <v>2130</v>
      </c>
      <c r="D784" s="13"/>
      <c r="E784" s="30" t="s">
        <v>2131</v>
      </c>
      <c r="F784" s="14">
        <v>0</v>
      </c>
      <c r="G784" s="14">
        <v>0</v>
      </c>
      <c r="H784" s="14">
        <v>0</v>
      </c>
      <c r="I784" s="14">
        <v>0</v>
      </c>
    </row>
    <row r="785" spans="1:9">
      <c r="A785" s="12" t="s">
        <v>2132</v>
      </c>
      <c r="B785" s="14">
        <v>1.7500000000000002E-2</v>
      </c>
      <c r="C785" s="13" t="s">
        <v>2133</v>
      </c>
      <c r="D785" s="13"/>
      <c r="E785" s="30" t="s">
        <v>2134</v>
      </c>
      <c r="F785" s="14">
        <v>0</v>
      </c>
      <c r="G785" s="14">
        <v>0</v>
      </c>
      <c r="H785" s="14">
        <v>0</v>
      </c>
      <c r="I785" s="14">
        <v>0</v>
      </c>
    </row>
    <row r="786" spans="1:9">
      <c r="A786" s="12" t="s">
        <v>2135</v>
      </c>
      <c r="B786" s="14">
        <v>1.7500000000000002E-2</v>
      </c>
      <c r="C786" s="13" t="s">
        <v>2136</v>
      </c>
      <c r="D786" s="13"/>
      <c r="E786" s="30" t="s">
        <v>2137</v>
      </c>
      <c r="F786" s="14">
        <v>0</v>
      </c>
      <c r="G786" s="14">
        <v>0</v>
      </c>
      <c r="H786" s="14">
        <v>0</v>
      </c>
      <c r="I786" s="14">
        <v>0</v>
      </c>
    </row>
    <row r="787" spans="1:9">
      <c r="A787" s="12" t="s">
        <v>2138</v>
      </c>
      <c r="B787" s="14">
        <v>1.7500000000000002E-2</v>
      </c>
      <c r="C787" s="13" t="s">
        <v>2139</v>
      </c>
      <c r="D787" s="13"/>
      <c r="E787" s="30"/>
      <c r="F787" s="14">
        <v>0</v>
      </c>
      <c r="G787" s="14">
        <v>0</v>
      </c>
      <c r="H787" s="14">
        <v>0.02</v>
      </c>
      <c r="I787" s="14">
        <v>0</v>
      </c>
    </row>
    <row r="788" spans="1:9">
      <c r="A788" s="12" t="s">
        <v>2140</v>
      </c>
      <c r="B788" s="14">
        <v>1.7500000000000002E-2</v>
      </c>
      <c r="C788" s="13" t="s">
        <v>2141</v>
      </c>
      <c r="D788" s="13"/>
      <c r="E788" s="30"/>
      <c r="F788" s="14">
        <v>0</v>
      </c>
      <c r="G788" s="14">
        <v>0</v>
      </c>
      <c r="H788" s="14">
        <v>0</v>
      </c>
      <c r="I788" s="14">
        <v>0</v>
      </c>
    </row>
    <row r="789" spans="1:9">
      <c r="A789" s="12" t="s">
        <v>2142</v>
      </c>
      <c r="B789" s="14">
        <v>1.7500000000000002E-2</v>
      </c>
      <c r="C789" s="13" t="s">
        <v>2143</v>
      </c>
      <c r="D789" s="13"/>
      <c r="E789" s="30"/>
      <c r="F789" s="14">
        <v>0</v>
      </c>
      <c r="G789" s="14">
        <v>0</v>
      </c>
      <c r="H789" s="14">
        <v>0</v>
      </c>
      <c r="I789" s="14">
        <v>0</v>
      </c>
    </row>
    <row r="790" spans="1:9">
      <c r="A790" s="12" t="s">
        <v>2144</v>
      </c>
      <c r="B790" s="14">
        <v>1.7500000000000002E-2</v>
      </c>
      <c r="C790" s="13" t="s">
        <v>2145</v>
      </c>
      <c r="D790" s="13"/>
      <c r="E790" s="30"/>
      <c r="F790" s="14">
        <v>0</v>
      </c>
      <c r="G790" s="14">
        <v>0</v>
      </c>
      <c r="H790" s="14">
        <v>0.02</v>
      </c>
      <c r="I790" s="14">
        <v>0</v>
      </c>
    </row>
    <row r="791" spans="1:9">
      <c r="A791" s="12" t="s">
        <v>2146</v>
      </c>
      <c r="B791" s="14">
        <v>1.7500000000000002E-2</v>
      </c>
      <c r="C791" s="13" t="s">
        <v>2147</v>
      </c>
      <c r="D791" s="13"/>
      <c r="E791" s="30"/>
      <c r="F791" s="14">
        <v>0.02</v>
      </c>
      <c r="G791" s="14">
        <v>0</v>
      </c>
      <c r="H791" s="14">
        <v>0</v>
      </c>
      <c r="I791" s="14">
        <v>0</v>
      </c>
    </row>
    <row r="792" spans="1:9">
      <c r="A792" s="12" t="s">
        <v>2148</v>
      </c>
      <c r="B792" s="14">
        <v>1.7500000000000002E-2</v>
      </c>
      <c r="C792" s="13" t="s">
        <v>2149</v>
      </c>
      <c r="D792" s="13"/>
      <c r="E792" s="30" t="s">
        <v>2150</v>
      </c>
      <c r="F792" s="14">
        <v>0</v>
      </c>
      <c r="G792" s="14">
        <v>0</v>
      </c>
      <c r="H792" s="14">
        <v>0</v>
      </c>
      <c r="I792" s="14">
        <v>0</v>
      </c>
    </row>
    <row r="793" spans="1:9">
      <c r="A793" s="12" t="s">
        <v>2151</v>
      </c>
      <c r="B793" s="14">
        <v>1.7500000000000002E-2</v>
      </c>
      <c r="C793" s="13" t="s">
        <v>2152</v>
      </c>
      <c r="D793" s="13"/>
      <c r="E793" s="30" t="s">
        <v>2153</v>
      </c>
      <c r="F793" s="14">
        <v>0</v>
      </c>
      <c r="G793" s="14">
        <v>0.02</v>
      </c>
      <c r="H793" s="14">
        <v>0</v>
      </c>
      <c r="I793" s="14">
        <v>0</v>
      </c>
    </row>
    <row r="794" spans="1:9">
      <c r="A794" s="12" t="s">
        <v>2154</v>
      </c>
      <c r="B794" s="14">
        <v>1.7500000000000002E-2</v>
      </c>
      <c r="C794" s="13" t="s">
        <v>2155</v>
      </c>
      <c r="D794" s="13"/>
      <c r="E794" s="30" t="s">
        <v>2156</v>
      </c>
      <c r="F794" s="14">
        <v>0</v>
      </c>
      <c r="G794" s="14">
        <v>0</v>
      </c>
      <c r="H794" s="14">
        <v>0</v>
      </c>
      <c r="I794" s="14">
        <v>0</v>
      </c>
    </row>
    <row r="795" spans="1:9">
      <c r="A795" s="12" t="s">
        <v>2157</v>
      </c>
      <c r="B795" s="14">
        <v>1.7500000000000002E-2</v>
      </c>
      <c r="C795" s="13" t="s">
        <v>2158</v>
      </c>
      <c r="D795" s="13"/>
      <c r="E795" s="30" t="s">
        <v>2159</v>
      </c>
      <c r="F795" s="14">
        <v>0</v>
      </c>
      <c r="G795" s="14">
        <v>0</v>
      </c>
      <c r="H795" s="14">
        <v>0</v>
      </c>
      <c r="I795" s="14">
        <v>0</v>
      </c>
    </row>
    <row r="796" spans="1:9">
      <c r="A796" s="12" t="s">
        <v>2160</v>
      </c>
      <c r="B796" s="14">
        <v>1.7500000000000002E-2</v>
      </c>
      <c r="C796" s="13" t="s">
        <v>2161</v>
      </c>
      <c r="D796" s="13"/>
      <c r="E796" s="30" t="s">
        <v>2162</v>
      </c>
      <c r="F796" s="14">
        <v>0</v>
      </c>
      <c r="G796" s="14">
        <v>0</v>
      </c>
      <c r="H796" s="14">
        <v>0</v>
      </c>
      <c r="I796" s="14">
        <v>0</v>
      </c>
    </row>
    <row r="797" spans="1:9">
      <c r="A797" s="12" t="s">
        <v>2163</v>
      </c>
      <c r="B797" s="14">
        <v>1.7500000000000002E-2</v>
      </c>
      <c r="C797" s="13" t="s">
        <v>2164</v>
      </c>
      <c r="D797" s="13"/>
      <c r="E797" s="30" t="s">
        <v>2165</v>
      </c>
      <c r="F797" s="14">
        <v>0</v>
      </c>
      <c r="G797" s="14">
        <v>0</v>
      </c>
      <c r="H797" s="14">
        <v>0</v>
      </c>
      <c r="I797" s="14">
        <v>0</v>
      </c>
    </row>
    <row r="798" spans="1:9">
      <c r="A798" s="12" t="s">
        <v>2166</v>
      </c>
      <c r="B798" s="14">
        <v>1.7500000000000002E-2</v>
      </c>
      <c r="C798" s="13" t="s">
        <v>2167</v>
      </c>
      <c r="D798" s="13"/>
      <c r="E798" s="30" t="s">
        <v>2168</v>
      </c>
      <c r="F798" s="14">
        <v>0</v>
      </c>
      <c r="G798" s="14">
        <v>0</v>
      </c>
      <c r="H798" s="14">
        <v>0</v>
      </c>
      <c r="I798" s="14">
        <v>0</v>
      </c>
    </row>
    <row r="799" spans="1:9">
      <c r="A799" s="12" t="s">
        <v>2169</v>
      </c>
      <c r="B799" s="14">
        <v>1.7500000000000002E-2</v>
      </c>
      <c r="C799" s="13" t="s">
        <v>2170</v>
      </c>
      <c r="D799" s="13"/>
      <c r="E799" s="30" t="s">
        <v>2171</v>
      </c>
      <c r="F799" s="14">
        <v>0</v>
      </c>
      <c r="G799" s="14">
        <v>0</v>
      </c>
      <c r="H799" s="14">
        <v>0</v>
      </c>
      <c r="I799" s="14">
        <v>0</v>
      </c>
    </row>
    <row r="800" spans="1:9">
      <c r="A800" s="12" t="s">
        <v>2172</v>
      </c>
      <c r="B800" s="14">
        <v>1.7500000000000002E-2</v>
      </c>
      <c r="C800" s="13" t="s">
        <v>2173</v>
      </c>
      <c r="D800" s="13"/>
      <c r="E800" s="30" t="s">
        <v>2174</v>
      </c>
      <c r="F800" s="14">
        <v>0</v>
      </c>
      <c r="G800" s="14">
        <v>0</v>
      </c>
      <c r="H800" s="14">
        <v>0</v>
      </c>
      <c r="I800" s="14">
        <v>0</v>
      </c>
    </row>
    <row r="801" spans="1:9">
      <c r="A801" s="12" t="s">
        <v>2175</v>
      </c>
      <c r="B801" s="14">
        <v>1.7500000000000002E-2</v>
      </c>
      <c r="C801" s="13" t="s">
        <v>2176</v>
      </c>
      <c r="D801" s="13"/>
      <c r="E801" s="30"/>
      <c r="F801" s="14">
        <v>0</v>
      </c>
      <c r="G801" s="14">
        <v>0</v>
      </c>
      <c r="H801" s="14">
        <v>0</v>
      </c>
      <c r="I801" s="14">
        <v>0</v>
      </c>
    </row>
    <row r="802" spans="1:9">
      <c r="A802" s="12" t="s">
        <v>2177</v>
      </c>
      <c r="B802" s="14">
        <v>1.7500000000000002E-2</v>
      </c>
      <c r="C802" s="13" t="s">
        <v>2178</v>
      </c>
      <c r="D802" s="13"/>
      <c r="E802" s="30" t="s">
        <v>288</v>
      </c>
      <c r="F802" s="14">
        <v>0</v>
      </c>
      <c r="G802" s="14">
        <v>0</v>
      </c>
      <c r="H802" s="14">
        <v>0</v>
      </c>
      <c r="I802" s="14">
        <v>0.02</v>
      </c>
    </row>
    <row r="803" spans="1:9">
      <c r="A803" s="12" t="s">
        <v>2179</v>
      </c>
      <c r="B803" s="14">
        <v>1.7500000000000002E-2</v>
      </c>
      <c r="C803" s="13" t="s">
        <v>2180</v>
      </c>
      <c r="D803" s="13"/>
      <c r="E803" s="30" t="s">
        <v>209</v>
      </c>
      <c r="F803" s="14">
        <v>0.02</v>
      </c>
      <c r="G803" s="14">
        <v>0</v>
      </c>
      <c r="H803" s="14">
        <v>0</v>
      </c>
      <c r="I803" s="14">
        <v>0</v>
      </c>
    </row>
    <row r="804" spans="1:9">
      <c r="A804" s="12" t="s">
        <v>2181</v>
      </c>
      <c r="B804" s="14">
        <v>1.7500000000000002E-2</v>
      </c>
      <c r="C804" s="13" t="s">
        <v>2182</v>
      </c>
      <c r="D804" s="13"/>
      <c r="E804" s="30" t="s">
        <v>307</v>
      </c>
      <c r="F804" s="14">
        <v>0.02</v>
      </c>
      <c r="G804" s="14">
        <v>0</v>
      </c>
      <c r="H804" s="14">
        <v>0</v>
      </c>
      <c r="I804" s="14">
        <v>0</v>
      </c>
    </row>
    <row r="805" spans="1:9">
      <c r="A805" s="12" t="s">
        <v>2183</v>
      </c>
      <c r="B805" s="14">
        <v>1.7500000000000002E-2</v>
      </c>
      <c r="C805" s="13" t="s">
        <v>2184</v>
      </c>
      <c r="D805" s="13"/>
      <c r="E805" s="30"/>
      <c r="F805" s="14">
        <v>0</v>
      </c>
      <c r="G805" s="14">
        <v>0</v>
      </c>
      <c r="H805" s="14">
        <v>0</v>
      </c>
      <c r="I805" s="14">
        <v>0</v>
      </c>
    </row>
    <row r="806" spans="1:9">
      <c r="A806" s="12" t="s">
        <v>2185</v>
      </c>
      <c r="B806" s="14">
        <v>1.7500000000000002E-2</v>
      </c>
      <c r="C806" s="13" t="s">
        <v>2186</v>
      </c>
      <c r="D806" s="13"/>
      <c r="E806" s="30" t="s">
        <v>2187</v>
      </c>
      <c r="F806" s="14">
        <v>0</v>
      </c>
      <c r="G806" s="14">
        <v>0.02</v>
      </c>
      <c r="H806" s="14">
        <v>0</v>
      </c>
      <c r="I806" s="14">
        <v>0</v>
      </c>
    </row>
    <row r="807" spans="1:9">
      <c r="A807" s="12" t="s">
        <v>2188</v>
      </c>
      <c r="B807" s="14">
        <v>1.7500000000000002E-2</v>
      </c>
      <c r="C807" s="13" t="s">
        <v>2189</v>
      </c>
      <c r="D807" s="13"/>
      <c r="E807" s="30"/>
      <c r="F807" s="14">
        <v>0</v>
      </c>
      <c r="G807" s="14">
        <v>0</v>
      </c>
      <c r="H807" s="14">
        <v>0</v>
      </c>
      <c r="I807" s="14">
        <v>0</v>
      </c>
    </row>
    <row r="808" spans="1:9">
      <c r="A808" s="12" t="s">
        <v>2190</v>
      </c>
      <c r="B808" s="14">
        <v>1.7500000000000002E-2</v>
      </c>
      <c r="C808" s="13" t="s">
        <v>2191</v>
      </c>
      <c r="D808" s="13"/>
      <c r="E808" s="30" t="s">
        <v>2192</v>
      </c>
      <c r="F808" s="14">
        <v>0</v>
      </c>
      <c r="G808" s="14">
        <v>0</v>
      </c>
      <c r="H808" s="14">
        <v>0</v>
      </c>
      <c r="I808" s="14">
        <v>0</v>
      </c>
    </row>
    <row r="809" spans="1:9">
      <c r="A809" s="12" t="s">
        <v>2193</v>
      </c>
      <c r="B809" s="14">
        <v>1.7500000000000002E-2</v>
      </c>
      <c r="C809" s="13" t="s">
        <v>2194</v>
      </c>
      <c r="D809" s="13"/>
      <c r="E809" s="30"/>
      <c r="F809" s="14">
        <v>0</v>
      </c>
      <c r="G809" s="14">
        <v>0</v>
      </c>
      <c r="H809" s="14">
        <v>0</v>
      </c>
      <c r="I809" s="14">
        <v>0</v>
      </c>
    </row>
    <row r="810" spans="1:9">
      <c r="A810" s="12" t="s">
        <v>2195</v>
      </c>
      <c r="B810" s="14">
        <v>1.7500000000000002E-2</v>
      </c>
      <c r="C810" s="13" t="s">
        <v>2196</v>
      </c>
      <c r="D810" s="13"/>
      <c r="E810" s="30" t="s">
        <v>2197</v>
      </c>
      <c r="F810" s="14">
        <v>0</v>
      </c>
      <c r="G810" s="14">
        <v>0</v>
      </c>
      <c r="H810" s="14">
        <v>0</v>
      </c>
      <c r="I810" s="14">
        <v>0</v>
      </c>
    </row>
    <row r="811" spans="1:9">
      <c r="A811" s="12" t="s">
        <v>2198</v>
      </c>
      <c r="B811" s="14">
        <v>1.7500000000000002E-2</v>
      </c>
      <c r="C811" s="13" t="s">
        <v>2199</v>
      </c>
      <c r="D811" s="13"/>
      <c r="E811" s="30"/>
      <c r="F811" s="14">
        <v>0</v>
      </c>
      <c r="G811" s="14">
        <v>0</v>
      </c>
      <c r="H811" s="14">
        <v>0</v>
      </c>
      <c r="I811" s="14">
        <v>0</v>
      </c>
    </row>
    <row r="812" spans="1:9">
      <c r="A812" s="12" t="s">
        <v>2200</v>
      </c>
      <c r="B812" s="14">
        <v>1.7500000000000002E-2</v>
      </c>
      <c r="C812" s="13" t="s">
        <v>2201</v>
      </c>
      <c r="D812" s="13"/>
      <c r="E812" s="30" t="s">
        <v>2202</v>
      </c>
      <c r="F812" s="14">
        <v>0</v>
      </c>
      <c r="G812" s="14">
        <v>0</v>
      </c>
      <c r="H812" s="14">
        <v>0</v>
      </c>
      <c r="I812" s="14">
        <v>0</v>
      </c>
    </row>
    <row r="813" spans="1:9">
      <c r="A813" s="12" t="s">
        <v>2203</v>
      </c>
      <c r="B813" s="14">
        <v>1.7500000000000002E-2</v>
      </c>
      <c r="C813" s="13" t="s">
        <v>2204</v>
      </c>
      <c r="D813" s="13"/>
      <c r="E813" s="30" t="s">
        <v>2205</v>
      </c>
      <c r="F813" s="14">
        <v>0</v>
      </c>
      <c r="G813" s="14">
        <v>0</v>
      </c>
      <c r="H813" s="14">
        <v>0</v>
      </c>
      <c r="I813" s="14">
        <v>0</v>
      </c>
    </row>
    <row r="814" spans="1:9">
      <c r="A814" s="12" t="s">
        <v>2206</v>
      </c>
      <c r="B814" s="14">
        <v>1.7500000000000002E-2</v>
      </c>
      <c r="C814" s="13" t="s">
        <v>2207</v>
      </c>
      <c r="D814" s="13"/>
      <c r="E814" s="30" t="s">
        <v>2208</v>
      </c>
      <c r="F814" s="14">
        <v>0</v>
      </c>
      <c r="G814" s="14">
        <v>0</v>
      </c>
      <c r="H814" s="14">
        <v>0</v>
      </c>
      <c r="I814" s="14">
        <v>0.02</v>
      </c>
    </row>
    <row r="815" spans="1:9">
      <c r="A815" s="12" t="s">
        <v>2209</v>
      </c>
      <c r="B815" s="14">
        <v>1.7500000000000002E-2</v>
      </c>
      <c r="C815" s="13" t="s">
        <v>2210</v>
      </c>
      <c r="D815" s="13"/>
      <c r="E815" s="30" t="s">
        <v>2211</v>
      </c>
      <c r="F815" s="14">
        <v>0</v>
      </c>
      <c r="G815" s="14">
        <v>0</v>
      </c>
      <c r="H815" s="14">
        <v>0</v>
      </c>
      <c r="I815" s="14">
        <v>0</v>
      </c>
    </row>
    <row r="816" spans="1:9">
      <c r="A816" s="12" t="s">
        <v>2212</v>
      </c>
      <c r="B816" s="14">
        <v>1.7500000000000002E-2</v>
      </c>
      <c r="C816" s="13" t="s">
        <v>2213</v>
      </c>
      <c r="D816" s="13"/>
      <c r="E816" s="30" t="s">
        <v>2214</v>
      </c>
      <c r="F816" s="14">
        <v>0</v>
      </c>
      <c r="G816" s="14">
        <v>0</v>
      </c>
      <c r="H816" s="14">
        <v>0</v>
      </c>
      <c r="I816" s="14">
        <v>0</v>
      </c>
    </row>
    <row r="817" spans="1:9">
      <c r="A817" s="12" t="s">
        <v>2215</v>
      </c>
      <c r="B817" s="14">
        <v>1.7500000000000002E-2</v>
      </c>
      <c r="C817" s="13" t="s">
        <v>2216</v>
      </c>
      <c r="D817" s="13"/>
      <c r="E817" s="30" t="s">
        <v>2217</v>
      </c>
      <c r="F817" s="14">
        <v>0</v>
      </c>
      <c r="G817" s="14">
        <v>0</v>
      </c>
      <c r="H817" s="14">
        <v>0</v>
      </c>
      <c r="I817" s="14">
        <v>0.02</v>
      </c>
    </row>
    <row r="818" spans="1:9">
      <c r="A818" s="12" t="s">
        <v>2218</v>
      </c>
      <c r="B818" s="14">
        <v>1.7500000000000002E-2</v>
      </c>
      <c r="C818" s="13" t="s">
        <v>2219</v>
      </c>
      <c r="D818" s="13"/>
      <c r="E818" s="30" t="s">
        <v>2220</v>
      </c>
      <c r="F818" s="14">
        <v>0</v>
      </c>
      <c r="G818" s="14">
        <v>0</v>
      </c>
      <c r="H818" s="14">
        <v>0</v>
      </c>
      <c r="I818" s="14">
        <v>0</v>
      </c>
    </row>
    <row r="819" spans="1:9">
      <c r="A819" s="12" t="s">
        <v>2221</v>
      </c>
      <c r="B819" s="14">
        <v>1.7500000000000002E-2</v>
      </c>
      <c r="C819" s="13" t="s">
        <v>2222</v>
      </c>
      <c r="D819" s="13"/>
      <c r="E819" s="30" t="s">
        <v>2223</v>
      </c>
      <c r="F819" s="14">
        <v>0</v>
      </c>
      <c r="G819" s="14">
        <v>0</v>
      </c>
      <c r="H819" s="14">
        <v>0</v>
      </c>
      <c r="I819" s="14">
        <v>0</v>
      </c>
    </row>
    <row r="820" spans="1:9">
      <c r="A820" s="12" t="s">
        <v>2224</v>
      </c>
      <c r="B820" s="14">
        <v>1.7500000000000002E-2</v>
      </c>
      <c r="C820" s="13" t="s">
        <v>2225</v>
      </c>
      <c r="D820" s="13"/>
      <c r="E820" s="30" t="s">
        <v>2226</v>
      </c>
      <c r="F820" s="14">
        <v>0</v>
      </c>
      <c r="G820" s="14">
        <v>0</v>
      </c>
      <c r="H820" s="14">
        <v>0</v>
      </c>
      <c r="I820" s="14">
        <v>0</v>
      </c>
    </row>
    <row r="821" spans="1:9">
      <c r="A821" s="12" t="s">
        <v>2227</v>
      </c>
      <c r="B821" s="14">
        <v>1.7500000000000002E-2</v>
      </c>
      <c r="C821" s="13" t="s">
        <v>2228</v>
      </c>
      <c r="D821" s="13"/>
      <c r="E821" s="30" t="s">
        <v>2229</v>
      </c>
      <c r="F821" s="14">
        <v>0</v>
      </c>
      <c r="G821" s="14">
        <v>0</v>
      </c>
      <c r="H821" s="14">
        <v>0</v>
      </c>
      <c r="I821" s="14">
        <v>0</v>
      </c>
    </row>
    <row r="822" spans="1:9">
      <c r="A822" s="12" t="s">
        <v>2230</v>
      </c>
      <c r="B822" s="14">
        <v>1.7500000000000002E-2</v>
      </c>
      <c r="C822" s="13" t="s">
        <v>2231</v>
      </c>
      <c r="D822" s="13"/>
      <c r="E822" s="30" t="s">
        <v>2232</v>
      </c>
      <c r="F822" s="14">
        <v>0</v>
      </c>
      <c r="G822" s="14">
        <v>0</v>
      </c>
      <c r="H822" s="14">
        <v>0</v>
      </c>
      <c r="I822" s="14">
        <v>0</v>
      </c>
    </row>
    <row r="823" spans="1:9">
      <c r="A823" s="12" t="s">
        <v>2233</v>
      </c>
      <c r="B823" s="14">
        <v>1.7500000000000002E-2</v>
      </c>
      <c r="C823" s="13" t="s">
        <v>2234</v>
      </c>
      <c r="D823" s="13"/>
      <c r="E823" s="30" t="s">
        <v>2235</v>
      </c>
      <c r="F823" s="14">
        <v>0</v>
      </c>
      <c r="G823" s="14">
        <v>0</v>
      </c>
      <c r="H823" s="14">
        <v>0</v>
      </c>
      <c r="I823" s="14">
        <v>0</v>
      </c>
    </row>
    <row r="824" spans="1:9">
      <c r="A824" s="12" t="s">
        <v>2236</v>
      </c>
      <c r="B824" s="14">
        <v>1.7500000000000002E-2</v>
      </c>
      <c r="C824" s="13" t="s">
        <v>2237</v>
      </c>
      <c r="D824" s="13"/>
      <c r="E824" s="30" t="s">
        <v>2238</v>
      </c>
      <c r="F824" s="14">
        <v>0</v>
      </c>
      <c r="G824" s="14">
        <v>0</v>
      </c>
      <c r="H824" s="14">
        <v>0</v>
      </c>
      <c r="I824" s="14">
        <v>0</v>
      </c>
    </row>
    <row r="825" spans="1:9">
      <c r="A825" s="12" t="s">
        <v>2239</v>
      </c>
      <c r="B825" s="14">
        <v>1.7500000000000002E-2</v>
      </c>
      <c r="C825" s="13" t="s">
        <v>2240</v>
      </c>
      <c r="D825" s="13"/>
      <c r="E825" s="30" t="s">
        <v>2241</v>
      </c>
      <c r="F825" s="14">
        <v>0</v>
      </c>
      <c r="G825" s="14">
        <v>0</v>
      </c>
      <c r="H825" s="14">
        <v>0</v>
      </c>
      <c r="I825" s="14">
        <v>0</v>
      </c>
    </row>
    <row r="826" spans="1:9">
      <c r="A826" s="12" t="s">
        <v>2242</v>
      </c>
      <c r="B826" s="14">
        <v>1.7500000000000002E-2</v>
      </c>
      <c r="C826" s="13" t="s">
        <v>2243</v>
      </c>
      <c r="D826" s="13"/>
      <c r="E826" s="30" t="s">
        <v>2244</v>
      </c>
      <c r="F826" s="14">
        <v>0</v>
      </c>
      <c r="G826" s="14">
        <v>0</v>
      </c>
      <c r="H826" s="14">
        <v>0</v>
      </c>
      <c r="I826" s="14">
        <v>0</v>
      </c>
    </row>
    <row r="827" spans="1:9">
      <c r="A827" s="12" t="s">
        <v>2245</v>
      </c>
      <c r="B827" s="14">
        <v>1.7500000000000002E-2</v>
      </c>
      <c r="C827" s="13" t="s">
        <v>2246</v>
      </c>
      <c r="D827" s="13"/>
      <c r="E827" s="30" t="s">
        <v>2247</v>
      </c>
      <c r="F827" s="14">
        <v>0</v>
      </c>
      <c r="G827" s="14">
        <v>0</v>
      </c>
      <c r="H827" s="14">
        <v>0</v>
      </c>
      <c r="I827" s="14">
        <v>0</v>
      </c>
    </row>
    <row r="828" spans="1:9">
      <c r="A828" s="12" t="s">
        <v>2248</v>
      </c>
      <c r="B828" s="14">
        <v>1.7500000000000002E-2</v>
      </c>
      <c r="C828" s="13" t="s">
        <v>2249</v>
      </c>
      <c r="D828" s="13"/>
      <c r="E828" s="30" t="s">
        <v>2250</v>
      </c>
      <c r="F828" s="14">
        <v>0</v>
      </c>
      <c r="G828" s="14">
        <v>0</v>
      </c>
      <c r="H828" s="14">
        <v>0</v>
      </c>
      <c r="I828" s="14">
        <v>0</v>
      </c>
    </row>
    <row r="829" spans="1:9">
      <c r="A829" s="12" t="s">
        <v>2251</v>
      </c>
      <c r="B829" s="14">
        <v>1.7500000000000002E-2</v>
      </c>
      <c r="C829" s="13" t="s">
        <v>2252</v>
      </c>
      <c r="D829" s="13"/>
      <c r="E829" s="30" t="s">
        <v>2253</v>
      </c>
      <c r="F829" s="14">
        <v>0</v>
      </c>
      <c r="G829" s="14">
        <v>0</v>
      </c>
      <c r="H829" s="14">
        <v>0</v>
      </c>
      <c r="I829" s="14">
        <v>0</v>
      </c>
    </row>
    <row r="830" spans="1:9">
      <c r="A830" s="12" t="s">
        <v>2254</v>
      </c>
      <c r="B830" s="14">
        <v>1.7500000000000002E-2</v>
      </c>
      <c r="C830" s="13" t="s">
        <v>2255</v>
      </c>
      <c r="D830" s="13"/>
      <c r="E830" s="30" t="s">
        <v>2256</v>
      </c>
      <c r="F830" s="14">
        <v>0</v>
      </c>
      <c r="G830" s="14">
        <v>0</v>
      </c>
      <c r="H830" s="14">
        <v>0</v>
      </c>
      <c r="I830" s="14">
        <v>0</v>
      </c>
    </row>
    <row r="831" spans="1:9">
      <c r="A831" s="12" t="s">
        <v>2257</v>
      </c>
      <c r="B831" s="14">
        <v>1.7500000000000002E-2</v>
      </c>
      <c r="C831" s="13" t="s">
        <v>2258</v>
      </c>
      <c r="D831" s="13"/>
      <c r="E831" s="30" t="s">
        <v>2259</v>
      </c>
      <c r="F831" s="14">
        <v>0</v>
      </c>
      <c r="G831" s="14">
        <v>0</v>
      </c>
      <c r="H831" s="14">
        <v>0</v>
      </c>
      <c r="I831" s="14">
        <v>0</v>
      </c>
    </row>
    <row r="832" spans="1:9">
      <c r="A832" s="12" t="s">
        <v>2260</v>
      </c>
      <c r="B832" s="14">
        <v>1.7500000000000002E-2</v>
      </c>
      <c r="C832" s="13" t="s">
        <v>2261</v>
      </c>
      <c r="D832" s="13"/>
      <c r="E832" s="30" t="s">
        <v>2262</v>
      </c>
      <c r="F832" s="14">
        <v>0</v>
      </c>
      <c r="G832" s="14">
        <v>0</v>
      </c>
      <c r="H832" s="14">
        <v>0</v>
      </c>
      <c r="I832" s="14">
        <v>0</v>
      </c>
    </row>
    <row r="833" spans="1:9">
      <c r="A833" s="12" t="s">
        <v>2263</v>
      </c>
      <c r="B833" s="14">
        <v>1.7500000000000002E-2</v>
      </c>
      <c r="C833" s="13" t="s">
        <v>2264</v>
      </c>
      <c r="D833" s="13"/>
      <c r="E833" s="30" t="s">
        <v>2265</v>
      </c>
      <c r="F833" s="14">
        <v>0</v>
      </c>
      <c r="G833" s="14">
        <v>0</v>
      </c>
      <c r="H833" s="14">
        <v>0</v>
      </c>
      <c r="I833" s="14">
        <v>0</v>
      </c>
    </row>
    <row r="834" spans="1:9">
      <c r="A834" s="12" t="s">
        <v>2266</v>
      </c>
      <c r="B834" s="14">
        <v>1.7500000000000002E-2</v>
      </c>
      <c r="C834" s="13" t="s">
        <v>2267</v>
      </c>
      <c r="D834" s="13"/>
      <c r="E834" s="30" t="s">
        <v>2268</v>
      </c>
      <c r="F834" s="14">
        <v>0</v>
      </c>
      <c r="G834" s="14">
        <v>0</v>
      </c>
      <c r="H834" s="14">
        <v>0</v>
      </c>
      <c r="I834" s="14">
        <v>0</v>
      </c>
    </row>
    <row r="835" spans="1:9">
      <c r="A835" s="12" t="s">
        <v>2269</v>
      </c>
      <c r="B835" s="14">
        <v>1.7500000000000002E-2</v>
      </c>
      <c r="C835" s="13" t="s">
        <v>2270</v>
      </c>
      <c r="D835" s="13"/>
      <c r="E835" s="30" t="s">
        <v>2271</v>
      </c>
      <c r="F835" s="14">
        <v>0</v>
      </c>
      <c r="G835" s="14">
        <v>0</v>
      </c>
      <c r="H835" s="14">
        <v>0</v>
      </c>
      <c r="I835" s="14">
        <v>0</v>
      </c>
    </row>
    <row r="836" spans="1:9">
      <c r="A836" s="12" t="s">
        <v>2272</v>
      </c>
      <c r="B836" s="14">
        <v>1.7500000000000002E-2</v>
      </c>
      <c r="C836" s="13" t="s">
        <v>2273</v>
      </c>
      <c r="D836" s="13"/>
      <c r="E836" s="30" t="s">
        <v>2274</v>
      </c>
      <c r="F836" s="14">
        <v>0</v>
      </c>
      <c r="G836" s="14">
        <v>0</v>
      </c>
      <c r="H836" s="14">
        <v>0</v>
      </c>
      <c r="I836" s="14">
        <v>0</v>
      </c>
    </row>
    <row r="837" spans="1:9">
      <c r="A837" s="12" t="s">
        <v>2275</v>
      </c>
      <c r="B837" s="14">
        <v>1.7500000000000002E-2</v>
      </c>
      <c r="C837" s="13" t="s">
        <v>2276</v>
      </c>
      <c r="D837" s="13"/>
      <c r="E837" s="30" t="s">
        <v>2277</v>
      </c>
      <c r="F837" s="14">
        <v>0</v>
      </c>
      <c r="G837" s="14">
        <v>0</v>
      </c>
      <c r="H837" s="14">
        <v>0</v>
      </c>
      <c r="I837" s="14">
        <v>0</v>
      </c>
    </row>
    <row r="838" spans="1:9">
      <c r="A838" s="12" t="s">
        <v>2278</v>
      </c>
      <c r="B838" s="14">
        <v>1.7500000000000002E-2</v>
      </c>
      <c r="C838" s="13" t="s">
        <v>2279</v>
      </c>
      <c r="D838" s="13"/>
      <c r="E838" s="30" t="s">
        <v>2280</v>
      </c>
      <c r="F838" s="14">
        <v>0</v>
      </c>
      <c r="G838" s="14">
        <v>0</v>
      </c>
      <c r="H838" s="14">
        <v>0</v>
      </c>
      <c r="I838" s="14">
        <v>0</v>
      </c>
    </row>
    <row r="839" spans="1:9">
      <c r="A839" s="12" t="s">
        <v>2281</v>
      </c>
      <c r="B839" s="14">
        <v>1.7500000000000002E-2</v>
      </c>
      <c r="C839" s="13" t="s">
        <v>2282</v>
      </c>
      <c r="D839" s="13"/>
      <c r="E839" s="30" t="s">
        <v>2283</v>
      </c>
      <c r="F839" s="14">
        <v>0</v>
      </c>
      <c r="G839" s="14">
        <v>0</v>
      </c>
      <c r="H839" s="14">
        <v>0</v>
      </c>
      <c r="I839" s="14">
        <v>0</v>
      </c>
    </row>
    <row r="840" spans="1:9">
      <c r="A840" s="12" t="s">
        <v>2284</v>
      </c>
      <c r="B840" s="14">
        <v>1.7500000000000002E-2</v>
      </c>
      <c r="C840" s="13" t="s">
        <v>2285</v>
      </c>
      <c r="D840" s="13"/>
      <c r="E840" s="30" t="s">
        <v>2286</v>
      </c>
      <c r="F840" s="14">
        <v>0</v>
      </c>
      <c r="G840" s="14">
        <v>0</v>
      </c>
      <c r="H840" s="14">
        <v>0</v>
      </c>
      <c r="I840" s="14">
        <v>0</v>
      </c>
    </row>
    <row r="841" spans="1:9">
      <c r="A841" s="12" t="s">
        <v>2287</v>
      </c>
      <c r="B841" s="14">
        <v>1.7500000000000002E-2</v>
      </c>
      <c r="C841" s="13" t="s">
        <v>2288</v>
      </c>
      <c r="D841" s="13"/>
      <c r="E841" s="30" t="s">
        <v>1031</v>
      </c>
      <c r="F841" s="14">
        <v>0</v>
      </c>
      <c r="G841" s="14">
        <v>0</v>
      </c>
      <c r="H841" s="14">
        <v>0</v>
      </c>
      <c r="I841" s="14">
        <v>0</v>
      </c>
    </row>
    <row r="842" spans="1:9">
      <c r="A842" s="12" t="s">
        <v>2289</v>
      </c>
      <c r="B842" s="14">
        <v>1.7500000000000002E-2</v>
      </c>
      <c r="C842" s="13" t="s">
        <v>2290</v>
      </c>
      <c r="D842" s="13"/>
      <c r="E842" s="30" t="s">
        <v>1031</v>
      </c>
      <c r="F842" s="14">
        <v>0.02</v>
      </c>
      <c r="G842" s="14">
        <v>0</v>
      </c>
      <c r="H842" s="14">
        <v>0</v>
      </c>
      <c r="I842" s="14">
        <v>0</v>
      </c>
    </row>
    <row r="843" spans="1:9">
      <c r="A843" s="12" t="s">
        <v>2291</v>
      </c>
      <c r="B843" s="14">
        <v>1.7500000000000002E-2</v>
      </c>
      <c r="C843" s="13" t="s">
        <v>2292</v>
      </c>
      <c r="D843" s="13"/>
      <c r="E843" s="30" t="s">
        <v>2293</v>
      </c>
      <c r="F843" s="14">
        <v>0</v>
      </c>
      <c r="G843" s="14">
        <v>0</v>
      </c>
      <c r="H843" s="14">
        <v>0</v>
      </c>
      <c r="I843" s="14">
        <v>0</v>
      </c>
    </row>
    <row r="844" spans="1:9">
      <c r="A844" s="12" t="s">
        <v>2294</v>
      </c>
      <c r="B844" s="14">
        <v>1.7500000000000002E-2</v>
      </c>
      <c r="C844" s="13" t="s">
        <v>2295</v>
      </c>
      <c r="D844" s="13"/>
      <c r="E844" s="30" t="s">
        <v>2296</v>
      </c>
      <c r="F844" s="14">
        <v>0</v>
      </c>
      <c r="G844" s="14">
        <v>0</v>
      </c>
      <c r="H844" s="14">
        <v>0</v>
      </c>
      <c r="I844" s="14">
        <v>0</v>
      </c>
    </row>
    <row r="845" spans="1:9">
      <c r="A845" s="12" t="s">
        <v>2297</v>
      </c>
      <c r="B845" s="14">
        <v>1.7500000000000002E-2</v>
      </c>
      <c r="C845" s="13" t="s">
        <v>2298</v>
      </c>
      <c r="D845" s="13"/>
      <c r="E845" s="30" t="s">
        <v>2299</v>
      </c>
      <c r="F845" s="14">
        <v>0</v>
      </c>
      <c r="G845" s="14">
        <v>0</v>
      </c>
      <c r="H845" s="14">
        <v>0</v>
      </c>
      <c r="I845" s="14">
        <v>0</v>
      </c>
    </row>
    <row r="846" spans="1:9">
      <c r="A846" s="12" t="s">
        <v>2300</v>
      </c>
      <c r="B846" s="14">
        <v>1.7500000000000002E-2</v>
      </c>
      <c r="C846" s="13" t="s">
        <v>2301</v>
      </c>
      <c r="D846" s="13"/>
      <c r="E846" s="30" t="s">
        <v>789</v>
      </c>
      <c r="F846" s="14">
        <v>0</v>
      </c>
      <c r="G846" s="14">
        <v>0</v>
      </c>
      <c r="H846" s="14">
        <v>0.02</v>
      </c>
      <c r="I846" s="14">
        <v>0</v>
      </c>
    </row>
    <row r="847" spans="1:9">
      <c r="A847" s="12" t="s">
        <v>2302</v>
      </c>
      <c r="B847" s="14">
        <v>1.7500000000000002E-2</v>
      </c>
      <c r="C847" s="13" t="s">
        <v>2303</v>
      </c>
      <c r="D847" s="13"/>
      <c r="E847" s="30" t="s">
        <v>789</v>
      </c>
      <c r="F847" s="14">
        <v>0</v>
      </c>
      <c r="G847" s="14">
        <v>0.02</v>
      </c>
      <c r="H847" s="14">
        <v>0</v>
      </c>
      <c r="I847" s="14">
        <v>0</v>
      </c>
    </row>
    <row r="848" spans="1:9">
      <c r="A848" s="12" t="s">
        <v>2304</v>
      </c>
      <c r="B848" s="14">
        <v>1.7500000000000002E-2</v>
      </c>
      <c r="C848" s="13" t="s">
        <v>2305</v>
      </c>
      <c r="D848" s="13"/>
      <c r="E848" s="30" t="s">
        <v>2306</v>
      </c>
      <c r="F848" s="14">
        <v>0</v>
      </c>
      <c r="G848" s="14">
        <v>0</v>
      </c>
      <c r="H848" s="14">
        <v>0</v>
      </c>
      <c r="I848" s="14">
        <v>0</v>
      </c>
    </row>
    <row r="849" spans="1:9">
      <c r="A849" s="12" t="s">
        <v>2307</v>
      </c>
      <c r="B849" s="14">
        <v>1.7500000000000002E-2</v>
      </c>
      <c r="C849" s="13" t="s">
        <v>2308</v>
      </c>
      <c r="D849" s="13"/>
      <c r="E849" s="30" t="s">
        <v>2309</v>
      </c>
      <c r="F849" s="14">
        <v>0</v>
      </c>
      <c r="G849" s="14">
        <v>0</v>
      </c>
      <c r="H849" s="14">
        <v>0</v>
      </c>
      <c r="I849" s="14">
        <v>0</v>
      </c>
    </row>
    <row r="850" spans="1:9">
      <c r="A850" s="12" t="s">
        <v>2310</v>
      </c>
      <c r="B850" s="14">
        <v>1.7500000000000002E-2</v>
      </c>
      <c r="C850" s="13" t="s">
        <v>2311</v>
      </c>
      <c r="D850" s="13"/>
      <c r="E850" s="30" t="s">
        <v>2312</v>
      </c>
      <c r="F850" s="14">
        <v>0</v>
      </c>
      <c r="G850" s="14">
        <v>0</v>
      </c>
      <c r="H850" s="14">
        <v>0</v>
      </c>
      <c r="I850" s="14">
        <v>0</v>
      </c>
    </row>
    <row r="851" spans="1:9">
      <c r="A851" s="12" t="s">
        <v>2313</v>
      </c>
      <c r="B851" s="14">
        <v>1.7500000000000002E-2</v>
      </c>
      <c r="C851" s="13" t="s">
        <v>2314</v>
      </c>
      <c r="D851" s="13"/>
      <c r="E851" s="30" t="s">
        <v>2315</v>
      </c>
      <c r="F851" s="14">
        <v>0</v>
      </c>
      <c r="G851" s="14">
        <v>0</v>
      </c>
      <c r="H851" s="14">
        <v>0</v>
      </c>
      <c r="I851" s="14">
        <v>0</v>
      </c>
    </row>
    <row r="852" spans="1:9">
      <c r="A852" s="12" t="s">
        <v>2316</v>
      </c>
      <c r="B852" s="14">
        <v>1.7500000000000002E-2</v>
      </c>
      <c r="C852" s="13" t="s">
        <v>2317</v>
      </c>
      <c r="D852" s="13"/>
      <c r="E852" s="30" t="s">
        <v>2318</v>
      </c>
      <c r="F852" s="14">
        <v>0</v>
      </c>
      <c r="G852" s="14">
        <v>0</v>
      </c>
      <c r="H852" s="14">
        <v>0</v>
      </c>
      <c r="I852" s="14">
        <v>0</v>
      </c>
    </row>
    <row r="853" spans="1:9">
      <c r="A853" s="12" t="s">
        <v>2319</v>
      </c>
      <c r="B853" s="14">
        <v>1.7500000000000002E-2</v>
      </c>
      <c r="C853" s="13" t="s">
        <v>2320</v>
      </c>
      <c r="D853" s="13"/>
      <c r="E853" s="30"/>
      <c r="F853" s="14">
        <v>0</v>
      </c>
      <c r="G853" s="14">
        <v>0</v>
      </c>
      <c r="H853" s="14">
        <v>0</v>
      </c>
      <c r="I853" s="14">
        <v>0</v>
      </c>
    </row>
    <row r="854" spans="1:9">
      <c r="A854" s="12" t="s">
        <v>2321</v>
      </c>
      <c r="B854" s="14">
        <v>1.7500000000000002E-2</v>
      </c>
      <c r="C854" s="13" t="s">
        <v>2322</v>
      </c>
      <c r="D854" s="13"/>
      <c r="E854" s="30" t="s">
        <v>2323</v>
      </c>
      <c r="F854" s="14">
        <v>0</v>
      </c>
      <c r="G854" s="14">
        <v>0</v>
      </c>
      <c r="H854" s="14">
        <v>0</v>
      </c>
      <c r="I854" s="14">
        <v>0</v>
      </c>
    </row>
    <row r="855" spans="1:9">
      <c r="A855" s="12" t="s">
        <v>2324</v>
      </c>
      <c r="B855" s="14">
        <v>1.7500000000000002E-2</v>
      </c>
      <c r="C855" s="13" t="s">
        <v>2325</v>
      </c>
      <c r="D855" s="13"/>
      <c r="E855" s="30" t="s">
        <v>2326</v>
      </c>
      <c r="F855" s="14">
        <v>0</v>
      </c>
      <c r="G855" s="14">
        <v>0</v>
      </c>
      <c r="H855" s="14">
        <v>0</v>
      </c>
      <c r="I855" s="14">
        <v>0</v>
      </c>
    </row>
    <row r="856" spans="1:9">
      <c r="A856" s="12" t="s">
        <v>2327</v>
      </c>
      <c r="B856" s="14">
        <v>1.7500000000000002E-2</v>
      </c>
      <c r="C856" s="13" t="s">
        <v>2328</v>
      </c>
      <c r="D856" s="13"/>
      <c r="E856" s="30" t="s">
        <v>2329</v>
      </c>
      <c r="F856" s="14">
        <v>0</v>
      </c>
      <c r="G856" s="14">
        <v>0</v>
      </c>
      <c r="H856" s="14">
        <v>0</v>
      </c>
      <c r="I856" s="14">
        <v>0</v>
      </c>
    </row>
    <row r="857" spans="1:9">
      <c r="A857" s="12" t="s">
        <v>2330</v>
      </c>
      <c r="B857" s="14">
        <v>1.7500000000000002E-2</v>
      </c>
      <c r="C857" s="13" t="s">
        <v>2331</v>
      </c>
      <c r="D857" s="13"/>
      <c r="E857" s="30" t="s">
        <v>2332</v>
      </c>
      <c r="F857" s="14">
        <v>0</v>
      </c>
      <c r="G857" s="14">
        <v>0</v>
      </c>
      <c r="H857" s="14">
        <v>0</v>
      </c>
      <c r="I857" s="14">
        <v>0</v>
      </c>
    </row>
    <row r="858" spans="1:9">
      <c r="A858" s="12" t="s">
        <v>2333</v>
      </c>
      <c r="B858" s="14">
        <v>1.7500000000000002E-2</v>
      </c>
      <c r="C858" s="13" t="s">
        <v>2334</v>
      </c>
      <c r="D858" s="13"/>
      <c r="E858" s="30" t="s">
        <v>2335</v>
      </c>
      <c r="F858" s="14">
        <v>0</v>
      </c>
      <c r="G858" s="14">
        <v>0</v>
      </c>
      <c r="H858" s="14">
        <v>0</v>
      </c>
      <c r="I858" s="14">
        <v>0</v>
      </c>
    </row>
    <row r="859" spans="1:9">
      <c r="A859" s="12" t="s">
        <v>2336</v>
      </c>
      <c r="B859" s="14">
        <v>1.7500000000000002E-2</v>
      </c>
      <c r="C859" s="13" t="s">
        <v>2337</v>
      </c>
      <c r="D859" s="13"/>
      <c r="E859" s="30" t="s">
        <v>2338</v>
      </c>
      <c r="F859" s="14">
        <v>0</v>
      </c>
      <c r="G859" s="14">
        <v>0</v>
      </c>
      <c r="H859" s="14">
        <v>0</v>
      </c>
      <c r="I859" s="14">
        <v>0</v>
      </c>
    </row>
    <row r="860" spans="1:9">
      <c r="A860" s="12" t="s">
        <v>2339</v>
      </c>
      <c r="B860" s="14">
        <v>1.7500000000000002E-2</v>
      </c>
      <c r="C860" s="13" t="s">
        <v>2340</v>
      </c>
      <c r="D860" s="13"/>
      <c r="E860" s="30" t="s">
        <v>2341</v>
      </c>
      <c r="F860" s="14">
        <v>0</v>
      </c>
      <c r="G860" s="14">
        <v>0</v>
      </c>
      <c r="H860" s="14">
        <v>0</v>
      </c>
      <c r="I860" s="14">
        <v>0</v>
      </c>
    </row>
    <row r="861" spans="1:9">
      <c r="A861" s="12" t="s">
        <v>2342</v>
      </c>
      <c r="B861" s="14">
        <v>1.7500000000000002E-2</v>
      </c>
      <c r="C861" s="13" t="s">
        <v>2343</v>
      </c>
      <c r="D861" s="13"/>
      <c r="E861" s="30" t="s">
        <v>2344</v>
      </c>
      <c r="F861" s="14">
        <v>0</v>
      </c>
      <c r="G861" s="14">
        <v>0.02</v>
      </c>
      <c r="H861" s="14">
        <v>0</v>
      </c>
      <c r="I861" s="14">
        <v>0</v>
      </c>
    </row>
    <row r="862" spans="1:9">
      <c r="A862" s="12" t="s">
        <v>2345</v>
      </c>
      <c r="B862" s="14">
        <v>1.7500000000000002E-2</v>
      </c>
      <c r="C862" s="13" t="s">
        <v>2346</v>
      </c>
      <c r="D862" s="13"/>
      <c r="E862" s="30" t="s">
        <v>2347</v>
      </c>
      <c r="F862" s="14">
        <v>0</v>
      </c>
      <c r="G862" s="14">
        <v>0.02</v>
      </c>
      <c r="H862" s="14">
        <v>0</v>
      </c>
      <c r="I862" s="14">
        <v>0</v>
      </c>
    </row>
    <row r="863" spans="1:9">
      <c r="A863" s="12" t="s">
        <v>2348</v>
      </c>
      <c r="B863" s="14">
        <v>1.7500000000000002E-2</v>
      </c>
      <c r="C863" s="13" t="s">
        <v>2349</v>
      </c>
      <c r="D863" s="13"/>
      <c r="E863" s="30" t="s">
        <v>2350</v>
      </c>
      <c r="F863" s="14">
        <v>0</v>
      </c>
      <c r="G863" s="14">
        <v>0.02</v>
      </c>
      <c r="H863" s="14">
        <v>0</v>
      </c>
      <c r="I863" s="14">
        <v>0</v>
      </c>
    </row>
    <row r="864" spans="1:9">
      <c r="A864" s="12" t="s">
        <v>2351</v>
      </c>
      <c r="B864" s="14">
        <v>1.7500000000000002E-2</v>
      </c>
      <c r="C864" s="13" t="s">
        <v>2352</v>
      </c>
      <c r="D864" s="13"/>
      <c r="E864" s="30" t="s">
        <v>2353</v>
      </c>
      <c r="F864" s="14">
        <v>0</v>
      </c>
      <c r="G864" s="14">
        <v>0.02</v>
      </c>
      <c r="H864" s="14">
        <v>0</v>
      </c>
      <c r="I864" s="14">
        <v>0</v>
      </c>
    </row>
    <row r="865" spans="1:9">
      <c r="A865" s="12" t="s">
        <v>2354</v>
      </c>
      <c r="B865" s="14">
        <v>1.7500000000000002E-2</v>
      </c>
      <c r="C865" s="13" t="s">
        <v>2355</v>
      </c>
      <c r="D865" s="13"/>
      <c r="E865" s="30" t="s">
        <v>2356</v>
      </c>
      <c r="F865" s="14">
        <v>0</v>
      </c>
      <c r="G865" s="14">
        <v>0.02</v>
      </c>
      <c r="H865" s="14">
        <v>0</v>
      </c>
      <c r="I865" s="14">
        <v>0</v>
      </c>
    </row>
    <row r="866" spans="1:9">
      <c r="A866" s="12" t="s">
        <v>2357</v>
      </c>
      <c r="B866" s="14">
        <v>1.7500000000000002E-2</v>
      </c>
      <c r="C866" s="13" t="s">
        <v>2358</v>
      </c>
      <c r="D866" s="13"/>
      <c r="E866" s="30" t="s">
        <v>2359</v>
      </c>
      <c r="F866" s="14">
        <v>0</v>
      </c>
      <c r="G866" s="14">
        <v>0.02</v>
      </c>
      <c r="H866" s="14">
        <v>0</v>
      </c>
      <c r="I866" s="14">
        <v>0</v>
      </c>
    </row>
    <row r="867" spans="1:9">
      <c r="A867" s="12" t="s">
        <v>2360</v>
      </c>
      <c r="B867" s="14">
        <v>1.7500000000000002E-2</v>
      </c>
      <c r="C867" s="13" t="s">
        <v>2361</v>
      </c>
      <c r="D867" s="13"/>
      <c r="E867" s="30" t="s">
        <v>2362</v>
      </c>
      <c r="F867" s="14">
        <v>0</v>
      </c>
      <c r="G867" s="14">
        <v>0.02</v>
      </c>
      <c r="H867" s="14">
        <v>0</v>
      </c>
      <c r="I867" s="14">
        <v>0</v>
      </c>
    </row>
    <row r="868" spans="1:9">
      <c r="A868" s="12" t="s">
        <v>2363</v>
      </c>
      <c r="B868" s="14">
        <v>1.7500000000000002E-2</v>
      </c>
      <c r="C868" s="13" t="s">
        <v>2364</v>
      </c>
      <c r="D868" s="13"/>
      <c r="E868" s="30" t="s">
        <v>2365</v>
      </c>
      <c r="F868" s="14">
        <v>0</v>
      </c>
      <c r="G868" s="14">
        <v>0</v>
      </c>
      <c r="H868" s="14">
        <v>0</v>
      </c>
      <c r="I868" s="14">
        <v>0</v>
      </c>
    </row>
    <row r="869" spans="1:9">
      <c r="A869" s="12" t="s">
        <v>2366</v>
      </c>
      <c r="B869" s="14">
        <v>1.7500000000000002E-2</v>
      </c>
      <c r="C869" s="13" t="s">
        <v>2367</v>
      </c>
      <c r="D869" s="13"/>
      <c r="E869" s="30"/>
      <c r="F869" s="14">
        <v>0</v>
      </c>
      <c r="G869" s="14">
        <v>0</v>
      </c>
      <c r="H869" s="14">
        <v>0</v>
      </c>
      <c r="I869" s="14">
        <v>0</v>
      </c>
    </row>
    <row r="870" spans="1:9">
      <c r="A870" s="12" t="s">
        <v>2368</v>
      </c>
      <c r="B870" s="14">
        <v>1.7500000000000002E-2</v>
      </c>
      <c r="C870" s="13" t="s">
        <v>2369</v>
      </c>
      <c r="D870" s="13"/>
      <c r="E870" s="30"/>
      <c r="F870" s="14">
        <v>0</v>
      </c>
      <c r="G870" s="14">
        <v>0</v>
      </c>
      <c r="H870" s="14">
        <v>0</v>
      </c>
      <c r="I870" s="14">
        <v>0</v>
      </c>
    </row>
    <row r="871" spans="1:9">
      <c r="A871" s="12" t="s">
        <v>2370</v>
      </c>
      <c r="B871" s="14">
        <v>1.7500000000000002E-2</v>
      </c>
      <c r="C871" s="13" t="s">
        <v>2371</v>
      </c>
      <c r="D871" s="13"/>
      <c r="E871" s="30" t="s">
        <v>2372</v>
      </c>
      <c r="F871" s="14">
        <v>0</v>
      </c>
      <c r="G871" s="14">
        <v>0</v>
      </c>
      <c r="H871" s="14">
        <v>0</v>
      </c>
      <c r="I871" s="14">
        <v>0</v>
      </c>
    </row>
    <row r="872" spans="1:9">
      <c r="A872" s="12" t="s">
        <v>2373</v>
      </c>
      <c r="B872" s="14">
        <v>1.7500000000000002E-2</v>
      </c>
      <c r="C872" s="13" t="s">
        <v>2374</v>
      </c>
      <c r="D872" s="13"/>
      <c r="E872" s="30" t="s">
        <v>2375</v>
      </c>
      <c r="F872" s="14">
        <v>0.02</v>
      </c>
      <c r="G872" s="14">
        <v>0</v>
      </c>
      <c r="H872" s="14">
        <v>0</v>
      </c>
      <c r="I872" s="14">
        <v>0</v>
      </c>
    </row>
    <row r="873" spans="1:9">
      <c r="A873" s="12" t="s">
        <v>2376</v>
      </c>
      <c r="B873" s="14">
        <v>1.7500000000000002E-2</v>
      </c>
      <c r="C873" s="13" t="s">
        <v>2377</v>
      </c>
      <c r="D873" s="13"/>
      <c r="E873" s="30" t="s">
        <v>1659</v>
      </c>
      <c r="F873" s="14">
        <v>0</v>
      </c>
      <c r="G873" s="14">
        <v>0.02</v>
      </c>
      <c r="H873" s="14">
        <v>0</v>
      </c>
      <c r="I873" s="14">
        <v>0</v>
      </c>
    </row>
    <row r="874" spans="1:9">
      <c r="A874" s="12" t="s">
        <v>2378</v>
      </c>
      <c r="B874" s="14">
        <v>1.7500000000000002E-2</v>
      </c>
      <c r="C874" s="13" t="s">
        <v>2379</v>
      </c>
      <c r="D874" s="13"/>
      <c r="E874" s="30" t="s">
        <v>1659</v>
      </c>
      <c r="F874" s="14">
        <v>0</v>
      </c>
      <c r="G874" s="14">
        <v>0.02</v>
      </c>
      <c r="H874" s="14">
        <v>0</v>
      </c>
      <c r="I874" s="14">
        <v>0</v>
      </c>
    </row>
    <row r="875" spans="1:9">
      <c r="A875" s="12" t="s">
        <v>2380</v>
      </c>
      <c r="B875" s="14">
        <v>1.7500000000000002E-2</v>
      </c>
      <c r="C875" s="13" t="s">
        <v>2381</v>
      </c>
      <c r="D875" s="13"/>
      <c r="E875" s="30" t="s">
        <v>1659</v>
      </c>
      <c r="F875" s="14">
        <v>0</v>
      </c>
      <c r="G875" s="14">
        <v>0</v>
      </c>
      <c r="H875" s="14">
        <v>0</v>
      </c>
      <c r="I875" s="14">
        <v>0</v>
      </c>
    </row>
    <row r="876" spans="1:9">
      <c r="A876" s="12" t="s">
        <v>2382</v>
      </c>
      <c r="B876" s="14">
        <v>1.7500000000000002E-2</v>
      </c>
      <c r="C876" s="13" t="s">
        <v>2383</v>
      </c>
      <c r="D876" s="13"/>
      <c r="E876" s="30" t="s">
        <v>1816</v>
      </c>
      <c r="F876" s="14">
        <v>0</v>
      </c>
      <c r="G876" s="14">
        <v>0</v>
      </c>
      <c r="H876" s="14">
        <v>0</v>
      </c>
      <c r="I876" s="14">
        <v>0</v>
      </c>
    </row>
    <row r="877" spans="1:9">
      <c r="A877" s="12" t="s">
        <v>2384</v>
      </c>
      <c r="B877" s="14">
        <v>1.7500000000000002E-2</v>
      </c>
      <c r="C877" s="13" t="s">
        <v>2385</v>
      </c>
      <c r="D877" s="13"/>
      <c r="E877" s="30" t="s">
        <v>1816</v>
      </c>
      <c r="F877" s="14">
        <v>0</v>
      </c>
      <c r="G877" s="14">
        <v>0</v>
      </c>
      <c r="H877" s="14">
        <v>0</v>
      </c>
      <c r="I877" s="14">
        <v>0</v>
      </c>
    </row>
    <row r="878" spans="1:9">
      <c r="A878" s="12" t="s">
        <v>2386</v>
      </c>
      <c r="B878" s="14">
        <v>1.7500000000000002E-2</v>
      </c>
      <c r="C878" s="13" t="s">
        <v>2387</v>
      </c>
      <c r="D878" s="13"/>
      <c r="E878" s="30" t="s">
        <v>1816</v>
      </c>
      <c r="F878" s="14">
        <v>0</v>
      </c>
      <c r="G878" s="14">
        <v>0</v>
      </c>
      <c r="H878" s="14">
        <v>0</v>
      </c>
      <c r="I878" s="14">
        <v>0</v>
      </c>
    </row>
    <row r="879" spans="1:9">
      <c r="A879" s="12" t="s">
        <v>2388</v>
      </c>
      <c r="B879" s="14">
        <v>1.7500000000000002E-2</v>
      </c>
      <c r="C879" s="13" t="s">
        <v>2389</v>
      </c>
      <c r="D879" s="13"/>
      <c r="E879" s="30" t="s">
        <v>1816</v>
      </c>
      <c r="F879" s="14">
        <v>0</v>
      </c>
      <c r="G879" s="14">
        <v>0</v>
      </c>
      <c r="H879" s="14">
        <v>0</v>
      </c>
      <c r="I879" s="14">
        <v>0</v>
      </c>
    </row>
    <row r="880" spans="1:9">
      <c r="A880" s="12" t="s">
        <v>2390</v>
      </c>
      <c r="B880" s="14">
        <v>1.7500000000000002E-2</v>
      </c>
      <c r="C880" s="13" t="s">
        <v>2391</v>
      </c>
      <c r="D880" s="13"/>
      <c r="E880" s="30" t="s">
        <v>1816</v>
      </c>
      <c r="F880" s="14">
        <v>0</v>
      </c>
      <c r="G880" s="14">
        <v>0</v>
      </c>
      <c r="H880" s="14">
        <v>0</v>
      </c>
      <c r="I880" s="14">
        <v>0</v>
      </c>
    </row>
    <row r="881" spans="1:9">
      <c r="A881" s="12" t="s">
        <v>2392</v>
      </c>
      <c r="B881" s="14">
        <v>1.7500000000000002E-2</v>
      </c>
      <c r="C881" s="13" t="s">
        <v>2393</v>
      </c>
      <c r="D881" s="13"/>
      <c r="E881" s="30" t="s">
        <v>1816</v>
      </c>
      <c r="F881" s="14">
        <v>0</v>
      </c>
      <c r="G881" s="14">
        <v>0</v>
      </c>
      <c r="H881" s="14">
        <v>0</v>
      </c>
      <c r="I881" s="14">
        <v>0</v>
      </c>
    </row>
    <row r="882" spans="1:9">
      <c r="A882" s="12" t="s">
        <v>2394</v>
      </c>
      <c r="B882" s="14">
        <v>1.7500000000000002E-2</v>
      </c>
      <c r="C882" s="13" t="s">
        <v>2395</v>
      </c>
      <c r="D882" s="13"/>
      <c r="E882" s="30" t="s">
        <v>1524</v>
      </c>
      <c r="F882" s="14">
        <v>0.02</v>
      </c>
      <c r="G882" s="14">
        <v>0</v>
      </c>
      <c r="H882" s="14">
        <v>0</v>
      </c>
      <c r="I882" s="14">
        <v>0</v>
      </c>
    </row>
    <row r="883" spans="1:9">
      <c r="A883" s="12" t="s">
        <v>2396</v>
      </c>
      <c r="B883" s="14">
        <v>1.7500000000000002E-2</v>
      </c>
      <c r="C883" s="13" t="s">
        <v>2397</v>
      </c>
      <c r="D883" s="13"/>
      <c r="E883" s="30" t="s">
        <v>1524</v>
      </c>
      <c r="F883" s="14">
        <v>0.02</v>
      </c>
      <c r="G883" s="14">
        <v>0</v>
      </c>
      <c r="H883" s="14">
        <v>0</v>
      </c>
      <c r="I883" s="14">
        <v>0</v>
      </c>
    </row>
    <row r="884" spans="1:9">
      <c r="A884" s="12" t="s">
        <v>2398</v>
      </c>
      <c r="B884" s="14">
        <v>1.7500000000000002E-2</v>
      </c>
      <c r="C884" s="13" t="s">
        <v>2399</v>
      </c>
      <c r="D884" s="13"/>
      <c r="E884" s="30" t="s">
        <v>2400</v>
      </c>
      <c r="F884" s="14">
        <v>0</v>
      </c>
      <c r="G884" s="14">
        <v>0</v>
      </c>
      <c r="H884" s="14">
        <v>0</v>
      </c>
      <c r="I884" s="14">
        <v>0</v>
      </c>
    </row>
    <row r="885" spans="1:9">
      <c r="A885" s="12" t="s">
        <v>2401</v>
      </c>
      <c r="B885" s="14">
        <v>1.7500000000000002E-2</v>
      </c>
      <c r="C885" s="13" t="s">
        <v>2402</v>
      </c>
      <c r="D885" s="13"/>
      <c r="E885" s="30" t="s">
        <v>2403</v>
      </c>
      <c r="F885" s="14">
        <v>0</v>
      </c>
      <c r="G885" s="14">
        <v>0</v>
      </c>
      <c r="H885" s="14">
        <v>0</v>
      </c>
      <c r="I885" s="14">
        <v>0</v>
      </c>
    </row>
    <row r="886" spans="1:9">
      <c r="A886" s="12" t="s">
        <v>2404</v>
      </c>
      <c r="B886" s="14">
        <v>1.7500000000000002E-2</v>
      </c>
      <c r="C886" s="13" t="s">
        <v>2405</v>
      </c>
      <c r="D886" s="13"/>
      <c r="E886" s="30" t="s">
        <v>2406</v>
      </c>
      <c r="F886" s="14">
        <v>0</v>
      </c>
      <c r="G886" s="14">
        <v>0</v>
      </c>
      <c r="H886" s="14">
        <v>0</v>
      </c>
      <c r="I886" s="14">
        <v>0</v>
      </c>
    </row>
    <row r="887" spans="1:9" ht="15" customHeight="1">
      <c r="A887" s="17" t="s">
        <v>39</v>
      </c>
      <c r="B887" s="16">
        <v>1.7500000000000002E-2</v>
      </c>
      <c r="C887" s="15" t="s">
        <v>2407</v>
      </c>
      <c r="D887" s="15"/>
      <c r="E887" s="32" t="s">
        <v>77</v>
      </c>
      <c r="F887" s="16">
        <v>0</v>
      </c>
      <c r="G887" s="16">
        <v>0</v>
      </c>
      <c r="H887" s="16">
        <v>0</v>
      </c>
      <c r="I887" s="16">
        <v>0</v>
      </c>
    </row>
    <row r="888" spans="1:9">
      <c r="A888" s="12" t="s">
        <v>37</v>
      </c>
      <c r="B888" s="14">
        <v>1.7500000000000002E-2</v>
      </c>
      <c r="C888" s="13" t="s">
        <v>38</v>
      </c>
      <c r="D888" s="13"/>
      <c r="E888" s="30" t="s">
        <v>76</v>
      </c>
      <c r="F888" s="14">
        <v>0</v>
      </c>
      <c r="G888" s="14">
        <v>0</v>
      </c>
      <c r="H888" s="14">
        <v>0</v>
      </c>
      <c r="I888" s="14">
        <v>0</v>
      </c>
    </row>
    <row r="889" spans="1:9">
      <c r="A889" s="12" t="s">
        <v>2408</v>
      </c>
      <c r="B889" s="14">
        <v>1.7500000000000002E-2</v>
      </c>
      <c r="C889" s="13" t="s">
        <v>2409</v>
      </c>
      <c r="D889" s="13"/>
      <c r="E889" s="30" t="s">
        <v>2410</v>
      </c>
      <c r="F889" s="14">
        <v>0.02</v>
      </c>
      <c r="G889" s="14">
        <v>0</v>
      </c>
      <c r="H889" s="14">
        <v>0</v>
      </c>
      <c r="I889" s="14">
        <v>0</v>
      </c>
    </row>
    <row r="890" spans="1:9">
      <c r="A890" s="12" t="s">
        <v>2411</v>
      </c>
      <c r="B890" s="14">
        <v>1.7500000000000002E-2</v>
      </c>
      <c r="C890" s="13" t="s">
        <v>2412</v>
      </c>
      <c r="D890" s="13"/>
      <c r="E890" s="30" t="s">
        <v>2413</v>
      </c>
      <c r="F890" s="14">
        <v>0.02</v>
      </c>
      <c r="G890" s="14">
        <v>0</v>
      </c>
      <c r="H890" s="14">
        <v>0</v>
      </c>
      <c r="I890" s="14">
        <v>0</v>
      </c>
    </row>
    <row r="891" spans="1:9">
      <c r="A891" s="12" t="s">
        <v>2414</v>
      </c>
      <c r="B891" s="14">
        <v>1.7500000000000002E-2</v>
      </c>
      <c r="C891" s="13" t="s">
        <v>2415</v>
      </c>
      <c r="D891" s="13"/>
      <c r="E891" s="30" t="s">
        <v>2416</v>
      </c>
      <c r="F891" s="14">
        <v>0</v>
      </c>
      <c r="G891" s="14">
        <v>0.02</v>
      </c>
      <c r="H891" s="14">
        <v>0</v>
      </c>
      <c r="I891" s="14">
        <v>0</v>
      </c>
    </row>
    <row r="892" spans="1:9">
      <c r="A892" s="12" t="s">
        <v>2417</v>
      </c>
      <c r="B892" s="14">
        <v>1.7500000000000002E-2</v>
      </c>
      <c r="C892" s="13" t="s">
        <v>2418</v>
      </c>
      <c r="D892" s="13"/>
      <c r="E892" s="30" t="s">
        <v>2419</v>
      </c>
      <c r="F892" s="14">
        <v>0</v>
      </c>
      <c r="G892" s="14">
        <v>0</v>
      </c>
      <c r="H892" s="14">
        <v>0</v>
      </c>
      <c r="I892" s="14">
        <v>0</v>
      </c>
    </row>
    <row r="893" spans="1:9">
      <c r="A893" s="12" t="s">
        <v>2420</v>
      </c>
      <c r="B893" s="14">
        <v>1.7500000000000002E-2</v>
      </c>
      <c r="C893" s="13" t="s">
        <v>2421</v>
      </c>
      <c r="D893" s="13"/>
      <c r="E893" s="30" t="s">
        <v>2422</v>
      </c>
      <c r="F893" s="14">
        <v>0</v>
      </c>
      <c r="G893" s="14">
        <v>0</v>
      </c>
      <c r="H893" s="14">
        <v>0</v>
      </c>
      <c r="I893" s="14">
        <v>0</v>
      </c>
    </row>
    <row r="894" spans="1:9">
      <c r="A894" s="12" t="s">
        <v>2423</v>
      </c>
      <c r="B894" s="14">
        <v>1.7500000000000002E-2</v>
      </c>
      <c r="C894" s="13" t="s">
        <v>2424</v>
      </c>
      <c r="D894" s="13"/>
      <c r="E894" s="30" t="s">
        <v>1232</v>
      </c>
      <c r="F894" s="14">
        <v>0</v>
      </c>
      <c r="G894" s="14">
        <v>0</v>
      </c>
      <c r="H894" s="14">
        <v>0</v>
      </c>
      <c r="I894" s="14">
        <v>0</v>
      </c>
    </row>
    <row r="895" spans="1:9" ht="15" customHeight="1">
      <c r="A895" s="17" t="s">
        <v>2425</v>
      </c>
      <c r="B895" s="16">
        <v>1.7500000000000002E-2</v>
      </c>
      <c r="C895" s="15" t="s">
        <v>2426</v>
      </c>
      <c r="D895" s="15"/>
      <c r="E895" s="32" t="s">
        <v>2427</v>
      </c>
      <c r="F895" s="16">
        <v>0</v>
      </c>
      <c r="G895" s="16">
        <v>0</v>
      </c>
      <c r="H895" s="16">
        <v>0</v>
      </c>
      <c r="I895" s="16">
        <v>0</v>
      </c>
    </row>
    <row r="896" spans="1:9">
      <c r="A896" s="12" t="s">
        <v>2428</v>
      </c>
      <c r="B896" s="14">
        <v>1.7500000000000002E-2</v>
      </c>
      <c r="C896" s="13" t="s">
        <v>2429</v>
      </c>
      <c r="D896" s="13"/>
      <c r="E896" s="30" t="s">
        <v>2430</v>
      </c>
      <c r="F896" s="14">
        <v>0</v>
      </c>
      <c r="G896" s="14">
        <v>0</v>
      </c>
      <c r="H896" s="14">
        <v>0</v>
      </c>
      <c r="I896" s="14">
        <v>0</v>
      </c>
    </row>
    <row r="897" spans="1:9">
      <c r="A897" s="12" t="s">
        <v>2431</v>
      </c>
      <c r="B897" s="14">
        <v>1.7500000000000002E-2</v>
      </c>
      <c r="C897" s="13" t="s">
        <v>2432</v>
      </c>
      <c r="D897" s="13"/>
      <c r="E897" s="30" t="s">
        <v>2433</v>
      </c>
      <c r="F897" s="14">
        <v>0</v>
      </c>
      <c r="G897" s="14">
        <v>0</v>
      </c>
      <c r="H897" s="14">
        <v>0</v>
      </c>
      <c r="I897" s="14">
        <v>0</v>
      </c>
    </row>
    <row r="898" spans="1:9">
      <c r="A898" s="12" t="s">
        <v>2434</v>
      </c>
      <c r="B898" s="14">
        <v>1.7500000000000002E-2</v>
      </c>
      <c r="C898" s="13" t="s">
        <v>2435</v>
      </c>
      <c r="D898" s="13"/>
      <c r="E898" s="30" t="s">
        <v>2436</v>
      </c>
      <c r="F898" s="14">
        <v>0</v>
      </c>
      <c r="G898" s="14">
        <v>0</v>
      </c>
      <c r="H898" s="14">
        <v>0</v>
      </c>
      <c r="I898" s="14">
        <v>0</v>
      </c>
    </row>
    <row r="899" spans="1:9" ht="15" customHeight="1">
      <c r="A899" s="17" t="s">
        <v>2437</v>
      </c>
      <c r="B899" s="16">
        <v>1.7500000000000002E-2</v>
      </c>
      <c r="C899" s="15" t="s">
        <v>2438</v>
      </c>
      <c r="D899" s="15"/>
      <c r="E899" s="32" t="s">
        <v>2439</v>
      </c>
      <c r="F899" s="16">
        <v>0</v>
      </c>
      <c r="G899" s="16">
        <v>0.02</v>
      </c>
      <c r="H899" s="16">
        <v>0</v>
      </c>
      <c r="I899" s="16">
        <v>0</v>
      </c>
    </row>
    <row r="900" spans="1:9" ht="15" customHeight="1">
      <c r="A900" s="17" t="s">
        <v>2440</v>
      </c>
      <c r="B900" s="16">
        <v>1.7500000000000002E-2</v>
      </c>
      <c r="C900" s="15" t="s">
        <v>2441</v>
      </c>
      <c r="D900" s="15"/>
      <c r="E900" s="32" t="s">
        <v>2442</v>
      </c>
      <c r="F900" s="16">
        <v>0</v>
      </c>
      <c r="G900" s="16">
        <v>0</v>
      </c>
      <c r="H900" s="16">
        <v>0</v>
      </c>
      <c r="I900" s="16">
        <v>0</v>
      </c>
    </row>
    <row r="901" spans="1:9" ht="15" customHeight="1">
      <c r="A901" s="17" t="s">
        <v>69</v>
      </c>
      <c r="B901" s="16">
        <v>1.7500000000000002E-2</v>
      </c>
      <c r="C901" s="15" t="s">
        <v>2443</v>
      </c>
      <c r="D901" s="15"/>
      <c r="E901" s="32" t="s">
        <v>78</v>
      </c>
      <c r="F901" s="16">
        <v>0</v>
      </c>
      <c r="G901" s="16">
        <v>0</v>
      </c>
      <c r="H901" s="16">
        <v>0</v>
      </c>
      <c r="I901" s="16">
        <v>0</v>
      </c>
    </row>
    <row r="902" spans="1:9">
      <c r="A902" s="12" t="s">
        <v>2444</v>
      </c>
      <c r="B902" s="14">
        <v>1.7500000000000002E-2</v>
      </c>
      <c r="C902" s="13" t="s">
        <v>2445</v>
      </c>
      <c r="D902" s="13"/>
      <c r="E902" s="30" t="s">
        <v>1439</v>
      </c>
      <c r="F902" s="14">
        <v>0.02</v>
      </c>
      <c r="G902" s="14">
        <v>0</v>
      </c>
      <c r="H902" s="14">
        <v>0</v>
      </c>
      <c r="I902" s="14">
        <v>0</v>
      </c>
    </row>
    <row r="903" spans="1:9">
      <c r="A903" s="12" t="s">
        <v>2446</v>
      </c>
      <c r="B903" s="14">
        <v>1.7500000000000002E-2</v>
      </c>
      <c r="C903" s="13" t="s">
        <v>2447</v>
      </c>
      <c r="D903" s="13"/>
      <c r="E903" s="30" t="s">
        <v>1833</v>
      </c>
      <c r="F903" s="14">
        <v>0</v>
      </c>
      <c r="G903" s="14">
        <v>0</v>
      </c>
      <c r="H903" s="14">
        <v>0</v>
      </c>
      <c r="I903" s="14">
        <v>0</v>
      </c>
    </row>
    <row r="904" spans="1:9">
      <c r="A904" s="12" t="s">
        <v>2448</v>
      </c>
      <c r="B904" s="14">
        <v>1.7500000000000002E-2</v>
      </c>
      <c r="C904" s="13" t="s">
        <v>2449</v>
      </c>
      <c r="D904" s="13"/>
      <c r="E904" s="30" t="s">
        <v>2450</v>
      </c>
      <c r="F904" s="14">
        <v>0</v>
      </c>
      <c r="G904" s="14">
        <v>0</v>
      </c>
      <c r="H904" s="14">
        <v>0</v>
      </c>
      <c r="I904" s="14">
        <v>0</v>
      </c>
    </row>
    <row r="905" spans="1:9" ht="15" customHeight="1">
      <c r="A905" s="17" t="s">
        <v>2451</v>
      </c>
      <c r="B905" s="16">
        <v>1.7500000000000002E-2</v>
      </c>
      <c r="C905" s="15" t="s">
        <v>2452</v>
      </c>
      <c r="D905" s="15"/>
      <c r="E905" s="32" t="s">
        <v>1269</v>
      </c>
      <c r="F905" s="16">
        <v>0</v>
      </c>
      <c r="G905" s="16">
        <v>0</v>
      </c>
      <c r="H905" s="16">
        <v>0</v>
      </c>
      <c r="I905" s="16">
        <v>0</v>
      </c>
    </row>
    <row r="906" spans="1:9">
      <c r="A906" s="12" t="s">
        <v>2453</v>
      </c>
      <c r="B906" s="14">
        <v>1.7500000000000002E-2</v>
      </c>
      <c r="C906" s="13" t="s">
        <v>2454</v>
      </c>
      <c r="D906" s="13"/>
      <c r="E906" s="30" t="s">
        <v>2455</v>
      </c>
      <c r="F906" s="14">
        <v>0</v>
      </c>
      <c r="G906" s="14">
        <v>0</v>
      </c>
      <c r="H906" s="14">
        <v>0</v>
      </c>
      <c r="I906" s="14">
        <v>0</v>
      </c>
    </row>
    <row r="907" spans="1:9">
      <c r="A907" s="12" t="s">
        <v>2456</v>
      </c>
      <c r="B907" s="14">
        <v>1.7500000000000002E-2</v>
      </c>
      <c r="C907" s="13" t="s">
        <v>2457</v>
      </c>
      <c r="D907" s="13"/>
      <c r="E907" s="30" t="s">
        <v>2458</v>
      </c>
      <c r="F907" s="14">
        <v>0</v>
      </c>
      <c r="G907" s="14">
        <v>0</v>
      </c>
      <c r="H907" s="14">
        <v>0</v>
      </c>
      <c r="I907" s="14">
        <v>0</v>
      </c>
    </row>
    <row r="908" spans="1:9">
      <c r="A908" s="12" t="s">
        <v>2459</v>
      </c>
      <c r="B908" s="14">
        <v>1.7500000000000002E-2</v>
      </c>
      <c r="C908" s="13" t="s">
        <v>2460</v>
      </c>
      <c r="D908" s="13"/>
      <c r="E908" s="30" t="s">
        <v>2458</v>
      </c>
      <c r="F908" s="14">
        <v>0</v>
      </c>
      <c r="G908" s="14">
        <v>0</v>
      </c>
      <c r="H908" s="14">
        <v>0</v>
      </c>
      <c r="I908" s="14">
        <v>0</v>
      </c>
    </row>
    <row r="909" spans="1:9">
      <c r="A909" s="12" t="s">
        <v>2461</v>
      </c>
      <c r="B909" s="14">
        <v>1.7500000000000002E-2</v>
      </c>
      <c r="C909" s="13" t="s">
        <v>2462</v>
      </c>
      <c r="D909" s="13"/>
      <c r="E909" s="30" t="s">
        <v>1841</v>
      </c>
      <c r="F909" s="14">
        <v>0</v>
      </c>
      <c r="G909" s="14">
        <v>0</v>
      </c>
      <c r="H909" s="14">
        <v>0</v>
      </c>
      <c r="I909" s="14">
        <v>0</v>
      </c>
    </row>
    <row r="910" spans="1:9">
      <c r="A910" s="12" t="s">
        <v>2463</v>
      </c>
      <c r="B910" s="14">
        <v>1.7500000000000002E-2</v>
      </c>
      <c r="C910" s="13" t="s">
        <v>2464</v>
      </c>
      <c r="D910" s="13"/>
      <c r="E910" s="30" t="s">
        <v>2465</v>
      </c>
      <c r="F910" s="14">
        <v>0</v>
      </c>
      <c r="G910" s="14">
        <v>0</v>
      </c>
      <c r="H910" s="14">
        <v>0</v>
      </c>
      <c r="I910" s="14">
        <v>0</v>
      </c>
    </row>
    <row r="911" spans="1:9" ht="15" customHeight="1">
      <c r="A911" s="17" t="s">
        <v>2466</v>
      </c>
      <c r="B911" s="16">
        <v>1.7500000000000002E-2</v>
      </c>
      <c r="C911" s="15" t="s">
        <v>1843</v>
      </c>
      <c r="D911" s="15"/>
      <c r="E911" s="32" t="s">
        <v>1844</v>
      </c>
      <c r="F911" s="16">
        <v>0</v>
      </c>
      <c r="G911" s="16">
        <v>0.02</v>
      </c>
      <c r="H911" s="16">
        <v>0</v>
      </c>
      <c r="I911" s="16">
        <v>0</v>
      </c>
    </row>
    <row r="912" spans="1:9" ht="15" customHeight="1">
      <c r="A912" s="17" t="s">
        <v>2467</v>
      </c>
      <c r="B912" s="16">
        <v>1.7500000000000002E-2</v>
      </c>
      <c r="C912" s="15" t="s">
        <v>1843</v>
      </c>
      <c r="D912" s="15"/>
      <c r="E912" s="32" t="s">
        <v>1844</v>
      </c>
      <c r="F912" s="16">
        <v>0</v>
      </c>
      <c r="G912" s="16">
        <v>0</v>
      </c>
      <c r="H912" s="16">
        <v>0</v>
      </c>
      <c r="I912" s="16">
        <v>0</v>
      </c>
    </row>
    <row r="913" spans="1:9" ht="15" customHeight="1">
      <c r="A913" s="17" t="s">
        <v>2468</v>
      </c>
      <c r="B913" s="16">
        <v>1.7500000000000002E-2</v>
      </c>
      <c r="C913" s="15" t="s">
        <v>2037</v>
      </c>
      <c r="D913" s="15"/>
      <c r="E913" s="32" t="s">
        <v>2038</v>
      </c>
      <c r="F913" s="16">
        <v>0</v>
      </c>
      <c r="G913" s="16">
        <v>0</v>
      </c>
      <c r="H913" s="16">
        <v>0</v>
      </c>
      <c r="I913" s="16">
        <v>0</v>
      </c>
    </row>
    <row r="914" spans="1:9">
      <c r="A914" s="12" t="s">
        <v>2469</v>
      </c>
      <c r="B914" s="14">
        <v>1.7500000000000002E-2</v>
      </c>
      <c r="C914" s="13" t="s">
        <v>2470</v>
      </c>
      <c r="D914" s="13"/>
      <c r="E914" s="30" t="s">
        <v>2471</v>
      </c>
      <c r="F914" s="14">
        <v>0</v>
      </c>
      <c r="G914" s="14">
        <v>0</v>
      </c>
      <c r="H914" s="14">
        <v>0</v>
      </c>
      <c r="I914" s="14">
        <v>0</v>
      </c>
    </row>
    <row r="915" spans="1:9" ht="15" customHeight="1">
      <c r="A915" s="17" t="s">
        <v>2472</v>
      </c>
      <c r="B915" s="16">
        <v>1.7500000000000002E-2</v>
      </c>
      <c r="C915" s="15" t="s">
        <v>2040</v>
      </c>
      <c r="D915" s="15"/>
      <c r="E915" s="32" t="s">
        <v>2041</v>
      </c>
      <c r="F915" s="16">
        <v>0</v>
      </c>
      <c r="G915" s="16">
        <v>0</v>
      </c>
      <c r="H915" s="16">
        <v>0</v>
      </c>
      <c r="I915" s="16">
        <v>0</v>
      </c>
    </row>
    <row r="916" spans="1:9" ht="15" customHeight="1">
      <c r="A916" s="17" t="s">
        <v>2473</v>
      </c>
      <c r="B916" s="16">
        <v>1.7500000000000002E-2</v>
      </c>
      <c r="C916" s="15" t="s">
        <v>2040</v>
      </c>
      <c r="D916" s="15"/>
      <c r="E916" s="32" t="s">
        <v>2041</v>
      </c>
      <c r="F916" s="16">
        <v>0</v>
      </c>
      <c r="G916" s="16">
        <v>0</v>
      </c>
      <c r="H916" s="16">
        <v>0</v>
      </c>
      <c r="I916" s="16">
        <v>0</v>
      </c>
    </row>
    <row r="917" spans="1:9">
      <c r="A917" s="12" t="s">
        <v>2474</v>
      </c>
      <c r="B917" s="14">
        <v>1.7500000000000002E-2</v>
      </c>
      <c r="C917" s="13" t="s">
        <v>2475</v>
      </c>
      <c r="D917" s="13"/>
      <c r="E917" s="30" t="s">
        <v>2044</v>
      </c>
      <c r="F917" s="14">
        <v>0</v>
      </c>
      <c r="G917" s="14">
        <v>0</v>
      </c>
      <c r="H917" s="14">
        <v>0</v>
      </c>
      <c r="I917" s="14">
        <v>0</v>
      </c>
    </row>
    <row r="918" spans="1:9">
      <c r="A918" s="12" t="s">
        <v>2476</v>
      </c>
      <c r="B918" s="14">
        <v>1.7500000000000002E-2</v>
      </c>
      <c r="C918" s="13" t="s">
        <v>2477</v>
      </c>
      <c r="D918" s="13"/>
      <c r="E918" s="30" t="s">
        <v>1556</v>
      </c>
      <c r="F918" s="14">
        <v>0</v>
      </c>
      <c r="G918" s="14">
        <v>0</v>
      </c>
      <c r="H918" s="14">
        <v>0</v>
      </c>
      <c r="I918" s="14">
        <v>0</v>
      </c>
    </row>
    <row r="919" spans="1:9">
      <c r="A919" s="12" t="s">
        <v>2478</v>
      </c>
      <c r="B919" s="14">
        <v>1.7500000000000002E-2</v>
      </c>
      <c r="C919" s="13" t="s">
        <v>2479</v>
      </c>
      <c r="D919" s="13"/>
      <c r="E919" s="30" t="s">
        <v>2480</v>
      </c>
      <c r="F919" s="14">
        <v>0</v>
      </c>
      <c r="G919" s="14">
        <v>0</v>
      </c>
      <c r="H919" s="14">
        <v>0</v>
      </c>
      <c r="I919" s="14">
        <v>0</v>
      </c>
    </row>
    <row r="920" spans="1:9">
      <c r="A920" s="12" t="s">
        <v>2481</v>
      </c>
      <c r="B920" s="14">
        <v>1.7500000000000002E-2</v>
      </c>
      <c r="C920" s="13" t="s">
        <v>2482</v>
      </c>
      <c r="D920" s="13"/>
      <c r="E920" s="30" t="s">
        <v>2483</v>
      </c>
      <c r="F920" s="14">
        <v>0</v>
      </c>
      <c r="G920" s="14">
        <v>0</v>
      </c>
      <c r="H920" s="14">
        <v>0</v>
      </c>
      <c r="I920" s="14">
        <v>0</v>
      </c>
    </row>
    <row r="921" spans="1:9">
      <c r="A921" s="12" t="s">
        <v>2484</v>
      </c>
      <c r="B921" s="14">
        <v>1.7500000000000002E-2</v>
      </c>
      <c r="C921" s="13" t="s">
        <v>2485</v>
      </c>
      <c r="D921" s="13"/>
      <c r="E921" s="30" t="s">
        <v>2483</v>
      </c>
      <c r="F921" s="14">
        <v>0</v>
      </c>
      <c r="G921" s="14">
        <v>0</v>
      </c>
      <c r="H921" s="14">
        <v>0</v>
      </c>
      <c r="I921" s="14">
        <v>0</v>
      </c>
    </row>
    <row r="922" spans="1:9">
      <c r="A922" s="12" t="s">
        <v>2486</v>
      </c>
      <c r="B922" s="14">
        <v>1.7500000000000002E-2</v>
      </c>
      <c r="C922" s="13" t="s">
        <v>2487</v>
      </c>
      <c r="D922" s="13"/>
      <c r="E922" s="30" t="s">
        <v>1559</v>
      </c>
      <c r="F922" s="14">
        <v>0</v>
      </c>
      <c r="G922" s="14">
        <v>0</v>
      </c>
      <c r="H922" s="14">
        <v>0</v>
      </c>
      <c r="I922" s="14">
        <v>0</v>
      </c>
    </row>
    <row r="923" spans="1:9">
      <c r="A923" s="12" t="s">
        <v>2488</v>
      </c>
      <c r="B923" s="14">
        <v>1.7500000000000002E-2</v>
      </c>
      <c r="C923" s="13" t="s">
        <v>2489</v>
      </c>
      <c r="D923" s="13"/>
      <c r="E923" s="30"/>
      <c r="F923" s="14">
        <v>0</v>
      </c>
      <c r="G923" s="14">
        <v>0</v>
      </c>
      <c r="H923" s="14">
        <v>0.02</v>
      </c>
      <c r="I923" s="14">
        <v>0</v>
      </c>
    </row>
    <row r="924" spans="1:9">
      <c r="A924" s="12" t="s">
        <v>2490</v>
      </c>
      <c r="B924" s="14">
        <v>1.7500000000000002E-2</v>
      </c>
      <c r="C924" s="13" t="s">
        <v>2491</v>
      </c>
      <c r="D924" s="13"/>
      <c r="E924" s="30"/>
      <c r="F924" s="14">
        <v>0</v>
      </c>
      <c r="G924" s="14">
        <v>0</v>
      </c>
      <c r="H924" s="14">
        <v>0.02</v>
      </c>
      <c r="I924" s="14">
        <v>0</v>
      </c>
    </row>
    <row r="925" spans="1:9">
      <c r="A925" s="12" t="s">
        <v>2492</v>
      </c>
      <c r="B925" s="14">
        <v>1.7500000000000002E-2</v>
      </c>
      <c r="C925" s="13" t="s">
        <v>2493</v>
      </c>
      <c r="D925" s="13"/>
      <c r="E925" s="30"/>
      <c r="F925" s="14">
        <v>0</v>
      </c>
      <c r="G925" s="14">
        <v>0</v>
      </c>
      <c r="H925" s="14">
        <v>0.02</v>
      </c>
      <c r="I925" s="14">
        <v>0</v>
      </c>
    </row>
    <row r="926" spans="1:9">
      <c r="A926" s="12" t="s">
        <v>2494</v>
      </c>
      <c r="B926" s="14">
        <v>1.7500000000000002E-2</v>
      </c>
      <c r="C926" s="13" t="s">
        <v>2495</v>
      </c>
      <c r="D926" s="13"/>
      <c r="E926" s="30"/>
      <c r="F926" s="14">
        <v>0</v>
      </c>
      <c r="G926" s="14">
        <v>0</v>
      </c>
      <c r="H926" s="14">
        <v>0</v>
      </c>
      <c r="I926" s="14">
        <v>0</v>
      </c>
    </row>
    <row r="927" spans="1:9">
      <c r="A927" s="12" t="s">
        <v>2496</v>
      </c>
      <c r="B927" s="14">
        <v>1.7500000000000002E-2</v>
      </c>
      <c r="C927" s="13" t="s">
        <v>2497</v>
      </c>
      <c r="D927" s="13"/>
      <c r="E927" s="30"/>
      <c r="F927" s="14">
        <v>0</v>
      </c>
      <c r="G927" s="14">
        <v>0</v>
      </c>
      <c r="H927" s="14">
        <v>0</v>
      </c>
      <c r="I927" s="14">
        <v>0</v>
      </c>
    </row>
    <row r="928" spans="1:9">
      <c r="A928" s="12" t="s">
        <v>2498</v>
      </c>
      <c r="B928" s="14">
        <v>1.7500000000000002E-2</v>
      </c>
      <c r="C928" s="13" t="s">
        <v>2499</v>
      </c>
      <c r="D928" s="13"/>
      <c r="E928" s="30"/>
      <c r="F928" s="14">
        <v>0</v>
      </c>
      <c r="G928" s="14">
        <v>0</v>
      </c>
      <c r="H928" s="14">
        <v>0.02</v>
      </c>
      <c r="I928" s="14">
        <v>0</v>
      </c>
    </row>
    <row r="929" spans="1:9">
      <c r="A929" s="12" t="s">
        <v>2500</v>
      </c>
      <c r="B929" s="14">
        <v>1.7500000000000002E-2</v>
      </c>
      <c r="C929" s="13" t="s">
        <v>2501</v>
      </c>
      <c r="D929" s="13"/>
      <c r="E929" s="30"/>
      <c r="F929" s="14">
        <v>0.02</v>
      </c>
      <c r="G929" s="14">
        <v>0</v>
      </c>
      <c r="H929" s="14">
        <v>0</v>
      </c>
      <c r="I929" s="14">
        <v>0</v>
      </c>
    </row>
    <row r="930" spans="1:9">
      <c r="A930" s="12" t="s">
        <v>2502</v>
      </c>
      <c r="B930" s="14">
        <v>1.7500000000000002E-2</v>
      </c>
      <c r="C930" s="13" t="s">
        <v>2503</v>
      </c>
      <c r="D930" s="13"/>
      <c r="E930" s="30"/>
      <c r="F930" s="14">
        <v>0.02</v>
      </c>
      <c r="G930" s="14">
        <v>0</v>
      </c>
      <c r="H930" s="14">
        <v>0</v>
      </c>
      <c r="I930" s="14">
        <v>0</v>
      </c>
    </row>
    <row r="931" spans="1:9">
      <c r="A931" s="12" t="s">
        <v>2504</v>
      </c>
      <c r="B931" s="14">
        <v>1.7500000000000002E-2</v>
      </c>
      <c r="C931" s="13" t="s">
        <v>2505</v>
      </c>
      <c r="D931" s="13"/>
      <c r="E931" s="30"/>
      <c r="F931" s="14">
        <v>0</v>
      </c>
      <c r="G931" s="14">
        <v>0</v>
      </c>
      <c r="H931" s="14">
        <v>0</v>
      </c>
      <c r="I931" s="14">
        <v>0</v>
      </c>
    </row>
    <row r="932" spans="1:9">
      <c r="A932" s="12" t="s">
        <v>2506</v>
      </c>
      <c r="B932" s="14">
        <v>1.7500000000000002E-2</v>
      </c>
      <c r="C932" s="13" t="s">
        <v>2507</v>
      </c>
      <c r="D932" s="13"/>
      <c r="E932" s="30"/>
      <c r="F932" s="14">
        <v>0.02</v>
      </c>
      <c r="G932" s="14">
        <v>0</v>
      </c>
      <c r="H932" s="14">
        <v>0</v>
      </c>
      <c r="I932" s="14">
        <v>0</v>
      </c>
    </row>
    <row r="933" spans="1:9">
      <c r="A933" s="12" t="s">
        <v>2508</v>
      </c>
      <c r="B933" s="14">
        <v>1.7500000000000002E-2</v>
      </c>
      <c r="C933" s="13" t="s">
        <v>2509</v>
      </c>
      <c r="D933" s="13"/>
      <c r="E933" s="30"/>
      <c r="F933" s="14">
        <v>0.02</v>
      </c>
      <c r="G933" s="14">
        <v>0</v>
      </c>
      <c r="H933" s="14">
        <v>0</v>
      </c>
      <c r="I933" s="14">
        <v>0</v>
      </c>
    </row>
    <row r="934" spans="1:9">
      <c r="A934" s="12" t="s">
        <v>2510</v>
      </c>
      <c r="B934" s="14">
        <v>1.7500000000000002E-2</v>
      </c>
      <c r="C934" s="13" t="s">
        <v>2511</v>
      </c>
      <c r="D934" s="13"/>
      <c r="E934" s="30"/>
      <c r="F934" s="14">
        <v>0</v>
      </c>
      <c r="G934" s="14">
        <v>0</v>
      </c>
      <c r="H934" s="14">
        <v>0</v>
      </c>
      <c r="I934" s="14">
        <v>0</v>
      </c>
    </row>
    <row r="935" spans="1:9">
      <c r="A935" s="12" t="s">
        <v>2512</v>
      </c>
      <c r="B935" s="14">
        <v>1.7500000000000002E-2</v>
      </c>
      <c r="C935" s="13" t="s">
        <v>2513</v>
      </c>
      <c r="D935" s="13"/>
      <c r="E935" s="30" t="s">
        <v>2514</v>
      </c>
      <c r="F935" s="14">
        <v>0</v>
      </c>
      <c r="G935" s="14">
        <v>0</v>
      </c>
      <c r="H935" s="14">
        <v>0</v>
      </c>
      <c r="I935" s="14">
        <v>0</v>
      </c>
    </row>
    <row r="936" spans="1:9">
      <c r="A936" s="12" t="s">
        <v>2515</v>
      </c>
      <c r="B936" s="14">
        <v>1.7500000000000002E-2</v>
      </c>
      <c r="C936" s="13" t="s">
        <v>2516</v>
      </c>
      <c r="D936" s="13"/>
      <c r="E936" s="30"/>
      <c r="F936" s="14">
        <v>0</v>
      </c>
      <c r="G936" s="14">
        <v>0</v>
      </c>
      <c r="H936" s="14">
        <v>0</v>
      </c>
      <c r="I936" s="14">
        <v>0</v>
      </c>
    </row>
    <row r="937" spans="1:9">
      <c r="A937" s="12" t="s">
        <v>2517</v>
      </c>
      <c r="B937" s="14">
        <v>1.7500000000000002E-2</v>
      </c>
      <c r="C937" s="13" t="s">
        <v>2518</v>
      </c>
      <c r="D937" s="13"/>
      <c r="E937" s="30"/>
      <c r="F937" s="14">
        <v>0</v>
      </c>
      <c r="G937" s="14">
        <v>0</v>
      </c>
      <c r="H937" s="14">
        <v>0</v>
      </c>
      <c r="I937" s="14">
        <v>0</v>
      </c>
    </row>
    <row r="938" spans="1:9">
      <c r="A938" s="12" t="s">
        <v>2519</v>
      </c>
      <c r="B938" s="14">
        <v>0</v>
      </c>
      <c r="C938" s="13" t="s">
        <v>2520</v>
      </c>
      <c r="D938" s="13"/>
      <c r="E938" s="30"/>
      <c r="F938" s="14">
        <v>0</v>
      </c>
      <c r="G938" s="14">
        <v>0</v>
      </c>
      <c r="H938" s="14">
        <v>0</v>
      </c>
      <c r="I938" s="14">
        <v>0</v>
      </c>
    </row>
    <row r="939" spans="1:9">
      <c r="A939" s="12" t="s">
        <v>2521</v>
      </c>
      <c r="B939" s="14">
        <v>0</v>
      </c>
      <c r="C939" s="13" t="s">
        <v>2522</v>
      </c>
      <c r="D939" s="13"/>
      <c r="E939" s="30"/>
      <c r="F939" s="14">
        <v>0</v>
      </c>
      <c r="G939" s="14">
        <v>0</v>
      </c>
      <c r="H939" s="14">
        <v>0</v>
      </c>
      <c r="I939" s="14">
        <v>0</v>
      </c>
    </row>
    <row r="940" spans="1:9">
      <c r="A940" s="12" t="s">
        <v>2523</v>
      </c>
      <c r="B940" s="14">
        <v>0</v>
      </c>
      <c r="C940" s="13" t="s">
        <v>2524</v>
      </c>
      <c r="D940" s="13"/>
      <c r="E940" s="30" t="s">
        <v>2525</v>
      </c>
      <c r="F940" s="14">
        <v>0</v>
      </c>
      <c r="G940" s="14">
        <v>0</v>
      </c>
      <c r="H940" s="14">
        <v>0</v>
      </c>
      <c r="I940" s="14">
        <v>0</v>
      </c>
    </row>
    <row r="941" spans="1:9">
      <c r="A941" s="12" t="s">
        <v>2526</v>
      </c>
      <c r="B941" s="14">
        <v>0</v>
      </c>
      <c r="C941" s="13" t="s">
        <v>2527</v>
      </c>
      <c r="D941" s="13"/>
      <c r="E941" s="30" t="s">
        <v>2528</v>
      </c>
      <c r="F941" s="14">
        <v>0</v>
      </c>
      <c r="G941" s="14">
        <v>0</v>
      </c>
      <c r="H941" s="14">
        <v>0</v>
      </c>
      <c r="I941" s="14">
        <v>0</v>
      </c>
    </row>
    <row r="942" spans="1:9">
      <c r="A942" s="12" t="s">
        <v>2529</v>
      </c>
      <c r="B942" s="14">
        <v>0</v>
      </c>
      <c r="C942" s="13" t="s">
        <v>2530</v>
      </c>
      <c r="D942" s="13"/>
      <c r="E942" s="30" t="s">
        <v>2531</v>
      </c>
      <c r="F942" s="14">
        <v>0</v>
      </c>
      <c r="G942" s="14">
        <v>0</v>
      </c>
      <c r="H942" s="14">
        <v>0</v>
      </c>
      <c r="I942" s="14">
        <v>0</v>
      </c>
    </row>
    <row r="943" spans="1:9">
      <c r="A943" s="12" t="s">
        <v>2532</v>
      </c>
      <c r="B943" s="14">
        <v>0</v>
      </c>
      <c r="C943" s="13" t="s">
        <v>2533</v>
      </c>
      <c r="D943" s="13"/>
      <c r="E943" s="30"/>
      <c r="F943" s="14">
        <v>0</v>
      </c>
      <c r="G943" s="14">
        <v>0</v>
      </c>
      <c r="H943" s="14">
        <v>0</v>
      </c>
      <c r="I943" s="14">
        <v>0</v>
      </c>
    </row>
    <row r="944" spans="1:9">
      <c r="A944" s="12" t="s">
        <v>2534</v>
      </c>
      <c r="B944" s="14">
        <v>0</v>
      </c>
      <c r="C944" s="13" t="s">
        <v>2535</v>
      </c>
      <c r="D944" s="13"/>
      <c r="E944" s="30"/>
      <c r="F944" s="14">
        <v>0</v>
      </c>
      <c r="G944" s="14">
        <v>0</v>
      </c>
      <c r="H944" s="14">
        <v>0</v>
      </c>
      <c r="I944" s="14">
        <v>0</v>
      </c>
    </row>
    <row r="945" spans="1:9">
      <c r="A945" s="12" t="s">
        <v>2536</v>
      </c>
      <c r="B945" s="14">
        <v>0</v>
      </c>
      <c r="C945" s="13" t="s">
        <v>2537</v>
      </c>
      <c r="D945" s="13"/>
      <c r="E945" s="30"/>
      <c r="F945" s="14">
        <v>0</v>
      </c>
      <c r="G945" s="14">
        <v>0</v>
      </c>
      <c r="H945" s="14">
        <v>0</v>
      </c>
      <c r="I945" s="14">
        <v>0</v>
      </c>
    </row>
    <row r="946" spans="1:9">
      <c r="A946" s="12" t="s">
        <v>2538</v>
      </c>
      <c r="B946" s="14">
        <v>0</v>
      </c>
      <c r="C946" s="13" t="s">
        <v>2539</v>
      </c>
      <c r="D946" s="13"/>
      <c r="E946" s="30"/>
      <c r="F946" s="14">
        <v>0</v>
      </c>
      <c r="G946" s="14">
        <v>0</v>
      </c>
      <c r="H946" s="14">
        <v>0</v>
      </c>
      <c r="I946" s="14">
        <v>0</v>
      </c>
    </row>
    <row r="947" spans="1:9">
      <c r="A947" s="12" t="s">
        <v>2540</v>
      </c>
      <c r="B947" s="14">
        <v>0</v>
      </c>
      <c r="C947" s="13" t="s">
        <v>2541</v>
      </c>
      <c r="D947" s="13"/>
      <c r="E947" s="30"/>
      <c r="F947" s="14">
        <v>0</v>
      </c>
      <c r="G947" s="14">
        <v>0</v>
      </c>
      <c r="H947" s="14">
        <v>0</v>
      </c>
      <c r="I947" s="14">
        <v>0</v>
      </c>
    </row>
    <row r="948" spans="1:9">
      <c r="A948" s="12" t="s">
        <v>2542</v>
      </c>
      <c r="B948" s="14">
        <v>0</v>
      </c>
      <c r="C948" s="13" t="s">
        <v>2543</v>
      </c>
      <c r="D948" s="13"/>
      <c r="E948" s="30"/>
      <c r="F948" s="14">
        <v>0</v>
      </c>
      <c r="G948" s="14">
        <v>0</v>
      </c>
      <c r="H948" s="14">
        <v>0</v>
      </c>
      <c r="I948" s="14">
        <v>0</v>
      </c>
    </row>
    <row r="949" spans="1:9">
      <c r="A949" s="12" t="s">
        <v>2544</v>
      </c>
      <c r="B949" s="14">
        <v>0</v>
      </c>
      <c r="C949" s="13" t="s">
        <v>2545</v>
      </c>
      <c r="D949" s="13"/>
      <c r="E949" s="30" t="s">
        <v>2546</v>
      </c>
      <c r="F949" s="14">
        <v>0</v>
      </c>
      <c r="G949" s="14">
        <v>0</v>
      </c>
      <c r="H949" s="14">
        <v>0</v>
      </c>
      <c r="I949" s="14">
        <v>0</v>
      </c>
    </row>
    <row r="950" spans="1:9">
      <c r="A950" s="12" t="s">
        <v>2547</v>
      </c>
      <c r="B950" s="14">
        <v>0</v>
      </c>
      <c r="C950" s="13" t="s">
        <v>2548</v>
      </c>
      <c r="D950" s="13"/>
      <c r="E950" s="30" t="s">
        <v>2549</v>
      </c>
      <c r="F950" s="14">
        <v>0</v>
      </c>
      <c r="G950" s="14">
        <v>0</v>
      </c>
      <c r="H950" s="14">
        <v>0</v>
      </c>
      <c r="I950" s="14">
        <v>0</v>
      </c>
    </row>
    <row r="951" spans="1:9">
      <c r="A951" s="12" t="s">
        <v>2550</v>
      </c>
      <c r="B951" s="14">
        <v>0</v>
      </c>
      <c r="C951" s="13" t="s">
        <v>2551</v>
      </c>
      <c r="D951" s="13"/>
      <c r="E951" s="30" t="s">
        <v>2552</v>
      </c>
      <c r="F951" s="14">
        <v>0</v>
      </c>
      <c r="G951" s="14">
        <v>0</v>
      </c>
      <c r="H951" s="14">
        <v>0</v>
      </c>
      <c r="I951" s="14">
        <v>0</v>
      </c>
    </row>
    <row r="952" spans="1:9">
      <c r="A952" s="12" t="s">
        <v>2553</v>
      </c>
      <c r="B952" s="14">
        <v>0</v>
      </c>
      <c r="C952" s="13" t="s">
        <v>2554</v>
      </c>
      <c r="D952" s="13"/>
      <c r="E952" s="30" t="s">
        <v>2555</v>
      </c>
      <c r="F952" s="14">
        <v>0</v>
      </c>
      <c r="G952" s="14">
        <v>0</v>
      </c>
      <c r="H952" s="14">
        <v>0</v>
      </c>
      <c r="I952" s="14">
        <v>0</v>
      </c>
    </row>
    <row r="953" spans="1:9">
      <c r="A953" s="12" t="s">
        <v>2556</v>
      </c>
      <c r="B953" s="14">
        <v>0</v>
      </c>
      <c r="C953" s="13" t="s">
        <v>2557</v>
      </c>
      <c r="D953" s="13"/>
      <c r="E953" s="30" t="s">
        <v>2558</v>
      </c>
      <c r="F953" s="14">
        <v>0</v>
      </c>
      <c r="G953" s="14">
        <v>0</v>
      </c>
      <c r="H953" s="14">
        <v>0</v>
      </c>
      <c r="I953" s="14">
        <v>0</v>
      </c>
    </row>
    <row r="954" spans="1:9">
      <c r="A954" s="12" t="s">
        <v>2559</v>
      </c>
      <c r="B954" s="14">
        <v>0</v>
      </c>
      <c r="C954" s="13" t="s">
        <v>2560</v>
      </c>
      <c r="D954" s="13"/>
      <c r="E954" s="30" t="s">
        <v>2561</v>
      </c>
      <c r="F954" s="14">
        <v>0</v>
      </c>
      <c r="G954" s="14">
        <v>0</v>
      </c>
      <c r="H954" s="14">
        <v>0</v>
      </c>
      <c r="I954" s="14">
        <v>0</v>
      </c>
    </row>
    <row r="955" spans="1:9">
      <c r="A955" s="12" t="s">
        <v>2562</v>
      </c>
      <c r="B955" s="14">
        <v>0</v>
      </c>
      <c r="C955" s="13" t="s">
        <v>2563</v>
      </c>
      <c r="D955" s="13"/>
      <c r="E955" s="30" t="s">
        <v>2564</v>
      </c>
      <c r="F955" s="14">
        <v>0</v>
      </c>
      <c r="G955" s="14">
        <v>0</v>
      </c>
      <c r="H955" s="14">
        <v>0</v>
      </c>
      <c r="I955" s="14">
        <v>0</v>
      </c>
    </row>
    <row r="956" spans="1:9">
      <c r="A956" s="12" t="s">
        <v>2565</v>
      </c>
      <c r="B956" s="14">
        <v>0</v>
      </c>
      <c r="C956" s="13" t="s">
        <v>2566</v>
      </c>
      <c r="D956" s="13"/>
      <c r="E956" s="30" t="s">
        <v>2567</v>
      </c>
      <c r="F956" s="14">
        <v>0</v>
      </c>
      <c r="G956" s="14">
        <v>0</v>
      </c>
      <c r="H956" s="14">
        <v>0</v>
      </c>
      <c r="I956" s="14">
        <v>0</v>
      </c>
    </row>
    <row r="957" spans="1:9">
      <c r="A957" s="12" t="s">
        <v>2568</v>
      </c>
      <c r="B957" s="14">
        <v>0</v>
      </c>
      <c r="C957" s="13" t="s">
        <v>2569</v>
      </c>
      <c r="D957" s="13"/>
      <c r="E957" s="30" t="s">
        <v>2570</v>
      </c>
      <c r="F957" s="14">
        <v>0</v>
      </c>
      <c r="G957" s="14">
        <v>0</v>
      </c>
      <c r="H957" s="14">
        <v>0</v>
      </c>
      <c r="I957" s="14">
        <v>0</v>
      </c>
    </row>
    <row r="958" spans="1:9">
      <c r="A958" s="12" t="s">
        <v>2571</v>
      </c>
      <c r="B958" s="14">
        <v>0</v>
      </c>
      <c r="C958" s="13" t="s">
        <v>2572</v>
      </c>
      <c r="D958" s="13"/>
      <c r="E958" s="30" t="s">
        <v>2573</v>
      </c>
      <c r="F958" s="14">
        <v>0</v>
      </c>
      <c r="G958" s="14">
        <v>0</v>
      </c>
      <c r="H958" s="14">
        <v>0</v>
      </c>
      <c r="I958" s="14">
        <v>0</v>
      </c>
    </row>
    <row r="959" spans="1:9">
      <c r="A959" s="12" t="s">
        <v>2574</v>
      </c>
      <c r="B959" s="14">
        <v>0</v>
      </c>
      <c r="C959" s="13" t="s">
        <v>2575</v>
      </c>
      <c r="D959" s="13"/>
      <c r="E959" s="30" t="s">
        <v>2576</v>
      </c>
      <c r="F959" s="14">
        <v>0</v>
      </c>
      <c r="G959" s="14">
        <v>0</v>
      </c>
      <c r="H959" s="14">
        <v>0</v>
      </c>
      <c r="I959" s="14">
        <v>0</v>
      </c>
    </row>
    <row r="960" spans="1:9">
      <c r="A960" s="12" t="s">
        <v>2577</v>
      </c>
      <c r="B960" s="14">
        <v>0</v>
      </c>
      <c r="C960" s="13" t="s">
        <v>2578</v>
      </c>
      <c r="D960" s="13"/>
      <c r="E960" s="30" t="s">
        <v>2579</v>
      </c>
      <c r="F960" s="14">
        <v>0</v>
      </c>
      <c r="G960" s="14">
        <v>0</v>
      </c>
      <c r="H960" s="14">
        <v>0</v>
      </c>
      <c r="I960" s="14">
        <v>0</v>
      </c>
    </row>
    <row r="961" spans="1:9">
      <c r="A961" s="12" t="s">
        <v>2580</v>
      </c>
      <c r="B961" s="14">
        <v>0</v>
      </c>
      <c r="C961" s="13" t="s">
        <v>2581</v>
      </c>
      <c r="D961" s="13"/>
      <c r="E961" s="30" t="s">
        <v>2582</v>
      </c>
      <c r="F961" s="14">
        <v>0</v>
      </c>
      <c r="G961" s="14">
        <v>0</v>
      </c>
      <c r="H961" s="14">
        <v>0</v>
      </c>
      <c r="I961" s="14">
        <v>0</v>
      </c>
    </row>
    <row r="962" spans="1:9">
      <c r="A962" s="12" t="s">
        <v>2583</v>
      </c>
      <c r="B962" s="14">
        <v>0</v>
      </c>
      <c r="C962" s="13" t="s">
        <v>2584</v>
      </c>
      <c r="D962" s="13"/>
      <c r="E962" s="30" t="s">
        <v>2585</v>
      </c>
      <c r="F962" s="14">
        <v>0</v>
      </c>
      <c r="G962" s="14">
        <v>0</v>
      </c>
      <c r="H962" s="14">
        <v>0</v>
      </c>
      <c r="I962" s="14">
        <v>0</v>
      </c>
    </row>
    <row r="963" spans="1:9">
      <c r="A963" s="12" t="s">
        <v>2586</v>
      </c>
      <c r="B963" s="14">
        <v>0</v>
      </c>
      <c r="C963" s="13" t="s">
        <v>2587</v>
      </c>
      <c r="D963" s="13"/>
      <c r="E963" s="30" t="s">
        <v>2588</v>
      </c>
      <c r="F963" s="14">
        <v>0</v>
      </c>
      <c r="G963" s="14">
        <v>0</v>
      </c>
      <c r="H963" s="14">
        <v>0</v>
      </c>
      <c r="I963" s="14">
        <v>0</v>
      </c>
    </row>
    <row r="964" spans="1:9">
      <c r="A964" s="12" t="s">
        <v>2589</v>
      </c>
      <c r="B964" s="14">
        <v>0</v>
      </c>
      <c r="C964" s="13" t="s">
        <v>2590</v>
      </c>
      <c r="D964" s="13"/>
      <c r="E964" s="30" t="s">
        <v>2591</v>
      </c>
      <c r="F964" s="14">
        <v>0</v>
      </c>
      <c r="G964" s="14">
        <v>0</v>
      </c>
      <c r="H964" s="14">
        <v>0</v>
      </c>
      <c r="I964" s="14">
        <v>0</v>
      </c>
    </row>
    <row r="965" spans="1:9">
      <c r="A965" s="12" t="s">
        <v>2592</v>
      </c>
      <c r="B965" s="14">
        <v>0</v>
      </c>
      <c r="C965" s="13" t="s">
        <v>2593</v>
      </c>
      <c r="D965" s="13"/>
      <c r="E965" s="30" t="s">
        <v>2594</v>
      </c>
      <c r="F965" s="14">
        <v>0</v>
      </c>
      <c r="G965" s="14">
        <v>0</v>
      </c>
      <c r="H965" s="14">
        <v>0</v>
      </c>
      <c r="I965" s="14">
        <v>0</v>
      </c>
    </row>
    <row r="966" spans="1:9">
      <c r="A966" s="12" t="s">
        <v>2595</v>
      </c>
      <c r="B966" s="14">
        <v>0</v>
      </c>
      <c r="C966" s="13" t="s">
        <v>2596</v>
      </c>
      <c r="D966" s="13"/>
      <c r="E966" s="30" t="s">
        <v>2597</v>
      </c>
      <c r="F966" s="14">
        <v>0</v>
      </c>
      <c r="G966" s="14">
        <v>0</v>
      </c>
      <c r="H966" s="14">
        <v>0</v>
      </c>
      <c r="I966" s="14">
        <v>0</v>
      </c>
    </row>
    <row r="967" spans="1:9">
      <c r="A967" s="12" t="s">
        <v>2598</v>
      </c>
      <c r="B967" s="14">
        <v>0</v>
      </c>
      <c r="C967" s="13" t="s">
        <v>2599</v>
      </c>
      <c r="D967" s="13"/>
      <c r="E967" s="30" t="s">
        <v>2600</v>
      </c>
      <c r="F967" s="14">
        <v>0</v>
      </c>
      <c r="G967" s="14">
        <v>0</v>
      </c>
      <c r="H967" s="14">
        <v>0</v>
      </c>
      <c r="I967" s="14">
        <v>0</v>
      </c>
    </row>
    <row r="968" spans="1:9">
      <c r="A968" s="12" t="s">
        <v>2601</v>
      </c>
      <c r="B968" s="14">
        <v>0</v>
      </c>
      <c r="C968" s="13" t="s">
        <v>2602</v>
      </c>
      <c r="D968" s="13"/>
      <c r="E968" s="30" t="s">
        <v>2603</v>
      </c>
      <c r="F968" s="14">
        <v>0</v>
      </c>
      <c r="G968" s="14">
        <v>0</v>
      </c>
      <c r="H968" s="14">
        <v>0</v>
      </c>
      <c r="I968" s="14">
        <v>0</v>
      </c>
    </row>
    <row r="969" spans="1:9">
      <c r="A969" s="12" t="s">
        <v>2604</v>
      </c>
      <c r="B969" s="14">
        <v>0</v>
      </c>
      <c r="C969" s="13" t="s">
        <v>2605</v>
      </c>
      <c r="D969" s="13"/>
      <c r="E969" s="30"/>
      <c r="F969" s="14">
        <v>0</v>
      </c>
      <c r="G969" s="14">
        <v>0</v>
      </c>
      <c r="H969" s="14">
        <v>0</v>
      </c>
      <c r="I969" s="14">
        <v>0</v>
      </c>
    </row>
    <row r="970" spans="1:9">
      <c r="A970" s="12" t="s">
        <v>2606</v>
      </c>
      <c r="B970" s="14">
        <v>0</v>
      </c>
      <c r="C970" s="13" t="s">
        <v>2607</v>
      </c>
      <c r="D970" s="13"/>
      <c r="E970" s="30" t="s">
        <v>2608</v>
      </c>
      <c r="F970" s="14">
        <v>0</v>
      </c>
      <c r="G970" s="14">
        <v>0</v>
      </c>
      <c r="H970" s="14">
        <v>0</v>
      </c>
      <c r="I970" s="14">
        <v>0</v>
      </c>
    </row>
    <row r="971" spans="1:9">
      <c r="A971" s="12" t="s">
        <v>2609</v>
      </c>
      <c r="B971" s="14">
        <v>0</v>
      </c>
      <c r="C971" s="13" t="s">
        <v>2610</v>
      </c>
      <c r="D971" s="13"/>
      <c r="E971" s="30" t="s">
        <v>2611</v>
      </c>
      <c r="F971" s="14">
        <v>0</v>
      </c>
      <c r="G971" s="14">
        <v>0</v>
      </c>
      <c r="H971" s="14">
        <v>0</v>
      </c>
      <c r="I971" s="14">
        <v>0</v>
      </c>
    </row>
    <row r="972" spans="1:9">
      <c r="A972" s="12" t="s">
        <v>2612</v>
      </c>
      <c r="B972" s="14">
        <v>0</v>
      </c>
      <c r="C972" s="13" t="s">
        <v>2613</v>
      </c>
      <c r="D972" s="13"/>
      <c r="E972" s="30" t="s">
        <v>2614</v>
      </c>
      <c r="F972" s="14">
        <v>0</v>
      </c>
      <c r="G972" s="14">
        <v>0</v>
      </c>
      <c r="H972" s="14">
        <v>0</v>
      </c>
      <c r="I972" s="14">
        <v>0</v>
      </c>
    </row>
    <row r="973" spans="1:9">
      <c r="A973" s="12" t="s">
        <v>2615</v>
      </c>
      <c r="B973" s="14">
        <v>0</v>
      </c>
      <c r="C973" s="13" t="s">
        <v>2616</v>
      </c>
      <c r="D973" s="13"/>
      <c r="E973" s="30" t="s">
        <v>2617</v>
      </c>
      <c r="F973" s="14">
        <v>0</v>
      </c>
      <c r="G973" s="14">
        <v>0</v>
      </c>
      <c r="H973" s="14">
        <v>0</v>
      </c>
      <c r="I973" s="14">
        <v>0</v>
      </c>
    </row>
    <row r="974" spans="1:9">
      <c r="A974" s="12" t="s">
        <v>2618</v>
      </c>
      <c r="B974" s="14">
        <v>0</v>
      </c>
      <c r="C974" s="13" t="s">
        <v>2619</v>
      </c>
      <c r="D974" s="13"/>
      <c r="E974" s="30" t="s">
        <v>2620</v>
      </c>
      <c r="F974" s="14">
        <v>0</v>
      </c>
      <c r="G974" s="14">
        <v>0</v>
      </c>
      <c r="H974" s="14">
        <v>0</v>
      </c>
      <c r="I974" s="14">
        <v>0</v>
      </c>
    </row>
    <row r="975" spans="1:9">
      <c r="A975" s="12" t="s">
        <v>2621</v>
      </c>
      <c r="B975" s="14">
        <v>0</v>
      </c>
      <c r="C975" s="13" t="s">
        <v>2622</v>
      </c>
      <c r="D975" s="13"/>
      <c r="E975" s="30" t="s">
        <v>2400</v>
      </c>
      <c r="F975" s="14">
        <v>0</v>
      </c>
      <c r="G975" s="14">
        <v>0</v>
      </c>
      <c r="H975" s="14">
        <v>0</v>
      </c>
      <c r="I975" s="14">
        <v>0</v>
      </c>
    </row>
    <row r="976" spans="1:9">
      <c r="A976" s="12" t="s">
        <v>2623</v>
      </c>
      <c r="B976" s="14">
        <v>0</v>
      </c>
      <c r="C976" s="13" t="s">
        <v>2624</v>
      </c>
      <c r="D976" s="13"/>
      <c r="E976" s="30" t="s">
        <v>1825</v>
      </c>
      <c r="F976" s="14">
        <v>0</v>
      </c>
      <c r="G976" s="14">
        <v>0</v>
      </c>
      <c r="H976" s="14">
        <v>0</v>
      </c>
      <c r="I976" s="14">
        <v>0</v>
      </c>
    </row>
    <row r="977" spans="1:9">
      <c r="A977" s="12" t="s">
        <v>2625</v>
      </c>
      <c r="B977" s="14">
        <v>0</v>
      </c>
      <c r="C977" s="13" t="s">
        <v>2626</v>
      </c>
      <c r="D977" s="13"/>
      <c r="E977" s="30" t="s">
        <v>2455</v>
      </c>
      <c r="F977" s="14">
        <v>0</v>
      </c>
      <c r="G977" s="14">
        <v>0</v>
      </c>
      <c r="H977" s="14">
        <v>0</v>
      </c>
      <c r="I977" s="14">
        <v>0</v>
      </c>
    </row>
    <row r="978" spans="1:9">
      <c r="A978" s="12" t="s">
        <v>2627</v>
      </c>
      <c r="B978" s="14">
        <v>0</v>
      </c>
      <c r="C978" s="13" t="s">
        <v>2628</v>
      </c>
      <c r="D978" s="13"/>
      <c r="E978" s="30"/>
      <c r="F978" s="14">
        <v>0</v>
      </c>
      <c r="G978" s="14">
        <v>0</v>
      </c>
      <c r="H978" s="14">
        <v>0</v>
      </c>
      <c r="I978" s="14">
        <v>0</v>
      </c>
    </row>
    <row r="979" spans="1:9">
      <c r="A979" s="12" t="s">
        <v>2629</v>
      </c>
      <c r="B979" s="14">
        <v>0</v>
      </c>
      <c r="C979" s="13" t="s">
        <v>2630</v>
      </c>
      <c r="D979" s="13"/>
      <c r="E979" s="30"/>
      <c r="F979" s="14">
        <v>0</v>
      </c>
      <c r="G979" s="14">
        <v>0</v>
      </c>
      <c r="H979" s="14">
        <v>0</v>
      </c>
      <c r="I979" s="14">
        <v>0</v>
      </c>
    </row>
    <row r="980" spans="1:9">
      <c r="A980" s="12" t="s">
        <v>2631</v>
      </c>
      <c r="B980" s="14">
        <v>0</v>
      </c>
      <c r="C980" s="13" t="s">
        <v>2632</v>
      </c>
      <c r="D980" s="13"/>
      <c r="E980" s="30"/>
      <c r="F980" s="14">
        <v>0</v>
      </c>
      <c r="G980" s="14">
        <v>0</v>
      </c>
      <c r="H980" s="14">
        <v>0</v>
      </c>
      <c r="I980" s="14">
        <v>0</v>
      </c>
    </row>
  </sheetData>
  <autoFilter ref="A1:I980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"/>
  <sheetViews>
    <sheetView workbookViewId="0">
      <pane xSplit="5" ySplit="3" topLeftCell="F10" activePane="bottomRight" state="frozen"/>
      <selection pane="topRight" activeCell="E1" sqref="E1"/>
      <selection pane="bottomLeft" activeCell="A4" sqref="A4"/>
      <selection pane="bottomRight" activeCell="E28" sqref="E28"/>
    </sheetView>
  </sheetViews>
  <sheetFormatPr baseColWidth="10" defaultRowHeight="15" x14ac:dyDescent="0"/>
  <cols>
    <col min="1" max="1" width="18.33203125" customWidth="1"/>
    <col min="2" max="2" width="44" customWidth="1"/>
  </cols>
  <sheetData>
    <row r="1" spans="1:28" s="1" customFormat="1">
      <c r="A1" s="26" t="s">
        <v>9</v>
      </c>
      <c r="B1" s="26" t="s">
        <v>10</v>
      </c>
      <c r="C1" s="26" t="s">
        <v>11</v>
      </c>
      <c r="D1" s="7"/>
      <c r="E1" s="23" t="s">
        <v>12</v>
      </c>
      <c r="F1" s="27" t="s">
        <v>13</v>
      </c>
      <c r="G1" s="27"/>
      <c r="H1" s="27"/>
      <c r="I1" s="27"/>
      <c r="J1" s="27"/>
      <c r="K1" s="23" t="s">
        <v>14</v>
      </c>
      <c r="L1" s="23"/>
      <c r="M1" s="23"/>
      <c r="N1" s="23"/>
      <c r="O1" s="23"/>
      <c r="P1" s="18" t="s">
        <v>15</v>
      </c>
      <c r="Q1" s="18"/>
      <c r="R1" s="18"/>
      <c r="S1" s="18"/>
      <c r="T1" s="24" t="s">
        <v>16</v>
      </c>
      <c r="U1" s="24"/>
      <c r="V1" s="24"/>
      <c r="W1" s="24"/>
      <c r="X1" s="24"/>
      <c r="Y1" s="18" t="s">
        <v>17</v>
      </c>
      <c r="Z1" s="18"/>
      <c r="AA1" s="18"/>
      <c r="AB1" s="18"/>
    </row>
    <row r="2" spans="1:28" s="1" customFormat="1" ht="15" customHeight="1">
      <c r="A2" s="26"/>
      <c r="B2" s="26"/>
      <c r="C2" s="26"/>
      <c r="D2" s="7"/>
      <c r="E2" s="23"/>
      <c r="F2" s="24" t="s">
        <v>18</v>
      </c>
      <c r="G2" s="24" t="s">
        <v>36</v>
      </c>
      <c r="H2" s="24" t="s">
        <v>19</v>
      </c>
      <c r="I2" s="24" t="s">
        <v>20</v>
      </c>
      <c r="J2" s="24" t="s">
        <v>21</v>
      </c>
      <c r="K2" s="20" t="s">
        <v>18</v>
      </c>
      <c r="L2" s="24" t="s">
        <v>19</v>
      </c>
      <c r="M2" s="24" t="s">
        <v>20</v>
      </c>
      <c r="N2" s="24" t="s">
        <v>36</v>
      </c>
      <c r="O2" s="25" t="s">
        <v>22</v>
      </c>
      <c r="P2" s="20" t="s">
        <v>18</v>
      </c>
      <c r="Q2" s="21" t="s">
        <v>23</v>
      </c>
      <c r="R2" s="22" t="s">
        <v>24</v>
      </c>
      <c r="S2" s="22" t="s">
        <v>25</v>
      </c>
      <c r="T2" s="20" t="s">
        <v>18</v>
      </c>
      <c r="U2" s="20" t="s">
        <v>26</v>
      </c>
      <c r="V2" s="20" t="s">
        <v>27</v>
      </c>
      <c r="W2" s="19" t="s">
        <v>28</v>
      </c>
      <c r="X2" s="19" t="s">
        <v>29</v>
      </c>
      <c r="Y2" s="20" t="s">
        <v>30</v>
      </c>
      <c r="Z2" s="20" t="s">
        <v>31</v>
      </c>
      <c r="AA2" s="20" t="s">
        <v>32</v>
      </c>
      <c r="AB2" s="20" t="s">
        <v>33</v>
      </c>
    </row>
    <row r="3" spans="1:28" s="1" customFormat="1" ht="30" customHeight="1">
      <c r="A3" s="26"/>
      <c r="B3" s="26">
        <v>68</v>
      </c>
      <c r="C3" s="26"/>
      <c r="D3" s="7"/>
      <c r="E3" s="23" t="e">
        <v>#N/A</v>
      </c>
      <c r="F3" s="24"/>
      <c r="G3" s="24"/>
      <c r="H3" s="24"/>
      <c r="I3" s="24"/>
      <c r="J3" s="24"/>
      <c r="K3" s="20"/>
      <c r="L3" s="24"/>
      <c r="M3" s="24"/>
      <c r="N3" s="24"/>
      <c r="O3" s="25"/>
      <c r="P3" s="20"/>
      <c r="Q3" s="21"/>
      <c r="R3" s="22"/>
      <c r="S3" s="22"/>
      <c r="T3" s="20"/>
      <c r="U3" s="20"/>
      <c r="V3" s="20"/>
      <c r="W3" s="19"/>
      <c r="X3" s="19" t="s">
        <v>34</v>
      </c>
      <c r="Y3" s="20"/>
      <c r="Z3" s="20"/>
      <c r="AA3" s="20"/>
      <c r="AB3" s="20"/>
    </row>
    <row r="4" spans="1:28">
      <c r="A4" s="8" t="s">
        <v>37</v>
      </c>
      <c r="B4" s="8" t="s">
        <v>38</v>
      </c>
      <c r="C4" s="8" t="s">
        <v>35</v>
      </c>
      <c r="D4" s="1" t="s">
        <v>71</v>
      </c>
      <c r="E4" s="1">
        <v>70</v>
      </c>
      <c r="F4" s="5">
        <f>35*E4/1000/[1]汇率!$B$1</f>
        <v>0.28857479387514723</v>
      </c>
      <c r="G4" s="5">
        <f>(40*E4/1000+18)/[1]汇率!$B$1</f>
        <v>2.4499411071849235</v>
      </c>
      <c r="H4" s="5">
        <f>87.56*E4/1000/[1]汇率!$B$1</f>
        <v>0.72193168433451116</v>
      </c>
      <c r="I4" s="5">
        <f>82.87*E4/1000/[1]汇率!$B$1</f>
        <v>0.68326266195524143</v>
      </c>
      <c r="J4" s="5">
        <f t="shared" ref="J4:J20" si="0">2.3</f>
        <v>2.2999999999999998</v>
      </c>
      <c r="K4" s="5">
        <f>35*E4/1000/[1]汇率!$B$3</f>
        <v>0.32194480946123522</v>
      </c>
      <c r="L4" s="5">
        <f>90.37*E4/1000/[1]汇率!$B$3</f>
        <v>0.83126149802890936</v>
      </c>
      <c r="M4" s="5">
        <f>84.75*E4/1000/[1]汇率!$B$3</f>
        <v>0.77956636005256241</v>
      </c>
      <c r="N4" s="5">
        <f>(45*E4/1000+20)/[1]汇率!$B$3</f>
        <v>3.0420499342969776</v>
      </c>
      <c r="O4" s="5">
        <v>3.3</v>
      </c>
      <c r="P4" s="5">
        <f>31*E4/1000/[1]汇率!$B$2</f>
        <v>0.33643410852713174</v>
      </c>
      <c r="Q4" s="6">
        <f>(76*E4/1000+10)*0.93/[1]汇率!$B$2</f>
        <v>2.2089302325581395</v>
      </c>
      <c r="R4" s="5">
        <v>4.46</v>
      </c>
      <c r="S4" s="5">
        <v>0</v>
      </c>
      <c r="T4" s="5">
        <f>29*E4/1000/[1]汇率!$B$4</f>
        <v>0.39494163424124512</v>
      </c>
      <c r="U4" s="5">
        <f>(71.78*E4/1000+5.72)/[1]汇率!$B$4</f>
        <v>2.0903891050583661</v>
      </c>
      <c r="V4" s="5">
        <f>84.75*E4/1000/[1]汇率!$B$4</f>
        <v>1.154182879377432</v>
      </c>
      <c r="W4" s="5">
        <v>6.11</v>
      </c>
      <c r="X4" s="5">
        <v>7.71</v>
      </c>
      <c r="Y4" s="5">
        <v>5.5</v>
      </c>
      <c r="Z4" s="5">
        <v>6.4070999999999989</v>
      </c>
      <c r="AA4" s="5">
        <f>(81*E4/1000+15)/[1]汇率!$B$5</f>
        <v>4.0135922330097085</v>
      </c>
      <c r="AB4" s="5">
        <f>90.37*E4/1000/[1]汇率!$B$5</f>
        <v>1.2283300970873787</v>
      </c>
    </row>
    <row r="5" spans="1:28" ht="30">
      <c r="A5" s="8" t="s">
        <v>39</v>
      </c>
      <c r="B5" s="8" t="s">
        <v>40</v>
      </c>
      <c r="C5" s="8" t="s">
        <v>35</v>
      </c>
      <c r="D5" s="1" t="s">
        <v>72</v>
      </c>
      <c r="E5" s="1">
        <v>70</v>
      </c>
      <c r="F5" s="5">
        <f>35*E5/1000/[1]汇率!$B$1</f>
        <v>0.28857479387514723</v>
      </c>
      <c r="G5" s="5">
        <f>(40*E5/1000+18)/[1]汇率!$B$1</f>
        <v>2.4499411071849235</v>
      </c>
      <c r="H5" s="5">
        <f>87.56*E5/1000/[1]汇率!$B$1</f>
        <v>0.72193168433451116</v>
      </c>
      <c r="I5" s="5">
        <f>82.87*E5/1000/[1]汇率!$B$1</f>
        <v>0.68326266195524143</v>
      </c>
      <c r="J5" s="5">
        <f t="shared" si="0"/>
        <v>2.2999999999999998</v>
      </c>
      <c r="K5" s="5">
        <f>35*E5/1000/[1]汇率!$B$3</f>
        <v>0.32194480946123522</v>
      </c>
      <c r="L5" s="5">
        <f>90.37*E5/1000/[1]汇率!$B$3</f>
        <v>0.83126149802890936</v>
      </c>
      <c r="M5" s="5">
        <f>84.75*E5/1000/[1]汇率!$B$3</f>
        <v>0.77956636005256241</v>
      </c>
      <c r="N5" s="5">
        <f>(45*E5/1000+20)/[1]汇率!$B$3</f>
        <v>3.0420499342969776</v>
      </c>
      <c r="O5" s="5">
        <v>3.3</v>
      </c>
      <c r="P5" s="5">
        <f>31*E5/1000/[1]汇率!$B$2</f>
        <v>0.33643410852713174</v>
      </c>
      <c r="Q5" s="6">
        <f>(76*E5/1000+10)*0.93/[1]汇率!$B$2</f>
        <v>2.2089302325581395</v>
      </c>
      <c r="R5" s="5">
        <v>4.46</v>
      </c>
      <c r="S5" s="5">
        <v>0</v>
      </c>
      <c r="T5" s="5">
        <f>29*E5/1000/[1]汇率!$B$4</f>
        <v>0.39494163424124512</v>
      </c>
      <c r="U5" s="5">
        <f>(71.78*E5/1000+5.72)/[1]汇率!$B$4</f>
        <v>2.0903891050583661</v>
      </c>
      <c r="V5" s="5">
        <f>84.75*E5/1000/[1]汇率!$B$4</f>
        <v>1.154182879377432</v>
      </c>
      <c r="W5" s="5">
        <v>6.11</v>
      </c>
      <c r="X5" s="5">
        <v>7.71</v>
      </c>
      <c r="Y5" s="5">
        <v>5.5</v>
      </c>
      <c r="Z5" s="5">
        <v>6.4070999999999989</v>
      </c>
      <c r="AA5" s="5">
        <f>(81*E5/1000+15)/[1]汇率!$B$5</f>
        <v>4.0135922330097085</v>
      </c>
      <c r="AB5" s="5">
        <f>90.37*E5/1000/[1]汇率!$B$5</f>
        <v>1.2283300970873787</v>
      </c>
    </row>
    <row r="6" spans="1:28" ht="30">
      <c r="A6" s="8" t="s">
        <v>41</v>
      </c>
      <c r="B6" s="8" t="s">
        <v>42</v>
      </c>
      <c r="C6" s="8" t="s">
        <v>35</v>
      </c>
      <c r="D6" s="1" t="s">
        <v>72</v>
      </c>
      <c r="E6" s="1">
        <v>70</v>
      </c>
      <c r="F6" s="5">
        <f>35*E6/1000/[1]汇率!$B$1</f>
        <v>0.28857479387514723</v>
      </c>
      <c r="G6" s="5">
        <f>(40*E6/1000+18)/[1]汇率!$B$1</f>
        <v>2.4499411071849235</v>
      </c>
      <c r="H6" s="5">
        <f>87.56*E6/1000/[1]汇率!$B$1</f>
        <v>0.72193168433451116</v>
      </c>
      <c r="I6" s="5">
        <f>82.87*E6/1000/[1]汇率!$B$1</f>
        <v>0.68326266195524143</v>
      </c>
      <c r="J6" s="5">
        <f t="shared" si="0"/>
        <v>2.2999999999999998</v>
      </c>
      <c r="K6" s="5">
        <f>35*E6/1000/[1]汇率!$B$3</f>
        <v>0.32194480946123522</v>
      </c>
      <c r="L6" s="5">
        <f>90.37*E6/1000/[1]汇率!$B$3</f>
        <v>0.83126149802890936</v>
      </c>
      <c r="M6" s="5">
        <f>84.75*E6/1000/[1]汇率!$B$3</f>
        <v>0.77956636005256241</v>
      </c>
      <c r="N6" s="5">
        <f>(45*E6/1000+20)/[1]汇率!$B$3</f>
        <v>3.0420499342969776</v>
      </c>
      <c r="O6" s="5">
        <v>3.3</v>
      </c>
      <c r="P6" s="5">
        <f>31*E6/1000/[1]汇率!$B$2</f>
        <v>0.33643410852713174</v>
      </c>
      <c r="Q6" s="6">
        <f>(76*E6/1000+10)*0.93/[1]汇率!$B$2</f>
        <v>2.2089302325581395</v>
      </c>
      <c r="R6" s="5">
        <v>4.46</v>
      </c>
      <c r="S6" s="5">
        <v>0</v>
      </c>
      <c r="T6" s="5">
        <f>29*E6/1000/[1]汇率!$B$4</f>
        <v>0.39494163424124512</v>
      </c>
      <c r="U6" s="5">
        <f>(71.78*E6/1000+5.72)/[1]汇率!$B$4</f>
        <v>2.0903891050583661</v>
      </c>
      <c r="V6" s="5">
        <f>84.75*E6/1000/[1]汇率!$B$4</f>
        <v>1.154182879377432</v>
      </c>
      <c r="W6" s="5">
        <v>6.11</v>
      </c>
      <c r="X6" s="5">
        <v>7.71</v>
      </c>
      <c r="Y6" s="5">
        <v>5.5</v>
      </c>
      <c r="Z6" s="5">
        <v>6.4070999999999989</v>
      </c>
      <c r="AA6" s="5">
        <f>(81*E6/1000+15)/[1]汇率!$B$5</f>
        <v>4.0135922330097085</v>
      </c>
      <c r="AB6" s="5">
        <f>90.37*E6/1000/[1]汇率!$B$5</f>
        <v>1.2283300970873787</v>
      </c>
    </row>
    <row r="7" spans="1:28" ht="30">
      <c r="A7" s="8" t="s">
        <v>43</v>
      </c>
      <c r="B7" s="8" t="s">
        <v>44</v>
      </c>
      <c r="C7" s="8" t="s">
        <v>35</v>
      </c>
      <c r="D7" s="1" t="s">
        <v>73</v>
      </c>
      <c r="E7" s="1">
        <v>640</v>
      </c>
      <c r="F7" s="5">
        <f>35*E7/1000/[1]汇率!$B$1</f>
        <v>2.6383981154299172</v>
      </c>
      <c r="G7" s="5">
        <f>(40*E7/1000+18)/[1]汇率!$B$1</f>
        <v>5.1354534746760896</v>
      </c>
      <c r="H7" s="5">
        <f>87.56*E7/1000/[1]汇率!$B$1</f>
        <v>6.6005182567726743</v>
      </c>
      <c r="I7" s="5">
        <f>82.87*E7/1000/[1]汇率!$B$1</f>
        <v>6.2469729093050645</v>
      </c>
      <c r="J7" s="5">
        <f t="shared" si="0"/>
        <v>2.2999999999999998</v>
      </c>
      <c r="K7" s="5">
        <f>35*E7/1000/[1]汇率!$B$3</f>
        <v>2.9434954007884357</v>
      </c>
      <c r="L7" s="5">
        <f>90.37*E7/1000/[1]汇率!$B$3</f>
        <v>7.6001051248357427</v>
      </c>
      <c r="M7" s="5">
        <f>84.75*E7/1000/[1]汇率!$B$3</f>
        <v>7.1274638633377139</v>
      </c>
      <c r="N7" s="5">
        <f>(45*E7/1000+20)/[1]汇率!$B$3</f>
        <v>6.412614980289093</v>
      </c>
      <c r="O7" s="5">
        <v>3.3</v>
      </c>
      <c r="P7" s="5">
        <f>31*E7/1000/[1]汇率!$B$2</f>
        <v>3.075968992248062</v>
      </c>
      <c r="Q7" s="6">
        <f>(76*E7/1000+10)*0.93/[1]汇率!$B$2</f>
        <v>8.4550697674418611</v>
      </c>
      <c r="R7" s="5">
        <v>4.46</v>
      </c>
      <c r="S7" s="5">
        <v>0</v>
      </c>
      <c r="T7" s="5">
        <f>29*E7/1000/[1]汇率!$B$4</f>
        <v>3.6108949416342413</v>
      </c>
      <c r="U7" s="5">
        <f>(71.78*E7/1000+5.72)/[1]汇率!$B$4</f>
        <v>10.050428015564203</v>
      </c>
      <c r="V7" s="5">
        <f>84.75*E7/1000/[1]汇率!$B$4</f>
        <v>10.552529182879379</v>
      </c>
      <c r="W7" s="5">
        <v>6.11</v>
      </c>
      <c r="X7" s="5">
        <v>7.71</v>
      </c>
      <c r="Y7" s="5">
        <v>5.5</v>
      </c>
      <c r="Z7" s="5">
        <v>6.4070999999999989</v>
      </c>
      <c r="AA7" s="5">
        <f>(81*E7/1000+15)/[1]汇率!$B$5</f>
        <v>12.978640776699029</v>
      </c>
      <c r="AB7" s="5">
        <f>90.37*E7/1000/[1]汇率!$B$5</f>
        <v>11.230446601941747</v>
      </c>
    </row>
    <row r="8" spans="1:28" ht="30">
      <c r="A8" s="8" t="s">
        <v>45</v>
      </c>
      <c r="B8" s="8" t="s">
        <v>46</v>
      </c>
      <c r="C8" s="8" t="s">
        <v>35</v>
      </c>
      <c r="D8" s="1" t="s">
        <v>73</v>
      </c>
      <c r="E8" s="1">
        <v>640</v>
      </c>
      <c r="F8" s="5">
        <f>35*E8/1000/[1]汇率!$B$1</f>
        <v>2.6383981154299172</v>
      </c>
      <c r="G8" s="5">
        <f>(40*E8/1000+18)/[1]汇率!$B$1</f>
        <v>5.1354534746760896</v>
      </c>
      <c r="H8" s="5">
        <f>87.56*E8/1000/[1]汇率!$B$1</f>
        <v>6.6005182567726743</v>
      </c>
      <c r="I8" s="5">
        <f>82.87*E8/1000/[1]汇率!$B$1</f>
        <v>6.2469729093050645</v>
      </c>
      <c r="J8" s="5">
        <f t="shared" si="0"/>
        <v>2.2999999999999998</v>
      </c>
      <c r="K8" s="5">
        <f>35*E8/1000/[1]汇率!$B$3</f>
        <v>2.9434954007884357</v>
      </c>
      <c r="L8" s="5">
        <f>90.37*E8/1000/[1]汇率!$B$3</f>
        <v>7.6001051248357427</v>
      </c>
      <c r="M8" s="5">
        <f>84.75*E8/1000/[1]汇率!$B$3</f>
        <v>7.1274638633377139</v>
      </c>
      <c r="N8" s="5">
        <f>(45*E8/1000+20)/[1]汇率!$B$3</f>
        <v>6.412614980289093</v>
      </c>
      <c r="O8" s="5">
        <v>3.3</v>
      </c>
      <c r="P8" s="5">
        <f>31*E8/1000/[1]汇率!$B$2</f>
        <v>3.075968992248062</v>
      </c>
      <c r="Q8" s="6">
        <f>(76*E8/1000+10)*0.93/[1]汇率!$B$2</f>
        <v>8.4550697674418611</v>
      </c>
      <c r="R8" s="5">
        <v>4.46</v>
      </c>
      <c r="S8" s="5">
        <v>0</v>
      </c>
      <c r="T8" s="5">
        <f>29*E8/1000/[1]汇率!$B$4</f>
        <v>3.6108949416342413</v>
      </c>
      <c r="U8" s="5">
        <f>(71.78*E8/1000+5.72)/[1]汇率!$B$4</f>
        <v>10.050428015564203</v>
      </c>
      <c r="V8" s="5">
        <f>84.75*E8/1000/[1]汇率!$B$4</f>
        <v>10.552529182879379</v>
      </c>
      <c r="W8" s="5">
        <v>6.11</v>
      </c>
      <c r="X8" s="5">
        <v>7.71</v>
      </c>
      <c r="Y8" s="5">
        <v>5.5</v>
      </c>
      <c r="Z8" s="5">
        <v>6.4070999999999989</v>
      </c>
      <c r="AA8" s="5">
        <f>(81*E8/1000+15)/[1]汇率!$B$5</f>
        <v>12.978640776699029</v>
      </c>
      <c r="AB8" s="5">
        <f>90.37*E8/1000/[1]汇率!$B$5</f>
        <v>11.230446601941747</v>
      </c>
    </row>
    <row r="9" spans="1:28" ht="30">
      <c r="A9" s="8" t="s">
        <v>47</v>
      </c>
      <c r="B9" s="8" t="s">
        <v>48</v>
      </c>
      <c r="C9" s="8" t="s">
        <v>35</v>
      </c>
      <c r="D9" s="1" t="s">
        <v>73</v>
      </c>
      <c r="E9" s="1">
        <v>640</v>
      </c>
      <c r="F9" s="5">
        <f>35*E9/1000/[1]汇率!$B$1</f>
        <v>2.6383981154299172</v>
      </c>
      <c r="G9" s="5">
        <f>(40*E9/1000+18)/[1]汇率!$B$1</f>
        <v>5.1354534746760896</v>
      </c>
      <c r="H9" s="5">
        <f>87.56*E9/1000/[1]汇率!$B$1</f>
        <v>6.6005182567726743</v>
      </c>
      <c r="I9" s="5">
        <f>82.87*E9/1000/[1]汇率!$B$1</f>
        <v>6.2469729093050645</v>
      </c>
      <c r="J9" s="5">
        <f t="shared" si="0"/>
        <v>2.2999999999999998</v>
      </c>
      <c r="K9" s="5">
        <f>35*E9/1000/[1]汇率!$B$3</f>
        <v>2.9434954007884357</v>
      </c>
      <c r="L9" s="5">
        <f>90.37*E9/1000/[1]汇率!$B$3</f>
        <v>7.6001051248357427</v>
      </c>
      <c r="M9" s="5">
        <f>84.75*E9/1000/[1]汇率!$B$3</f>
        <v>7.1274638633377139</v>
      </c>
      <c r="N9" s="5">
        <f>(45*E9/1000+20)/[1]汇率!$B$3</f>
        <v>6.412614980289093</v>
      </c>
      <c r="O9" s="5">
        <v>3.3</v>
      </c>
      <c r="P9" s="5">
        <f>31*E9/1000/[1]汇率!$B$2</f>
        <v>3.075968992248062</v>
      </c>
      <c r="Q9" s="6">
        <f>(76*E9/1000+10)*0.93/[1]汇率!$B$2</f>
        <v>8.4550697674418611</v>
      </c>
      <c r="R9" s="5">
        <v>4.46</v>
      </c>
      <c r="S9" s="5">
        <v>0</v>
      </c>
      <c r="T9" s="5">
        <f>29*E9/1000/[1]汇率!$B$4</f>
        <v>3.6108949416342413</v>
      </c>
      <c r="U9" s="5">
        <f>(71.78*E9/1000+5.72)/[1]汇率!$B$4</f>
        <v>10.050428015564203</v>
      </c>
      <c r="V9" s="5">
        <f>84.75*E9/1000/[1]汇率!$B$4</f>
        <v>10.552529182879379</v>
      </c>
      <c r="W9" s="5">
        <v>6.11</v>
      </c>
      <c r="X9" s="5">
        <v>7.71</v>
      </c>
      <c r="Y9" s="5">
        <v>5.5</v>
      </c>
      <c r="Z9" s="5">
        <v>6.4070999999999989</v>
      </c>
      <c r="AA9" s="5">
        <f>(81*E9/1000+15)/[1]汇率!$B$5</f>
        <v>12.978640776699029</v>
      </c>
      <c r="AB9" s="5">
        <f>90.37*E9/1000/[1]汇率!$B$5</f>
        <v>11.230446601941747</v>
      </c>
    </row>
    <row r="10" spans="1:28" ht="30">
      <c r="A10" s="8" t="s">
        <v>49</v>
      </c>
      <c r="B10" s="8" t="s">
        <v>50</v>
      </c>
      <c r="C10" s="8" t="s">
        <v>35</v>
      </c>
      <c r="D10" s="1" t="s">
        <v>73</v>
      </c>
      <c r="E10" s="1">
        <v>640</v>
      </c>
      <c r="F10" s="5">
        <f>35*E10/1000/[1]汇率!$B$1</f>
        <v>2.6383981154299172</v>
      </c>
      <c r="G10" s="5">
        <f>(40*E10/1000+18)/[1]汇率!$B$1</f>
        <v>5.1354534746760896</v>
      </c>
      <c r="H10" s="5">
        <f>87.56*E10/1000/[1]汇率!$B$1</f>
        <v>6.6005182567726743</v>
      </c>
      <c r="I10" s="5">
        <f>82.87*E10/1000/[1]汇率!$B$1</f>
        <v>6.2469729093050645</v>
      </c>
      <c r="J10" s="5">
        <f t="shared" si="0"/>
        <v>2.2999999999999998</v>
      </c>
      <c r="K10" s="5">
        <f>35*E10/1000/[1]汇率!$B$3</f>
        <v>2.9434954007884357</v>
      </c>
      <c r="L10" s="5">
        <f>90.37*E10/1000/[1]汇率!$B$3</f>
        <v>7.6001051248357427</v>
      </c>
      <c r="M10" s="5">
        <f>84.75*E10/1000/[1]汇率!$B$3</f>
        <v>7.1274638633377139</v>
      </c>
      <c r="N10" s="5">
        <f>(45*E10/1000+20)/[1]汇率!$B$3</f>
        <v>6.412614980289093</v>
      </c>
      <c r="O10" s="5">
        <v>3.3</v>
      </c>
      <c r="P10" s="5">
        <f>31*E10/1000/[1]汇率!$B$2</f>
        <v>3.075968992248062</v>
      </c>
      <c r="Q10" s="6">
        <f>(76*E10/1000+10)*0.93/[1]汇率!$B$2</f>
        <v>8.4550697674418611</v>
      </c>
      <c r="R10" s="5">
        <v>4.46</v>
      </c>
      <c r="S10" s="5">
        <v>0</v>
      </c>
      <c r="T10" s="5">
        <f>29*E10/1000/[1]汇率!$B$4</f>
        <v>3.6108949416342413</v>
      </c>
      <c r="U10" s="5">
        <f>(71.78*E10/1000+5.72)/[1]汇率!$B$4</f>
        <v>10.050428015564203</v>
      </c>
      <c r="V10" s="5">
        <f>84.75*E10/1000/[1]汇率!$B$4</f>
        <v>10.552529182879379</v>
      </c>
      <c r="W10" s="5">
        <v>6.11</v>
      </c>
      <c r="X10" s="5">
        <v>7.71</v>
      </c>
      <c r="Y10" s="5">
        <v>5.5</v>
      </c>
      <c r="Z10" s="5">
        <v>6.4070999999999989</v>
      </c>
      <c r="AA10" s="5">
        <f>(81*E10/1000+15)/[1]汇率!$B$5</f>
        <v>12.978640776699029</v>
      </c>
      <c r="AB10" s="5">
        <f>90.37*E10/1000/[1]汇率!$B$5</f>
        <v>11.230446601941747</v>
      </c>
    </row>
    <row r="11" spans="1:28" ht="30">
      <c r="A11" s="8" t="s">
        <v>51</v>
      </c>
      <c r="B11" s="8" t="s">
        <v>52</v>
      </c>
      <c r="C11" s="8" t="s">
        <v>35</v>
      </c>
      <c r="D11" s="1" t="s">
        <v>73</v>
      </c>
      <c r="E11" s="1">
        <v>640</v>
      </c>
      <c r="F11" s="5">
        <f>35*E11/1000/[1]汇率!$B$1</f>
        <v>2.6383981154299172</v>
      </c>
      <c r="G11" s="5">
        <f>(40*E11/1000+18)/[1]汇率!$B$1</f>
        <v>5.1354534746760896</v>
      </c>
      <c r="H11" s="5">
        <f>87.56*E11/1000/[1]汇率!$B$1</f>
        <v>6.6005182567726743</v>
      </c>
      <c r="I11" s="5">
        <f>82.87*E11/1000/[1]汇率!$B$1</f>
        <v>6.2469729093050645</v>
      </c>
      <c r="J11" s="5">
        <f t="shared" si="0"/>
        <v>2.2999999999999998</v>
      </c>
      <c r="K11" s="5">
        <f>35*E11/1000/[1]汇率!$B$3</f>
        <v>2.9434954007884357</v>
      </c>
      <c r="L11" s="5">
        <f>90.37*E11/1000/[1]汇率!$B$3</f>
        <v>7.6001051248357427</v>
      </c>
      <c r="M11" s="5">
        <f>84.75*E11/1000/[1]汇率!$B$3</f>
        <v>7.1274638633377139</v>
      </c>
      <c r="N11" s="5">
        <f>(45*E11/1000+20)/[1]汇率!$B$3</f>
        <v>6.412614980289093</v>
      </c>
      <c r="O11" s="5">
        <v>3.3</v>
      </c>
      <c r="P11" s="5">
        <f>31*E11/1000/[1]汇率!$B$2</f>
        <v>3.075968992248062</v>
      </c>
      <c r="Q11" s="6">
        <f>(76*E11/1000+10)*0.93/[1]汇率!$B$2</f>
        <v>8.4550697674418611</v>
      </c>
      <c r="R11" s="5">
        <v>4.46</v>
      </c>
      <c r="S11" s="5">
        <v>0</v>
      </c>
      <c r="T11" s="5">
        <f>29*E11/1000/[1]汇率!$B$4</f>
        <v>3.6108949416342413</v>
      </c>
      <c r="U11" s="5">
        <f>(71.78*E11/1000+5.72)/[1]汇率!$B$4</f>
        <v>10.050428015564203</v>
      </c>
      <c r="V11" s="5">
        <f>84.75*E11/1000/[1]汇率!$B$4</f>
        <v>10.552529182879379</v>
      </c>
      <c r="W11" s="5">
        <v>6.11</v>
      </c>
      <c r="X11" s="5">
        <v>7.71</v>
      </c>
      <c r="Y11" s="5">
        <v>5.5</v>
      </c>
      <c r="Z11" s="5">
        <v>6.4070999999999989</v>
      </c>
      <c r="AA11" s="5">
        <f>(81*E11/1000+15)/[1]汇率!$B$5</f>
        <v>12.978640776699029</v>
      </c>
      <c r="AB11" s="5">
        <f>90.37*E11/1000/[1]汇率!$B$5</f>
        <v>11.230446601941747</v>
      </c>
    </row>
    <row r="12" spans="1:28" ht="30">
      <c r="A12" s="8" t="s">
        <v>53</v>
      </c>
      <c r="B12" s="8" t="s">
        <v>54</v>
      </c>
      <c r="C12" s="8" t="s">
        <v>35</v>
      </c>
      <c r="D12" s="1" t="s">
        <v>73</v>
      </c>
      <c r="E12" s="1">
        <v>640</v>
      </c>
      <c r="F12" s="5">
        <f>35*E12/1000/[1]汇率!$B$1</f>
        <v>2.6383981154299172</v>
      </c>
      <c r="G12" s="5">
        <f>(40*E12/1000+18)/[1]汇率!$B$1</f>
        <v>5.1354534746760896</v>
      </c>
      <c r="H12" s="5">
        <f>87.56*E12/1000/[1]汇率!$B$1</f>
        <v>6.6005182567726743</v>
      </c>
      <c r="I12" s="5">
        <f>82.87*E12/1000/[1]汇率!$B$1</f>
        <v>6.2469729093050645</v>
      </c>
      <c r="J12" s="5">
        <f t="shared" si="0"/>
        <v>2.2999999999999998</v>
      </c>
      <c r="K12" s="5">
        <f>35*E12/1000/[1]汇率!$B$3</f>
        <v>2.9434954007884357</v>
      </c>
      <c r="L12" s="5">
        <f>90.37*E12/1000/[1]汇率!$B$3</f>
        <v>7.6001051248357427</v>
      </c>
      <c r="M12" s="5">
        <f>84.75*E12/1000/[1]汇率!$B$3</f>
        <v>7.1274638633377139</v>
      </c>
      <c r="N12" s="5">
        <f>(45*E12/1000+20)/[1]汇率!$B$3</f>
        <v>6.412614980289093</v>
      </c>
      <c r="O12" s="5">
        <v>3.3</v>
      </c>
      <c r="P12" s="5">
        <f>31*E12/1000/[1]汇率!$B$2</f>
        <v>3.075968992248062</v>
      </c>
      <c r="Q12" s="6">
        <f>(76*E12/1000+10)*0.93/[1]汇率!$B$2</f>
        <v>8.4550697674418611</v>
      </c>
      <c r="R12" s="5">
        <v>4.46</v>
      </c>
      <c r="S12" s="5">
        <v>0</v>
      </c>
      <c r="T12" s="5">
        <f>29*E12/1000/[1]汇率!$B$4</f>
        <v>3.6108949416342413</v>
      </c>
      <c r="U12" s="5">
        <f>(71.78*E12/1000+5.72)/[1]汇率!$B$4</f>
        <v>10.050428015564203</v>
      </c>
      <c r="V12" s="5">
        <f>84.75*E12/1000/[1]汇率!$B$4</f>
        <v>10.552529182879379</v>
      </c>
      <c r="W12" s="5">
        <v>6.11</v>
      </c>
      <c r="X12" s="5">
        <v>7.71</v>
      </c>
      <c r="Y12" s="5">
        <v>5.5</v>
      </c>
      <c r="Z12" s="5">
        <v>6.4070999999999989</v>
      </c>
      <c r="AA12" s="5">
        <f>(81*E12/1000+15)/[1]汇率!$B$5</f>
        <v>12.978640776699029</v>
      </c>
      <c r="AB12" s="5">
        <f>90.37*E12/1000/[1]汇率!$B$5</f>
        <v>11.230446601941747</v>
      </c>
    </row>
    <row r="13" spans="1:28" ht="30">
      <c r="A13" s="8" t="s">
        <v>55</v>
      </c>
      <c r="B13" s="8" t="s">
        <v>56</v>
      </c>
      <c r="C13" s="8" t="s">
        <v>35</v>
      </c>
      <c r="D13" s="1" t="s">
        <v>73</v>
      </c>
      <c r="E13" s="1">
        <v>640</v>
      </c>
      <c r="F13" s="5">
        <f>35*E13/1000/[1]汇率!$B$1</f>
        <v>2.6383981154299172</v>
      </c>
      <c r="G13" s="5">
        <f>(40*E13/1000+18)/[1]汇率!$B$1</f>
        <v>5.1354534746760896</v>
      </c>
      <c r="H13" s="5">
        <f>87.56*E13/1000/[1]汇率!$B$1</f>
        <v>6.6005182567726743</v>
      </c>
      <c r="I13" s="5">
        <f>82.87*E13/1000/[1]汇率!$B$1</f>
        <v>6.2469729093050645</v>
      </c>
      <c r="J13" s="5">
        <f t="shared" si="0"/>
        <v>2.2999999999999998</v>
      </c>
      <c r="K13" s="5">
        <f>35*E13/1000/[1]汇率!$B$3</f>
        <v>2.9434954007884357</v>
      </c>
      <c r="L13" s="5">
        <f>90.37*E13/1000/[1]汇率!$B$3</f>
        <v>7.6001051248357427</v>
      </c>
      <c r="M13" s="5">
        <f>84.75*E13/1000/[1]汇率!$B$3</f>
        <v>7.1274638633377139</v>
      </c>
      <c r="N13" s="5">
        <f>(45*E13/1000+20)/[1]汇率!$B$3</f>
        <v>6.412614980289093</v>
      </c>
      <c r="O13" s="5">
        <v>3.3</v>
      </c>
      <c r="P13" s="5">
        <f>31*E13/1000/[1]汇率!$B$2</f>
        <v>3.075968992248062</v>
      </c>
      <c r="Q13" s="6">
        <f>(76*E13/1000+10)*0.93/[1]汇率!$B$2</f>
        <v>8.4550697674418611</v>
      </c>
      <c r="R13" s="5">
        <v>4.46</v>
      </c>
      <c r="S13" s="5">
        <v>0</v>
      </c>
      <c r="T13" s="5">
        <f>29*E13/1000/[1]汇率!$B$4</f>
        <v>3.6108949416342413</v>
      </c>
      <c r="U13" s="5">
        <f>(71.78*E13/1000+5.72)/[1]汇率!$B$4</f>
        <v>10.050428015564203</v>
      </c>
      <c r="V13" s="5">
        <f>84.75*E13/1000/[1]汇率!$B$4</f>
        <v>10.552529182879379</v>
      </c>
      <c r="W13" s="5">
        <v>6.11</v>
      </c>
      <c r="X13" s="5">
        <v>7.71</v>
      </c>
      <c r="Y13" s="5">
        <v>5.5</v>
      </c>
      <c r="Z13" s="5">
        <v>6.4070999999999989</v>
      </c>
      <c r="AA13" s="5">
        <f>(81*E13/1000+15)/[1]汇率!$B$5</f>
        <v>12.978640776699029</v>
      </c>
      <c r="AB13" s="5">
        <f>90.37*E13/1000/[1]汇率!$B$5</f>
        <v>11.230446601941747</v>
      </c>
    </row>
    <row r="14" spans="1:28" ht="30">
      <c r="A14" s="8" t="s">
        <v>57</v>
      </c>
      <c r="B14" s="8" t="s">
        <v>58</v>
      </c>
      <c r="C14" s="8" t="s">
        <v>35</v>
      </c>
      <c r="D14" s="1" t="s">
        <v>73</v>
      </c>
      <c r="E14" s="1">
        <v>640</v>
      </c>
      <c r="F14" s="5">
        <f>35*E14/1000/[1]汇率!$B$1</f>
        <v>2.6383981154299172</v>
      </c>
      <c r="G14" s="5">
        <f>(40*E14/1000+18)/[1]汇率!$B$1</f>
        <v>5.1354534746760896</v>
      </c>
      <c r="H14" s="5">
        <f>87.56*E14/1000/[1]汇率!$B$1</f>
        <v>6.6005182567726743</v>
      </c>
      <c r="I14" s="5">
        <f>82.87*E14/1000/[1]汇率!$B$1</f>
        <v>6.2469729093050645</v>
      </c>
      <c r="J14" s="5">
        <f t="shared" si="0"/>
        <v>2.2999999999999998</v>
      </c>
      <c r="K14" s="5">
        <f>35*E14/1000/[1]汇率!$B$3</f>
        <v>2.9434954007884357</v>
      </c>
      <c r="L14" s="5">
        <f>90.37*E14/1000/[1]汇率!$B$3</f>
        <v>7.6001051248357427</v>
      </c>
      <c r="M14" s="5">
        <f>84.75*E14/1000/[1]汇率!$B$3</f>
        <v>7.1274638633377139</v>
      </c>
      <c r="N14" s="5">
        <f>(45*E14/1000+20)/[1]汇率!$B$3</f>
        <v>6.412614980289093</v>
      </c>
      <c r="O14" s="5">
        <v>3.3</v>
      </c>
      <c r="P14" s="5">
        <f>31*E14/1000/[1]汇率!$B$2</f>
        <v>3.075968992248062</v>
      </c>
      <c r="Q14" s="6">
        <f>(76*E14/1000+10)*0.93/[1]汇率!$B$2</f>
        <v>8.4550697674418611</v>
      </c>
      <c r="R14" s="5">
        <v>4.46</v>
      </c>
      <c r="S14" s="5">
        <v>0</v>
      </c>
      <c r="T14" s="5">
        <f>29*E14/1000/[1]汇率!$B$4</f>
        <v>3.6108949416342413</v>
      </c>
      <c r="U14" s="5">
        <f>(71.78*E14/1000+5.72)/[1]汇率!$B$4</f>
        <v>10.050428015564203</v>
      </c>
      <c r="V14" s="5">
        <f>84.75*E14/1000/[1]汇率!$B$4</f>
        <v>10.552529182879379</v>
      </c>
      <c r="W14" s="5">
        <v>6.11</v>
      </c>
      <c r="X14" s="5">
        <v>7.71</v>
      </c>
      <c r="Y14" s="5">
        <v>5.5</v>
      </c>
      <c r="Z14" s="5">
        <v>6.4070999999999989</v>
      </c>
      <c r="AA14" s="5">
        <f>(81*E14/1000+15)/[1]汇率!$B$5</f>
        <v>12.978640776699029</v>
      </c>
      <c r="AB14" s="5">
        <f>90.37*E14/1000/[1]汇率!$B$5</f>
        <v>11.230446601941747</v>
      </c>
    </row>
    <row r="15" spans="1:28" ht="30">
      <c r="A15" s="8" t="s">
        <v>59</v>
      </c>
      <c r="B15" s="8" t="s">
        <v>60</v>
      </c>
      <c r="C15" s="8" t="s">
        <v>35</v>
      </c>
      <c r="D15" s="1" t="s">
        <v>73</v>
      </c>
      <c r="E15" s="1">
        <v>640</v>
      </c>
      <c r="F15" s="5">
        <f>35*E15/1000/[1]汇率!$B$1</f>
        <v>2.6383981154299172</v>
      </c>
      <c r="G15" s="5">
        <f>(40*E15/1000+18)/[1]汇率!$B$1</f>
        <v>5.1354534746760896</v>
      </c>
      <c r="H15" s="5">
        <f>87.56*E15/1000/[1]汇率!$B$1</f>
        <v>6.6005182567726743</v>
      </c>
      <c r="I15" s="5">
        <f>82.87*E15/1000/[1]汇率!$B$1</f>
        <v>6.2469729093050645</v>
      </c>
      <c r="J15" s="5">
        <f t="shared" si="0"/>
        <v>2.2999999999999998</v>
      </c>
      <c r="K15" s="5">
        <f>35*E15/1000/[1]汇率!$B$3</f>
        <v>2.9434954007884357</v>
      </c>
      <c r="L15" s="5">
        <f>90.37*E15/1000/[1]汇率!$B$3</f>
        <v>7.6001051248357427</v>
      </c>
      <c r="M15" s="5">
        <f>84.75*E15/1000/[1]汇率!$B$3</f>
        <v>7.1274638633377139</v>
      </c>
      <c r="N15" s="5">
        <f>(45*E15/1000+20)/[1]汇率!$B$3</f>
        <v>6.412614980289093</v>
      </c>
      <c r="O15" s="5">
        <v>3.3</v>
      </c>
      <c r="P15" s="5">
        <f>31*E15/1000/[1]汇率!$B$2</f>
        <v>3.075968992248062</v>
      </c>
      <c r="Q15" s="6">
        <f>(76*E15/1000+10)*0.93/[1]汇率!$B$2</f>
        <v>8.4550697674418611</v>
      </c>
      <c r="R15" s="5">
        <v>4.46</v>
      </c>
      <c r="S15" s="5">
        <v>0</v>
      </c>
      <c r="T15" s="5">
        <f>29*E15/1000/[1]汇率!$B$4</f>
        <v>3.6108949416342413</v>
      </c>
      <c r="U15" s="5">
        <f>(71.78*E15/1000+5.72)/[1]汇率!$B$4</f>
        <v>10.050428015564203</v>
      </c>
      <c r="V15" s="5">
        <f>84.75*E15/1000/[1]汇率!$B$4</f>
        <v>10.552529182879379</v>
      </c>
      <c r="W15" s="5">
        <v>6.11</v>
      </c>
      <c r="X15" s="5">
        <v>7.71</v>
      </c>
      <c r="Y15" s="5">
        <v>5.5</v>
      </c>
      <c r="Z15" s="5">
        <v>6.4070999999999989</v>
      </c>
      <c r="AA15" s="5">
        <f>(81*E15/1000+15)/[1]汇率!$B$5</f>
        <v>12.978640776699029</v>
      </c>
      <c r="AB15" s="5">
        <f>90.37*E15/1000/[1]汇率!$B$5</f>
        <v>11.230446601941747</v>
      </c>
    </row>
    <row r="16" spans="1:28" ht="30">
      <c r="A16" s="8" t="s">
        <v>61</v>
      </c>
      <c r="B16" s="8" t="s">
        <v>62</v>
      </c>
      <c r="C16" s="8" t="s">
        <v>35</v>
      </c>
      <c r="D16" s="1" t="s">
        <v>73</v>
      </c>
      <c r="E16" s="1">
        <v>640</v>
      </c>
      <c r="F16" s="5">
        <f>35*E16/1000/[1]汇率!$B$1</f>
        <v>2.6383981154299172</v>
      </c>
      <c r="G16" s="5">
        <f>(40*E16/1000+18)/[1]汇率!$B$1</f>
        <v>5.1354534746760896</v>
      </c>
      <c r="H16" s="5">
        <f>87.56*E16/1000/[1]汇率!$B$1</f>
        <v>6.6005182567726743</v>
      </c>
      <c r="I16" s="5">
        <f>82.87*E16/1000/[1]汇率!$B$1</f>
        <v>6.2469729093050645</v>
      </c>
      <c r="J16" s="5">
        <f t="shared" si="0"/>
        <v>2.2999999999999998</v>
      </c>
      <c r="K16" s="5">
        <f>35*E16/1000/[1]汇率!$B$3</f>
        <v>2.9434954007884357</v>
      </c>
      <c r="L16" s="5">
        <f>90.37*E16/1000/[1]汇率!$B$3</f>
        <v>7.6001051248357427</v>
      </c>
      <c r="M16" s="5">
        <f>84.75*E16/1000/[1]汇率!$B$3</f>
        <v>7.1274638633377139</v>
      </c>
      <c r="N16" s="5">
        <f>(45*E16/1000+20)/[1]汇率!$B$3</f>
        <v>6.412614980289093</v>
      </c>
      <c r="O16" s="5">
        <v>3.3</v>
      </c>
      <c r="P16" s="5">
        <f>31*E16/1000/[1]汇率!$B$2</f>
        <v>3.075968992248062</v>
      </c>
      <c r="Q16" s="6">
        <f>(76*E16/1000+10)*0.93/[1]汇率!$B$2</f>
        <v>8.4550697674418611</v>
      </c>
      <c r="R16" s="5">
        <v>4.46</v>
      </c>
      <c r="S16" s="5">
        <v>0</v>
      </c>
      <c r="T16" s="5">
        <f>29*E16/1000/[1]汇率!$B$4</f>
        <v>3.6108949416342413</v>
      </c>
      <c r="U16" s="5">
        <f>(71.78*E16/1000+5.72)/[1]汇率!$B$4</f>
        <v>10.050428015564203</v>
      </c>
      <c r="V16" s="5">
        <f>84.75*E16/1000/[1]汇率!$B$4</f>
        <v>10.552529182879379</v>
      </c>
      <c r="W16" s="5">
        <v>6.11</v>
      </c>
      <c r="X16" s="5">
        <v>7.71</v>
      </c>
      <c r="Y16" s="5">
        <v>5.5</v>
      </c>
      <c r="Z16" s="5">
        <v>6.4070999999999989</v>
      </c>
      <c r="AA16" s="5">
        <f>(81*E16/1000+15)/[1]汇率!$B$5</f>
        <v>12.978640776699029</v>
      </c>
      <c r="AB16" s="5">
        <f>90.37*E16/1000/[1]汇率!$B$5</f>
        <v>11.230446601941747</v>
      </c>
    </row>
    <row r="17" spans="1:28" ht="30">
      <c r="A17" s="8" t="s">
        <v>63</v>
      </c>
      <c r="B17" s="8" t="s">
        <v>64</v>
      </c>
      <c r="C17" s="8" t="s">
        <v>35</v>
      </c>
      <c r="D17" s="1" t="s">
        <v>73</v>
      </c>
      <c r="E17" s="1">
        <v>640</v>
      </c>
      <c r="F17" s="5">
        <f>35*E17/1000/[1]汇率!$B$1</f>
        <v>2.6383981154299172</v>
      </c>
      <c r="G17" s="5">
        <f>(40*E17/1000+18)/[1]汇率!$B$1</f>
        <v>5.1354534746760896</v>
      </c>
      <c r="H17" s="5">
        <f>87.56*E17/1000/[1]汇率!$B$1</f>
        <v>6.6005182567726743</v>
      </c>
      <c r="I17" s="5">
        <f>82.87*E17/1000/[1]汇率!$B$1</f>
        <v>6.2469729093050645</v>
      </c>
      <c r="J17" s="5">
        <f t="shared" si="0"/>
        <v>2.2999999999999998</v>
      </c>
      <c r="K17" s="5">
        <f>35*E17/1000/[1]汇率!$B$3</f>
        <v>2.9434954007884357</v>
      </c>
      <c r="L17" s="5">
        <f>90.37*E17/1000/[1]汇率!$B$3</f>
        <v>7.6001051248357427</v>
      </c>
      <c r="M17" s="5">
        <f>84.75*E17/1000/[1]汇率!$B$3</f>
        <v>7.1274638633377139</v>
      </c>
      <c r="N17" s="5">
        <f>(45*E17/1000+20)/[1]汇率!$B$3</f>
        <v>6.412614980289093</v>
      </c>
      <c r="O17" s="5">
        <v>3.3</v>
      </c>
      <c r="P17" s="5">
        <f>31*E17/1000/[1]汇率!$B$2</f>
        <v>3.075968992248062</v>
      </c>
      <c r="Q17" s="6">
        <f>(76*E17/1000+10)*0.93/[1]汇率!$B$2</f>
        <v>8.4550697674418611</v>
      </c>
      <c r="R17" s="5">
        <v>4.46</v>
      </c>
      <c r="S17" s="5">
        <v>0</v>
      </c>
      <c r="T17" s="5">
        <f>29*E17/1000/[1]汇率!$B$4</f>
        <v>3.6108949416342413</v>
      </c>
      <c r="U17" s="5">
        <f>(71.78*E17/1000+5.72)/[1]汇率!$B$4</f>
        <v>10.050428015564203</v>
      </c>
      <c r="V17" s="5">
        <f>84.75*E17/1000/[1]汇率!$B$4</f>
        <v>10.552529182879379</v>
      </c>
      <c r="W17" s="5">
        <v>6.11</v>
      </c>
      <c r="X17" s="5">
        <v>7.71</v>
      </c>
      <c r="Y17" s="5">
        <v>5.5</v>
      </c>
      <c r="Z17" s="5">
        <v>6.4070999999999989</v>
      </c>
      <c r="AA17" s="5">
        <f>(81*E17/1000+15)/[1]汇率!$B$5</f>
        <v>12.978640776699029</v>
      </c>
      <c r="AB17" s="5">
        <f>90.37*E17/1000/[1]汇率!$B$5</f>
        <v>11.230446601941747</v>
      </c>
    </row>
    <row r="18" spans="1:28" ht="30">
      <c r="A18" s="8" t="s">
        <v>65</v>
      </c>
      <c r="B18" s="8" t="s">
        <v>66</v>
      </c>
      <c r="C18" s="8" t="s">
        <v>35</v>
      </c>
      <c r="D18" s="1" t="s">
        <v>73</v>
      </c>
      <c r="E18" s="1">
        <v>640</v>
      </c>
      <c r="F18" s="5">
        <f>35*E18/1000/[1]汇率!$B$1</f>
        <v>2.6383981154299172</v>
      </c>
      <c r="G18" s="5">
        <f>(40*E18/1000+18)/[1]汇率!$B$1</f>
        <v>5.1354534746760896</v>
      </c>
      <c r="H18" s="5">
        <f>87.56*E18/1000/[1]汇率!$B$1</f>
        <v>6.6005182567726743</v>
      </c>
      <c r="I18" s="5">
        <f>82.87*E18/1000/[1]汇率!$B$1</f>
        <v>6.2469729093050645</v>
      </c>
      <c r="J18" s="5">
        <f t="shared" si="0"/>
        <v>2.2999999999999998</v>
      </c>
      <c r="K18" s="5">
        <f>35*E18/1000/[1]汇率!$B$3</f>
        <v>2.9434954007884357</v>
      </c>
      <c r="L18" s="5">
        <f>90.37*E18/1000/[1]汇率!$B$3</f>
        <v>7.6001051248357427</v>
      </c>
      <c r="M18" s="5">
        <f>84.75*E18/1000/[1]汇率!$B$3</f>
        <v>7.1274638633377139</v>
      </c>
      <c r="N18" s="5">
        <f>(45*E18/1000+20)/[1]汇率!$B$3</f>
        <v>6.412614980289093</v>
      </c>
      <c r="O18" s="5">
        <v>3.3</v>
      </c>
      <c r="P18" s="5">
        <f>31*E18/1000/[1]汇率!$B$2</f>
        <v>3.075968992248062</v>
      </c>
      <c r="Q18" s="6">
        <f>(76*E18/1000+10)*0.93/[1]汇率!$B$2</f>
        <v>8.4550697674418611</v>
      </c>
      <c r="R18" s="5">
        <v>4.46</v>
      </c>
      <c r="S18" s="5">
        <v>0</v>
      </c>
      <c r="T18" s="5">
        <f>29*E18/1000/[1]汇率!$B$4</f>
        <v>3.6108949416342413</v>
      </c>
      <c r="U18" s="5">
        <f>(71.78*E18/1000+5.72)/[1]汇率!$B$4</f>
        <v>10.050428015564203</v>
      </c>
      <c r="V18" s="5">
        <f>84.75*E18/1000/[1]汇率!$B$4</f>
        <v>10.552529182879379</v>
      </c>
      <c r="W18" s="5">
        <v>6.11</v>
      </c>
      <c r="X18" s="5">
        <v>7.71</v>
      </c>
      <c r="Y18" s="5">
        <v>5.5</v>
      </c>
      <c r="Z18" s="5">
        <v>6.4070999999999989</v>
      </c>
      <c r="AA18" s="5">
        <f>(81*E18/1000+15)/[1]汇率!$B$5</f>
        <v>12.978640776699029</v>
      </c>
      <c r="AB18" s="5">
        <f>90.37*E18/1000/[1]汇率!$B$5</f>
        <v>11.230446601941747</v>
      </c>
    </row>
    <row r="19" spans="1:28" ht="30">
      <c r="A19" s="8" t="s">
        <v>67</v>
      </c>
      <c r="B19" s="8" t="s">
        <v>68</v>
      </c>
      <c r="C19" s="8" t="s">
        <v>35</v>
      </c>
      <c r="D19" s="1" t="s">
        <v>74</v>
      </c>
      <c r="E19" s="1">
        <v>195</v>
      </c>
      <c r="F19" s="5">
        <f>35*E19/1000/[1]汇率!$B$1</f>
        <v>0.80388692579505305</v>
      </c>
      <c r="G19" s="5">
        <f>(40*E19/1000+18)/[1]汇率!$B$1</f>
        <v>3.0388692579505299</v>
      </c>
      <c r="H19" s="5">
        <f>87.56*E19/1000/[1]汇率!$B$1</f>
        <v>2.0110954063604241</v>
      </c>
      <c r="I19" s="5">
        <f>82.87*E19/1000/[1]汇率!$B$1</f>
        <v>1.9033745583038872</v>
      </c>
      <c r="J19" s="5">
        <f t="shared" si="0"/>
        <v>2.2999999999999998</v>
      </c>
      <c r="K19" s="5">
        <f>35*E19/1000/[1]汇率!$B$3</f>
        <v>0.89684625492772663</v>
      </c>
      <c r="L19" s="5">
        <f>90.37*E19/1000/[1]汇率!$B$3</f>
        <v>2.3156570302233903</v>
      </c>
      <c r="M19" s="5">
        <f>84.75*E19/1000/[1]汇率!$B$3</f>
        <v>2.1716491458607097</v>
      </c>
      <c r="N19" s="5">
        <f>(45*E19/1000+20)/[1]汇率!$B$3</f>
        <v>3.7812089356110379</v>
      </c>
      <c r="O19" s="5">
        <v>3.3</v>
      </c>
      <c r="P19" s="5">
        <f>31*E19/1000/[1]汇率!$B$2</f>
        <v>0.93720930232558131</v>
      </c>
      <c r="Q19" s="6">
        <f>(76*E19/1000+10)*0.93/[1]汇率!$B$2</f>
        <v>3.578697674418605</v>
      </c>
      <c r="R19" s="5">
        <v>4.46</v>
      </c>
      <c r="S19" s="5">
        <v>0</v>
      </c>
      <c r="T19" s="5">
        <f>29*E19/1000/[1]汇率!$B$4</f>
        <v>1.100194552529183</v>
      </c>
      <c r="U19" s="5">
        <f>(71.78*E19/1000+5.72)/[1]汇率!$B$4</f>
        <v>3.8360116731517508</v>
      </c>
      <c r="V19" s="5">
        <f>84.75*E19/1000/[1]汇率!$B$4</f>
        <v>3.2152237354085607</v>
      </c>
      <c r="W19" s="5">
        <v>6.11</v>
      </c>
      <c r="X19" s="5">
        <v>7.71</v>
      </c>
      <c r="Y19" s="5">
        <v>5.5</v>
      </c>
      <c r="Z19" s="5">
        <v>6.4070999999999989</v>
      </c>
      <c r="AA19" s="5">
        <f>(81*E19/1000+15)/[1]汇率!$B$5</f>
        <v>5.9796116504854364</v>
      </c>
      <c r="AB19" s="5">
        <f>90.37*E19/1000/[1]汇率!$B$5</f>
        <v>3.4217766990291261</v>
      </c>
    </row>
    <row r="20" spans="1:28" ht="30">
      <c r="A20" s="8" t="s">
        <v>69</v>
      </c>
      <c r="B20" s="8" t="s">
        <v>70</v>
      </c>
      <c r="C20" s="8" t="s">
        <v>35</v>
      </c>
      <c r="D20" s="1" t="s">
        <v>75</v>
      </c>
      <c r="E20" s="1">
        <v>110</v>
      </c>
      <c r="F20" s="5">
        <f>35*E20/1000/[1]汇率!$B$1</f>
        <v>0.45347467608951708</v>
      </c>
      <c r="G20" s="5">
        <f>(40*E20/1000+18)/[1]汇率!$B$1</f>
        <v>2.6383981154299172</v>
      </c>
      <c r="H20" s="5">
        <f>87.56*E20/1000/[1]汇率!$B$1</f>
        <v>1.1344640753828032</v>
      </c>
      <c r="I20" s="5">
        <f>82.87*E20/1000/[1]汇率!$B$1</f>
        <v>1.0736984687868081</v>
      </c>
      <c r="J20" s="5">
        <f t="shared" si="0"/>
        <v>2.2999999999999998</v>
      </c>
      <c r="K20" s="5">
        <f>35*E20/1000/[1]汇率!$B$3</f>
        <v>0.5059132720105125</v>
      </c>
      <c r="L20" s="5">
        <f>90.37*E20/1000/[1]汇率!$B$3</f>
        <v>1.3062680683311434</v>
      </c>
      <c r="M20" s="5">
        <f>84.75*E20/1000/[1]汇率!$B$3</f>
        <v>1.2250328515111695</v>
      </c>
      <c r="N20" s="5">
        <f>(45*E20/1000+20)/[1]汇率!$B$3</f>
        <v>3.2785808147174769</v>
      </c>
      <c r="O20" s="5">
        <v>3.3</v>
      </c>
      <c r="P20" s="5">
        <f>31*E20/1000/[1]汇率!$B$2</f>
        <v>0.52868217054263567</v>
      </c>
      <c r="Q20" s="6">
        <f>(76*E20/1000+10)*0.93/[1]汇率!$B$2</f>
        <v>2.6472558139534881</v>
      </c>
      <c r="R20" s="5">
        <v>4.46</v>
      </c>
      <c r="S20" s="5">
        <v>0</v>
      </c>
      <c r="T20" s="5">
        <f>29*E20/1000/[1]汇率!$B$4</f>
        <v>0.62062256809338523</v>
      </c>
      <c r="U20" s="5">
        <f>(71.78*E20/1000+5.72)/[1]汇率!$B$4</f>
        <v>2.648988326848249</v>
      </c>
      <c r="V20" s="5">
        <f>84.75*E20/1000/[1]汇率!$B$4</f>
        <v>1.813715953307393</v>
      </c>
      <c r="W20" s="5">
        <v>6.11</v>
      </c>
      <c r="X20" s="5">
        <v>7.71</v>
      </c>
      <c r="Y20" s="5">
        <v>5.5</v>
      </c>
      <c r="Z20" s="5">
        <v>6.4070999999999989</v>
      </c>
      <c r="AA20" s="5">
        <f>(81*E20/1000+15)/[1]汇率!$B$5</f>
        <v>4.6427184466019416</v>
      </c>
      <c r="AB20" s="5">
        <f>90.37*E20/1000/[1]汇率!$B$5</f>
        <v>1.9302330097087379</v>
      </c>
    </row>
  </sheetData>
  <mergeCells count="32">
    <mergeCell ref="A1:A3"/>
    <mergeCell ref="B1:B3"/>
    <mergeCell ref="C1:C3"/>
    <mergeCell ref="E1:E3"/>
    <mergeCell ref="F1:J1"/>
    <mergeCell ref="F2:F3"/>
    <mergeCell ref="G2:G3"/>
    <mergeCell ref="H2:H3"/>
    <mergeCell ref="I2:I3"/>
    <mergeCell ref="J2:J3"/>
    <mergeCell ref="K1:O1"/>
    <mergeCell ref="P1:S1"/>
    <mergeCell ref="T1:X1"/>
    <mergeCell ref="L2:L3"/>
    <mergeCell ref="M2:M3"/>
    <mergeCell ref="N2:N3"/>
    <mergeCell ref="O2:O3"/>
    <mergeCell ref="V2:V3"/>
    <mergeCell ref="W2:W3"/>
    <mergeCell ref="K2:K3"/>
    <mergeCell ref="Y1:AB1"/>
    <mergeCell ref="X2:X3"/>
    <mergeCell ref="P2:P3"/>
    <mergeCell ref="Q2:Q3"/>
    <mergeCell ref="R2:R3"/>
    <mergeCell ref="S2:S3"/>
    <mergeCell ref="T2:T3"/>
    <mergeCell ref="U2:U3"/>
    <mergeCell ref="Y2:Y3"/>
    <mergeCell ref="Z2:Z3"/>
    <mergeCell ref="AA2:AA3"/>
    <mergeCell ref="AB2:AB3"/>
  </mergeCells>
  <phoneticPr fontId="1" type="noConversion"/>
  <conditionalFormatting sqref="A7:A10">
    <cfRule type="expression" dxfId="9" priority="2">
      <formula>COUNTIF(top,A7)</formula>
    </cfRule>
  </conditionalFormatting>
  <conditionalFormatting sqref="A11:A13">
    <cfRule type="expression" dxfId="8" priority="1">
      <formula>COUNTIF(top,A11)</formula>
    </cfRule>
  </conditionalFormatting>
  <conditionalFormatting sqref="A6">
    <cfRule type="duplicateValues" dxfId="7" priority="3"/>
  </conditionalFormatting>
  <conditionalFormatting sqref="A7:A10">
    <cfRule type="duplicateValues" dxfId="6" priority="4"/>
  </conditionalFormatting>
  <conditionalFormatting sqref="A8:A10">
    <cfRule type="duplicateValues" dxfId="5" priority="5"/>
  </conditionalFormatting>
  <conditionalFormatting sqref="A11:A13">
    <cfRule type="duplicateValues" dxfId="4" priority="6"/>
  </conditionalFormatting>
  <conditionalFormatting sqref="A13">
    <cfRule type="duplicateValues" dxfId="3" priority="7"/>
  </conditionalFormatting>
  <conditionalFormatting sqref="A11:A12">
    <cfRule type="duplicateValues" dxfId="2" priority="8"/>
  </conditionalFormatting>
  <conditionalFormatting sqref="A4:A5">
    <cfRule type="duplicateValues" dxfId="1" priority="9"/>
  </conditionalFormatting>
  <conditionalFormatting sqref="A4:A6">
    <cfRule type="duplicateValues" dxfId="0" priority="10"/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4" sqref="F14"/>
    </sheetView>
  </sheetViews>
  <sheetFormatPr baseColWidth="10" defaultRowHeight="15" x14ac:dyDescent="0"/>
  <sheetData>
    <row r="1" spans="1:2">
      <c r="A1" s="2" t="s">
        <v>2</v>
      </c>
      <c r="B1" s="3">
        <v>8.49</v>
      </c>
    </row>
    <row r="2" spans="1:2">
      <c r="A2" s="2" t="s">
        <v>3</v>
      </c>
      <c r="B2" s="3">
        <v>6.45</v>
      </c>
    </row>
    <row r="3" spans="1:2">
      <c r="A3" s="2" t="s">
        <v>4</v>
      </c>
      <c r="B3" s="3">
        <v>7.61</v>
      </c>
    </row>
    <row r="4" spans="1:2">
      <c r="A4" s="2" t="s">
        <v>5</v>
      </c>
      <c r="B4" s="3">
        <v>5.14</v>
      </c>
    </row>
    <row r="5" spans="1:2">
      <c r="A5" s="4" t="s">
        <v>6</v>
      </c>
      <c r="B5" s="3">
        <v>5.15</v>
      </c>
    </row>
    <row r="6" spans="1:2">
      <c r="A6" s="4" t="s">
        <v>7</v>
      </c>
      <c r="B6" s="3">
        <v>0.83</v>
      </c>
    </row>
    <row r="7" spans="1:2">
      <c r="A7" s="2" t="s">
        <v>8</v>
      </c>
      <c r="B7" s="3">
        <v>5.9124480000000007E-2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物流公式</vt:lpstr>
      <vt:lpstr>汇率</vt:lpstr>
    </vt:vector>
  </TitlesOfParts>
  <Company>apple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阿兰 吕</dc:creator>
  <cp:lastModifiedBy>阿兰 吕</cp:lastModifiedBy>
  <dcterms:created xsi:type="dcterms:W3CDTF">2017-06-27T08:57:05Z</dcterms:created>
  <dcterms:modified xsi:type="dcterms:W3CDTF">2017-12-07T17:43:51Z</dcterms:modified>
</cp:coreProperties>
</file>