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c36cdaacfac1b7/Documents/Liqui Tool/Project_1/"/>
    </mc:Choice>
  </mc:AlternateContent>
  <xr:revisionPtr revIDLastSave="296" documentId="8_{12775605-7582-4FC7-95FF-E9D1A0C99CCB}" xr6:coauthVersionLast="47" xr6:coauthVersionMax="47" xr10:uidLastSave="{69249AD5-1D96-4B8C-ACB1-5B2F23C4789B}"/>
  <bookViews>
    <workbookView xWindow="-110" yWindow="-110" windowWidth="19420" windowHeight="10300" xr2:uid="{BE737CCB-F8AF-4D95-A26E-750383AE5788}"/>
  </bookViews>
  <sheets>
    <sheet name="Events" sheetId="3" r:id="rId1"/>
    <sheet name="Cash_FLow" sheetId="2" r:id="rId2"/>
    <sheet name="Cash_FLow_Tab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  <c r="G14" i="4"/>
  <c r="F14" i="4"/>
  <c r="E14" i="4"/>
  <c r="D14" i="4"/>
  <c r="C14" i="4"/>
  <c r="D2" i="4"/>
  <c r="C2" i="4"/>
  <c r="E2" i="4"/>
  <c r="F2" i="4"/>
  <c r="G2" i="4"/>
  <c r="H2" i="4"/>
  <c r="E5" i="4"/>
  <c r="F5" i="4"/>
  <c r="G5" i="4"/>
  <c r="H5" i="4"/>
  <c r="D5" i="4"/>
  <c r="E3" i="2"/>
  <c r="E4" i="2" s="1"/>
  <c r="E5" i="2" s="1"/>
  <c r="E6" i="2" s="1"/>
  <c r="E7" i="2" s="1"/>
  <c r="E8" i="2" s="1"/>
  <c r="E9" i="2" s="1"/>
  <c r="E10" i="2" s="1"/>
  <c r="H14" i="4" l="1"/>
</calcChain>
</file>

<file path=xl/sharedStrings.xml><?xml version="1.0" encoding="utf-8"?>
<sst xmlns="http://schemas.openxmlformats.org/spreadsheetml/2006/main" count="64" uniqueCount="27">
  <si>
    <t>Entity</t>
  </si>
  <si>
    <t>HoldCo_1</t>
  </si>
  <si>
    <t>PropCo_1</t>
  </si>
  <si>
    <t>Fund_1</t>
  </si>
  <si>
    <t>Date</t>
  </si>
  <si>
    <t>Cash Balance</t>
  </si>
  <si>
    <t>Investment_SHL</t>
  </si>
  <si>
    <t>Investment_115</t>
  </si>
  <si>
    <t>Cap_Call</t>
  </si>
  <si>
    <t>Cap_Redemption</t>
  </si>
  <si>
    <t>Event</t>
  </si>
  <si>
    <t>Description</t>
  </si>
  <si>
    <t>Cash_Balance_1</t>
  </si>
  <si>
    <t>Investment_AlphabetShares</t>
  </si>
  <si>
    <t>Fees_AIFM</t>
  </si>
  <si>
    <t>Distribution</t>
  </si>
  <si>
    <t>Amount</t>
  </si>
  <si>
    <t>Fees_Depositary</t>
  </si>
  <si>
    <t>Asset "Big_Deal"</t>
  </si>
  <si>
    <t>Funding_SHL</t>
  </si>
  <si>
    <t>Funding_115</t>
  </si>
  <si>
    <t>Funding_AlphabetShares</t>
  </si>
  <si>
    <t>Investment_SPA</t>
  </si>
  <si>
    <t>Inflows</t>
  </si>
  <si>
    <t>Outflows</t>
  </si>
  <si>
    <t>In/Out</t>
  </si>
  <si>
    <t>Net_Cashflow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</si>
</sst>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144F-B897-43A9-ABA0-4FBBE436E6EA}">
  <dimension ref="A1:F21"/>
  <sheetViews>
    <sheetView tabSelected="1" topLeftCell="A6" workbookViewId="0">
      <selection activeCell="A20" sqref="A20"/>
    </sheetView>
  </sheetViews>
  <sheetFormatPr defaultRowHeight="14.5" x14ac:dyDescent="0.35"/>
  <cols>
    <col min="1" max="1" width="26.7265625" bestFit="1" customWidth="1"/>
    <col min="2" max="2" width="26.7265625" customWidth="1"/>
    <col min="3" max="5" width="17.1796875" customWidth="1"/>
    <col min="6" max="6" width="24" customWidth="1"/>
  </cols>
  <sheetData>
    <row r="1" spans="1:6" x14ac:dyDescent="0.35">
      <c r="A1" t="s">
        <v>10</v>
      </c>
      <c r="B1" t="s">
        <v>0</v>
      </c>
      <c r="C1" t="s">
        <v>4</v>
      </c>
      <c r="D1" t="s">
        <v>16</v>
      </c>
      <c r="E1" t="s">
        <v>25</v>
      </c>
      <c r="F1" t="s">
        <v>11</v>
      </c>
    </row>
    <row r="2" spans="1:6" x14ac:dyDescent="0.35">
      <c r="A2" t="s">
        <v>6</v>
      </c>
      <c r="B2" t="s">
        <v>3</v>
      </c>
      <c r="C2" s="2">
        <v>45311</v>
      </c>
      <c r="D2" s="1">
        <v>5000000</v>
      </c>
      <c r="E2" s="1">
        <v>-1</v>
      </c>
      <c r="F2" t="s">
        <v>18</v>
      </c>
    </row>
    <row r="3" spans="1:6" x14ac:dyDescent="0.35">
      <c r="A3" t="s">
        <v>7</v>
      </c>
      <c r="B3" t="s">
        <v>3</v>
      </c>
      <c r="C3" s="2">
        <v>45311</v>
      </c>
      <c r="D3" s="1">
        <v>2000000</v>
      </c>
      <c r="E3" s="1">
        <v>-1</v>
      </c>
      <c r="F3" t="s">
        <v>18</v>
      </c>
    </row>
    <row r="4" spans="1:6" x14ac:dyDescent="0.35">
      <c r="A4" t="s">
        <v>13</v>
      </c>
      <c r="B4" t="s">
        <v>3</v>
      </c>
      <c r="C4" s="2">
        <v>45310</v>
      </c>
      <c r="D4" s="1">
        <v>3000000</v>
      </c>
      <c r="E4" s="1">
        <v>-1</v>
      </c>
      <c r="F4" t="s">
        <v>18</v>
      </c>
    </row>
    <row r="5" spans="1:6" x14ac:dyDescent="0.35">
      <c r="A5" t="s">
        <v>12</v>
      </c>
      <c r="B5" t="s">
        <v>3</v>
      </c>
      <c r="C5" s="2">
        <v>45291</v>
      </c>
      <c r="D5" s="1">
        <v>1000000</v>
      </c>
      <c r="E5" s="1">
        <v>0</v>
      </c>
    </row>
    <row r="6" spans="1:6" x14ac:dyDescent="0.35">
      <c r="A6" t="s">
        <v>14</v>
      </c>
      <c r="B6" t="s">
        <v>3</v>
      </c>
      <c r="C6" s="2">
        <v>45306</v>
      </c>
      <c r="D6" s="1">
        <v>250000</v>
      </c>
      <c r="E6" s="1">
        <v>-1</v>
      </c>
    </row>
    <row r="7" spans="1:6" x14ac:dyDescent="0.35">
      <c r="A7" t="s">
        <v>17</v>
      </c>
      <c r="B7" t="s">
        <v>3</v>
      </c>
      <c r="C7" s="2">
        <v>45311</v>
      </c>
      <c r="D7" s="1">
        <v>100000</v>
      </c>
      <c r="E7" s="1">
        <v>-1</v>
      </c>
    </row>
    <row r="8" spans="1:6" x14ac:dyDescent="0.35">
      <c r="A8" t="s">
        <v>8</v>
      </c>
      <c r="B8" t="s">
        <v>3</v>
      </c>
      <c r="C8" s="2">
        <v>45296</v>
      </c>
      <c r="D8" s="1">
        <v>20000000</v>
      </c>
      <c r="E8" s="1">
        <v>1</v>
      </c>
    </row>
    <row r="9" spans="1:6" x14ac:dyDescent="0.35">
      <c r="A9" t="s">
        <v>9</v>
      </c>
      <c r="B9" t="s">
        <v>3</v>
      </c>
      <c r="C9" s="2">
        <v>45336</v>
      </c>
      <c r="D9" s="1">
        <v>5000000</v>
      </c>
      <c r="E9" s="1">
        <v>-1</v>
      </c>
    </row>
    <row r="10" spans="1:6" x14ac:dyDescent="0.35">
      <c r="A10" t="s">
        <v>15</v>
      </c>
      <c r="B10" t="s">
        <v>3</v>
      </c>
      <c r="C10" s="2">
        <v>45382</v>
      </c>
      <c r="D10" s="1">
        <v>1500000</v>
      </c>
      <c r="E10" s="1">
        <v>-1</v>
      </c>
    </row>
    <row r="11" spans="1:6" x14ac:dyDescent="0.35">
      <c r="A11" t="s">
        <v>19</v>
      </c>
      <c r="B11" t="s">
        <v>1</v>
      </c>
      <c r="C11" s="2">
        <v>45309</v>
      </c>
      <c r="D11" s="1">
        <v>5000000</v>
      </c>
      <c r="E11" s="1">
        <v>1</v>
      </c>
    </row>
    <row r="12" spans="1:6" x14ac:dyDescent="0.35">
      <c r="A12" t="s">
        <v>20</v>
      </c>
      <c r="B12" t="s">
        <v>1</v>
      </c>
      <c r="C12" s="2">
        <v>45310</v>
      </c>
      <c r="D12" s="1">
        <v>2000000</v>
      </c>
      <c r="E12" s="1">
        <v>1</v>
      </c>
    </row>
    <row r="13" spans="1:6" x14ac:dyDescent="0.35">
      <c r="A13" t="s">
        <v>21</v>
      </c>
      <c r="B13" t="s">
        <v>1</v>
      </c>
      <c r="C13" s="2">
        <v>45311</v>
      </c>
      <c r="D13" s="1">
        <v>3000000</v>
      </c>
      <c r="E13" s="1">
        <v>1</v>
      </c>
    </row>
    <row r="14" spans="1:6" x14ac:dyDescent="0.35">
      <c r="A14" t="s">
        <v>12</v>
      </c>
      <c r="B14" t="s">
        <v>1</v>
      </c>
      <c r="C14" s="2">
        <v>45285</v>
      </c>
      <c r="D14" s="1">
        <v>1000000</v>
      </c>
      <c r="E14" s="1">
        <v>0</v>
      </c>
    </row>
    <row r="15" spans="1:6" x14ac:dyDescent="0.35">
      <c r="A15" t="s">
        <v>6</v>
      </c>
      <c r="B15" t="s">
        <v>1</v>
      </c>
      <c r="C15" s="2">
        <v>45312</v>
      </c>
      <c r="D15" s="1">
        <v>8550000</v>
      </c>
      <c r="E15" s="1">
        <v>-1</v>
      </c>
    </row>
    <row r="16" spans="1:6" x14ac:dyDescent="0.35">
      <c r="A16" t="s">
        <v>7</v>
      </c>
      <c r="B16" t="s">
        <v>1</v>
      </c>
      <c r="C16" s="2">
        <v>45312</v>
      </c>
      <c r="D16" s="1">
        <v>1400000</v>
      </c>
      <c r="E16" s="1">
        <v>-1</v>
      </c>
    </row>
    <row r="17" spans="1:5" x14ac:dyDescent="0.35">
      <c r="A17" t="s">
        <v>19</v>
      </c>
      <c r="B17" t="s">
        <v>2</v>
      </c>
      <c r="C17" s="2">
        <v>45311</v>
      </c>
      <c r="D17" s="1">
        <v>8550000</v>
      </c>
      <c r="E17" s="1">
        <v>1</v>
      </c>
    </row>
    <row r="18" spans="1:5" x14ac:dyDescent="0.35">
      <c r="A18" t="s">
        <v>20</v>
      </c>
      <c r="B18" t="s">
        <v>2</v>
      </c>
      <c r="C18" s="2">
        <v>45312</v>
      </c>
      <c r="D18" s="1">
        <v>1400000</v>
      </c>
      <c r="E18" s="1">
        <v>1</v>
      </c>
    </row>
    <row r="19" spans="1:5" x14ac:dyDescent="0.35">
      <c r="A19" t="s">
        <v>12</v>
      </c>
      <c r="B19" t="s">
        <v>2</v>
      </c>
      <c r="C19" s="2">
        <v>45296</v>
      </c>
      <c r="D19" s="1">
        <v>1000000</v>
      </c>
      <c r="E19" s="1">
        <v>0</v>
      </c>
    </row>
    <row r="20" spans="1:5" x14ac:dyDescent="0.35">
      <c r="A20" t="s">
        <v>22</v>
      </c>
      <c r="B20" t="s">
        <v>2</v>
      </c>
      <c r="C20" s="2">
        <v>45313</v>
      </c>
      <c r="D20" s="1">
        <v>10000000</v>
      </c>
      <c r="E20" s="1">
        <v>-1</v>
      </c>
    </row>
    <row r="21" spans="1:5" x14ac:dyDescent="0.35">
      <c r="C21" s="2"/>
      <c r="D21" s="1"/>
      <c r="E21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0F81-90DB-4FA2-A7F8-DA96479E079C}">
  <dimension ref="A1:E10"/>
  <sheetViews>
    <sheetView workbookViewId="0">
      <selection activeCell="D3" sqref="D3"/>
    </sheetView>
  </sheetViews>
  <sheetFormatPr defaultRowHeight="14.5" x14ac:dyDescent="0.35"/>
  <cols>
    <col min="1" max="11" width="20.7265625" customWidth="1"/>
  </cols>
  <sheetData>
    <row r="1" spans="1:5" x14ac:dyDescent="0.35">
      <c r="A1" t="s">
        <v>4</v>
      </c>
      <c r="B1" t="s">
        <v>23</v>
      </c>
      <c r="C1" t="s">
        <v>24</v>
      </c>
      <c r="D1" t="s">
        <v>26</v>
      </c>
      <c r="E1" t="s">
        <v>5</v>
      </c>
    </row>
    <row r="2" spans="1:5" x14ac:dyDescent="0.35">
      <c r="A2" s="2">
        <v>45291</v>
      </c>
      <c r="B2" s="1"/>
      <c r="C2" s="1"/>
      <c r="D2" s="1">
        <f t="shared" ref="D2:D10" si="0">+B2+C2</f>
        <v>0</v>
      </c>
      <c r="E2" s="1">
        <v>1000000</v>
      </c>
    </row>
    <row r="3" spans="1:5" x14ac:dyDescent="0.35">
      <c r="A3" s="2">
        <v>45296</v>
      </c>
      <c r="B3" s="1">
        <v>20000000</v>
      </c>
      <c r="C3" s="1"/>
      <c r="D3" s="1">
        <f t="shared" si="0"/>
        <v>20000000</v>
      </c>
      <c r="E3" s="1">
        <f t="shared" ref="E3:E10" si="1">+E2+B3-C3</f>
        <v>21000000</v>
      </c>
    </row>
    <row r="4" spans="1:5" x14ac:dyDescent="0.35">
      <c r="A4" s="2">
        <v>45306</v>
      </c>
      <c r="B4" s="1"/>
      <c r="C4" s="1">
        <v>250000</v>
      </c>
      <c r="D4" s="1">
        <f t="shared" si="0"/>
        <v>250000</v>
      </c>
      <c r="E4" s="1">
        <f t="shared" si="1"/>
        <v>20750000</v>
      </c>
    </row>
    <row r="5" spans="1:5" x14ac:dyDescent="0.35">
      <c r="A5" s="2">
        <v>45310</v>
      </c>
      <c r="B5" s="1"/>
      <c r="C5" s="1">
        <v>3000000</v>
      </c>
      <c r="D5" s="1">
        <f t="shared" si="0"/>
        <v>3000000</v>
      </c>
      <c r="E5" s="1">
        <f t="shared" si="1"/>
        <v>17750000</v>
      </c>
    </row>
    <row r="6" spans="1:5" x14ac:dyDescent="0.35">
      <c r="A6" s="2">
        <v>45311</v>
      </c>
      <c r="B6" s="1"/>
      <c r="C6" s="1">
        <v>2000000</v>
      </c>
      <c r="D6" s="1">
        <f t="shared" si="0"/>
        <v>2000000</v>
      </c>
      <c r="E6" s="1">
        <f t="shared" si="1"/>
        <v>15750000</v>
      </c>
    </row>
    <row r="7" spans="1:5" x14ac:dyDescent="0.35">
      <c r="A7" s="2">
        <v>45311</v>
      </c>
      <c r="B7" s="1"/>
      <c r="C7" s="1">
        <v>5000000</v>
      </c>
      <c r="D7" s="1">
        <f t="shared" si="0"/>
        <v>5000000</v>
      </c>
      <c r="E7" s="1">
        <f t="shared" si="1"/>
        <v>10750000</v>
      </c>
    </row>
    <row r="8" spans="1:5" x14ac:dyDescent="0.35">
      <c r="A8" s="2">
        <v>45311</v>
      </c>
      <c r="B8" s="1"/>
      <c r="C8" s="1">
        <v>100000</v>
      </c>
      <c r="D8" s="1">
        <f t="shared" si="0"/>
        <v>100000</v>
      </c>
      <c r="E8" s="1">
        <f t="shared" si="1"/>
        <v>10650000</v>
      </c>
    </row>
    <row r="9" spans="1:5" x14ac:dyDescent="0.35">
      <c r="A9" s="2">
        <v>45336</v>
      </c>
      <c r="B9" s="1"/>
      <c r="C9" s="1">
        <v>5000000</v>
      </c>
      <c r="D9" s="1">
        <f t="shared" si="0"/>
        <v>5000000</v>
      </c>
      <c r="E9" s="1">
        <f t="shared" si="1"/>
        <v>5650000</v>
      </c>
    </row>
    <row r="10" spans="1:5" x14ac:dyDescent="0.35">
      <c r="A10" s="2">
        <v>45382</v>
      </c>
      <c r="B10" s="1"/>
      <c r="C10" s="1">
        <v>1500000</v>
      </c>
      <c r="D10" s="1">
        <f t="shared" si="0"/>
        <v>1500000</v>
      </c>
      <c r="E10" s="1">
        <f t="shared" si="1"/>
        <v>4150000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7C2A-DC90-4236-A76E-47DF1561784C}">
  <dimension ref="A1:H14"/>
  <sheetViews>
    <sheetView workbookViewId="0"/>
  </sheetViews>
  <sheetFormatPr defaultRowHeight="14.5" x14ac:dyDescent="0.35"/>
  <cols>
    <col min="1" max="1" width="26.7265625" bestFit="1" customWidth="1"/>
    <col min="2" max="2" width="12.81640625" bestFit="1" customWidth="1"/>
    <col min="3" max="8" width="14" bestFit="1" customWidth="1"/>
  </cols>
  <sheetData>
    <row r="1" spans="1:8" x14ac:dyDescent="0.35">
      <c r="A1" t="s">
        <v>4</v>
      </c>
      <c r="B1" s="2">
        <v>45291</v>
      </c>
      <c r="C1" s="2">
        <v>45296</v>
      </c>
      <c r="D1" s="2">
        <v>45306</v>
      </c>
      <c r="E1" s="2">
        <v>45310</v>
      </c>
      <c r="F1" s="2">
        <v>45311</v>
      </c>
      <c r="G1" s="2">
        <v>45336</v>
      </c>
      <c r="H1" s="2">
        <v>45382</v>
      </c>
    </row>
    <row r="2" spans="1:8" x14ac:dyDescent="0.35">
      <c r="A2" t="s">
        <v>23</v>
      </c>
      <c r="B2" s="1"/>
      <c r="C2" s="1">
        <f>+SUM(C3:C4)</f>
        <v>20000000</v>
      </c>
      <c r="D2" s="1">
        <f>+SUM(D3:D4)</f>
        <v>0</v>
      </c>
      <c r="E2" s="1">
        <f t="shared" ref="E2:H2" si="0">+SUM(E3:E4)</f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</row>
    <row r="3" spans="1:8" s="4" customFormat="1" ht="13" x14ac:dyDescent="0.3">
      <c r="A3" s="4" t="s">
        <v>8</v>
      </c>
      <c r="B3" s="5"/>
      <c r="C3" s="5">
        <v>20000000</v>
      </c>
      <c r="D3" s="5"/>
      <c r="E3" s="5"/>
      <c r="F3" s="5"/>
      <c r="G3" s="5"/>
      <c r="H3" s="5"/>
    </row>
    <row r="4" spans="1:8" x14ac:dyDescent="0.35">
      <c r="B4" s="1"/>
      <c r="C4" s="1"/>
      <c r="D4" s="1"/>
      <c r="E4" s="1"/>
      <c r="F4" s="1"/>
      <c r="G4" s="1"/>
      <c r="H4" s="1"/>
    </row>
    <row r="5" spans="1:8" x14ac:dyDescent="0.35">
      <c r="A5" t="s">
        <v>24</v>
      </c>
      <c r="B5" s="1"/>
      <c r="C5" s="1"/>
      <c r="D5" s="1">
        <f>+SUM(D6:D13)</f>
        <v>250000</v>
      </c>
      <c r="E5" s="1">
        <f t="shared" ref="E5:H5" si="1">+SUM(E6:E13)</f>
        <v>3000000</v>
      </c>
      <c r="F5" s="1">
        <f t="shared" si="1"/>
        <v>7100000</v>
      </c>
      <c r="G5" s="1">
        <f t="shared" si="1"/>
        <v>5000000</v>
      </c>
      <c r="H5" s="1">
        <f t="shared" si="1"/>
        <v>1500000</v>
      </c>
    </row>
    <row r="6" spans="1:8" s="4" customFormat="1" ht="13" x14ac:dyDescent="0.3">
      <c r="A6" s="4" t="s">
        <v>6</v>
      </c>
      <c r="B6" s="5"/>
      <c r="C6" s="5"/>
      <c r="D6" s="5"/>
      <c r="E6" s="5"/>
      <c r="F6" s="5">
        <v>5000000</v>
      </c>
      <c r="G6" s="5"/>
      <c r="H6" s="5"/>
    </row>
    <row r="7" spans="1:8" s="4" customFormat="1" ht="13" x14ac:dyDescent="0.3">
      <c r="A7" s="4" t="s">
        <v>7</v>
      </c>
      <c r="B7" s="5"/>
      <c r="C7" s="5"/>
      <c r="D7" s="5"/>
      <c r="E7" s="5"/>
      <c r="F7" s="5">
        <v>2000000</v>
      </c>
      <c r="G7" s="5"/>
      <c r="H7" s="5"/>
    </row>
    <row r="8" spans="1:8" s="4" customFormat="1" ht="13" x14ac:dyDescent="0.3">
      <c r="A8" s="4" t="s">
        <v>13</v>
      </c>
      <c r="B8" s="5"/>
      <c r="C8" s="5"/>
      <c r="D8" s="5"/>
      <c r="E8" s="5">
        <v>3000000</v>
      </c>
      <c r="F8" s="5"/>
      <c r="G8" s="5"/>
      <c r="H8" s="5"/>
    </row>
    <row r="9" spans="1:8" s="4" customFormat="1" ht="13" x14ac:dyDescent="0.3">
      <c r="A9" s="4" t="s">
        <v>14</v>
      </c>
      <c r="B9" s="5"/>
      <c r="C9" s="5"/>
      <c r="D9" s="5">
        <v>250000</v>
      </c>
      <c r="E9" s="5"/>
      <c r="F9" s="5"/>
      <c r="G9" s="5"/>
      <c r="H9" s="5"/>
    </row>
    <row r="10" spans="1:8" s="4" customFormat="1" ht="13" x14ac:dyDescent="0.3">
      <c r="A10" s="4" t="s">
        <v>17</v>
      </c>
      <c r="B10" s="5"/>
      <c r="C10" s="5"/>
      <c r="D10" s="5"/>
      <c r="E10" s="5"/>
      <c r="F10" s="5">
        <v>100000</v>
      </c>
      <c r="G10" s="5"/>
      <c r="H10" s="5"/>
    </row>
    <row r="11" spans="1:8" s="4" customFormat="1" ht="13" x14ac:dyDescent="0.3">
      <c r="A11" s="4" t="s">
        <v>9</v>
      </c>
      <c r="B11" s="5"/>
      <c r="C11" s="5"/>
      <c r="D11" s="5"/>
      <c r="E11" s="5"/>
      <c r="F11" s="5"/>
      <c r="G11" s="5">
        <v>5000000</v>
      </c>
      <c r="H11" s="5"/>
    </row>
    <row r="12" spans="1:8" s="4" customFormat="1" ht="13" x14ac:dyDescent="0.3">
      <c r="A12" s="4" t="s">
        <v>15</v>
      </c>
      <c r="B12" s="5"/>
      <c r="C12" s="5"/>
      <c r="D12" s="5"/>
      <c r="E12" s="5"/>
      <c r="F12" s="5"/>
      <c r="G12" s="5"/>
      <c r="H12" s="5">
        <v>1500000</v>
      </c>
    </row>
    <row r="13" spans="1:8" x14ac:dyDescent="0.35">
      <c r="A13" s="3"/>
      <c r="B13" s="1"/>
      <c r="C13" s="1"/>
      <c r="D13" s="1"/>
      <c r="E13" s="1"/>
      <c r="F13" s="1"/>
      <c r="G13" s="1"/>
      <c r="H13" s="1"/>
    </row>
    <row r="14" spans="1:8" x14ac:dyDescent="0.35">
      <c r="A14" t="s">
        <v>12</v>
      </c>
      <c r="B14" s="1">
        <v>1000000</v>
      </c>
      <c r="C14" s="1">
        <f>+B14+C2-C5</f>
        <v>21000000</v>
      </c>
      <c r="D14" s="1">
        <f>+C14+D2-D5</f>
        <v>20750000</v>
      </c>
      <c r="E14" s="1">
        <f>+D14+E2-E5</f>
        <v>17750000</v>
      </c>
      <c r="F14" s="1">
        <f>+E14+F2-F5</f>
        <v>10650000</v>
      </c>
      <c r="G14" s="1">
        <f>+F14+G2-G5</f>
        <v>5650000</v>
      </c>
      <c r="H14" s="1">
        <f t="shared" ref="H14" si="2">+G14+H2-H5</f>
        <v>4150000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</vt:lpstr>
      <vt:lpstr>Cash_FLow</vt:lpstr>
      <vt:lpstr>Cash_FLow_Table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Berg</dc:creator>
  <cp:lastModifiedBy>Jacek Berg</cp:lastModifiedBy>
  <dcterms:created xsi:type="dcterms:W3CDTF">2023-12-10T05:20:06Z</dcterms:created>
  <dcterms:modified xsi:type="dcterms:W3CDTF">2023-12-16T19:16:26Z</dcterms:modified>
</cp:coreProperties>
</file>