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Übersicht" sheetId="1" r:id="rId1"/>
    <sheet name="Wechselkurs_Dia" sheetId="3" r:id="rId2"/>
    <sheet name="Diagramm2" sheetId="4" r:id="rId3"/>
    <sheet name="Wechselkur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2" i="2" l="1"/>
  <c r="L302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M212" i="2"/>
  <c r="N212" i="2"/>
  <c r="O212" i="2"/>
  <c r="P212" i="2"/>
  <c r="Q212" i="2"/>
  <c r="M213" i="2"/>
  <c r="N213" i="2"/>
  <c r="O213" i="2"/>
  <c r="P213" i="2"/>
  <c r="Q213" i="2"/>
  <c r="M214" i="2"/>
  <c r="N214" i="2"/>
  <c r="O214" i="2"/>
  <c r="P214" i="2"/>
  <c r="Q214" i="2"/>
  <c r="M215" i="2"/>
  <c r="N215" i="2"/>
  <c r="O215" i="2"/>
  <c r="P215" i="2"/>
  <c r="Q215" i="2"/>
  <c r="M216" i="2"/>
  <c r="N216" i="2"/>
  <c r="O216" i="2"/>
  <c r="P216" i="2"/>
  <c r="Q216" i="2"/>
  <c r="M217" i="2"/>
  <c r="N217" i="2"/>
  <c r="O217" i="2"/>
  <c r="P217" i="2"/>
  <c r="Q217" i="2"/>
  <c r="M218" i="2"/>
  <c r="N218" i="2"/>
  <c r="O218" i="2"/>
  <c r="P218" i="2"/>
  <c r="Q218" i="2"/>
  <c r="M219" i="2"/>
  <c r="N219" i="2"/>
  <c r="O219" i="2"/>
  <c r="P219" i="2"/>
  <c r="Q219" i="2"/>
  <c r="M220" i="2"/>
  <c r="N220" i="2"/>
  <c r="O220" i="2"/>
  <c r="P220" i="2"/>
  <c r="Q220" i="2"/>
  <c r="M221" i="2"/>
  <c r="N221" i="2"/>
  <c r="O221" i="2"/>
  <c r="P221" i="2"/>
  <c r="Q221" i="2"/>
  <c r="M222" i="2"/>
  <c r="N222" i="2"/>
  <c r="O222" i="2"/>
  <c r="P222" i="2"/>
  <c r="Q222" i="2"/>
  <c r="M223" i="2"/>
  <c r="N223" i="2"/>
  <c r="O223" i="2"/>
  <c r="P223" i="2"/>
  <c r="Q223" i="2"/>
  <c r="M224" i="2"/>
  <c r="N224" i="2"/>
  <c r="O224" i="2"/>
  <c r="P224" i="2"/>
  <c r="Q224" i="2"/>
  <c r="M225" i="2"/>
  <c r="N225" i="2"/>
  <c r="O225" i="2"/>
  <c r="P225" i="2"/>
  <c r="Q225" i="2"/>
  <c r="M226" i="2"/>
  <c r="N226" i="2"/>
  <c r="O226" i="2"/>
  <c r="P226" i="2"/>
  <c r="Q226" i="2"/>
  <c r="M227" i="2"/>
  <c r="N227" i="2"/>
  <c r="O227" i="2"/>
  <c r="P227" i="2"/>
  <c r="Q227" i="2"/>
  <c r="M228" i="2"/>
  <c r="N228" i="2"/>
  <c r="O228" i="2"/>
  <c r="P228" i="2"/>
  <c r="Q228" i="2"/>
  <c r="M229" i="2"/>
  <c r="N229" i="2"/>
  <c r="O229" i="2"/>
  <c r="P229" i="2"/>
  <c r="Q229" i="2"/>
  <c r="M230" i="2"/>
  <c r="N230" i="2"/>
  <c r="O230" i="2"/>
  <c r="P230" i="2"/>
  <c r="Q230" i="2"/>
  <c r="M231" i="2"/>
  <c r="N231" i="2"/>
  <c r="O231" i="2"/>
  <c r="P231" i="2"/>
  <c r="Q231" i="2"/>
  <c r="M232" i="2"/>
  <c r="N232" i="2"/>
  <c r="O232" i="2"/>
  <c r="P232" i="2"/>
  <c r="Q232" i="2"/>
  <c r="M233" i="2"/>
  <c r="N233" i="2"/>
  <c r="O233" i="2"/>
  <c r="P233" i="2"/>
  <c r="Q233" i="2"/>
  <c r="M234" i="2"/>
  <c r="N234" i="2"/>
  <c r="O234" i="2"/>
  <c r="P234" i="2"/>
  <c r="Q234" i="2"/>
  <c r="M235" i="2"/>
  <c r="N235" i="2"/>
  <c r="O235" i="2"/>
  <c r="P235" i="2"/>
  <c r="Q235" i="2"/>
  <c r="M236" i="2"/>
  <c r="N236" i="2"/>
  <c r="O236" i="2"/>
  <c r="P236" i="2"/>
  <c r="Q236" i="2"/>
  <c r="M237" i="2"/>
  <c r="N237" i="2"/>
  <c r="O237" i="2"/>
  <c r="P237" i="2"/>
  <c r="Q237" i="2"/>
  <c r="M238" i="2"/>
  <c r="N238" i="2"/>
  <c r="O238" i="2"/>
  <c r="P238" i="2"/>
  <c r="Q238" i="2"/>
  <c r="M239" i="2"/>
  <c r="N239" i="2"/>
  <c r="O239" i="2"/>
  <c r="P239" i="2"/>
  <c r="Q239" i="2"/>
  <c r="M240" i="2"/>
  <c r="N240" i="2"/>
  <c r="O240" i="2"/>
  <c r="P240" i="2"/>
  <c r="Q240" i="2"/>
  <c r="M241" i="2"/>
  <c r="N241" i="2"/>
  <c r="O241" i="2"/>
  <c r="P241" i="2"/>
  <c r="Q241" i="2"/>
  <c r="M242" i="2"/>
  <c r="N242" i="2"/>
  <c r="O242" i="2"/>
  <c r="P242" i="2"/>
  <c r="Q242" i="2"/>
  <c r="M243" i="2"/>
  <c r="N243" i="2"/>
  <c r="O243" i="2"/>
  <c r="P243" i="2"/>
  <c r="Q243" i="2"/>
  <c r="M244" i="2"/>
  <c r="N244" i="2"/>
  <c r="O244" i="2"/>
  <c r="P244" i="2"/>
  <c r="Q244" i="2"/>
  <c r="M245" i="2"/>
  <c r="N245" i="2"/>
  <c r="O245" i="2"/>
  <c r="P245" i="2"/>
  <c r="Q245" i="2"/>
  <c r="M246" i="2"/>
  <c r="N246" i="2"/>
  <c r="O246" i="2"/>
  <c r="P246" i="2"/>
  <c r="Q246" i="2"/>
  <c r="M247" i="2"/>
  <c r="N247" i="2"/>
  <c r="O247" i="2"/>
  <c r="P247" i="2"/>
  <c r="Q247" i="2"/>
  <c r="M248" i="2"/>
  <c r="N248" i="2"/>
  <c r="O248" i="2"/>
  <c r="P248" i="2"/>
  <c r="Q248" i="2"/>
  <c r="M249" i="2"/>
  <c r="N249" i="2"/>
  <c r="O249" i="2"/>
  <c r="P249" i="2"/>
  <c r="Q249" i="2"/>
  <c r="M250" i="2"/>
  <c r="N250" i="2"/>
  <c r="O250" i="2"/>
  <c r="P250" i="2"/>
  <c r="Q250" i="2"/>
  <c r="M251" i="2"/>
  <c r="N251" i="2"/>
  <c r="O251" i="2"/>
  <c r="P251" i="2"/>
  <c r="Q251" i="2"/>
  <c r="M252" i="2"/>
  <c r="N252" i="2"/>
  <c r="O252" i="2"/>
  <c r="P252" i="2"/>
  <c r="Q252" i="2"/>
  <c r="M253" i="2"/>
  <c r="N253" i="2"/>
  <c r="O253" i="2"/>
  <c r="P253" i="2"/>
  <c r="Q253" i="2"/>
  <c r="M254" i="2"/>
  <c r="N254" i="2"/>
  <c r="O254" i="2"/>
  <c r="P254" i="2"/>
  <c r="Q254" i="2"/>
  <c r="M255" i="2"/>
  <c r="N255" i="2"/>
  <c r="O255" i="2"/>
  <c r="P255" i="2"/>
  <c r="Q255" i="2"/>
  <c r="M256" i="2"/>
  <c r="N256" i="2"/>
  <c r="O256" i="2"/>
  <c r="P256" i="2"/>
  <c r="Q256" i="2"/>
  <c r="M257" i="2"/>
  <c r="N257" i="2"/>
  <c r="O257" i="2"/>
  <c r="P257" i="2"/>
  <c r="Q257" i="2"/>
  <c r="M258" i="2"/>
  <c r="N258" i="2"/>
  <c r="O258" i="2"/>
  <c r="P258" i="2"/>
  <c r="Q258" i="2"/>
  <c r="M259" i="2"/>
  <c r="N259" i="2"/>
  <c r="O259" i="2"/>
  <c r="P259" i="2"/>
  <c r="Q259" i="2"/>
  <c r="M260" i="2"/>
  <c r="N260" i="2"/>
  <c r="O260" i="2"/>
  <c r="P260" i="2"/>
  <c r="Q260" i="2"/>
  <c r="M261" i="2"/>
  <c r="N261" i="2"/>
  <c r="O261" i="2"/>
  <c r="P261" i="2"/>
  <c r="Q261" i="2"/>
  <c r="M262" i="2"/>
  <c r="N262" i="2"/>
  <c r="O262" i="2"/>
  <c r="P262" i="2"/>
  <c r="Q262" i="2"/>
  <c r="M263" i="2"/>
  <c r="N263" i="2"/>
  <c r="O263" i="2"/>
  <c r="P263" i="2"/>
  <c r="Q263" i="2"/>
  <c r="M264" i="2"/>
  <c r="N264" i="2"/>
  <c r="O264" i="2"/>
  <c r="P264" i="2"/>
  <c r="Q264" i="2"/>
  <c r="M265" i="2"/>
  <c r="N265" i="2"/>
  <c r="O265" i="2"/>
  <c r="P265" i="2"/>
  <c r="Q265" i="2"/>
  <c r="M266" i="2"/>
  <c r="N266" i="2"/>
  <c r="O266" i="2"/>
  <c r="P266" i="2"/>
  <c r="Q266" i="2"/>
  <c r="M267" i="2"/>
  <c r="N267" i="2"/>
  <c r="O267" i="2"/>
  <c r="P267" i="2"/>
  <c r="Q267" i="2"/>
  <c r="M268" i="2"/>
  <c r="N268" i="2"/>
  <c r="O268" i="2"/>
  <c r="P268" i="2"/>
  <c r="Q268" i="2"/>
  <c r="M269" i="2"/>
  <c r="N269" i="2"/>
  <c r="O269" i="2"/>
  <c r="P269" i="2"/>
  <c r="Q269" i="2"/>
  <c r="M270" i="2"/>
  <c r="N270" i="2"/>
  <c r="O270" i="2"/>
  <c r="P270" i="2"/>
  <c r="Q270" i="2"/>
  <c r="M271" i="2"/>
  <c r="N271" i="2"/>
  <c r="O271" i="2"/>
  <c r="P271" i="2"/>
  <c r="Q271" i="2"/>
  <c r="M272" i="2"/>
  <c r="N272" i="2"/>
  <c r="O272" i="2"/>
  <c r="P272" i="2"/>
  <c r="Q272" i="2"/>
  <c r="M273" i="2"/>
  <c r="N273" i="2"/>
  <c r="O273" i="2"/>
  <c r="P273" i="2"/>
  <c r="Q273" i="2"/>
  <c r="M274" i="2"/>
  <c r="N274" i="2"/>
  <c r="O274" i="2"/>
  <c r="P274" i="2"/>
  <c r="Q274" i="2"/>
  <c r="M275" i="2"/>
  <c r="N275" i="2"/>
  <c r="O275" i="2"/>
  <c r="P275" i="2"/>
  <c r="Q275" i="2"/>
  <c r="M276" i="2"/>
  <c r="N276" i="2"/>
  <c r="O276" i="2"/>
  <c r="P276" i="2"/>
  <c r="Q276" i="2"/>
  <c r="M277" i="2"/>
  <c r="N277" i="2"/>
  <c r="O277" i="2"/>
  <c r="P277" i="2"/>
  <c r="Q277" i="2"/>
  <c r="M278" i="2"/>
  <c r="N278" i="2"/>
  <c r="O278" i="2"/>
  <c r="P278" i="2"/>
  <c r="Q278" i="2"/>
  <c r="M279" i="2"/>
  <c r="N279" i="2"/>
  <c r="O279" i="2"/>
  <c r="P279" i="2"/>
  <c r="Q279" i="2"/>
  <c r="M280" i="2"/>
  <c r="N280" i="2"/>
  <c r="O280" i="2"/>
  <c r="P280" i="2"/>
  <c r="Q280" i="2"/>
  <c r="M281" i="2"/>
  <c r="N281" i="2"/>
  <c r="O281" i="2"/>
  <c r="P281" i="2"/>
  <c r="Q281" i="2"/>
  <c r="M282" i="2"/>
  <c r="N282" i="2"/>
  <c r="O282" i="2"/>
  <c r="P282" i="2"/>
  <c r="Q282" i="2"/>
  <c r="M283" i="2"/>
  <c r="N283" i="2"/>
  <c r="O283" i="2"/>
  <c r="P283" i="2"/>
  <c r="Q283" i="2"/>
  <c r="M284" i="2"/>
  <c r="N284" i="2"/>
  <c r="O284" i="2"/>
  <c r="P284" i="2"/>
  <c r="Q284" i="2"/>
  <c r="M285" i="2"/>
  <c r="N285" i="2"/>
  <c r="O285" i="2"/>
  <c r="P285" i="2"/>
  <c r="Q285" i="2"/>
  <c r="M286" i="2"/>
  <c r="N286" i="2"/>
  <c r="O286" i="2"/>
  <c r="P286" i="2"/>
  <c r="Q286" i="2"/>
  <c r="M287" i="2"/>
  <c r="N287" i="2"/>
  <c r="O287" i="2"/>
  <c r="P287" i="2"/>
  <c r="Q287" i="2"/>
  <c r="M288" i="2"/>
  <c r="N288" i="2"/>
  <c r="O288" i="2"/>
  <c r="P288" i="2"/>
  <c r="Q288" i="2"/>
  <c r="M289" i="2"/>
  <c r="N289" i="2"/>
  <c r="O289" i="2"/>
  <c r="P289" i="2"/>
  <c r="Q289" i="2"/>
  <c r="M290" i="2"/>
  <c r="N290" i="2"/>
  <c r="O290" i="2"/>
  <c r="P290" i="2"/>
  <c r="Q290" i="2"/>
  <c r="M291" i="2"/>
  <c r="N291" i="2"/>
  <c r="O291" i="2"/>
  <c r="Q291" i="2"/>
  <c r="M292" i="2"/>
  <c r="N292" i="2"/>
  <c r="O292" i="2"/>
  <c r="Q292" i="2"/>
  <c r="M293" i="2"/>
  <c r="N293" i="2"/>
  <c r="O293" i="2"/>
  <c r="Q293" i="2"/>
  <c r="M294" i="2"/>
  <c r="N294" i="2"/>
  <c r="O294" i="2"/>
  <c r="Q294" i="2"/>
  <c r="M295" i="2"/>
  <c r="N295" i="2"/>
  <c r="O295" i="2"/>
  <c r="Q295" i="2"/>
  <c r="M296" i="2"/>
  <c r="N296" i="2"/>
  <c r="O296" i="2"/>
  <c r="Q296" i="2"/>
  <c r="M297" i="2"/>
  <c r="N297" i="2"/>
  <c r="O297" i="2"/>
  <c r="Q297" i="2"/>
  <c r="M298" i="2"/>
  <c r="N298" i="2"/>
  <c r="O298" i="2"/>
  <c r="Q298" i="2"/>
  <c r="M299" i="2"/>
  <c r="N299" i="2"/>
  <c r="O299" i="2"/>
  <c r="Q299" i="2"/>
  <c r="M300" i="2"/>
  <c r="N300" i="2"/>
  <c r="O300" i="2"/>
  <c r="Q300" i="2"/>
  <c r="M301" i="2"/>
  <c r="N301" i="2"/>
  <c r="O301" i="2"/>
  <c r="Q301" i="2"/>
  <c r="N302" i="2"/>
  <c r="O302" i="2"/>
  <c r="Q302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136" i="2"/>
  <c r="L135" i="2"/>
  <c r="G6" i="1"/>
  <c r="G7" i="1"/>
  <c r="G8" i="1"/>
  <c r="G5" i="1"/>
  <c r="F8" i="1"/>
  <c r="F7" i="1"/>
  <c r="F6" i="1"/>
  <c r="F5" i="1"/>
</calcChain>
</file>

<file path=xl/sharedStrings.xml><?xml version="1.0" encoding="utf-8"?>
<sst xmlns="http://schemas.openxmlformats.org/spreadsheetml/2006/main" count="662" uniqueCount="320">
  <si>
    <t>Währungen</t>
  </si>
  <si>
    <t>Bulgarischer Lew (BGN / EUR)</t>
  </si>
  <si>
    <t>±0,0%</t>
  </si>
  <si>
    <t>Kroatische Kuna (HRK / EUR)</t>
  </si>
  <si>
    <t>Tschechische Krone (CZK / EUR)</t>
  </si>
  <si>
    <t>Ungarischer Forint (HUF / EUR)</t>
  </si>
  <si>
    <t>EUR seit 2023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</si>
  <si>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</si>
  <si>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</si>
  <si>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</si>
  <si>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</si>
  <si>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</si>
  <si>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</si>
  <si>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</si>
  <si>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</si>
  <si>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</si>
  <si>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</si>
  <si>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</si>
  <si>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2023-12</t>
  </si>
  <si>
    <t>Δ 2023/2015</t>
  </si>
  <si>
    <t>Δ 2023/2010</t>
  </si>
  <si>
    <t>Polnischer Zloty
(PLN / EUR)</t>
  </si>
  <si>
    <t>Rumänischer Leu
(RON / EUR)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</si>
  <si>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</si>
  <si>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</si>
  <si>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</si>
  <si>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</si>
  <si>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</si>
  <si>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</si>
  <si>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</si>
  <si>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</si>
  <si>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</si>
  <si>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</si>
  <si>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</si>
  <si>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</si>
  <si>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</si>
  <si>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</si>
  <si>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</si>
  <si>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</si>
  <si>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</si>
  <si>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</si>
  <si>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</si>
  <si>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</si>
  <si>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</si>
  <si>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</si>
  <si>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</si>
  <si>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</si>
  <si>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</si>
  <si>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</si>
  <si>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</si>
  <si>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</si>
  <si>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</si>
  <si>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</si>
  <si>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</si>
  <si>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</si>
  <si>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</si>
  <si>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</si>
  <si>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</si>
  <si>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</si>
  <si>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</si>
  <si>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</si>
  <si>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</si>
  <si>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</si>
  <si>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</si>
  <si>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</si>
  <si>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</si>
  <si>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</si>
  <si>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</si>
  <si>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</si>
  <si>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</si>
  <si>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</si>
  <si>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</si>
  <si>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</si>
  <si>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</si>
  <si>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</si>
  <si>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</si>
  <si>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</si>
  <si>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</si>
  <si>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</si>
  <si>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</si>
  <si>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</si>
  <si>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</si>
  <si>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</si>
  <si>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</si>
  <si>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</si>
  <si>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</si>
  <si>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</si>
  <si>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</si>
  <si>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</si>
  <si>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</si>
  <si>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</si>
  <si>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</si>
  <si>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</si>
  <si>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</si>
  <si>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</si>
  <si>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</si>
  <si>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</si>
  <si>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</si>
  <si>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</si>
  <si>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</si>
  <si>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</si>
  <si>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</si>
  <si>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</si>
  <si>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</si>
  <si>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</si>
  <si>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</si>
  <si>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</si>
  <si>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</si>
  <si>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</si>
  <si>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</si>
  <si>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</si>
  <si>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</si>
  <si>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</si>
  <si>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</si>
  <si>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</si>
  <si>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</si>
  <si>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</si>
  <si>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</si>
  <si>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</si>
  <si>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</si>
  <si>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</si>
  <si>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</si>
  <si>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</si>
  <si>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</si>
  <si>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</si>
  <si>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</si>
  <si>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</si>
  <si>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</si>
  <si>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</si>
  <si>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</si>
  <si>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</si>
  <si>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</si>
  <si>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</si>
  <si>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</si>
  <si>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</si>
  <si>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</si>
  <si>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</si>
  <si>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</si>
  <si>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</si>
  <si>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</si>
  <si>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</si>
  <si>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</si>
  <si>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</si>
  <si>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</si>
  <si>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</si>
  <si>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</si>
  <si>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</si>
  <si>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</si>
  <si>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</si>
  <si>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</si>
  <si>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</si>
  <si>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</si>
  <si>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</si>
  <si>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</si>
  <si>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</si>
  <si>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</si>
  <si>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</si>
  <si>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</si>
  <si>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</si>
  <si>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</si>
  <si>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</si>
  <si>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</si>
  <si>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</si>
  <si>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</si>
  <si>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</si>
  <si>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</si>
  <si>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</si>
  <si>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</si>
  <si>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</si>
  <si>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</si>
  <si>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</si>
  <si>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</si>
  <si>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</si>
  <si>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</si>
  <si>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</si>
  <si>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</si>
  <si>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</si>
  <si>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</si>
  <si>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</si>
  <si>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</si>
  <si>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</si>
  <si>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</si>
  <si>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</si>
  <si>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</si>
  <si>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</si>
  <si>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</si>
  <si>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</si>
  <si>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</si>
  <si>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</si>
  <si>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</si>
  <si>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</si>
  <si>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</si>
  <si>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</si>
  <si>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</si>
  <si>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</si>
  <si>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</si>
  <si>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</si>
  <si>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</si>
  <si>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</si>
  <si>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</si>
  <si>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</si>
  <si>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</si>
  <si>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</si>
  <si>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</si>
  <si>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</si>
  <si>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</si>
  <si>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</si>
  <si>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</si>
  <si>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</si>
  <si>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</si>
  <si>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</si>
  <si>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</si>
  <si>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</si>
  <si>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</si>
  <si>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</si>
  <si>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</si>
  <si>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</si>
  <si>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</si>
  <si>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</si>
  <si>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</si>
  <si>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</si>
  <si>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</si>
  <si>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</si>
  <si>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</si>
  <si>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</si>
  <si>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</si>
  <si>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</si>
  <si>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</si>
  <si>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</si>
  <si>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</si>
  <si>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</si>
  <si>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</si>
  <si>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</si>
  <si>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</si>
  <si>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</si>
  <si>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</si>
  <si>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</si>
  <si>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</si>
  <si>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</si>
  <si>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</si>
  <si>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</si>
  <si>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</si>
  <si>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</si>
  <si>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</si>
  <si>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</si>
  <si>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</si>
  <si>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</si>
  <si>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</si>
  <si>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</si>
  <si>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</si>
  <si>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</si>
  <si>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</si>
  <si>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</si>
  <si>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</si>
  <si>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</si>
  <si>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</si>
  <si>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</si>
  <si>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</si>
  <si>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</si>
  <si>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</si>
  <si>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</si>
  <si>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</si>
  <si>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</si>
  <si>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</si>
  <si>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</si>
  <si>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</si>
  <si>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</si>
  <si>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</si>
  <si>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</si>
  <si>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</si>
  <si>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</si>
  <si>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</si>
  <si>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</si>
  <si>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</si>
  <si>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</si>
  <si>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</si>
  <si>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</si>
  <si>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</si>
  <si>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</si>
  <si>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</si>
  <si>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</si>
  <si>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</si>
  <si>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</si>
  <si>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</si>
  <si>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</si>
  <si>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</si>
  <si>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</si>
  <si>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</si>
  <si>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</si>
  <si>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</si>
  <si>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</si>
  <si>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</si>
  <si>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</si>
  <si>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</si>
  <si>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</si>
  <si>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</si>
  <si>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</si>
  <si>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</si>
  <si>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</si>
  <si>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</si>
  <si>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</si>
  <si>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</si>
  <si>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</si>
  <si>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</si>
  <si>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</si>
  <si>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</si>
  <si>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</si>
  <si>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</si>
  <si>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</si>
  <si>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</si>
  <si>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</si>
  <si>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HUF / EUR</t>
  </si>
  <si>
    <t>CZK / EUR</t>
  </si>
  <si>
    <t>RON / EUR</t>
  </si>
  <si>
    <t>PLN / EUR</t>
  </si>
  <si>
    <t>HRK / EUR</t>
  </si>
  <si>
    <t>BGN / EUR</t>
  </si>
  <si>
    <t>Wechselkurse</t>
  </si>
  <si>
    <t>Index 2010 = 100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</si>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</sst>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FFFFFF"/>
      <name val="Arial"/>
      <family val="2"/>
    </font>
    <font>
      <sz val="10.5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59A5"/>
        <bgColor indexed="64"/>
      </patternFill>
    </fill>
    <fill>
      <patternFill patternType="solid">
        <fgColor rgb="FFC9D5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center" wrapText="1"/>
    </xf>
    <xf numFmtId="10" fontId="3" fillId="3" borderId="4" xfId="0" applyNumberFormat="1" applyFont="1" applyFill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right" vertical="center" wrapText="1"/>
    </xf>
    <xf numFmtId="10" fontId="3" fillId="0" borderId="4" xfId="1" applyNumberFormat="1" applyFont="1" applyBorder="1" applyAlignment="1">
      <alignment horizontal="right" vertical="center" wrapText="1"/>
    </xf>
    <xf numFmtId="9" fontId="3" fillId="3" borderId="4" xfId="1" applyFont="1" applyFill="1" applyBorder="1" applyAlignment="1">
      <alignment horizontal="right" vertical="center" wrapText="1"/>
    </xf>
    <xf numFmtId="10" fontId="3" fillId="3" borderId="4" xfId="1" applyNumberFormat="1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5" borderId="0" xfId="0" applyFill="1"/>
    <xf numFmtId="1" fontId="0" fillId="5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2759A5"/>
      <color rgb="FFA9BDDB"/>
      <color rgb="FF7D9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83824904870557E-2"/>
          <c:y val="0.14006560218116679"/>
          <c:w val="0.83664478183485524"/>
          <c:h val="0.83518180469439074"/>
        </c:manualLayout>
      </c:layout>
      <c:lineChart>
        <c:grouping val="standard"/>
        <c:varyColors val="0"/>
        <c:ser>
          <c:idx val="5"/>
          <c:order val="0"/>
          <c:tx>
            <c:strRef>
              <c:f>Wechselkurse!$Q$2</c:f>
              <c:strCache>
                <c:ptCount val="1"/>
                <c:pt idx="0">
                  <c:v>BGN / EUR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Wechselkurse!$D$135:$D$302</c:f>
              <c:numCache>
                <c:formatCode>General</c:formatCode>
                <c:ptCount val="168"/>
                <c:pt idx="0">
                  <c:v>2010</c:v>
                </c:pt>
                <c:pt idx="12">
                  <c:v>2011</c:v>
                </c:pt>
                <c:pt idx="24">
                  <c:v>2012</c:v>
                </c:pt>
                <c:pt idx="36">
                  <c:v>2013</c:v>
                </c:pt>
                <c:pt idx="48">
                  <c:v>2014</c:v>
                </c:pt>
                <c:pt idx="60">
                  <c:v>2015</c:v>
                </c:pt>
                <c:pt idx="72">
                  <c:v>2016</c:v>
                </c:pt>
                <c:pt idx="84">
                  <c:v>2017</c:v>
                </c:pt>
                <c:pt idx="96">
                  <c:v>2018</c:v>
                </c:pt>
                <c:pt idx="108">
                  <c:v>2019</c:v>
                </c:pt>
                <c:pt idx="120">
                  <c:v>2020</c:v>
                </c:pt>
                <c:pt idx="132">
                  <c:v>2021</c:v>
                </c:pt>
                <c:pt idx="144">
                  <c:v>2022</c:v>
                </c:pt>
                <c:pt idx="156">
                  <c:v>2023</c:v>
                </c:pt>
              </c:numCache>
            </c:numRef>
          </c:cat>
          <c:val>
            <c:numRef>
              <c:f>Wechselkurse!$Q$135:$Q$302</c:f>
              <c:numCache>
                <c:formatCode>General</c:formatCode>
                <c:ptCount val="16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 formatCode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9-41D8-A263-48A9E0095EA3}"/>
            </c:ext>
          </c:extLst>
        </c:ser>
        <c:ser>
          <c:idx val="4"/>
          <c:order val="1"/>
          <c:tx>
            <c:strRef>
              <c:f>Wechselkurse!$P$2</c:f>
              <c:strCache>
                <c:ptCount val="1"/>
                <c:pt idx="0">
                  <c:v>HRK / EUR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Wechselkurse!$D$135:$D$302</c:f>
              <c:numCache>
                <c:formatCode>General</c:formatCode>
                <c:ptCount val="168"/>
                <c:pt idx="0">
                  <c:v>2010</c:v>
                </c:pt>
                <c:pt idx="12">
                  <c:v>2011</c:v>
                </c:pt>
                <c:pt idx="24">
                  <c:v>2012</c:v>
                </c:pt>
                <c:pt idx="36">
                  <c:v>2013</c:v>
                </c:pt>
                <c:pt idx="48">
                  <c:v>2014</c:v>
                </c:pt>
                <c:pt idx="60">
                  <c:v>2015</c:v>
                </c:pt>
                <c:pt idx="72">
                  <c:v>2016</c:v>
                </c:pt>
                <c:pt idx="84">
                  <c:v>2017</c:v>
                </c:pt>
                <c:pt idx="96">
                  <c:v>2018</c:v>
                </c:pt>
                <c:pt idx="108">
                  <c:v>2019</c:v>
                </c:pt>
                <c:pt idx="120">
                  <c:v>2020</c:v>
                </c:pt>
                <c:pt idx="132">
                  <c:v>2021</c:v>
                </c:pt>
                <c:pt idx="144">
                  <c:v>2022</c:v>
                </c:pt>
                <c:pt idx="156">
                  <c:v>2023</c:v>
                </c:pt>
              </c:numCache>
            </c:numRef>
          </c:cat>
          <c:val>
            <c:numRef>
              <c:f>Wechselkurse!$P$135:$P$302</c:f>
              <c:numCache>
                <c:formatCode>General</c:formatCode>
                <c:ptCount val="168"/>
                <c:pt idx="0">
                  <c:v>100</c:v>
                </c:pt>
                <c:pt idx="1">
                  <c:v>100.12476349776523</c:v>
                </c:pt>
                <c:pt idx="2">
                  <c:v>99.55852916175381</c:v>
                </c:pt>
                <c:pt idx="3">
                  <c:v>99.528366557898494</c:v>
                </c:pt>
                <c:pt idx="4">
                  <c:v>99.577723546025382</c:v>
                </c:pt>
                <c:pt idx="5">
                  <c:v>99.02245742959775</c:v>
                </c:pt>
                <c:pt idx="6">
                  <c:v>98.985439688502566</c:v>
                </c:pt>
                <c:pt idx="7">
                  <c:v>99.433765663988595</c:v>
                </c:pt>
                <c:pt idx="8">
                  <c:v>99.91225424332994</c:v>
                </c:pt>
                <c:pt idx="9">
                  <c:v>100.46477830486167</c:v>
                </c:pt>
                <c:pt idx="10">
                  <c:v>101.22295648358882</c:v>
                </c:pt>
                <c:pt idx="11">
                  <c:v>101.33675176177029</c:v>
                </c:pt>
                <c:pt idx="12">
                  <c:v>101.46699936932737</c:v>
                </c:pt>
                <c:pt idx="13">
                  <c:v>101.66031423949107</c:v>
                </c:pt>
                <c:pt idx="14">
                  <c:v>101.33949381666621</c:v>
                </c:pt>
                <c:pt idx="15">
                  <c:v>100.96109024102662</c:v>
                </c:pt>
                <c:pt idx="16">
                  <c:v>101.52732457703803</c:v>
                </c:pt>
                <c:pt idx="17">
                  <c:v>101.54514793386164</c:v>
                </c:pt>
                <c:pt idx="18">
                  <c:v>101.88927582330199</c:v>
                </c:pt>
                <c:pt idx="19">
                  <c:v>102.30606816748471</c:v>
                </c:pt>
                <c:pt idx="20">
                  <c:v>102.73931284104307</c:v>
                </c:pt>
                <c:pt idx="21">
                  <c:v>102.62003345306971</c:v>
                </c:pt>
                <c:pt idx="22">
                  <c:v>102.72148948421949</c:v>
                </c:pt>
                <c:pt idx="23">
                  <c:v>103.01351833063698</c:v>
                </c:pt>
                <c:pt idx="24">
                  <c:v>103.57152650196055</c:v>
                </c:pt>
                <c:pt idx="25">
                  <c:v>103.94444596780828</c:v>
                </c:pt>
                <c:pt idx="26">
                  <c:v>103.31788642408621</c:v>
                </c:pt>
                <c:pt idx="27">
                  <c:v>102.8147193506814</c:v>
                </c:pt>
                <c:pt idx="28">
                  <c:v>103.35216211028543</c:v>
                </c:pt>
                <c:pt idx="29">
                  <c:v>103.42208451013188</c:v>
                </c:pt>
                <c:pt idx="30">
                  <c:v>102.83528476240096</c:v>
                </c:pt>
                <c:pt idx="31">
                  <c:v>102.6255175628616</c:v>
                </c:pt>
                <c:pt idx="32">
                  <c:v>101.85500013710273</c:v>
                </c:pt>
                <c:pt idx="33">
                  <c:v>103.01900244042885</c:v>
                </c:pt>
                <c:pt idx="34">
                  <c:v>103.38917985138063</c:v>
                </c:pt>
                <c:pt idx="35">
                  <c:v>103.28498176533493</c:v>
                </c:pt>
                <c:pt idx="36">
                  <c:v>103.84984507389838</c:v>
                </c:pt>
                <c:pt idx="37">
                  <c:v>104.01711042255066</c:v>
                </c:pt>
                <c:pt idx="38">
                  <c:v>104.07332254791741</c:v>
                </c:pt>
                <c:pt idx="39">
                  <c:v>104.3022841317283</c:v>
                </c:pt>
                <c:pt idx="40">
                  <c:v>103.76484137212427</c:v>
                </c:pt>
                <c:pt idx="41">
                  <c:v>102.69132688036416</c:v>
                </c:pt>
                <c:pt idx="42">
                  <c:v>102.91069127203927</c:v>
                </c:pt>
                <c:pt idx="43">
                  <c:v>103.3370808083578</c:v>
                </c:pt>
                <c:pt idx="44">
                  <c:v>104.17752063396308</c:v>
                </c:pt>
                <c:pt idx="45">
                  <c:v>104.46269434314075</c:v>
                </c:pt>
                <c:pt idx="46">
                  <c:v>104.6450409937207</c:v>
                </c:pt>
                <c:pt idx="47">
                  <c:v>104.69851106419151</c:v>
                </c:pt>
                <c:pt idx="48">
                  <c:v>104.68205873481587</c:v>
                </c:pt>
                <c:pt idx="49">
                  <c:v>104.98505580081714</c:v>
                </c:pt>
                <c:pt idx="50">
                  <c:v>104.98779785571308</c:v>
                </c:pt>
                <c:pt idx="51">
                  <c:v>104.56415037429048</c:v>
                </c:pt>
                <c:pt idx="52">
                  <c:v>104.1322767281801</c:v>
                </c:pt>
                <c:pt idx="53">
                  <c:v>103.88274973264964</c:v>
                </c:pt>
                <c:pt idx="54">
                  <c:v>104.39825605308619</c:v>
                </c:pt>
                <c:pt idx="55">
                  <c:v>104.6450409937207</c:v>
                </c:pt>
                <c:pt idx="56">
                  <c:v>104.52164852340344</c:v>
                </c:pt>
                <c:pt idx="57">
                  <c:v>104.98368477336916</c:v>
                </c:pt>
                <c:pt idx="58">
                  <c:v>105.15780525926128</c:v>
                </c:pt>
                <c:pt idx="59">
                  <c:v>105.13312676519784</c:v>
                </c:pt>
                <c:pt idx="60">
                  <c:v>105.4087032822397</c:v>
                </c:pt>
                <c:pt idx="61">
                  <c:v>105.72541062272067</c:v>
                </c:pt>
                <c:pt idx="62">
                  <c:v>104.83835586388439</c:v>
                </c:pt>
                <c:pt idx="63">
                  <c:v>104.0554991910938</c:v>
                </c:pt>
                <c:pt idx="64">
                  <c:v>103.6373358194631</c:v>
                </c:pt>
                <c:pt idx="65">
                  <c:v>103.81282733280321</c:v>
                </c:pt>
                <c:pt idx="66">
                  <c:v>104.01025528531081</c:v>
                </c:pt>
                <c:pt idx="67">
                  <c:v>103.61951246263949</c:v>
                </c:pt>
                <c:pt idx="68">
                  <c:v>104.04727302640599</c:v>
                </c:pt>
                <c:pt idx="69">
                  <c:v>104.4832597548603</c:v>
                </c:pt>
                <c:pt idx="70">
                  <c:v>104.29954207683238</c:v>
                </c:pt>
                <c:pt idx="71">
                  <c:v>104.74238394252653</c:v>
                </c:pt>
                <c:pt idx="72">
                  <c:v>104.9960240204009</c:v>
                </c:pt>
                <c:pt idx="73">
                  <c:v>104.6848007897118</c:v>
                </c:pt>
                <c:pt idx="74">
                  <c:v>103.64007787435905</c:v>
                </c:pt>
                <c:pt idx="75">
                  <c:v>102.75439414297074</c:v>
                </c:pt>
                <c:pt idx="76">
                  <c:v>102.79826702130576</c:v>
                </c:pt>
                <c:pt idx="77">
                  <c:v>103.10674819709891</c:v>
                </c:pt>
                <c:pt idx="78">
                  <c:v>102.73108667635526</c:v>
                </c:pt>
                <c:pt idx="79">
                  <c:v>102.64334091968522</c:v>
                </c:pt>
                <c:pt idx="80">
                  <c:v>102.83391373495296</c:v>
                </c:pt>
                <c:pt idx="81">
                  <c:v>102.92028846417504</c:v>
                </c:pt>
                <c:pt idx="82">
                  <c:v>103.11634538923468</c:v>
                </c:pt>
                <c:pt idx="83">
                  <c:v>103.38095368669281</c:v>
                </c:pt>
                <c:pt idx="84">
                  <c:v>103.23836683210399</c:v>
                </c:pt>
                <c:pt idx="85">
                  <c:v>102.10864021497711</c:v>
                </c:pt>
                <c:pt idx="86">
                  <c:v>101.77273849022457</c:v>
                </c:pt>
                <c:pt idx="87">
                  <c:v>102.14565795607228</c:v>
                </c:pt>
                <c:pt idx="88">
                  <c:v>101.89064685074996</c:v>
                </c:pt>
                <c:pt idx="89">
                  <c:v>101.59861800433245</c:v>
                </c:pt>
                <c:pt idx="90">
                  <c:v>101.61507033370808</c:v>
                </c:pt>
                <c:pt idx="91">
                  <c:v>101.53006663193398</c:v>
                </c:pt>
                <c:pt idx="92">
                  <c:v>102.33211768899612</c:v>
                </c:pt>
                <c:pt idx="93">
                  <c:v>102.94359593079052</c:v>
                </c:pt>
                <c:pt idx="94">
                  <c:v>103.52902465107351</c:v>
                </c:pt>
                <c:pt idx="95">
                  <c:v>103.36587238476514</c:v>
                </c:pt>
                <c:pt idx="96">
                  <c:v>101.94823000356467</c:v>
                </c:pt>
                <c:pt idx="97">
                  <c:v>102.00307110148346</c:v>
                </c:pt>
                <c:pt idx="98">
                  <c:v>101.9825056897639</c:v>
                </c:pt>
                <c:pt idx="99">
                  <c:v>101.74257588636924</c:v>
                </c:pt>
                <c:pt idx="100">
                  <c:v>101.33538073432231</c:v>
                </c:pt>
                <c:pt idx="101">
                  <c:v>101.21198826400504</c:v>
                </c:pt>
                <c:pt idx="102">
                  <c:v>101.41627135375251</c:v>
                </c:pt>
                <c:pt idx="103">
                  <c:v>101.81386931366364</c:v>
                </c:pt>
                <c:pt idx="104">
                  <c:v>101.85911321944666</c:v>
                </c:pt>
                <c:pt idx="105">
                  <c:v>101.79193287449615</c:v>
                </c:pt>
                <c:pt idx="106">
                  <c:v>101.84128986262304</c:v>
                </c:pt>
                <c:pt idx="107">
                  <c:v>101.51224327511036</c:v>
                </c:pt>
                <c:pt idx="108">
                  <c:v>101.8481449998629</c:v>
                </c:pt>
                <c:pt idx="109">
                  <c:v>101.663056294387</c:v>
                </c:pt>
                <c:pt idx="110">
                  <c:v>101.73846280402535</c:v>
                </c:pt>
                <c:pt idx="111">
                  <c:v>101.84266089007102</c:v>
                </c:pt>
                <c:pt idx="112">
                  <c:v>101.71515533740984</c:v>
                </c:pt>
                <c:pt idx="113">
                  <c:v>101.5643423181332</c:v>
                </c:pt>
                <c:pt idx="114">
                  <c:v>101.32304148729057</c:v>
                </c:pt>
                <c:pt idx="115">
                  <c:v>101.31481532260275</c:v>
                </c:pt>
                <c:pt idx="116">
                  <c:v>101.47248347911926</c:v>
                </c:pt>
                <c:pt idx="117">
                  <c:v>101.95371411335654</c:v>
                </c:pt>
                <c:pt idx="118">
                  <c:v>102.00444212893143</c:v>
                </c:pt>
                <c:pt idx="119">
                  <c:v>102.02637856809893</c:v>
                </c:pt>
                <c:pt idx="120">
                  <c:v>102.04420192492253</c:v>
                </c:pt>
                <c:pt idx="121">
                  <c:v>102.20049905399107</c:v>
                </c:pt>
                <c:pt idx="122">
                  <c:v>103.79500397597961</c:v>
                </c:pt>
                <c:pt idx="123">
                  <c:v>104.09937206942882</c:v>
                </c:pt>
                <c:pt idx="124">
                  <c:v>103.8539581562423</c:v>
                </c:pt>
                <c:pt idx="125">
                  <c:v>103.76209931722833</c:v>
                </c:pt>
                <c:pt idx="126">
                  <c:v>103.2328827223121</c:v>
                </c:pt>
                <c:pt idx="127">
                  <c:v>102.93262771120678</c:v>
                </c:pt>
                <c:pt idx="128">
                  <c:v>103.3987770435164</c:v>
                </c:pt>
                <c:pt idx="129">
                  <c:v>103.84984507389838</c:v>
                </c:pt>
                <c:pt idx="130">
                  <c:v>103.68120869779813</c:v>
                </c:pt>
                <c:pt idx="131">
                  <c:v>103.3987770435164</c:v>
                </c:pt>
                <c:pt idx="132">
                  <c:v>103.72233952123722</c:v>
                </c:pt>
                <c:pt idx="133">
                  <c:v>103.82653760728289</c:v>
                </c:pt>
                <c:pt idx="134">
                  <c:v>103.90057308947324</c:v>
                </c:pt>
                <c:pt idx="135">
                  <c:v>103.75798623488441</c:v>
                </c:pt>
                <c:pt idx="136">
                  <c:v>103.13691080095424</c:v>
                </c:pt>
                <c:pt idx="137">
                  <c:v>102.79963804875374</c:v>
                </c:pt>
                <c:pt idx="138">
                  <c:v>102.8640763388083</c:v>
                </c:pt>
                <c:pt idx="139">
                  <c:v>102.77221749979435</c:v>
                </c:pt>
                <c:pt idx="140">
                  <c:v>102.72286051166743</c:v>
                </c:pt>
                <c:pt idx="141">
                  <c:v>103.012147303189</c:v>
                </c:pt>
                <c:pt idx="142">
                  <c:v>103.09440895006719</c:v>
                </c:pt>
                <c:pt idx="143">
                  <c:v>103.10263511475499</c:v>
                </c:pt>
                <c:pt idx="144">
                  <c:v>103.1657023773616</c:v>
                </c:pt>
                <c:pt idx="145">
                  <c:v>103.29046587512683</c:v>
                </c:pt>
                <c:pt idx="146">
                  <c:v>103.80185911321944</c:v>
                </c:pt>
                <c:pt idx="147">
                  <c:v>103.61814143519152</c:v>
                </c:pt>
                <c:pt idx="148">
                  <c:v>103.31514436919026</c:v>
                </c:pt>
                <c:pt idx="149">
                  <c:v>103.17255751460144</c:v>
                </c:pt>
                <c:pt idx="150">
                  <c:v>103.08069867558748</c:v>
                </c:pt>
                <c:pt idx="151">
                  <c:v>103.01626038553292</c:v>
                </c:pt>
                <c:pt idx="152">
                  <c:v>103.13142669116235</c:v>
                </c:pt>
                <c:pt idx="153">
                  <c:v>103.23562477720805</c:v>
                </c:pt>
                <c:pt idx="154">
                  <c:v>103.41111629054814</c:v>
                </c:pt>
                <c:pt idx="155" formatCode="0">
                  <c:v>103.44127889440347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9-41D8-A263-48A9E0095EA3}"/>
            </c:ext>
          </c:extLst>
        </c:ser>
        <c:ser>
          <c:idx val="3"/>
          <c:order val="2"/>
          <c:tx>
            <c:strRef>
              <c:f>Wechselkurse!$O$2</c:f>
              <c:strCache>
                <c:ptCount val="1"/>
                <c:pt idx="0">
                  <c:v>PLN / EUR</c:v>
                </c:pt>
              </c:strCache>
            </c:strRef>
          </c:tx>
          <c:spPr>
            <a:ln w="28575" cap="rnd">
              <a:solidFill>
                <a:srgbClr val="7D9BC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ED9-41D8-A263-48A9E0095EA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2-8ED9-41D8-A263-48A9E0095EA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3-8ED9-41D8-A263-48A9E0095EA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4-8ED9-41D8-A263-48A9E0095EA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5-8ED9-41D8-A263-48A9E0095EA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6-8ED9-41D8-A263-48A9E0095EA3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7-8ED9-41D8-A263-48A9E0095EA3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8-8ED9-41D8-A263-48A9E0095EA3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9-8ED9-41D8-A263-48A9E0095EA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A-8ED9-41D8-A263-48A9E0095EA3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B-8ED9-41D8-A263-48A9E0095EA3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C-8ED9-41D8-A263-48A9E0095EA3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D-8ED9-41D8-A263-48A9E0095EA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ED9-41D8-A263-48A9E0095EA3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E-8ED9-41D8-A263-48A9E0095EA3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F-8ED9-41D8-A263-48A9E0095EA3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0-8ED9-41D8-A263-48A9E0095EA3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1-8ED9-41D8-A263-48A9E0095EA3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2-8ED9-41D8-A263-48A9E0095EA3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3-8ED9-41D8-A263-48A9E0095EA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4-8ED9-41D8-A263-48A9E0095EA3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5-8ED9-41D8-A263-48A9E0095EA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6-8ED9-41D8-A263-48A9E0095EA3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7-8ED9-41D8-A263-48A9E0095EA3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8-8ED9-41D8-A263-48A9E0095EA3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9-8ED9-41D8-A263-48A9E0095EA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A-8ED9-41D8-A263-48A9E0095EA3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B-8ED9-41D8-A263-48A9E0095EA3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C-8ED9-41D8-A263-48A9E0095EA3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D-8ED9-41D8-A263-48A9E0095EA3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E-8ED9-41D8-A263-48A9E0095EA3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F-8ED9-41D8-A263-48A9E0095EA3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0-8ED9-41D8-A263-48A9E0095EA3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1-8ED9-41D8-A263-48A9E0095EA3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2-8ED9-41D8-A263-48A9E0095EA3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3-8ED9-41D8-A263-48A9E0095EA3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4-8ED9-41D8-A263-48A9E0095EA3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5-8ED9-41D8-A263-48A9E0095EA3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6-8ED9-41D8-A263-48A9E0095EA3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7-8ED9-41D8-A263-48A9E0095EA3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8-8ED9-41D8-A263-48A9E0095EA3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9-8ED9-41D8-A263-48A9E0095EA3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A-8ED9-41D8-A263-48A9E0095EA3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B-8ED9-41D8-A263-48A9E0095EA3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C-8ED9-41D8-A263-48A9E0095EA3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D-8ED9-41D8-A263-48A9E0095EA3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E-8ED9-41D8-A263-48A9E0095EA3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F-8ED9-41D8-A263-48A9E0095EA3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0-8ED9-41D8-A263-48A9E0095EA3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1-8ED9-41D8-A263-48A9E0095EA3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2-8ED9-41D8-A263-48A9E0095EA3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3-8ED9-41D8-A263-48A9E0095EA3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4-8ED9-41D8-A263-48A9E0095EA3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5-8ED9-41D8-A263-48A9E0095EA3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6-8ED9-41D8-A263-48A9E0095EA3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7-8ED9-41D8-A263-48A9E0095EA3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8-8ED9-41D8-A263-48A9E0095EA3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9-8ED9-41D8-A263-48A9E0095EA3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A-8ED9-41D8-A263-48A9E0095EA3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B-8ED9-41D8-A263-48A9E0095EA3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C-8ED9-41D8-A263-48A9E0095EA3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D-8ED9-41D8-A263-48A9E0095EA3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E-8ED9-41D8-A263-48A9E0095EA3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F-8ED9-41D8-A263-48A9E0095EA3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0-8ED9-41D8-A263-48A9E0095EA3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1-8ED9-41D8-A263-48A9E0095EA3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2-8ED9-41D8-A263-48A9E0095EA3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3-8ED9-41D8-A263-48A9E0095EA3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4-8ED9-41D8-A263-48A9E0095EA3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5-8ED9-41D8-A263-48A9E0095EA3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6-8ED9-41D8-A263-48A9E0095EA3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7-8ED9-41D8-A263-48A9E0095EA3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8-8ED9-41D8-A263-48A9E0095EA3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9-8ED9-41D8-A263-48A9E0095EA3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A-8ED9-41D8-A263-48A9E0095EA3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B-8ED9-41D8-A263-48A9E0095EA3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C-8ED9-41D8-A263-48A9E0095EA3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D-8ED9-41D8-A263-48A9E0095EA3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E-8ED9-41D8-A263-48A9E0095EA3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F-8ED9-41D8-A263-48A9E0095EA3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0-8ED9-41D8-A263-48A9E0095EA3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1-8ED9-41D8-A263-48A9E0095EA3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2-8ED9-41D8-A263-48A9E0095EA3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3-8ED9-41D8-A263-48A9E0095EA3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4-8ED9-41D8-A263-48A9E0095EA3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5-8ED9-41D8-A263-48A9E0095EA3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6-8ED9-41D8-A263-48A9E0095EA3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7-8ED9-41D8-A263-48A9E0095EA3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8-8ED9-41D8-A263-48A9E0095EA3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9-8ED9-41D8-A263-48A9E0095EA3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A-8ED9-41D8-A263-48A9E0095EA3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B-8ED9-41D8-A263-48A9E0095EA3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C-8ED9-41D8-A263-48A9E0095EA3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D-8ED9-41D8-A263-48A9E0095EA3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E-8ED9-41D8-A263-48A9E0095EA3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F-8ED9-41D8-A263-48A9E0095EA3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0-8ED9-41D8-A263-48A9E0095EA3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1-8ED9-41D8-A263-48A9E0095EA3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2-8ED9-41D8-A263-48A9E0095EA3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3-8ED9-41D8-A263-48A9E0095EA3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4-8ED9-41D8-A263-48A9E0095EA3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5-8ED9-41D8-A263-48A9E0095EA3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6-8ED9-41D8-A263-48A9E0095EA3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7-8ED9-41D8-A263-48A9E0095EA3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8-8ED9-41D8-A263-48A9E0095EA3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9-8ED9-41D8-A263-48A9E0095EA3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A-8ED9-41D8-A263-48A9E0095EA3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B-8ED9-41D8-A263-48A9E0095EA3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C-8ED9-41D8-A263-48A9E0095EA3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D-8ED9-41D8-A263-48A9E0095EA3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E-8ED9-41D8-A263-48A9E0095EA3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7F-8ED9-41D8-A263-48A9E0095EA3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0-8ED9-41D8-A263-48A9E0095EA3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1-8ED9-41D8-A263-48A9E0095EA3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2-8ED9-41D8-A263-48A9E0095EA3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3-8ED9-41D8-A263-48A9E0095EA3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4-8ED9-41D8-A263-48A9E0095EA3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5-8ED9-41D8-A263-48A9E0095EA3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6-8ED9-41D8-A263-48A9E0095EA3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7-8ED9-41D8-A263-48A9E0095EA3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8-8ED9-41D8-A263-48A9E0095EA3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9-8ED9-41D8-A263-48A9E0095EA3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A-8ED9-41D8-A263-48A9E0095EA3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B-8ED9-41D8-A263-48A9E0095EA3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C-8ED9-41D8-A263-48A9E0095EA3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D-8ED9-41D8-A263-48A9E0095EA3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E-8ED9-41D8-A263-48A9E0095EA3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8F-8ED9-41D8-A263-48A9E0095EA3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0-8ED9-41D8-A263-48A9E0095EA3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1-8ED9-41D8-A263-48A9E0095EA3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2-8ED9-41D8-A263-48A9E0095EA3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3-8ED9-41D8-A263-48A9E0095EA3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4-8ED9-41D8-A263-48A9E0095EA3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5-8ED9-41D8-A263-48A9E0095EA3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6-8ED9-41D8-A263-48A9E0095EA3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7-8ED9-41D8-A263-48A9E0095EA3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8-8ED9-41D8-A263-48A9E0095EA3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9-8ED9-41D8-A263-48A9E0095EA3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A-8ED9-41D8-A263-48A9E0095EA3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B-8ED9-41D8-A263-48A9E0095EA3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C-8ED9-41D8-A263-48A9E0095EA3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D-8ED9-41D8-A263-48A9E0095EA3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E-8ED9-41D8-A263-48A9E0095EA3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F-8ED9-41D8-A263-48A9E0095EA3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0-8ED9-41D8-A263-48A9E0095EA3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1-8ED9-41D8-A263-48A9E0095EA3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2-8ED9-41D8-A263-48A9E0095EA3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3-8ED9-41D8-A263-48A9E0095EA3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4-8ED9-41D8-A263-48A9E0095EA3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5-8ED9-41D8-A263-48A9E0095EA3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6-8ED9-41D8-A263-48A9E0095EA3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7-8ED9-41D8-A263-48A9E0095EA3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8-8ED9-41D8-A263-48A9E0095EA3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9-8ED9-41D8-A263-48A9E0095EA3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A-8ED9-41D8-A263-48A9E0095EA3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B-8ED9-41D8-A263-48A9E0095EA3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C-8ED9-41D8-A263-48A9E0095EA3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D-8ED9-41D8-A263-48A9E0095EA3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E-8ED9-41D8-A263-48A9E0095EA3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AF-8ED9-41D8-A263-48A9E0095EA3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0-8ED9-41D8-A263-48A9E0095EA3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1-8ED9-41D8-A263-48A9E0095EA3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2-8ED9-41D8-A263-48A9E0095EA3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3-8ED9-41D8-A263-48A9E0095EA3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4-8ED9-41D8-A263-48A9E0095EA3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5-8ED9-41D8-A263-48A9E0095EA3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6-8ED9-41D8-A263-48A9E0095EA3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9-8ED9-41D8-A263-48A9E0095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Wechselkurse!$D$135:$D$302</c:f>
              <c:numCache>
                <c:formatCode>General</c:formatCode>
                <c:ptCount val="168"/>
                <c:pt idx="0">
                  <c:v>2010</c:v>
                </c:pt>
                <c:pt idx="12">
                  <c:v>2011</c:v>
                </c:pt>
                <c:pt idx="24">
                  <c:v>2012</c:v>
                </c:pt>
                <c:pt idx="36">
                  <c:v>2013</c:v>
                </c:pt>
                <c:pt idx="48">
                  <c:v>2014</c:v>
                </c:pt>
                <c:pt idx="60">
                  <c:v>2015</c:v>
                </c:pt>
                <c:pt idx="72">
                  <c:v>2016</c:v>
                </c:pt>
                <c:pt idx="84">
                  <c:v>2017</c:v>
                </c:pt>
                <c:pt idx="96">
                  <c:v>2018</c:v>
                </c:pt>
                <c:pt idx="108">
                  <c:v>2019</c:v>
                </c:pt>
                <c:pt idx="120">
                  <c:v>2020</c:v>
                </c:pt>
                <c:pt idx="132">
                  <c:v>2021</c:v>
                </c:pt>
                <c:pt idx="144">
                  <c:v>2022</c:v>
                </c:pt>
                <c:pt idx="156">
                  <c:v>2023</c:v>
                </c:pt>
              </c:numCache>
            </c:numRef>
          </c:cat>
          <c:val>
            <c:numRef>
              <c:f>Wechselkurse!$O$135:$O$302</c:f>
              <c:numCache>
                <c:formatCode>General</c:formatCode>
                <c:ptCount val="168"/>
                <c:pt idx="0">
                  <c:v>100</c:v>
                </c:pt>
                <c:pt idx="1">
                  <c:v>98.626636857234132</c:v>
                </c:pt>
                <c:pt idx="2">
                  <c:v>95.585092007960114</c:v>
                </c:pt>
                <c:pt idx="3">
                  <c:v>95.280446158759815</c:v>
                </c:pt>
                <c:pt idx="4">
                  <c:v>99.665872294425483</c:v>
                </c:pt>
                <c:pt idx="5">
                  <c:v>100.86480112031056</c:v>
                </c:pt>
                <c:pt idx="6">
                  <c:v>100.27270717146158</c:v>
                </c:pt>
                <c:pt idx="7">
                  <c:v>98.024715622927076</c:v>
                </c:pt>
                <c:pt idx="8">
                  <c:v>97.162371323981048</c:v>
                </c:pt>
                <c:pt idx="9">
                  <c:v>97.034616613026088</c:v>
                </c:pt>
                <c:pt idx="10">
                  <c:v>97.093580325774525</c:v>
                </c:pt>
                <c:pt idx="11">
                  <c:v>98.179495368891736</c:v>
                </c:pt>
                <c:pt idx="12">
                  <c:v>95.560523794314932</c:v>
                </c:pt>
                <c:pt idx="13">
                  <c:v>96.464634056457768</c:v>
                </c:pt>
                <c:pt idx="14">
                  <c:v>98.629093678598636</c:v>
                </c:pt>
                <c:pt idx="15">
                  <c:v>97.521067243200747</c:v>
                </c:pt>
                <c:pt idx="16">
                  <c:v>96.808589047490372</c:v>
                </c:pt>
                <c:pt idx="17">
                  <c:v>97.540721814116921</c:v>
                </c:pt>
                <c:pt idx="18">
                  <c:v>98.152470333882022</c:v>
                </c:pt>
                <c:pt idx="19">
                  <c:v>101.20875611134316</c:v>
                </c:pt>
                <c:pt idx="20">
                  <c:v>106.57445397145176</c:v>
                </c:pt>
                <c:pt idx="21">
                  <c:v>106.91103849839081</c:v>
                </c:pt>
                <c:pt idx="22">
                  <c:v>108.89615016092182</c:v>
                </c:pt>
                <c:pt idx="23">
                  <c:v>110.00171977495519</c:v>
                </c:pt>
                <c:pt idx="24">
                  <c:v>107.51050291133333</c:v>
                </c:pt>
                <c:pt idx="25">
                  <c:v>102.78112178463505</c:v>
                </c:pt>
                <c:pt idx="26">
                  <c:v>101.63869985013389</c:v>
                </c:pt>
                <c:pt idx="27">
                  <c:v>102.65091025231557</c:v>
                </c:pt>
                <c:pt idx="28">
                  <c:v>105.48853892833453</c:v>
                </c:pt>
                <c:pt idx="29">
                  <c:v>105.5769844974572</c:v>
                </c:pt>
                <c:pt idx="30">
                  <c:v>102.78603542736408</c:v>
                </c:pt>
                <c:pt idx="31">
                  <c:v>100.5675257352038</c:v>
                </c:pt>
                <c:pt idx="32">
                  <c:v>101.57727931602093</c:v>
                </c:pt>
                <c:pt idx="33">
                  <c:v>100.90411026214285</c:v>
                </c:pt>
                <c:pt idx="34">
                  <c:v>101.51831560327251</c:v>
                </c:pt>
                <c:pt idx="35">
                  <c:v>100.62157580522322</c:v>
                </c:pt>
                <c:pt idx="36">
                  <c:v>101.77136820381791</c:v>
                </c:pt>
                <c:pt idx="37">
                  <c:v>102.44945090042503</c:v>
                </c:pt>
                <c:pt idx="38">
                  <c:v>102.11778001621504</c:v>
                </c:pt>
                <c:pt idx="39">
                  <c:v>101.6116748151242</c:v>
                </c:pt>
                <c:pt idx="40">
                  <c:v>102.69267621551236</c:v>
                </c:pt>
                <c:pt idx="41">
                  <c:v>105.24777043461171</c:v>
                </c:pt>
                <c:pt idx="42">
                  <c:v>105.01682922634697</c:v>
                </c:pt>
                <c:pt idx="43">
                  <c:v>103.92108689777166</c:v>
                </c:pt>
                <c:pt idx="44">
                  <c:v>104.09797803601701</c:v>
                </c:pt>
                <c:pt idx="45">
                  <c:v>102.94572881605779</c:v>
                </c:pt>
                <c:pt idx="46">
                  <c:v>102.90887649559002</c:v>
                </c:pt>
                <c:pt idx="47">
                  <c:v>102.59686018229617</c:v>
                </c:pt>
                <c:pt idx="48">
                  <c:v>102.69267621551236</c:v>
                </c:pt>
                <c:pt idx="49">
                  <c:v>102.55018057637031</c:v>
                </c:pt>
                <c:pt idx="50">
                  <c:v>103.15455863204186</c:v>
                </c:pt>
                <c:pt idx="51">
                  <c:v>102.82534456919639</c:v>
                </c:pt>
                <c:pt idx="52">
                  <c:v>102.6951330368769</c:v>
                </c:pt>
                <c:pt idx="53">
                  <c:v>101.59447706557259</c:v>
                </c:pt>
                <c:pt idx="54">
                  <c:v>101.82050463110828</c:v>
                </c:pt>
                <c:pt idx="55">
                  <c:v>102.98749477925462</c:v>
                </c:pt>
                <c:pt idx="56">
                  <c:v>102.93835835196423</c:v>
                </c:pt>
                <c:pt idx="57">
                  <c:v>103.34864751983883</c:v>
                </c:pt>
                <c:pt idx="58">
                  <c:v>103.48377269488738</c:v>
                </c:pt>
                <c:pt idx="59">
                  <c:v>103.56730462128098</c:v>
                </c:pt>
                <c:pt idx="60">
                  <c:v>105.11018843819866</c:v>
                </c:pt>
                <c:pt idx="61">
                  <c:v>102.59686018229617</c:v>
                </c:pt>
                <c:pt idx="62">
                  <c:v>101.36599267867234</c:v>
                </c:pt>
                <c:pt idx="63">
                  <c:v>98.715082426356787</c:v>
                </c:pt>
                <c:pt idx="64">
                  <c:v>100.26533670736801</c:v>
                </c:pt>
                <c:pt idx="65">
                  <c:v>102.16937326486992</c:v>
                </c:pt>
                <c:pt idx="66">
                  <c:v>102.01705034026978</c:v>
                </c:pt>
                <c:pt idx="67">
                  <c:v>103.07102670564822</c:v>
                </c:pt>
                <c:pt idx="68">
                  <c:v>103.61889786993588</c:v>
                </c:pt>
                <c:pt idx="69">
                  <c:v>104.43456256295605</c:v>
                </c:pt>
                <c:pt idx="70">
                  <c:v>104.40016706385278</c:v>
                </c:pt>
                <c:pt idx="71">
                  <c:v>105.39763653784735</c:v>
                </c:pt>
                <c:pt idx="72">
                  <c:v>108.28194481979216</c:v>
                </c:pt>
                <c:pt idx="73">
                  <c:v>108.02643539788224</c:v>
                </c:pt>
                <c:pt idx="74">
                  <c:v>105.47625482151193</c:v>
                </c:pt>
                <c:pt idx="75">
                  <c:v>105.90374173893818</c:v>
                </c:pt>
                <c:pt idx="76">
                  <c:v>108.19595607203402</c:v>
                </c:pt>
                <c:pt idx="77">
                  <c:v>108.09031275335971</c:v>
                </c:pt>
                <c:pt idx="78">
                  <c:v>108.01169446969512</c:v>
                </c:pt>
                <c:pt idx="79">
                  <c:v>105.6556027811218</c:v>
                </c:pt>
                <c:pt idx="80">
                  <c:v>106.15188069675456</c:v>
                </c:pt>
                <c:pt idx="81">
                  <c:v>105.83003709800261</c:v>
                </c:pt>
                <c:pt idx="82">
                  <c:v>107.88148293737562</c:v>
                </c:pt>
                <c:pt idx="83">
                  <c:v>108.97722526595092</c:v>
                </c:pt>
                <c:pt idx="84">
                  <c:v>107.29184580989117</c:v>
                </c:pt>
                <c:pt idx="85">
                  <c:v>105.8423212048252</c:v>
                </c:pt>
                <c:pt idx="86">
                  <c:v>105.32638871827629</c:v>
                </c:pt>
                <c:pt idx="87">
                  <c:v>104.10534850011058</c:v>
                </c:pt>
                <c:pt idx="88">
                  <c:v>103.18158366705157</c:v>
                </c:pt>
                <c:pt idx="89">
                  <c:v>103.4641181239712</c:v>
                </c:pt>
                <c:pt idx="90">
                  <c:v>104.07586664373636</c:v>
                </c:pt>
                <c:pt idx="91">
                  <c:v>104.82274033855002</c:v>
                </c:pt>
                <c:pt idx="92">
                  <c:v>104.889074515392</c:v>
                </c:pt>
                <c:pt idx="93">
                  <c:v>104.72692430533377</c:v>
                </c:pt>
                <c:pt idx="94">
                  <c:v>103.84492543547159</c:v>
                </c:pt>
                <c:pt idx="95">
                  <c:v>103.2651155934452</c:v>
                </c:pt>
                <c:pt idx="96">
                  <c:v>102.28238704763777</c:v>
                </c:pt>
                <c:pt idx="97">
                  <c:v>102.33398029629268</c:v>
                </c:pt>
                <c:pt idx="98">
                  <c:v>103.41252487531634</c:v>
                </c:pt>
                <c:pt idx="99">
                  <c:v>103.03171756381595</c:v>
                </c:pt>
                <c:pt idx="100">
                  <c:v>105.27479546962142</c:v>
                </c:pt>
                <c:pt idx="101">
                  <c:v>105.73667788615091</c:v>
                </c:pt>
                <c:pt idx="102">
                  <c:v>106.23049898041914</c:v>
                </c:pt>
                <c:pt idx="103">
                  <c:v>105.29445004053757</c:v>
                </c:pt>
                <c:pt idx="104">
                  <c:v>105.6580596024863</c:v>
                </c:pt>
                <c:pt idx="105">
                  <c:v>105.75633245706706</c:v>
                </c:pt>
                <c:pt idx="106">
                  <c:v>105.68754145886055</c:v>
                </c:pt>
                <c:pt idx="107">
                  <c:v>105.39763653784735</c:v>
                </c:pt>
                <c:pt idx="108">
                  <c:v>105.43694567967962</c:v>
                </c:pt>
                <c:pt idx="109">
                  <c:v>106.07326241308994</c:v>
                </c:pt>
                <c:pt idx="110">
                  <c:v>105.56715721199912</c:v>
                </c:pt>
                <c:pt idx="111">
                  <c:v>105.30919096872469</c:v>
                </c:pt>
                <c:pt idx="112">
                  <c:v>105.5401321769894</c:v>
                </c:pt>
                <c:pt idx="113">
                  <c:v>104.74657887624991</c:v>
                </c:pt>
                <c:pt idx="114">
                  <c:v>104.65076284303369</c:v>
                </c:pt>
                <c:pt idx="115">
                  <c:v>106.78819743016486</c:v>
                </c:pt>
                <c:pt idx="116">
                  <c:v>106.94789081885858</c:v>
                </c:pt>
                <c:pt idx="117">
                  <c:v>105.67525735203796</c:v>
                </c:pt>
                <c:pt idx="118">
                  <c:v>105.28707957644401</c:v>
                </c:pt>
                <c:pt idx="119">
                  <c:v>104.97014962042111</c:v>
                </c:pt>
                <c:pt idx="120">
                  <c:v>104.43210574159154</c:v>
                </c:pt>
                <c:pt idx="121">
                  <c:v>105.06842247500185</c:v>
                </c:pt>
                <c:pt idx="122">
                  <c:v>109.09760951281233</c:v>
                </c:pt>
                <c:pt idx="123">
                  <c:v>111.63059233963099</c:v>
                </c:pt>
                <c:pt idx="124">
                  <c:v>111.17362356583054</c:v>
                </c:pt>
                <c:pt idx="125">
                  <c:v>109.20570965285117</c:v>
                </c:pt>
                <c:pt idx="126">
                  <c:v>109.31135297152545</c:v>
                </c:pt>
                <c:pt idx="127">
                  <c:v>108.08785593199519</c:v>
                </c:pt>
                <c:pt idx="128">
                  <c:v>109.88624917082279</c:v>
                </c:pt>
                <c:pt idx="129">
                  <c:v>111.57408544824708</c:v>
                </c:pt>
                <c:pt idx="130">
                  <c:v>110.43166351374593</c:v>
                </c:pt>
                <c:pt idx="131">
                  <c:v>110.0312016313294</c:v>
                </c:pt>
                <c:pt idx="132">
                  <c:v>111.37508291772104</c:v>
                </c:pt>
                <c:pt idx="133">
                  <c:v>110.47834311967179</c:v>
                </c:pt>
                <c:pt idx="134">
                  <c:v>112.99167137557428</c:v>
                </c:pt>
                <c:pt idx="135">
                  <c:v>112.0679065425153</c:v>
                </c:pt>
                <c:pt idx="136">
                  <c:v>111.2473282067661</c:v>
                </c:pt>
                <c:pt idx="137">
                  <c:v>110.56924551015896</c:v>
                </c:pt>
                <c:pt idx="138">
                  <c:v>112.07036336387984</c:v>
                </c:pt>
                <c:pt idx="139">
                  <c:v>112.24479768076063</c:v>
                </c:pt>
                <c:pt idx="140">
                  <c:v>112.23005675257353</c:v>
                </c:pt>
                <c:pt idx="141">
                  <c:v>112.79021202368378</c:v>
                </c:pt>
                <c:pt idx="142">
                  <c:v>114.14883423826257</c:v>
                </c:pt>
                <c:pt idx="143">
                  <c:v>113.350367294794</c:v>
                </c:pt>
                <c:pt idx="144">
                  <c:v>111.83942215561508</c:v>
                </c:pt>
                <c:pt idx="145">
                  <c:v>111.75343340785693</c:v>
                </c:pt>
                <c:pt idx="146">
                  <c:v>116.75306488465225</c:v>
                </c:pt>
                <c:pt idx="147">
                  <c:v>114.20534112964648</c:v>
                </c:pt>
                <c:pt idx="148">
                  <c:v>114.20534112964648</c:v>
                </c:pt>
                <c:pt idx="149">
                  <c:v>114.17094563054322</c:v>
                </c:pt>
                <c:pt idx="150">
                  <c:v>117.14615630297523</c:v>
                </c:pt>
                <c:pt idx="151">
                  <c:v>116.04304351030639</c:v>
                </c:pt>
                <c:pt idx="152">
                  <c:v>116.48772817728424</c:v>
                </c:pt>
                <c:pt idx="153">
                  <c:v>118.02569835147287</c:v>
                </c:pt>
                <c:pt idx="154">
                  <c:v>115.38215856325087</c:v>
                </c:pt>
                <c:pt idx="155">
                  <c:v>115.05785814313442</c:v>
                </c:pt>
                <c:pt idx="156">
                  <c:v>115.40672677689608</c:v>
                </c:pt>
                <c:pt idx="157">
                  <c:v>116.49018499864876</c:v>
                </c:pt>
                <c:pt idx="158">
                  <c:v>115.20772424637006</c:v>
                </c:pt>
                <c:pt idx="159">
                  <c:v>113.7999656045009</c:v>
                </c:pt>
                <c:pt idx="160">
                  <c:v>111.40456477409531</c:v>
                </c:pt>
                <c:pt idx="161">
                  <c:v>109.59388742844509</c:v>
                </c:pt>
                <c:pt idx="162">
                  <c:v>109.15903004692531</c:v>
                </c:pt>
                <c:pt idx="163">
                  <c:v>109.57668967889344</c:v>
                </c:pt>
                <c:pt idx="164">
                  <c:v>112.9671031619291</c:v>
                </c:pt>
                <c:pt idx="165">
                  <c:v>110.86160725253669</c:v>
                </c:pt>
                <c:pt idx="166">
                  <c:v>108.14927646610816</c:v>
                </c:pt>
                <c:pt idx="167" formatCode="0">
                  <c:v>106.46635383141292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Wechselkurse!$N$302</c15:f>
                <c15:dlblRangeCache>
                  <c:ptCount val="1"/>
                  <c:pt idx="0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ED9-41D8-A263-48A9E0095EA3}"/>
            </c:ext>
          </c:extLst>
        </c:ser>
        <c:ser>
          <c:idx val="2"/>
          <c:order val="3"/>
          <c:tx>
            <c:strRef>
              <c:f>Wechselkurse!$N$2</c:f>
              <c:strCache>
                <c:ptCount val="1"/>
                <c:pt idx="0">
                  <c:v>RON / EUR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Wechselkurse!$D$135:$D$302</c:f>
              <c:numCache>
                <c:formatCode>General</c:formatCode>
                <c:ptCount val="168"/>
                <c:pt idx="0">
                  <c:v>2010</c:v>
                </c:pt>
                <c:pt idx="12">
                  <c:v>2011</c:v>
                </c:pt>
                <c:pt idx="24">
                  <c:v>2012</c:v>
                </c:pt>
                <c:pt idx="36">
                  <c:v>2013</c:v>
                </c:pt>
                <c:pt idx="48">
                  <c:v>2014</c:v>
                </c:pt>
                <c:pt idx="60">
                  <c:v>2015</c:v>
                </c:pt>
                <c:pt idx="72">
                  <c:v>2016</c:v>
                </c:pt>
                <c:pt idx="84">
                  <c:v>2017</c:v>
                </c:pt>
                <c:pt idx="96">
                  <c:v>2018</c:v>
                </c:pt>
                <c:pt idx="108">
                  <c:v>2019</c:v>
                </c:pt>
                <c:pt idx="120">
                  <c:v>2020</c:v>
                </c:pt>
                <c:pt idx="132">
                  <c:v>2021</c:v>
                </c:pt>
                <c:pt idx="144">
                  <c:v>2022</c:v>
                </c:pt>
                <c:pt idx="156">
                  <c:v>2023</c:v>
                </c:pt>
              </c:numCache>
            </c:numRef>
          </c:cat>
          <c:val>
            <c:numRef>
              <c:f>Wechselkurse!$N$135:$N$302</c:f>
              <c:numCache>
                <c:formatCode>General</c:formatCode>
                <c:ptCount val="168"/>
                <c:pt idx="0">
                  <c:v>100</c:v>
                </c:pt>
                <c:pt idx="1">
                  <c:v>99.548123625643385</c:v>
                </c:pt>
                <c:pt idx="2">
                  <c:v>98.750694729719925</c:v>
                </c:pt>
                <c:pt idx="3">
                  <c:v>99.813933257617876</c:v>
                </c:pt>
                <c:pt idx="4">
                  <c:v>100.92791726071093</c:v>
                </c:pt>
                <c:pt idx="5">
                  <c:v>102.53969021095619</c:v>
                </c:pt>
                <c:pt idx="6">
                  <c:v>102.96015271971581</c:v>
                </c:pt>
                <c:pt idx="7">
                  <c:v>102.44786506536501</c:v>
                </c:pt>
                <c:pt idx="8">
                  <c:v>103.07372592610493</c:v>
                </c:pt>
                <c:pt idx="9">
                  <c:v>103.39269748447428</c:v>
                </c:pt>
                <c:pt idx="10">
                  <c:v>103.76241451803881</c:v>
                </c:pt>
                <c:pt idx="11">
                  <c:v>103.73583355484138</c:v>
                </c:pt>
                <c:pt idx="12">
                  <c:v>102.99881593891212</c:v>
                </c:pt>
                <c:pt idx="13">
                  <c:v>102.59526858855085</c:v>
                </c:pt>
                <c:pt idx="14">
                  <c:v>100.57511538554478</c:v>
                </c:pt>
                <c:pt idx="15">
                  <c:v>99.084164995287907</c:v>
                </c:pt>
                <c:pt idx="16">
                  <c:v>99.417635260855903</c:v>
                </c:pt>
                <c:pt idx="17">
                  <c:v>101.33871396467147</c:v>
                </c:pt>
                <c:pt idx="18">
                  <c:v>102.48894473576104</c:v>
                </c:pt>
                <c:pt idx="19">
                  <c:v>102.71125824613972</c:v>
                </c:pt>
                <c:pt idx="20">
                  <c:v>103.51593649566246</c:v>
                </c:pt>
                <c:pt idx="21">
                  <c:v>104.49701568276828</c:v>
                </c:pt>
                <c:pt idx="22">
                  <c:v>105.26061426189497</c:v>
                </c:pt>
                <c:pt idx="23">
                  <c:v>104.58884082835947</c:v>
                </c:pt>
                <c:pt idx="24">
                  <c:v>104.91506174032817</c:v>
                </c:pt>
                <c:pt idx="25">
                  <c:v>105.14704105550589</c:v>
                </c:pt>
                <c:pt idx="26">
                  <c:v>105.52159099146992</c:v>
                </c:pt>
                <c:pt idx="27">
                  <c:v>105.81398158664186</c:v>
                </c:pt>
                <c:pt idx="28">
                  <c:v>107.31943068409733</c:v>
                </c:pt>
                <c:pt idx="29">
                  <c:v>107.8365512408477</c:v>
                </c:pt>
                <c:pt idx="30">
                  <c:v>110.06693569823358</c:v>
                </c:pt>
                <c:pt idx="31">
                  <c:v>109.1655994007201</c:v>
                </c:pt>
                <c:pt idx="32">
                  <c:v>108.79346591595582</c:v>
                </c:pt>
                <c:pt idx="33">
                  <c:v>110.24816953821619</c:v>
                </c:pt>
                <c:pt idx="34">
                  <c:v>109.3999951670976</c:v>
                </c:pt>
                <c:pt idx="35">
                  <c:v>108.49624241838436</c:v>
                </c:pt>
                <c:pt idx="36">
                  <c:v>105.92513834183117</c:v>
                </c:pt>
                <c:pt idx="37">
                  <c:v>105.93480414663026</c:v>
                </c:pt>
                <c:pt idx="38">
                  <c:v>106.13778604741076</c:v>
                </c:pt>
                <c:pt idx="39">
                  <c:v>105.79223352584395</c:v>
                </c:pt>
                <c:pt idx="40">
                  <c:v>104.77732402194138</c:v>
                </c:pt>
                <c:pt idx="41">
                  <c:v>108.26426310320663</c:v>
                </c:pt>
                <c:pt idx="42">
                  <c:v>106.91346688253631</c:v>
                </c:pt>
                <c:pt idx="43">
                  <c:v>107.22035618490683</c:v>
                </c:pt>
                <c:pt idx="44">
                  <c:v>107.85346639924607</c:v>
                </c:pt>
                <c:pt idx="45">
                  <c:v>107.3967571224899</c:v>
                </c:pt>
                <c:pt idx="46">
                  <c:v>107.41608873208806</c:v>
                </c:pt>
                <c:pt idx="47">
                  <c:v>107.85829930164559</c:v>
                </c:pt>
                <c:pt idx="48">
                  <c:v>109.23567648551338</c:v>
                </c:pt>
                <c:pt idx="49">
                  <c:v>108.54215499117994</c:v>
                </c:pt>
                <c:pt idx="50">
                  <c:v>108.57840175917646</c:v>
                </c:pt>
                <c:pt idx="51">
                  <c:v>107.82205253364907</c:v>
                </c:pt>
                <c:pt idx="52">
                  <c:v>106.89655172413792</c:v>
                </c:pt>
                <c:pt idx="53">
                  <c:v>106.15470120580915</c:v>
                </c:pt>
                <c:pt idx="54">
                  <c:v>106.56066500737016</c:v>
                </c:pt>
                <c:pt idx="55">
                  <c:v>106.93279849213447</c:v>
                </c:pt>
                <c:pt idx="56">
                  <c:v>106.55341565377088</c:v>
                </c:pt>
                <c:pt idx="57">
                  <c:v>106.69356982335742</c:v>
                </c:pt>
                <c:pt idx="58">
                  <c:v>107.0197907353261</c:v>
                </c:pt>
                <c:pt idx="59">
                  <c:v>107.73264383925766</c:v>
                </c:pt>
                <c:pt idx="60">
                  <c:v>108.43583113839014</c:v>
                </c:pt>
                <c:pt idx="61">
                  <c:v>107.13094749051541</c:v>
                </c:pt>
                <c:pt idx="62">
                  <c:v>107.14302974651429</c:v>
                </c:pt>
                <c:pt idx="63">
                  <c:v>106.69840272575695</c:v>
                </c:pt>
                <c:pt idx="64">
                  <c:v>107.47650001208227</c:v>
                </c:pt>
                <c:pt idx="65">
                  <c:v>107.94529154483725</c:v>
                </c:pt>
                <c:pt idx="66">
                  <c:v>107.2686852089022</c:v>
                </c:pt>
                <c:pt idx="67">
                  <c:v>106.89171882173838</c:v>
                </c:pt>
                <c:pt idx="68">
                  <c:v>106.89413527293816</c:v>
                </c:pt>
                <c:pt idx="69">
                  <c:v>106.87238721214025</c:v>
                </c:pt>
                <c:pt idx="70">
                  <c:v>107.41850518328782</c:v>
                </c:pt>
                <c:pt idx="71">
                  <c:v>108.82004687915328</c:v>
                </c:pt>
                <c:pt idx="72">
                  <c:v>109.49182031268879</c:v>
                </c:pt>
                <c:pt idx="73">
                  <c:v>108.29084406640408</c:v>
                </c:pt>
                <c:pt idx="74">
                  <c:v>107.93320928883841</c:v>
                </c:pt>
                <c:pt idx="75">
                  <c:v>108.07336345842495</c:v>
                </c:pt>
                <c:pt idx="76">
                  <c:v>108.71855592876302</c:v>
                </c:pt>
                <c:pt idx="77">
                  <c:v>109.29608776550756</c:v>
                </c:pt>
                <c:pt idx="78">
                  <c:v>108.39233501679433</c:v>
                </c:pt>
                <c:pt idx="79">
                  <c:v>107.75197544885582</c:v>
                </c:pt>
                <c:pt idx="80">
                  <c:v>107.53691129207645</c:v>
                </c:pt>
                <c:pt idx="81">
                  <c:v>108.60014981997439</c:v>
                </c:pt>
                <c:pt idx="82">
                  <c:v>108.98194910953774</c:v>
                </c:pt>
                <c:pt idx="83">
                  <c:v>109.13660198632289</c:v>
                </c:pt>
                <c:pt idx="84">
                  <c:v>108.78380011115676</c:v>
                </c:pt>
                <c:pt idx="85">
                  <c:v>109.06894135272938</c:v>
                </c:pt>
                <c:pt idx="86">
                  <c:v>109.89053476065051</c:v>
                </c:pt>
                <c:pt idx="87">
                  <c:v>109.44349128869342</c:v>
                </c:pt>
                <c:pt idx="88">
                  <c:v>110.04277118623588</c:v>
                </c:pt>
                <c:pt idx="89">
                  <c:v>110.48256530459366</c:v>
                </c:pt>
                <c:pt idx="90">
                  <c:v>110.4052388662011</c:v>
                </c:pt>
                <c:pt idx="91">
                  <c:v>110.6468839861779</c:v>
                </c:pt>
                <c:pt idx="92">
                  <c:v>111.13742357973079</c:v>
                </c:pt>
                <c:pt idx="93">
                  <c:v>110.9030278133533</c:v>
                </c:pt>
                <c:pt idx="94">
                  <c:v>111.99526375564844</c:v>
                </c:pt>
                <c:pt idx="95">
                  <c:v>111.99768020684822</c:v>
                </c:pt>
                <c:pt idx="96">
                  <c:v>112.34323272841505</c:v>
                </c:pt>
                <c:pt idx="97">
                  <c:v>112.50755140999927</c:v>
                </c:pt>
                <c:pt idx="98">
                  <c:v>112.63803977478675</c:v>
                </c:pt>
                <c:pt idx="99">
                  <c:v>112.55346398279487</c:v>
                </c:pt>
                <c:pt idx="100">
                  <c:v>112.13300147403523</c:v>
                </c:pt>
                <c:pt idx="101">
                  <c:v>112.66220428678442</c:v>
                </c:pt>
                <c:pt idx="102">
                  <c:v>112.37464659401203</c:v>
                </c:pt>
                <c:pt idx="103">
                  <c:v>112.21757726602712</c:v>
                </c:pt>
                <c:pt idx="104">
                  <c:v>112.29490370441968</c:v>
                </c:pt>
                <c:pt idx="105">
                  <c:v>112.7467800787763</c:v>
                </c:pt>
                <c:pt idx="106">
                  <c:v>112.63079042118743</c:v>
                </c:pt>
                <c:pt idx="107">
                  <c:v>112.45197303240462</c:v>
                </c:pt>
                <c:pt idx="108">
                  <c:v>113.72302636348259</c:v>
                </c:pt>
                <c:pt idx="109">
                  <c:v>114.74760167218423</c:v>
                </c:pt>
                <c:pt idx="110">
                  <c:v>114.8925887441703</c:v>
                </c:pt>
                <c:pt idx="111">
                  <c:v>114.98441388976148</c:v>
                </c:pt>
                <c:pt idx="112">
                  <c:v>115.00857840175918</c:v>
                </c:pt>
                <c:pt idx="113">
                  <c:v>114.17731918903897</c:v>
                </c:pt>
                <c:pt idx="114">
                  <c:v>114.26431143223064</c:v>
                </c:pt>
                <c:pt idx="115">
                  <c:v>114.249812725032</c:v>
                </c:pt>
                <c:pt idx="116">
                  <c:v>114.49387429620859</c:v>
                </c:pt>
                <c:pt idx="117">
                  <c:v>114.87325713457217</c:v>
                </c:pt>
                <c:pt idx="118">
                  <c:v>115.25988932653506</c:v>
                </c:pt>
                <c:pt idx="119">
                  <c:v>115.45562187371625</c:v>
                </c:pt>
                <c:pt idx="120">
                  <c:v>115.47736993451419</c:v>
                </c:pt>
                <c:pt idx="121">
                  <c:v>115.59577604330281</c:v>
                </c:pt>
                <c:pt idx="122">
                  <c:v>116.67109682719956</c:v>
                </c:pt>
                <c:pt idx="123">
                  <c:v>116.88616098397893</c:v>
                </c:pt>
                <c:pt idx="124">
                  <c:v>116.88616098397893</c:v>
                </c:pt>
                <c:pt idx="125">
                  <c:v>116.93690645917405</c:v>
                </c:pt>
                <c:pt idx="126">
                  <c:v>116.91515839837614</c:v>
                </c:pt>
                <c:pt idx="127">
                  <c:v>116.89824323997777</c:v>
                </c:pt>
                <c:pt idx="128">
                  <c:v>117.44436121112534</c:v>
                </c:pt>
                <c:pt idx="129">
                  <c:v>117.79474663509171</c:v>
                </c:pt>
                <c:pt idx="130">
                  <c:v>117.69083923350168</c:v>
                </c:pt>
                <c:pt idx="131">
                  <c:v>117.68842278230191</c:v>
                </c:pt>
                <c:pt idx="132">
                  <c:v>117.75849986709517</c:v>
                </c:pt>
                <c:pt idx="133">
                  <c:v>117.801995988691</c:v>
                </c:pt>
                <c:pt idx="134">
                  <c:v>118.12580044945993</c:v>
                </c:pt>
                <c:pt idx="135">
                  <c:v>118.96430901577941</c:v>
                </c:pt>
                <c:pt idx="136">
                  <c:v>119.01022158857502</c:v>
                </c:pt>
                <c:pt idx="137">
                  <c:v>118.9812241741778</c:v>
                </c:pt>
                <c:pt idx="138">
                  <c:v>119.02230384457386</c:v>
                </c:pt>
                <c:pt idx="139">
                  <c:v>118.96672546697917</c:v>
                </c:pt>
                <c:pt idx="140">
                  <c:v>119.54425730372375</c:v>
                </c:pt>
                <c:pt idx="141">
                  <c:v>119.56600536452167</c:v>
                </c:pt>
                <c:pt idx="142">
                  <c:v>119.5998356813184</c:v>
                </c:pt>
                <c:pt idx="143">
                  <c:v>119.59500277891888</c:v>
                </c:pt>
                <c:pt idx="144">
                  <c:v>119.5031776333277</c:v>
                </c:pt>
                <c:pt idx="145">
                  <c:v>119.51284343812677</c:v>
                </c:pt>
                <c:pt idx="146">
                  <c:v>119.57083826692119</c:v>
                </c:pt>
                <c:pt idx="147">
                  <c:v>119.47418021893048</c:v>
                </c:pt>
                <c:pt idx="148">
                  <c:v>119.51767634052631</c:v>
                </c:pt>
                <c:pt idx="149">
                  <c:v>119.47901312133</c:v>
                </c:pt>
                <c:pt idx="150">
                  <c:v>119.36302346374114</c:v>
                </c:pt>
                <c:pt idx="151">
                  <c:v>118.26837107024623</c:v>
                </c:pt>
                <c:pt idx="152">
                  <c:v>118.64050455501052</c:v>
                </c:pt>
                <c:pt idx="153">
                  <c:v>119.03196964937295</c:v>
                </c:pt>
                <c:pt idx="154">
                  <c:v>118.74924485900007</c:v>
                </c:pt>
                <c:pt idx="155">
                  <c:v>118.94739385738104</c:v>
                </c:pt>
                <c:pt idx="156">
                  <c:v>118.99088997897687</c:v>
                </c:pt>
                <c:pt idx="157">
                  <c:v>118.61634004301283</c:v>
                </c:pt>
                <c:pt idx="158">
                  <c:v>119.04163545417201</c:v>
                </c:pt>
                <c:pt idx="159">
                  <c:v>119.28811347654833</c:v>
                </c:pt>
                <c:pt idx="160">
                  <c:v>119.55875601092237</c:v>
                </c:pt>
                <c:pt idx="161">
                  <c:v>119.85597950849383</c:v>
                </c:pt>
                <c:pt idx="162">
                  <c:v>119.39927023173766</c:v>
                </c:pt>
                <c:pt idx="163">
                  <c:v>119.39927023173766</c:v>
                </c:pt>
                <c:pt idx="164">
                  <c:v>119.99130077568083</c:v>
                </c:pt>
                <c:pt idx="165">
                  <c:v>120.0541285068748</c:v>
                </c:pt>
                <c:pt idx="166">
                  <c:v>120.10487398206993</c:v>
                </c:pt>
                <c:pt idx="167" formatCode="0">
                  <c:v>120.11453978686899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9-41D8-A263-48A9E0095EA3}"/>
            </c:ext>
          </c:extLst>
        </c:ser>
        <c:ser>
          <c:idx val="1"/>
          <c:order val="4"/>
          <c:tx>
            <c:strRef>
              <c:f>Wechselkurse!$M$2</c:f>
              <c:strCache>
                <c:ptCount val="1"/>
                <c:pt idx="0">
                  <c:v>CZK / EUR</c:v>
                </c:pt>
              </c:strCache>
            </c:strRef>
          </c:tx>
          <c:spPr>
            <a:ln w="28575" cap="rnd">
              <a:solidFill>
                <a:srgbClr val="2759A5"/>
              </a:solidFill>
              <a:round/>
            </a:ln>
            <a:effectLst/>
          </c:spPr>
          <c:marker>
            <c:symbol val="none"/>
          </c:marker>
          <c:cat>
            <c:numRef>
              <c:f>Wechselkurse!$D$135:$D$302</c:f>
              <c:numCache>
                <c:formatCode>General</c:formatCode>
                <c:ptCount val="168"/>
                <c:pt idx="0">
                  <c:v>2010</c:v>
                </c:pt>
                <c:pt idx="12">
                  <c:v>2011</c:v>
                </c:pt>
                <c:pt idx="24">
                  <c:v>2012</c:v>
                </c:pt>
                <c:pt idx="36">
                  <c:v>2013</c:v>
                </c:pt>
                <c:pt idx="48">
                  <c:v>2014</c:v>
                </c:pt>
                <c:pt idx="60">
                  <c:v>2015</c:v>
                </c:pt>
                <c:pt idx="72">
                  <c:v>2016</c:v>
                </c:pt>
                <c:pt idx="84">
                  <c:v>2017</c:v>
                </c:pt>
                <c:pt idx="96">
                  <c:v>2018</c:v>
                </c:pt>
                <c:pt idx="108">
                  <c:v>2019</c:v>
                </c:pt>
                <c:pt idx="120">
                  <c:v>2020</c:v>
                </c:pt>
                <c:pt idx="132">
                  <c:v>2021</c:v>
                </c:pt>
                <c:pt idx="144">
                  <c:v>2022</c:v>
                </c:pt>
                <c:pt idx="156">
                  <c:v>2023</c:v>
                </c:pt>
              </c:numCache>
            </c:numRef>
          </c:cat>
          <c:val>
            <c:numRef>
              <c:f>Wechselkurse!$M$135:$M$302</c:f>
              <c:numCache>
                <c:formatCode>General</c:formatCode>
                <c:ptCount val="168"/>
                <c:pt idx="0">
                  <c:v>100</c:v>
                </c:pt>
                <c:pt idx="1">
                  <c:v>99.41070676921899</c:v>
                </c:pt>
                <c:pt idx="2">
                  <c:v>97.734664982971736</c:v>
                </c:pt>
                <c:pt idx="3">
                  <c:v>96.8430719779589</c:v>
                </c:pt>
                <c:pt idx="4">
                  <c:v>98.20150767229174</c:v>
                </c:pt>
                <c:pt idx="5">
                  <c:v>98.649217464508482</c:v>
                </c:pt>
                <c:pt idx="6">
                  <c:v>96.919603566372032</c:v>
                </c:pt>
                <c:pt idx="7">
                  <c:v>94.922129108789647</c:v>
                </c:pt>
                <c:pt idx="8">
                  <c:v>94.329009298587991</c:v>
                </c:pt>
                <c:pt idx="9">
                  <c:v>93.869819768109281</c:v>
                </c:pt>
                <c:pt idx="10">
                  <c:v>94.260130869016194</c:v>
                </c:pt>
                <c:pt idx="11">
                  <c:v>96.330310335591022</c:v>
                </c:pt>
                <c:pt idx="12">
                  <c:v>93.556040255615514</c:v>
                </c:pt>
                <c:pt idx="13">
                  <c:v>92.897868595262707</c:v>
                </c:pt>
                <c:pt idx="14">
                  <c:v>93.341751808058788</c:v>
                </c:pt>
                <c:pt idx="15">
                  <c:v>92.989706501358441</c:v>
                </c:pt>
                <c:pt idx="16">
                  <c:v>93.2958328550109</c:v>
                </c:pt>
                <c:pt idx="17">
                  <c:v>92.932307810048613</c:v>
                </c:pt>
                <c:pt idx="18">
                  <c:v>93.119810201660741</c:v>
                </c:pt>
                <c:pt idx="19">
                  <c:v>92.882562277580078</c:v>
                </c:pt>
                <c:pt idx="20">
                  <c:v>93.965484253625689</c:v>
                </c:pt>
                <c:pt idx="21">
                  <c:v>95.056059388512608</c:v>
                </c:pt>
                <c:pt idx="22">
                  <c:v>97.440018367581217</c:v>
                </c:pt>
                <c:pt idx="23">
                  <c:v>97.63134733861402</c:v>
                </c:pt>
                <c:pt idx="24">
                  <c:v>97.696399188765156</c:v>
                </c:pt>
                <c:pt idx="25">
                  <c:v>95.825201852064453</c:v>
                </c:pt>
                <c:pt idx="26">
                  <c:v>94.424673784104385</c:v>
                </c:pt>
                <c:pt idx="27">
                  <c:v>94.93360884705163</c:v>
                </c:pt>
                <c:pt idx="28">
                  <c:v>96.86220487506219</c:v>
                </c:pt>
                <c:pt idx="29">
                  <c:v>98.113496345616653</c:v>
                </c:pt>
                <c:pt idx="30">
                  <c:v>97.374966517430067</c:v>
                </c:pt>
                <c:pt idx="31">
                  <c:v>95.744843684230673</c:v>
                </c:pt>
                <c:pt idx="32">
                  <c:v>94.715493820074244</c:v>
                </c:pt>
                <c:pt idx="33">
                  <c:v>95.431064171736892</c:v>
                </c:pt>
                <c:pt idx="34">
                  <c:v>97.061187004936286</c:v>
                </c:pt>
                <c:pt idx="35">
                  <c:v>96.483373512417245</c:v>
                </c:pt>
                <c:pt idx="36">
                  <c:v>97.818849730226148</c:v>
                </c:pt>
                <c:pt idx="37">
                  <c:v>97.482110741208444</c:v>
                </c:pt>
                <c:pt idx="38">
                  <c:v>98.186201354609111</c:v>
                </c:pt>
                <c:pt idx="39">
                  <c:v>98.882638809168483</c:v>
                </c:pt>
                <c:pt idx="40">
                  <c:v>99.062488041939318</c:v>
                </c:pt>
                <c:pt idx="41">
                  <c:v>98.568859296674702</c:v>
                </c:pt>
                <c:pt idx="42">
                  <c:v>99.276776489496044</c:v>
                </c:pt>
                <c:pt idx="43">
                  <c:v>98.794627482493397</c:v>
                </c:pt>
                <c:pt idx="44">
                  <c:v>98.683656679294387</c:v>
                </c:pt>
                <c:pt idx="45">
                  <c:v>98.197681092871079</c:v>
                </c:pt>
                <c:pt idx="46">
                  <c:v>103.03830406000077</c:v>
                </c:pt>
                <c:pt idx="47">
                  <c:v>105.31129223587037</c:v>
                </c:pt>
                <c:pt idx="48">
                  <c:v>105.17353537672673</c:v>
                </c:pt>
                <c:pt idx="49">
                  <c:v>105.01664562047985</c:v>
                </c:pt>
                <c:pt idx="50">
                  <c:v>104.82914322886772</c:v>
                </c:pt>
                <c:pt idx="51">
                  <c:v>105.03960509700379</c:v>
                </c:pt>
                <c:pt idx="52">
                  <c:v>104.98985956453527</c:v>
                </c:pt>
                <c:pt idx="53">
                  <c:v>105.03960509700379</c:v>
                </c:pt>
                <c:pt idx="54">
                  <c:v>105.07021773236904</c:v>
                </c:pt>
                <c:pt idx="55">
                  <c:v>106.44013316496384</c:v>
                </c:pt>
                <c:pt idx="56">
                  <c:v>105.60976543068152</c:v>
                </c:pt>
                <c:pt idx="57">
                  <c:v>105.56767305705431</c:v>
                </c:pt>
                <c:pt idx="58">
                  <c:v>105.86997283128612</c:v>
                </c:pt>
                <c:pt idx="59">
                  <c:v>105.7666551869284</c:v>
                </c:pt>
                <c:pt idx="60">
                  <c:v>106.74243293919565</c:v>
                </c:pt>
                <c:pt idx="61">
                  <c:v>105.64420464546743</c:v>
                </c:pt>
                <c:pt idx="62">
                  <c:v>104.76791795813722</c:v>
                </c:pt>
                <c:pt idx="63">
                  <c:v>104.99751272337659</c:v>
                </c:pt>
                <c:pt idx="64">
                  <c:v>104.83679638770901</c:v>
                </c:pt>
                <c:pt idx="65">
                  <c:v>104.49240423985</c:v>
                </c:pt>
                <c:pt idx="66">
                  <c:v>103.6773428232503</c:v>
                </c:pt>
                <c:pt idx="67">
                  <c:v>103.47453411395553</c:v>
                </c:pt>
                <c:pt idx="68">
                  <c:v>103.65820992614701</c:v>
                </c:pt>
                <c:pt idx="69">
                  <c:v>103.71943519687751</c:v>
                </c:pt>
                <c:pt idx="70">
                  <c:v>103.46688095511422</c:v>
                </c:pt>
                <c:pt idx="71">
                  <c:v>103.42096200206636</c:v>
                </c:pt>
                <c:pt idx="72">
                  <c:v>103.42096200206636</c:v>
                </c:pt>
                <c:pt idx="73">
                  <c:v>103.4707075345349</c:v>
                </c:pt>
                <c:pt idx="74">
                  <c:v>103.51279990816209</c:v>
                </c:pt>
                <c:pt idx="75">
                  <c:v>103.43626831974898</c:v>
                </c:pt>
                <c:pt idx="76">
                  <c:v>103.4171354226457</c:v>
                </c:pt>
                <c:pt idx="77">
                  <c:v>103.55106570236865</c:v>
                </c:pt>
                <c:pt idx="78">
                  <c:v>103.47836069337619</c:v>
                </c:pt>
                <c:pt idx="79">
                  <c:v>103.41330884322504</c:v>
                </c:pt>
                <c:pt idx="80">
                  <c:v>103.40182910496307</c:v>
                </c:pt>
                <c:pt idx="81">
                  <c:v>103.40182910496307</c:v>
                </c:pt>
                <c:pt idx="82">
                  <c:v>103.4439214785903</c:v>
                </c:pt>
                <c:pt idx="83">
                  <c:v>103.43626831974898</c:v>
                </c:pt>
                <c:pt idx="84">
                  <c:v>103.39800252554244</c:v>
                </c:pt>
                <c:pt idx="85">
                  <c:v>103.39800252554244</c:v>
                </c:pt>
                <c:pt idx="86">
                  <c:v>103.39800252554244</c:v>
                </c:pt>
                <c:pt idx="87">
                  <c:v>102.64033980025256</c:v>
                </c:pt>
                <c:pt idx="88">
                  <c:v>101.67986836566794</c:v>
                </c:pt>
                <c:pt idx="89">
                  <c:v>100.50128190410592</c:v>
                </c:pt>
                <c:pt idx="90">
                  <c:v>99.793364711284596</c:v>
                </c:pt>
                <c:pt idx="91">
                  <c:v>99.877549458539022</c:v>
                </c:pt>
                <c:pt idx="92">
                  <c:v>99.778058393601967</c:v>
                </c:pt>
                <c:pt idx="93">
                  <c:v>98.595645352619286</c:v>
                </c:pt>
                <c:pt idx="94">
                  <c:v>97.723185244709754</c:v>
                </c:pt>
                <c:pt idx="95">
                  <c:v>98.132629242719943</c:v>
                </c:pt>
                <c:pt idx="96">
                  <c:v>97.394099414533358</c:v>
                </c:pt>
                <c:pt idx="97">
                  <c:v>96.888990931006774</c:v>
                </c:pt>
                <c:pt idx="98">
                  <c:v>97.306088087858257</c:v>
                </c:pt>
                <c:pt idx="99">
                  <c:v>97.061187004936286</c:v>
                </c:pt>
                <c:pt idx="100">
                  <c:v>98.113496345616653</c:v>
                </c:pt>
                <c:pt idx="101">
                  <c:v>98.64156430566716</c:v>
                </c:pt>
                <c:pt idx="102">
                  <c:v>98.917078023954403</c:v>
                </c:pt>
                <c:pt idx="103">
                  <c:v>98.270386101863551</c:v>
                </c:pt>
                <c:pt idx="104">
                  <c:v>98.014005280679612</c:v>
                </c:pt>
                <c:pt idx="105">
                  <c:v>98.798454061914057</c:v>
                </c:pt>
                <c:pt idx="106">
                  <c:v>99.242337274710138</c:v>
                </c:pt>
                <c:pt idx="107">
                  <c:v>98.859679332644561</c:v>
                </c:pt>
                <c:pt idx="108">
                  <c:v>98.151762139823205</c:v>
                </c:pt>
                <c:pt idx="109">
                  <c:v>98.442582175793063</c:v>
                </c:pt>
                <c:pt idx="110">
                  <c:v>98.25125320476026</c:v>
                </c:pt>
                <c:pt idx="111">
                  <c:v>98.255079784180921</c:v>
                </c:pt>
                <c:pt idx="112">
                  <c:v>98.603298511460608</c:v>
                </c:pt>
                <c:pt idx="113">
                  <c:v>97.979566065893692</c:v>
                </c:pt>
                <c:pt idx="114">
                  <c:v>97.76145103891632</c:v>
                </c:pt>
                <c:pt idx="115">
                  <c:v>98.733402211762908</c:v>
                </c:pt>
                <c:pt idx="116">
                  <c:v>98.985956453526185</c:v>
                </c:pt>
                <c:pt idx="117">
                  <c:v>98.300998737228795</c:v>
                </c:pt>
                <c:pt idx="118">
                  <c:v>97.696399188765156</c:v>
                </c:pt>
                <c:pt idx="119">
                  <c:v>97.566295488462856</c:v>
                </c:pt>
                <c:pt idx="120">
                  <c:v>96.491026671258567</c:v>
                </c:pt>
                <c:pt idx="121">
                  <c:v>95.859641066850344</c:v>
                </c:pt>
                <c:pt idx="122">
                  <c:v>101.6913481039299</c:v>
                </c:pt>
                <c:pt idx="123">
                  <c:v>104.32020816592049</c:v>
                </c:pt>
                <c:pt idx="124">
                  <c:v>104.34699422186506</c:v>
                </c:pt>
                <c:pt idx="125">
                  <c:v>102.09696552251944</c:v>
                </c:pt>
                <c:pt idx="126">
                  <c:v>101.45792675926988</c:v>
                </c:pt>
                <c:pt idx="127">
                  <c:v>100.13010370030231</c:v>
                </c:pt>
                <c:pt idx="128">
                  <c:v>102.32656028775877</c:v>
                </c:pt>
                <c:pt idx="129">
                  <c:v>104.13270577430835</c:v>
                </c:pt>
                <c:pt idx="130">
                  <c:v>101.2742509470784</c:v>
                </c:pt>
                <c:pt idx="131">
                  <c:v>100.68113113687676</c:v>
                </c:pt>
                <c:pt idx="132">
                  <c:v>100.03061263536523</c:v>
                </c:pt>
                <c:pt idx="133">
                  <c:v>99.016569088891444</c:v>
                </c:pt>
                <c:pt idx="134">
                  <c:v>100.17219607392953</c:v>
                </c:pt>
                <c:pt idx="135">
                  <c:v>99.200244901082925</c:v>
                </c:pt>
                <c:pt idx="136">
                  <c:v>97.799716833122872</c:v>
                </c:pt>
                <c:pt idx="137">
                  <c:v>97.401752573374665</c:v>
                </c:pt>
                <c:pt idx="138">
                  <c:v>98.098190027934024</c:v>
                </c:pt>
                <c:pt idx="139">
                  <c:v>97.462977844105154</c:v>
                </c:pt>
                <c:pt idx="140">
                  <c:v>97.164504649293988</c:v>
                </c:pt>
                <c:pt idx="141">
                  <c:v>97.562468909042209</c:v>
                </c:pt>
                <c:pt idx="142">
                  <c:v>97.160678069873342</c:v>
                </c:pt>
                <c:pt idx="143">
                  <c:v>96.605824053878237</c:v>
                </c:pt>
                <c:pt idx="144">
                  <c:v>93.636398423449279</c:v>
                </c:pt>
                <c:pt idx="145">
                  <c:v>93.51012130256764</c:v>
                </c:pt>
                <c:pt idx="146">
                  <c:v>95.691271572341492</c:v>
                </c:pt>
                <c:pt idx="147">
                  <c:v>93.502468143726318</c:v>
                </c:pt>
                <c:pt idx="148">
                  <c:v>94.707840661232922</c:v>
                </c:pt>
                <c:pt idx="149">
                  <c:v>94.589216699192605</c:v>
                </c:pt>
                <c:pt idx="150">
                  <c:v>94.110894271610618</c:v>
                </c:pt>
                <c:pt idx="151">
                  <c:v>94.011403206673563</c:v>
                </c:pt>
                <c:pt idx="152">
                  <c:v>94.042015842038808</c:v>
                </c:pt>
                <c:pt idx="153">
                  <c:v>93.858340029847326</c:v>
                </c:pt>
                <c:pt idx="154">
                  <c:v>93.249913901963026</c:v>
                </c:pt>
                <c:pt idx="155">
                  <c:v>92.867255959897449</c:v>
                </c:pt>
                <c:pt idx="156">
                  <c:v>91.67718976007346</c:v>
                </c:pt>
                <c:pt idx="157">
                  <c:v>90.735851222592117</c:v>
                </c:pt>
                <c:pt idx="158">
                  <c:v>90.624880419393108</c:v>
                </c:pt>
                <c:pt idx="159">
                  <c:v>89.683541881911765</c:v>
                </c:pt>
                <c:pt idx="160">
                  <c:v>90.28814143037539</c:v>
                </c:pt>
                <c:pt idx="161">
                  <c:v>90.670799372440982</c:v>
                </c:pt>
                <c:pt idx="162">
                  <c:v>91.424635518310183</c:v>
                </c:pt>
                <c:pt idx="163">
                  <c:v>92.251176673171855</c:v>
                </c:pt>
                <c:pt idx="164">
                  <c:v>93.292006275590239</c:v>
                </c:pt>
                <c:pt idx="165">
                  <c:v>94.072628477404052</c:v>
                </c:pt>
                <c:pt idx="166">
                  <c:v>93.693797114759121</c:v>
                </c:pt>
                <c:pt idx="167" formatCode="0">
                  <c:v>93.667011058814538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9-41D8-A263-48A9E0095EA3}"/>
            </c:ext>
          </c:extLst>
        </c:ser>
        <c:ser>
          <c:idx val="0"/>
          <c:order val="5"/>
          <c:tx>
            <c:strRef>
              <c:f>Wechselkurse!$L$2</c:f>
              <c:strCache>
                <c:ptCount val="1"/>
                <c:pt idx="0">
                  <c:v>HUF / EUR</c:v>
                </c:pt>
              </c:strCache>
            </c:strRef>
          </c:tx>
          <c:spPr>
            <a:ln w="28575" cap="rnd">
              <a:solidFill>
                <a:srgbClr val="A9BDDB"/>
              </a:solidFill>
              <a:round/>
            </a:ln>
            <a:effectLst/>
          </c:spPr>
          <c:marker>
            <c:symbol val="none"/>
          </c:marker>
          <c:cat>
            <c:numRef>
              <c:f>Wechselkurse!$D$135:$D$302</c:f>
              <c:numCache>
                <c:formatCode>General</c:formatCode>
                <c:ptCount val="168"/>
                <c:pt idx="0">
                  <c:v>2010</c:v>
                </c:pt>
                <c:pt idx="12">
                  <c:v>2011</c:v>
                </c:pt>
                <c:pt idx="24">
                  <c:v>2012</c:v>
                </c:pt>
                <c:pt idx="36">
                  <c:v>2013</c:v>
                </c:pt>
                <c:pt idx="48">
                  <c:v>2014</c:v>
                </c:pt>
                <c:pt idx="60">
                  <c:v>2015</c:v>
                </c:pt>
                <c:pt idx="72">
                  <c:v>2016</c:v>
                </c:pt>
                <c:pt idx="84">
                  <c:v>2017</c:v>
                </c:pt>
                <c:pt idx="96">
                  <c:v>2018</c:v>
                </c:pt>
                <c:pt idx="108">
                  <c:v>2019</c:v>
                </c:pt>
                <c:pt idx="120">
                  <c:v>2020</c:v>
                </c:pt>
                <c:pt idx="132">
                  <c:v>2021</c:v>
                </c:pt>
                <c:pt idx="144">
                  <c:v>2022</c:v>
                </c:pt>
                <c:pt idx="156">
                  <c:v>2023</c:v>
                </c:pt>
              </c:numCache>
            </c:numRef>
          </c:cat>
          <c:val>
            <c:numRef>
              <c:f>Wechselkurse!$L$135:$L$302</c:f>
              <c:numCache>
                <c:formatCode>General</c:formatCode>
                <c:ptCount val="168"/>
                <c:pt idx="0">
                  <c:v>100</c:v>
                </c:pt>
                <c:pt idx="1">
                  <c:v>100.66065397320267</c:v>
                </c:pt>
                <c:pt idx="2">
                  <c:v>98.504249712355701</c:v>
                </c:pt>
                <c:pt idx="3">
                  <c:v>98.552499721634547</c:v>
                </c:pt>
                <c:pt idx="4">
                  <c:v>102.72798129384255</c:v>
                </c:pt>
                <c:pt idx="5">
                  <c:v>104.47611624540698</c:v>
                </c:pt>
                <c:pt idx="6">
                  <c:v>105.31492409902386</c:v>
                </c:pt>
                <c:pt idx="7">
                  <c:v>104.46127008870579</c:v>
                </c:pt>
                <c:pt idx="8">
                  <c:v>104.70252013510004</c:v>
                </c:pt>
                <c:pt idx="9">
                  <c:v>101.69988494228556</c:v>
                </c:pt>
                <c:pt idx="10">
                  <c:v>102.25661581857996</c:v>
                </c:pt>
                <c:pt idx="11">
                  <c:v>103.03975058456743</c:v>
                </c:pt>
                <c:pt idx="12">
                  <c:v>102.18980811342462</c:v>
                </c:pt>
                <c:pt idx="13">
                  <c:v>100.6383847381509</c:v>
                </c:pt>
                <c:pt idx="14">
                  <c:v>100.5418847195932</c:v>
                </c:pt>
                <c:pt idx="15">
                  <c:v>98.463422781427468</c:v>
                </c:pt>
                <c:pt idx="16">
                  <c:v>99.083249823701877</c:v>
                </c:pt>
                <c:pt idx="17">
                  <c:v>99.049845971124228</c:v>
                </c:pt>
                <c:pt idx="18">
                  <c:v>99.350480644323198</c:v>
                </c:pt>
                <c:pt idx="19">
                  <c:v>101.09119251753702</c:v>
                </c:pt>
                <c:pt idx="20">
                  <c:v>105.79742419181235</c:v>
                </c:pt>
                <c:pt idx="21">
                  <c:v>110.15477118360985</c:v>
                </c:pt>
                <c:pt idx="22">
                  <c:v>114.7422336042757</c:v>
                </c:pt>
                <c:pt idx="23">
                  <c:v>112.90131017332887</c:v>
                </c:pt>
                <c:pt idx="24">
                  <c:v>114.06673347437182</c:v>
                </c:pt>
                <c:pt idx="25">
                  <c:v>107.88702074750398</c:v>
                </c:pt>
                <c:pt idx="26">
                  <c:v>108.47344393720076</c:v>
                </c:pt>
                <c:pt idx="27">
                  <c:v>109.41988642690123</c:v>
                </c:pt>
                <c:pt idx="28">
                  <c:v>108.99677096091749</c:v>
                </c:pt>
                <c:pt idx="29">
                  <c:v>108.95965556916454</c:v>
                </c:pt>
                <c:pt idx="30">
                  <c:v>106.25394351037374</c:v>
                </c:pt>
                <c:pt idx="31">
                  <c:v>103.52596221653118</c:v>
                </c:pt>
                <c:pt idx="32">
                  <c:v>105.48936644026278</c:v>
                </c:pt>
                <c:pt idx="33">
                  <c:v>104.6988085959247</c:v>
                </c:pt>
                <c:pt idx="34">
                  <c:v>104.76190476190474</c:v>
                </c:pt>
                <c:pt idx="35">
                  <c:v>106.07207809078425</c:v>
                </c:pt>
                <c:pt idx="36">
                  <c:v>109.12296329287754</c:v>
                </c:pt>
                <c:pt idx="37">
                  <c:v>108.64788627843967</c:v>
                </c:pt>
                <c:pt idx="38">
                  <c:v>112.46334855064394</c:v>
                </c:pt>
                <c:pt idx="39">
                  <c:v>110.8525405485655</c:v>
                </c:pt>
                <c:pt idx="40">
                  <c:v>108.5179824073043</c:v>
                </c:pt>
                <c:pt idx="41">
                  <c:v>109.75021341350258</c:v>
                </c:pt>
                <c:pt idx="42">
                  <c:v>109.45329027947889</c:v>
                </c:pt>
                <c:pt idx="43">
                  <c:v>111.14575214341387</c:v>
                </c:pt>
                <c:pt idx="44">
                  <c:v>111.25338677949745</c:v>
                </c:pt>
                <c:pt idx="45">
                  <c:v>109.40132873102475</c:v>
                </c:pt>
                <c:pt idx="46">
                  <c:v>110.48509817021119</c:v>
                </c:pt>
                <c:pt idx="47">
                  <c:v>111.43525219908696</c:v>
                </c:pt>
                <c:pt idx="48">
                  <c:v>112.26663697435326</c:v>
                </c:pt>
                <c:pt idx="49">
                  <c:v>115.13194521768177</c:v>
                </c:pt>
                <c:pt idx="50">
                  <c:v>115.61073377129496</c:v>
                </c:pt>
                <c:pt idx="51">
                  <c:v>114.08157963107301</c:v>
                </c:pt>
                <c:pt idx="52">
                  <c:v>113.0460602011654</c:v>
                </c:pt>
                <c:pt idx="53">
                  <c:v>113.52484875477859</c:v>
                </c:pt>
                <c:pt idx="54">
                  <c:v>114.98719518984524</c:v>
                </c:pt>
                <c:pt idx="55">
                  <c:v>116.50892625171659</c:v>
                </c:pt>
                <c:pt idx="56">
                  <c:v>116.24540697027057</c:v>
                </c:pt>
                <c:pt idx="57">
                  <c:v>114.25973351148721</c:v>
                </c:pt>
                <c:pt idx="58">
                  <c:v>113.9034257506588</c:v>
                </c:pt>
                <c:pt idx="59">
                  <c:v>115.36577218572542</c:v>
                </c:pt>
                <c:pt idx="60">
                  <c:v>117.47021489811824</c:v>
                </c:pt>
                <c:pt idx="61">
                  <c:v>113.8997142114835</c:v>
                </c:pt>
                <c:pt idx="62">
                  <c:v>112.62665627435698</c:v>
                </c:pt>
                <c:pt idx="63">
                  <c:v>111.13461752588798</c:v>
                </c:pt>
                <c:pt idx="64">
                  <c:v>113.69557955684222</c:v>
                </c:pt>
                <c:pt idx="65">
                  <c:v>115.78517611253385</c:v>
                </c:pt>
                <c:pt idx="66">
                  <c:v>115.62557992799614</c:v>
                </c:pt>
                <c:pt idx="67">
                  <c:v>115.65527224139851</c:v>
                </c:pt>
                <c:pt idx="68">
                  <c:v>116.2231377352188</c:v>
                </c:pt>
                <c:pt idx="69">
                  <c:v>115.52907990943844</c:v>
                </c:pt>
                <c:pt idx="70">
                  <c:v>115.90023382696803</c:v>
                </c:pt>
                <c:pt idx="71">
                  <c:v>116.69079167130607</c:v>
                </c:pt>
                <c:pt idx="72">
                  <c:v>116.79471476821436</c:v>
                </c:pt>
                <c:pt idx="73">
                  <c:v>115.19504138366182</c:v>
                </c:pt>
                <c:pt idx="74">
                  <c:v>115.48454143933489</c:v>
                </c:pt>
                <c:pt idx="75">
                  <c:v>115.59959915376905</c:v>
                </c:pt>
                <c:pt idx="76">
                  <c:v>116.75759937646141</c:v>
                </c:pt>
                <c:pt idx="77">
                  <c:v>116.53490702594367</c:v>
                </c:pt>
                <c:pt idx="78">
                  <c:v>116.67223397542961</c:v>
                </c:pt>
                <c:pt idx="79">
                  <c:v>115.13565675685706</c:v>
                </c:pt>
                <c:pt idx="80">
                  <c:v>114.56779126303678</c:v>
                </c:pt>
                <c:pt idx="81">
                  <c:v>113.94425268158706</c:v>
                </c:pt>
                <c:pt idx="82">
                  <c:v>114.61975281149093</c:v>
                </c:pt>
                <c:pt idx="83">
                  <c:v>115.88909920944215</c:v>
                </c:pt>
                <c:pt idx="84">
                  <c:v>114.68284897747097</c:v>
                </c:pt>
                <c:pt idx="85">
                  <c:v>114.50098355788145</c:v>
                </c:pt>
                <c:pt idx="86">
                  <c:v>114.95007979809226</c:v>
                </c:pt>
                <c:pt idx="87">
                  <c:v>115.64042608469731</c:v>
                </c:pt>
                <c:pt idx="88">
                  <c:v>114.97234903314404</c:v>
                </c:pt>
                <c:pt idx="89">
                  <c:v>114.41932969602493</c:v>
                </c:pt>
                <c:pt idx="90">
                  <c:v>113.83661804550347</c:v>
                </c:pt>
                <c:pt idx="91">
                  <c:v>112.96811787848419</c:v>
                </c:pt>
                <c:pt idx="92">
                  <c:v>114.45273354860261</c:v>
                </c:pt>
                <c:pt idx="93">
                  <c:v>115.03915673829937</c:v>
                </c:pt>
                <c:pt idx="94">
                  <c:v>115.75919533830678</c:v>
                </c:pt>
                <c:pt idx="95">
                  <c:v>116.2305608135694</c:v>
                </c:pt>
                <c:pt idx="96">
                  <c:v>114.78677207437924</c:v>
                </c:pt>
                <c:pt idx="97">
                  <c:v>115.70352225067735</c:v>
                </c:pt>
                <c:pt idx="98">
                  <c:v>115.87054151356566</c:v>
                </c:pt>
                <c:pt idx="99">
                  <c:v>115.69609917232677</c:v>
                </c:pt>
                <c:pt idx="100">
                  <c:v>117.62981108265598</c:v>
                </c:pt>
                <c:pt idx="101">
                  <c:v>119.77136918680176</c:v>
                </c:pt>
                <c:pt idx="102">
                  <c:v>120.47656163010801</c:v>
                </c:pt>
                <c:pt idx="103">
                  <c:v>119.89013844041123</c:v>
                </c:pt>
                <c:pt idx="104">
                  <c:v>120.5582154919645</c:v>
                </c:pt>
                <c:pt idx="105">
                  <c:v>120.1944846527855</c:v>
                </c:pt>
                <c:pt idx="106">
                  <c:v>119.6340422373158</c:v>
                </c:pt>
                <c:pt idx="107">
                  <c:v>119.78621534350296</c:v>
                </c:pt>
                <c:pt idx="108">
                  <c:v>118.69502282596594</c:v>
                </c:pt>
                <c:pt idx="109">
                  <c:v>117.993541921835</c:v>
                </c:pt>
                <c:pt idx="110">
                  <c:v>117.25494562595109</c:v>
                </c:pt>
                <c:pt idx="111">
                  <c:v>119.20721523215678</c:v>
                </c:pt>
                <c:pt idx="112">
                  <c:v>120.61760011876925</c:v>
                </c:pt>
                <c:pt idx="113">
                  <c:v>119.71940763834763</c:v>
                </c:pt>
                <c:pt idx="114">
                  <c:v>120.72523475485282</c:v>
                </c:pt>
                <c:pt idx="115">
                  <c:v>121.33392717960139</c:v>
                </c:pt>
                <c:pt idx="116">
                  <c:v>123.39011988271535</c:v>
                </c:pt>
                <c:pt idx="117">
                  <c:v>123.02267750436104</c:v>
                </c:pt>
                <c:pt idx="118">
                  <c:v>123.82436996622499</c:v>
                </c:pt>
                <c:pt idx="119">
                  <c:v>122.74431206621385</c:v>
                </c:pt>
                <c:pt idx="120">
                  <c:v>124.10644694354748</c:v>
                </c:pt>
                <c:pt idx="121">
                  <c:v>125.14196637345508</c:v>
                </c:pt>
                <c:pt idx="122">
                  <c:v>128.30048621163198</c:v>
                </c:pt>
                <c:pt idx="123">
                  <c:v>132.38689084363284</c:v>
                </c:pt>
                <c:pt idx="124">
                  <c:v>130.18594811268233</c:v>
                </c:pt>
                <c:pt idx="125">
                  <c:v>129.04650558586644</c:v>
                </c:pt>
                <c:pt idx="126">
                  <c:v>130.33440967969418</c:v>
                </c:pt>
                <c:pt idx="127">
                  <c:v>129.50673644360316</c:v>
                </c:pt>
                <c:pt idx="128">
                  <c:v>133.84181420034889</c:v>
                </c:pt>
                <c:pt idx="129">
                  <c:v>134.55442972200572</c:v>
                </c:pt>
                <c:pt idx="130">
                  <c:v>133.55602568385109</c:v>
                </c:pt>
                <c:pt idx="131">
                  <c:v>133.25167947147679</c:v>
                </c:pt>
                <c:pt idx="132">
                  <c:v>133.31477563745685</c:v>
                </c:pt>
                <c:pt idx="133">
                  <c:v>132.92877556322605</c:v>
                </c:pt>
                <c:pt idx="134">
                  <c:v>135.69758378799688</c:v>
                </c:pt>
                <c:pt idx="135">
                  <c:v>133.830679582823</c:v>
                </c:pt>
                <c:pt idx="136">
                  <c:v>131.25858293434288</c:v>
                </c:pt>
                <c:pt idx="137">
                  <c:v>129.88160190030806</c:v>
                </c:pt>
                <c:pt idx="138">
                  <c:v>132.59844857662472</c:v>
                </c:pt>
                <c:pt idx="139">
                  <c:v>130.58679434361429</c:v>
                </c:pt>
                <c:pt idx="140">
                  <c:v>130.83546746835913</c:v>
                </c:pt>
                <c:pt idx="141">
                  <c:v>133.91975652303009</c:v>
                </c:pt>
                <c:pt idx="142">
                  <c:v>135.28560293953902</c:v>
                </c:pt>
                <c:pt idx="143">
                  <c:v>136.39906469212781</c:v>
                </c:pt>
                <c:pt idx="144">
                  <c:v>133.12548713951676</c:v>
                </c:pt>
                <c:pt idx="145">
                  <c:v>132.49081394054113</c:v>
                </c:pt>
                <c:pt idx="146">
                  <c:v>139.79141149834834</c:v>
                </c:pt>
                <c:pt idx="147">
                  <c:v>139.13446906432097</c:v>
                </c:pt>
                <c:pt idx="148">
                  <c:v>142.69012359425452</c:v>
                </c:pt>
                <c:pt idx="149">
                  <c:v>147.22191292729093</c:v>
                </c:pt>
                <c:pt idx="150">
                  <c:v>149.98329807371118</c:v>
                </c:pt>
                <c:pt idx="151">
                  <c:v>149.24099023865199</c:v>
                </c:pt>
                <c:pt idx="152">
                  <c:v>150.01670192628882</c:v>
                </c:pt>
                <c:pt idx="153">
                  <c:v>155.25739524180676</c:v>
                </c:pt>
                <c:pt idx="154">
                  <c:v>150.94087518093752</c:v>
                </c:pt>
                <c:pt idx="155">
                  <c:v>151.31202909846712</c:v>
                </c:pt>
                <c:pt idx="156">
                  <c:v>146.98808595924729</c:v>
                </c:pt>
                <c:pt idx="157">
                  <c:v>142.86085439631816</c:v>
                </c:pt>
                <c:pt idx="158">
                  <c:v>142.89796978807109</c:v>
                </c:pt>
                <c:pt idx="159">
                  <c:v>139.30891140555988</c:v>
                </c:pt>
                <c:pt idx="160">
                  <c:v>138.20658427049696</c:v>
                </c:pt>
                <c:pt idx="161">
                  <c:v>137.54964183646959</c:v>
                </c:pt>
                <c:pt idx="162">
                  <c:v>140.68218090041941</c:v>
                </c:pt>
                <c:pt idx="163">
                  <c:v>142.91281594477229</c:v>
                </c:pt>
                <c:pt idx="164">
                  <c:v>143.42500835096314</c:v>
                </c:pt>
                <c:pt idx="165">
                  <c:v>143.01673904168058</c:v>
                </c:pt>
                <c:pt idx="166">
                  <c:v>140.73785398804884</c:v>
                </c:pt>
                <c:pt idx="167" formatCode="0">
                  <c:v>141.70656571280108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9-41D8-A263-48A9E009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669327"/>
        <c:axId val="2098680559"/>
      </c:lineChart>
      <c:dateAx>
        <c:axId val="2098669327"/>
        <c:scaling>
          <c:orientation val="minMax"/>
          <c:max val="45261"/>
          <c:min val="40179"/>
        </c:scaling>
        <c:delete val="0"/>
        <c:axPos val="t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98680559"/>
        <c:crosses val="autoZero"/>
        <c:auto val="0"/>
        <c:lblOffset val="100"/>
        <c:baseTimeUnit val="days"/>
        <c:majorUnit val="12"/>
        <c:majorTimeUnit val="months"/>
      </c:dateAx>
      <c:valAx>
        <c:axId val="2098680559"/>
        <c:scaling>
          <c:orientation val="maxMin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Preis für 1 EUR (2010 =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986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54712419771881E-2"/>
          <c:y val="7.8203434698288748E-2"/>
          <c:w val="0.81325800696353467"/>
          <c:h val="0.82069980433239487"/>
        </c:manualLayout>
      </c:layout>
      <c:lineChart>
        <c:grouping val="standard"/>
        <c:varyColors val="0"/>
        <c:ser>
          <c:idx val="5"/>
          <c:order val="0"/>
          <c:tx>
            <c:strRef>
              <c:f>Wechselkurse!$Q$2</c:f>
              <c:strCache>
                <c:ptCount val="1"/>
                <c:pt idx="0">
                  <c:v>BGN / EUR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F3-4722-A52F-222D2B242CE4}"/>
                </c:ext>
              </c:extLst>
            </c:dLbl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Wechselkurse!$D$135:$E$302</c:f>
              <c:multiLvlStrCache>
                <c:ptCount val="16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4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  <c:pt idx="91">
                    <c:v> 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  <c:pt idx="97">
                    <c:v> </c:v>
                  </c:pt>
                  <c:pt idx="98">
                    <c:v> </c:v>
                  </c:pt>
                  <c:pt idx="99">
                    <c:v> </c:v>
                  </c:pt>
                  <c:pt idx="100">
                    <c:v> </c:v>
                  </c:pt>
                  <c:pt idx="101">
                    <c:v> </c:v>
                  </c:pt>
                  <c:pt idx="102">
                    <c:v> </c:v>
                  </c:pt>
                  <c:pt idx="103">
                    <c:v> </c:v>
                  </c:pt>
                  <c:pt idx="104">
                    <c:v> </c:v>
                  </c:pt>
                  <c:pt idx="105">
                    <c:v> </c:v>
                  </c:pt>
                  <c:pt idx="106">
                    <c:v> </c:v>
                  </c:pt>
                  <c:pt idx="107">
                    <c:v> </c:v>
                  </c:pt>
                  <c:pt idx="108">
                    <c:v> </c:v>
                  </c:pt>
                  <c:pt idx="109">
                    <c:v> </c:v>
                  </c:pt>
                  <c:pt idx="110">
                    <c:v> </c:v>
                  </c:pt>
                  <c:pt idx="111">
                    <c:v> </c:v>
                  </c:pt>
                  <c:pt idx="112">
                    <c:v> </c:v>
                  </c:pt>
                  <c:pt idx="113">
                    <c:v> </c:v>
                  </c:pt>
                  <c:pt idx="114">
                    <c:v> </c:v>
                  </c:pt>
                  <c:pt idx="115">
                    <c:v> </c:v>
                  </c:pt>
                  <c:pt idx="116">
                    <c:v> </c:v>
                  </c:pt>
                  <c:pt idx="117">
                    <c:v> </c:v>
                  </c:pt>
                  <c:pt idx="118">
                    <c:v> </c:v>
                  </c:pt>
                  <c:pt idx="119">
                    <c:v> </c:v>
                  </c:pt>
                  <c:pt idx="120">
                    <c:v> </c:v>
                  </c:pt>
                  <c:pt idx="121">
                    <c:v> </c:v>
                  </c:pt>
                  <c:pt idx="122">
                    <c:v> </c:v>
                  </c:pt>
                  <c:pt idx="123">
                    <c:v> </c:v>
                  </c:pt>
                  <c:pt idx="124">
                    <c:v> </c:v>
                  </c:pt>
                  <c:pt idx="125">
                    <c:v> </c:v>
                  </c:pt>
                  <c:pt idx="126">
                    <c:v> </c:v>
                  </c:pt>
                  <c:pt idx="127">
                    <c:v> </c:v>
                  </c:pt>
                  <c:pt idx="128">
                    <c:v> </c:v>
                  </c:pt>
                  <c:pt idx="129">
                    <c:v> </c:v>
                  </c:pt>
                  <c:pt idx="130">
                    <c:v> </c:v>
                  </c:pt>
                  <c:pt idx="131">
                    <c:v> </c:v>
                  </c:pt>
                  <c:pt idx="132">
                    <c:v> </c:v>
                  </c:pt>
                  <c:pt idx="133">
                    <c:v> </c:v>
                  </c:pt>
                  <c:pt idx="134">
                    <c:v> </c:v>
                  </c:pt>
                  <c:pt idx="135">
                    <c:v> </c:v>
                  </c:pt>
                  <c:pt idx="136">
                    <c:v> </c:v>
                  </c:pt>
                  <c:pt idx="137">
                    <c:v> </c:v>
                  </c:pt>
                  <c:pt idx="138">
                    <c:v> </c:v>
                  </c:pt>
                  <c:pt idx="139">
                    <c:v> </c:v>
                  </c:pt>
                  <c:pt idx="140">
                    <c:v> </c:v>
                  </c:pt>
                  <c:pt idx="141">
                    <c:v> </c:v>
                  </c:pt>
                  <c:pt idx="142">
                    <c:v> </c:v>
                  </c:pt>
                  <c:pt idx="143">
                    <c:v> </c:v>
                  </c:pt>
                  <c:pt idx="144">
                    <c:v> </c:v>
                  </c:pt>
                  <c:pt idx="145">
                    <c:v> </c:v>
                  </c:pt>
                  <c:pt idx="146">
                    <c:v> </c:v>
                  </c:pt>
                  <c:pt idx="147">
                    <c:v> </c:v>
                  </c:pt>
                  <c:pt idx="148">
                    <c:v> </c:v>
                  </c:pt>
                  <c:pt idx="149">
                    <c:v> </c:v>
                  </c:pt>
                  <c:pt idx="150">
                    <c:v> </c:v>
                  </c:pt>
                  <c:pt idx="151">
                    <c:v> </c:v>
                  </c:pt>
                  <c:pt idx="152">
                    <c:v> </c:v>
                  </c:pt>
                  <c:pt idx="153">
                    <c:v> </c:v>
                  </c:pt>
                  <c:pt idx="154">
                    <c:v> </c:v>
                  </c:pt>
                  <c:pt idx="155">
                    <c:v> </c:v>
                  </c:pt>
                  <c:pt idx="156">
                    <c:v> </c:v>
                  </c:pt>
                  <c:pt idx="157">
                    <c:v> </c:v>
                  </c:pt>
                  <c:pt idx="158">
                    <c:v> </c:v>
                  </c:pt>
                  <c:pt idx="159">
                    <c:v> </c:v>
                  </c:pt>
                  <c:pt idx="160">
                    <c:v> </c:v>
                  </c:pt>
                  <c:pt idx="161">
                    <c:v> </c:v>
                  </c:pt>
                  <c:pt idx="162">
                    <c:v> </c:v>
                  </c:pt>
                  <c:pt idx="163">
                    <c:v> </c:v>
                  </c:pt>
                  <c:pt idx="164">
                    <c:v> </c:v>
                  </c:pt>
                  <c:pt idx="165">
                    <c:v> </c:v>
                  </c:pt>
                  <c:pt idx="166">
                    <c:v> </c:v>
                  </c:pt>
                  <c:pt idx="167">
                    <c:v> 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  <c:pt idx="132">
                    <c:v>2021</c:v>
                  </c:pt>
                  <c:pt idx="144">
                    <c:v>2022</c:v>
                  </c:pt>
                  <c:pt idx="156">
                    <c:v>2023</c:v>
                  </c:pt>
                </c:lvl>
              </c:multiLvlStrCache>
            </c:multiLvlStrRef>
          </c:cat>
          <c:val>
            <c:numRef>
              <c:f>Wechselkurse!$Q$135:$Q$302</c:f>
              <c:numCache>
                <c:formatCode>General</c:formatCode>
                <c:ptCount val="16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 formatCode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F3-4722-A52F-222D2B242CE4}"/>
            </c:ext>
          </c:extLst>
        </c:ser>
        <c:ser>
          <c:idx val="4"/>
          <c:order val="1"/>
          <c:tx>
            <c:strRef>
              <c:f>Wechselkurse!$P$2</c:f>
              <c:strCache>
                <c:ptCount val="1"/>
                <c:pt idx="0">
                  <c:v>HRK / EUR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8F3-4722-A52F-222D2B242CE4}"/>
                </c:ext>
              </c:extLst>
            </c:dLbl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Wechselkurse!$D$135:$E$302</c:f>
              <c:multiLvlStrCache>
                <c:ptCount val="16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4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  <c:pt idx="91">
                    <c:v> 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  <c:pt idx="97">
                    <c:v> </c:v>
                  </c:pt>
                  <c:pt idx="98">
                    <c:v> </c:v>
                  </c:pt>
                  <c:pt idx="99">
                    <c:v> </c:v>
                  </c:pt>
                  <c:pt idx="100">
                    <c:v> </c:v>
                  </c:pt>
                  <c:pt idx="101">
                    <c:v> </c:v>
                  </c:pt>
                  <c:pt idx="102">
                    <c:v> </c:v>
                  </c:pt>
                  <c:pt idx="103">
                    <c:v> </c:v>
                  </c:pt>
                  <c:pt idx="104">
                    <c:v> </c:v>
                  </c:pt>
                  <c:pt idx="105">
                    <c:v> </c:v>
                  </c:pt>
                  <c:pt idx="106">
                    <c:v> </c:v>
                  </c:pt>
                  <c:pt idx="107">
                    <c:v> </c:v>
                  </c:pt>
                  <c:pt idx="108">
                    <c:v> </c:v>
                  </c:pt>
                  <c:pt idx="109">
                    <c:v> </c:v>
                  </c:pt>
                  <c:pt idx="110">
                    <c:v> </c:v>
                  </c:pt>
                  <c:pt idx="111">
                    <c:v> </c:v>
                  </c:pt>
                  <c:pt idx="112">
                    <c:v> </c:v>
                  </c:pt>
                  <c:pt idx="113">
                    <c:v> </c:v>
                  </c:pt>
                  <c:pt idx="114">
                    <c:v> </c:v>
                  </c:pt>
                  <c:pt idx="115">
                    <c:v> </c:v>
                  </c:pt>
                  <c:pt idx="116">
                    <c:v> </c:v>
                  </c:pt>
                  <c:pt idx="117">
                    <c:v> </c:v>
                  </c:pt>
                  <c:pt idx="118">
                    <c:v> </c:v>
                  </c:pt>
                  <c:pt idx="119">
                    <c:v> </c:v>
                  </c:pt>
                  <c:pt idx="120">
                    <c:v> </c:v>
                  </c:pt>
                  <c:pt idx="121">
                    <c:v> </c:v>
                  </c:pt>
                  <c:pt idx="122">
                    <c:v> </c:v>
                  </c:pt>
                  <c:pt idx="123">
                    <c:v> </c:v>
                  </c:pt>
                  <c:pt idx="124">
                    <c:v> </c:v>
                  </c:pt>
                  <c:pt idx="125">
                    <c:v> </c:v>
                  </c:pt>
                  <c:pt idx="126">
                    <c:v> </c:v>
                  </c:pt>
                  <c:pt idx="127">
                    <c:v> </c:v>
                  </c:pt>
                  <c:pt idx="128">
                    <c:v> </c:v>
                  </c:pt>
                  <c:pt idx="129">
                    <c:v> </c:v>
                  </c:pt>
                  <c:pt idx="130">
                    <c:v> </c:v>
                  </c:pt>
                  <c:pt idx="131">
                    <c:v> </c:v>
                  </c:pt>
                  <c:pt idx="132">
                    <c:v> </c:v>
                  </c:pt>
                  <c:pt idx="133">
                    <c:v> </c:v>
                  </c:pt>
                  <c:pt idx="134">
                    <c:v> </c:v>
                  </c:pt>
                  <c:pt idx="135">
                    <c:v> </c:v>
                  </c:pt>
                  <c:pt idx="136">
                    <c:v> </c:v>
                  </c:pt>
                  <c:pt idx="137">
                    <c:v> </c:v>
                  </c:pt>
                  <c:pt idx="138">
                    <c:v> </c:v>
                  </c:pt>
                  <c:pt idx="139">
                    <c:v> </c:v>
                  </c:pt>
                  <c:pt idx="140">
                    <c:v> </c:v>
                  </c:pt>
                  <c:pt idx="141">
                    <c:v> </c:v>
                  </c:pt>
                  <c:pt idx="142">
                    <c:v> </c:v>
                  </c:pt>
                  <c:pt idx="143">
                    <c:v> </c:v>
                  </c:pt>
                  <c:pt idx="144">
                    <c:v> </c:v>
                  </c:pt>
                  <c:pt idx="145">
                    <c:v> </c:v>
                  </c:pt>
                  <c:pt idx="146">
                    <c:v> </c:v>
                  </c:pt>
                  <c:pt idx="147">
                    <c:v> </c:v>
                  </c:pt>
                  <c:pt idx="148">
                    <c:v> </c:v>
                  </c:pt>
                  <c:pt idx="149">
                    <c:v> </c:v>
                  </c:pt>
                  <c:pt idx="150">
                    <c:v> </c:v>
                  </c:pt>
                  <c:pt idx="151">
                    <c:v> </c:v>
                  </c:pt>
                  <c:pt idx="152">
                    <c:v> </c:v>
                  </c:pt>
                  <c:pt idx="153">
                    <c:v> </c:v>
                  </c:pt>
                  <c:pt idx="154">
                    <c:v> </c:v>
                  </c:pt>
                  <c:pt idx="155">
                    <c:v> </c:v>
                  </c:pt>
                  <c:pt idx="156">
                    <c:v> </c:v>
                  </c:pt>
                  <c:pt idx="157">
                    <c:v> </c:v>
                  </c:pt>
                  <c:pt idx="158">
                    <c:v> </c:v>
                  </c:pt>
                  <c:pt idx="159">
                    <c:v> </c:v>
                  </c:pt>
                  <c:pt idx="160">
                    <c:v> </c:v>
                  </c:pt>
                  <c:pt idx="161">
                    <c:v> </c:v>
                  </c:pt>
                  <c:pt idx="162">
                    <c:v> </c:v>
                  </c:pt>
                  <c:pt idx="163">
                    <c:v> </c:v>
                  </c:pt>
                  <c:pt idx="164">
                    <c:v> </c:v>
                  </c:pt>
                  <c:pt idx="165">
                    <c:v> </c:v>
                  </c:pt>
                  <c:pt idx="166">
                    <c:v> </c:v>
                  </c:pt>
                  <c:pt idx="167">
                    <c:v> 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  <c:pt idx="132">
                    <c:v>2021</c:v>
                  </c:pt>
                  <c:pt idx="144">
                    <c:v>2022</c:v>
                  </c:pt>
                  <c:pt idx="156">
                    <c:v>2023</c:v>
                  </c:pt>
                </c:lvl>
              </c:multiLvlStrCache>
            </c:multiLvlStrRef>
          </c:cat>
          <c:val>
            <c:numRef>
              <c:f>Wechselkurse!$P$135:$P$302</c:f>
              <c:numCache>
                <c:formatCode>General</c:formatCode>
                <c:ptCount val="168"/>
                <c:pt idx="0">
                  <c:v>100</c:v>
                </c:pt>
                <c:pt idx="1">
                  <c:v>100.12476349776523</c:v>
                </c:pt>
                <c:pt idx="2">
                  <c:v>99.55852916175381</c:v>
                </c:pt>
                <c:pt idx="3">
                  <c:v>99.528366557898494</c:v>
                </c:pt>
                <c:pt idx="4">
                  <c:v>99.577723546025382</c:v>
                </c:pt>
                <c:pt idx="5">
                  <c:v>99.02245742959775</c:v>
                </c:pt>
                <c:pt idx="6">
                  <c:v>98.985439688502566</c:v>
                </c:pt>
                <c:pt idx="7">
                  <c:v>99.433765663988595</c:v>
                </c:pt>
                <c:pt idx="8">
                  <c:v>99.91225424332994</c:v>
                </c:pt>
                <c:pt idx="9">
                  <c:v>100.46477830486167</c:v>
                </c:pt>
                <c:pt idx="10">
                  <c:v>101.22295648358882</c:v>
                </c:pt>
                <c:pt idx="11">
                  <c:v>101.33675176177029</c:v>
                </c:pt>
                <c:pt idx="12">
                  <c:v>101.46699936932737</c:v>
                </c:pt>
                <c:pt idx="13">
                  <c:v>101.66031423949107</c:v>
                </c:pt>
                <c:pt idx="14">
                  <c:v>101.33949381666621</c:v>
                </c:pt>
                <c:pt idx="15">
                  <c:v>100.96109024102662</c:v>
                </c:pt>
                <c:pt idx="16">
                  <c:v>101.52732457703803</c:v>
                </c:pt>
                <c:pt idx="17">
                  <c:v>101.54514793386164</c:v>
                </c:pt>
                <c:pt idx="18">
                  <c:v>101.88927582330199</c:v>
                </c:pt>
                <c:pt idx="19">
                  <c:v>102.30606816748471</c:v>
                </c:pt>
                <c:pt idx="20">
                  <c:v>102.73931284104307</c:v>
                </c:pt>
                <c:pt idx="21">
                  <c:v>102.62003345306971</c:v>
                </c:pt>
                <c:pt idx="22">
                  <c:v>102.72148948421949</c:v>
                </c:pt>
                <c:pt idx="23">
                  <c:v>103.01351833063698</c:v>
                </c:pt>
                <c:pt idx="24">
                  <c:v>103.57152650196055</c:v>
                </c:pt>
                <c:pt idx="25">
                  <c:v>103.94444596780828</c:v>
                </c:pt>
                <c:pt idx="26">
                  <c:v>103.31788642408621</c:v>
                </c:pt>
                <c:pt idx="27">
                  <c:v>102.8147193506814</c:v>
                </c:pt>
                <c:pt idx="28">
                  <c:v>103.35216211028543</c:v>
                </c:pt>
                <c:pt idx="29">
                  <c:v>103.42208451013188</c:v>
                </c:pt>
                <c:pt idx="30">
                  <c:v>102.83528476240096</c:v>
                </c:pt>
                <c:pt idx="31">
                  <c:v>102.6255175628616</c:v>
                </c:pt>
                <c:pt idx="32">
                  <c:v>101.85500013710273</c:v>
                </c:pt>
                <c:pt idx="33">
                  <c:v>103.01900244042885</c:v>
                </c:pt>
                <c:pt idx="34">
                  <c:v>103.38917985138063</c:v>
                </c:pt>
                <c:pt idx="35">
                  <c:v>103.28498176533493</c:v>
                </c:pt>
                <c:pt idx="36">
                  <c:v>103.84984507389838</c:v>
                </c:pt>
                <c:pt idx="37">
                  <c:v>104.01711042255066</c:v>
                </c:pt>
                <c:pt idx="38">
                  <c:v>104.07332254791741</c:v>
                </c:pt>
                <c:pt idx="39">
                  <c:v>104.3022841317283</c:v>
                </c:pt>
                <c:pt idx="40">
                  <c:v>103.76484137212427</c:v>
                </c:pt>
                <c:pt idx="41">
                  <c:v>102.69132688036416</c:v>
                </c:pt>
                <c:pt idx="42">
                  <c:v>102.91069127203927</c:v>
                </c:pt>
                <c:pt idx="43">
                  <c:v>103.3370808083578</c:v>
                </c:pt>
                <c:pt idx="44">
                  <c:v>104.17752063396308</c:v>
                </c:pt>
                <c:pt idx="45">
                  <c:v>104.46269434314075</c:v>
                </c:pt>
                <c:pt idx="46">
                  <c:v>104.6450409937207</c:v>
                </c:pt>
                <c:pt idx="47">
                  <c:v>104.69851106419151</c:v>
                </c:pt>
                <c:pt idx="48">
                  <c:v>104.68205873481587</c:v>
                </c:pt>
                <c:pt idx="49">
                  <c:v>104.98505580081714</c:v>
                </c:pt>
                <c:pt idx="50">
                  <c:v>104.98779785571308</c:v>
                </c:pt>
                <c:pt idx="51">
                  <c:v>104.56415037429048</c:v>
                </c:pt>
                <c:pt idx="52">
                  <c:v>104.1322767281801</c:v>
                </c:pt>
                <c:pt idx="53">
                  <c:v>103.88274973264964</c:v>
                </c:pt>
                <c:pt idx="54">
                  <c:v>104.39825605308619</c:v>
                </c:pt>
                <c:pt idx="55">
                  <c:v>104.6450409937207</c:v>
                </c:pt>
                <c:pt idx="56">
                  <c:v>104.52164852340344</c:v>
                </c:pt>
                <c:pt idx="57">
                  <c:v>104.98368477336916</c:v>
                </c:pt>
                <c:pt idx="58">
                  <c:v>105.15780525926128</c:v>
                </c:pt>
                <c:pt idx="59">
                  <c:v>105.13312676519784</c:v>
                </c:pt>
                <c:pt idx="60">
                  <c:v>105.4087032822397</c:v>
                </c:pt>
                <c:pt idx="61">
                  <c:v>105.72541062272067</c:v>
                </c:pt>
                <c:pt idx="62">
                  <c:v>104.83835586388439</c:v>
                </c:pt>
                <c:pt idx="63">
                  <c:v>104.0554991910938</c:v>
                </c:pt>
                <c:pt idx="64">
                  <c:v>103.6373358194631</c:v>
                </c:pt>
                <c:pt idx="65">
                  <c:v>103.81282733280321</c:v>
                </c:pt>
                <c:pt idx="66">
                  <c:v>104.01025528531081</c:v>
                </c:pt>
                <c:pt idx="67">
                  <c:v>103.61951246263949</c:v>
                </c:pt>
                <c:pt idx="68">
                  <c:v>104.04727302640599</c:v>
                </c:pt>
                <c:pt idx="69">
                  <c:v>104.4832597548603</c:v>
                </c:pt>
                <c:pt idx="70">
                  <c:v>104.29954207683238</c:v>
                </c:pt>
                <c:pt idx="71">
                  <c:v>104.74238394252653</c:v>
                </c:pt>
                <c:pt idx="72">
                  <c:v>104.9960240204009</c:v>
                </c:pt>
                <c:pt idx="73">
                  <c:v>104.6848007897118</c:v>
                </c:pt>
                <c:pt idx="74">
                  <c:v>103.64007787435905</c:v>
                </c:pt>
                <c:pt idx="75">
                  <c:v>102.75439414297074</c:v>
                </c:pt>
                <c:pt idx="76">
                  <c:v>102.79826702130576</c:v>
                </c:pt>
                <c:pt idx="77">
                  <c:v>103.10674819709891</c:v>
                </c:pt>
                <c:pt idx="78">
                  <c:v>102.73108667635526</c:v>
                </c:pt>
                <c:pt idx="79">
                  <c:v>102.64334091968522</c:v>
                </c:pt>
                <c:pt idx="80">
                  <c:v>102.83391373495296</c:v>
                </c:pt>
                <c:pt idx="81">
                  <c:v>102.92028846417504</c:v>
                </c:pt>
                <c:pt idx="82">
                  <c:v>103.11634538923468</c:v>
                </c:pt>
                <c:pt idx="83">
                  <c:v>103.38095368669281</c:v>
                </c:pt>
                <c:pt idx="84">
                  <c:v>103.23836683210399</c:v>
                </c:pt>
                <c:pt idx="85">
                  <c:v>102.10864021497711</c:v>
                </c:pt>
                <c:pt idx="86">
                  <c:v>101.77273849022457</c:v>
                </c:pt>
                <c:pt idx="87">
                  <c:v>102.14565795607228</c:v>
                </c:pt>
                <c:pt idx="88">
                  <c:v>101.89064685074996</c:v>
                </c:pt>
                <c:pt idx="89">
                  <c:v>101.59861800433245</c:v>
                </c:pt>
                <c:pt idx="90">
                  <c:v>101.61507033370808</c:v>
                </c:pt>
                <c:pt idx="91">
                  <c:v>101.53006663193398</c:v>
                </c:pt>
                <c:pt idx="92">
                  <c:v>102.33211768899612</c:v>
                </c:pt>
                <c:pt idx="93">
                  <c:v>102.94359593079052</c:v>
                </c:pt>
                <c:pt idx="94">
                  <c:v>103.52902465107351</c:v>
                </c:pt>
                <c:pt idx="95">
                  <c:v>103.36587238476514</c:v>
                </c:pt>
                <c:pt idx="96">
                  <c:v>101.94823000356467</c:v>
                </c:pt>
                <c:pt idx="97">
                  <c:v>102.00307110148346</c:v>
                </c:pt>
                <c:pt idx="98">
                  <c:v>101.9825056897639</c:v>
                </c:pt>
                <c:pt idx="99">
                  <c:v>101.74257588636924</c:v>
                </c:pt>
                <c:pt idx="100">
                  <c:v>101.33538073432231</c:v>
                </c:pt>
                <c:pt idx="101">
                  <c:v>101.21198826400504</c:v>
                </c:pt>
                <c:pt idx="102">
                  <c:v>101.41627135375251</c:v>
                </c:pt>
                <c:pt idx="103">
                  <c:v>101.81386931366364</c:v>
                </c:pt>
                <c:pt idx="104">
                  <c:v>101.85911321944666</c:v>
                </c:pt>
                <c:pt idx="105">
                  <c:v>101.79193287449615</c:v>
                </c:pt>
                <c:pt idx="106">
                  <c:v>101.84128986262304</c:v>
                </c:pt>
                <c:pt idx="107">
                  <c:v>101.51224327511036</c:v>
                </c:pt>
                <c:pt idx="108">
                  <c:v>101.8481449998629</c:v>
                </c:pt>
                <c:pt idx="109">
                  <c:v>101.663056294387</c:v>
                </c:pt>
                <c:pt idx="110">
                  <c:v>101.73846280402535</c:v>
                </c:pt>
                <c:pt idx="111">
                  <c:v>101.84266089007102</c:v>
                </c:pt>
                <c:pt idx="112">
                  <c:v>101.71515533740984</c:v>
                </c:pt>
                <c:pt idx="113">
                  <c:v>101.5643423181332</c:v>
                </c:pt>
                <c:pt idx="114">
                  <c:v>101.32304148729057</c:v>
                </c:pt>
                <c:pt idx="115">
                  <c:v>101.31481532260275</c:v>
                </c:pt>
                <c:pt idx="116">
                  <c:v>101.47248347911926</c:v>
                </c:pt>
                <c:pt idx="117">
                  <c:v>101.95371411335654</c:v>
                </c:pt>
                <c:pt idx="118">
                  <c:v>102.00444212893143</c:v>
                </c:pt>
                <c:pt idx="119">
                  <c:v>102.02637856809893</c:v>
                </c:pt>
                <c:pt idx="120">
                  <c:v>102.04420192492253</c:v>
                </c:pt>
                <c:pt idx="121">
                  <c:v>102.20049905399107</c:v>
                </c:pt>
                <c:pt idx="122">
                  <c:v>103.79500397597961</c:v>
                </c:pt>
                <c:pt idx="123">
                  <c:v>104.09937206942882</c:v>
                </c:pt>
                <c:pt idx="124">
                  <c:v>103.8539581562423</c:v>
                </c:pt>
                <c:pt idx="125">
                  <c:v>103.76209931722833</c:v>
                </c:pt>
                <c:pt idx="126">
                  <c:v>103.2328827223121</c:v>
                </c:pt>
                <c:pt idx="127">
                  <c:v>102.93262771120678</c:v>
                </c:pt>
                <c:pt idx="128">
                  <c:v>103.3987770435164</c:v>
                </c:pt>
                <c:pt idx="129">
                  <c:v>103.84984507389838</c:v>
                </c:pt>
                <c:pt idx="130">
                  <c:v>103.68120869779813</c:v>
                </c:pt>
                <c:pt idx="131">
                  <c:v>103.3987770435164</c:v>
                </c:pt>
                <c:pt idx="132">
                  <c:v>103.72233952123722</c:v>
                </c:pt>
                <c:pt idx="133">
                  <c:v>103.82653760728289</c:v>
                </c:pt>
                <c:pt idx="134">
                  <c:v>103.90057308947324</c:v>
                </c:pt>
                <c:pt idx="135">
                  <c:v>103.75798623488441</c:v>
                </c:pt>
                <c:pt idx="136">
                  <c:v>103.13691080095424</c:v>
                </c:pt>
                <c:pt idx="137">
                  <c:v>102.79963804875374</c:v>
                </c:pt>
                <c:pt idx="138">
                  <c:v>102.8640763388083</c:v>
                </c:pt>
                <c:pt idx="139">
                  <c:v>102.77221749979435</c:v>
                </c:pt>
                <c:pt idx="140">
                  <c:v>102.72286051166743</c:v>
                </c:pt>
                <c:pt idx="141">
                  <c:v>103.012147303189</c:v>
                </c:pt>
                <c:pt idx="142">
                  <c:v>103.09440895006719</c:v>
                </c:pt>
                <c:pt idx="143">
                  <c:v>103.10263511475499</c:v>
                </c:pt>
                <c:pt idx="144">
                  <c:v>103.1657023773616</c:v>
                </c:pt>
                <c:pt idx="145">
                  <c:v>103.29046587512683</c:v>
                </c:pt>
                <c:pt idx="146">
                  <c:v>103.80185911321944</c:v>
                </c:pt>
                <c:pt idx="147">
                  <c:v>103.61814143519152</c:v>
                </c:pt>
                <c:pt idx="148">
                  <c:v>103.31514436919026</c:v>
                </c:pt>
                <c:pt idx="149">
                  <c:v>103.17255751460144</c:v>
                </c:pt>
                <c:pt idx="150">
                  <c:v>103.08069867558748</c:v>
                </c:pt>
                <c:pt idx="151">
                  <c:v>103.01626038553292</c:v>
                </c:pt>
                <c:pt idx="152">
                  <c:v>103.13142669116235</c:v>
                </c:pt>
                <c:pt idx="153">
                  <c:v>103.23562477720805</c:v>
                </c:pt>
                <c:pt idx="154">
                  <c:v>103.41111629054814</c:v>
                </c:pt>
                <c:pt idx="155" formatCode="0">
                  <c:v>103.44127889440347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3-4722-A52F-222D2B242CE4}"/>
            </c:ext>
          </c:extLst>
        </c:ser>
        <c:ser>
          <c:idx val="3"/>
          <c:order val="2"/>
          <c:tx>
            <c:strRef>
              <c:f>Wechselkurse!$O$2</c:f>
              <c:strCache>
                <c:ptCount val="1"/>
                <c:pt idx="0">
                  <c:v>PLN / EUR</c:v>
                </c:pt>
              </c:strCache>
            </c:strRef>
          </c:tx>
          <c:spPr>
            <a:ln w="28575" cap="rnd">
              <a:solidFill>
                <a:srgbClr val="7D9BC9"/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8F3-4722-A52F-222D2B242CE4}"/>
                </c:ext>
              </c:extLst>
            </c:dLbl>
            <c:spPr>
              <a:solidFill>
                <a:srgbClr val="7D9BC9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Wechselkurse!$D$135:$E$302</c:f>
              <c:multiLvlStrCache>
                <c:ptCount val="16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4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  <c:pt idx="91">
                    <c:v> 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  <c:pt idx="97">
                    <c:v> </c:v>
                  </c:pt>
                  <c:pt idx="98">
                    <c:v> </c:v>
                  </c:pt>
                  <c:pt idx="99">
                    <c:v> </c:v>
                  </c:pt>
                  <c:pt idx="100">
                    <c:v> </c:v>
                  </c:pt>
                  <c:pt idx="101">
                    <c:v> </c:v>
                  </c:pt>
                  <c:pt idx="102">
                    <c:v> </c:v>
                  </c:pt>
                  <c:pt idx="103">
                    <c:v> </c:v>
                  </c:pt>
                  <c:pt idx="104">
                    <c:v> </c:v>
                  </c:pt>
                  <c:pt idx="105">
                    <c:v> </c:v>
                  </c:pt>
                  <c:pt idx="106">
                    <c:v> </c:v>
                  </c:pt>
                  <c:pt idx="107">
                    <c:v> </c:v>
                  </c:pt>
                  <c:pt idx="108">
                    <c:v> </c:v>
                  </c:pt>
                  <c:pt idx="109">
                    <c:v> </c:v>
                  </c:pt>
                  <c:pt idx="110">
                    <c:v> </c:v>
                  </c:pt>
                  <c:pt idx="111">
                    <c:v> </c:v>
                  </c:pt>
                  <c:pt idx="112">
                    <c:v> </c:v>
                  </c:pt>
                  <c:pt idx="113">
                    <c:v> </c:v>
                  </c:pt>
                  <c:pt idx="114">
                    <c:v> </c:v>
                  </c:pt>
                  <c:pt idx="115">
                    <c:v> </c:v>
                  </c:pt>
                  <c:pt idx="116">
                    <c:v> </c:v>
                  </c:pt>
                  <c:pt idx="117">
                    <c:v> </c:v>
                  </c:pt>
                  <c:pt idx="118">
                    <c:v> </c:v>
                  </c:pt>
                  <c:pt idx="119">
                    <c:v> </c:v>
                  </c:pt>
                  <c:pt idx="120">
                    <c:v> </c:v>
                  </c:pt>
                  <c:pt idx="121">
                    <c:v> </c:v>
                  </c:pt>
                  <c:pt idx="122">
                    <c:v> </c:v>
                  </c:pt>
                  <c:pt idx="123">
                    <c:v> </c:v>
                  </c:pt>
                  <c:pt idx="124">
                    <c:v> </c:v>
                  </c:pt>
                  <c:pt idx="125">
                    <c:v> </c:v>
                  </c:pt>
                  <c:pt idx="126">
                    <c:v> </c:v>
                  </c:pt>
                  <c:pt idx="127">
                    <c:v> </c:v>
                  </c:pt>
                  <c:pt idx="128">
                    <c:v> </c:v>
                  </c:pt>
                  <c:pt idx="129">
                    <c:v> </c:v>
                  </c:pt>
                  <c:pt idx="130">
                    <c:v> </c:v>
                  </c:pt>
                  <c:pt idx="131">
                    <c:v> </c:v>
                  </c:pt>
                  <c:pt idx="132">
                    <c:v> </c:v>
                  </c:pt>
                  <c:pt idx="133">
                    <c:v> </c:v>
                  </c:pt>
                  <c:pt idx="134">
                    <c:v> </c:v>
                  </c:pt>
                  <c:pt idx="135">
                    <c:v> </c:v>
                  </c:pt>
                  <c:pt idx="136">
                    <c:v> </c:v>
                  </c:pt>
                  <c:pt idx="137">
                    <c:v> </c:v>
                  </c:pt>
                  <c:pt idx="138">
                    <c:v> </c:v>
                  </c:pt>
                  <c:pt idx="139">
                    <c:v> </c:v>
                  </c:pt>
                  <c:pt idx="140">
                    <c:v> </c:v>
                  </c:pt>
                  <c:pt idx="141">
                    <c:v> </c:v>
                  </c:pt>
                  <c:pt idx="142">
                    <c:v> </c:v>
                  </c:pt>
                  <c:pt idx="143">
                    <c:v> </c:v>
                  </c:pt>
                  <c:pt idx="144">
                    <c:v> </c:v>
                  </c:pt>
                  <c:pt idx="145">
                    <c:v> </c:v>
                  </c:pt>
                  <c:pt idx="146">
                    <c:v> </c:v>
                  </c:pt>
                  <c:pt idx="147">
                    <c:v> </c:v>
                  </c:pt>
                  <c:pt idx="148">
                    <c:v> </c:v>
                  </c:pt>
                  <c:pt idx="149">
                    <c:v> </c:v>
                  </c:pt>
                  <c:pt idx="150">
                    <c:v> </c:v>
                  </c:pt>
                  <c:pt idx="151">
                    <c:v> </c:v>
                  </c:pt>
                  <c:pt idx="152">
                    <c:v> </c:v>
                  </c:pt>
                  <c:pt idx="153">
                    <c:v> </c:v>
                  </c:pt>
                  <c:pt idx="154">
                    <c:v> </c:v>
                  </c:pt>
                  <c:pt idx="155">
                    <c:v> </c:v>
                  </c:pt>
                  <c:pt idx="156">
                    <c:v> </c:v>
                  </c:pt>
                  <c:pt idx="157">
                    <c:v> </c:v>
                  </c:pt>
                  <c:pt idx="158">
                    <c:v> </c:v>
                  </c:pt>
                  <c:pt idx="159">
                    <c:v> </c:v>
                  </c:pt>
                  <c:pt idx="160">
                    <c:v> </c:v>
                  </c:pt>
                  <c:pt idx="161">
                    <c:v> </c:v>
                  </c:pt>
                  <c:pt idx="162">
                    <c:v> </c:v>
                  </c:pt>
                  <c:pt idx="163">
                    <c:v> </c:v>
                  </c:pt>
                  <c:pt idx="164">
                    <c:v> </c:v>
                  </c:pt>
                  <c:pt idx="165">
                    <c:v> </c:v>
                  </c:pt>
                  <c:pt idx="166">
                    <c:v> </c:v>
                  </c:pt>
                  <c:pt idx="167">
                    <c:v> 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  <c:pt idx="132">
                    <c:v>2021</c:v>
                  </c:pt>
                  <c:pt idx="144">
                    <c:v>2022</c:v>
                  </c:pt>
                  <c:pt idx="156">
                    <c:v>2023</c:v>
                  </c:pt>
                </c:lvl>
              </c:multiLvlStrCache>
            </c:multiLvlStrRef>
          </c:cat>
          <c:val>
            <c:numRef>
              <c:f>Wechselkurse!$O$135:$O$302</c:f>
              <c:numCache>
                <c:formatCode>General</c:formatCode>
                <c:ptCount val="168"/>
                <c:pt idx="0">
                  <c:v>100</c:v>
                </c:pt>
                <c:pt idx="1">
                  <c:v>98.626636857234132</c:v>
                </c:pt>
                <c:pt idx="2">
                  <c:v>95.585092007960114</c:v>
                </c:pt>
                <c:pt idx="3">
                  <c:v>95.280446158759815</c:v>
                </c:pt>
                <c:pt idx="4">
                  <c:v>99.665872294425483</c:v>
                </c:pt>
                <c:pt idx="5">
                  <c:v>100.86480112031056</c:v>
                </c:pt>
                <c:pt idx="6">
                  <c:v>100.27270717146158</c:v>
                </c:pt>
                <c:pt idx="7">
                  <c:v>98.024715622927076</c:v>
                </c:pt>
                <c:pt idx="8">
                  <c:v>97.162371323981048</c:v>
                </c:pt>
                <c:pt idx="9">
                  <c:v>97.034616613026088</c:v>
                </c:pt>
                <c:pt idx="10">
                  <c:v>97.093580325774525</c:v>
                </c:pt>
                <c:pt idx="11">
                  <c:v>98.179495368891736</c:v>
                </c:pt>
                <c:pt idx="12">
                  <c:v>95.560523794314932</c:v>
                </c:pt>
                <c:pt idx="13">
                  <c:v>96.464634056457768</c:v>
                </c:pt>
                <c:pt idx="14">
                  <c:v>98.629093678598636</c:v>
                </c:pt>
                <c:pt idx="15">
                  <c:v>97.521067243200747</c:v>
                </c:pt>
                <c:pt idx="16">
                  <c:v>96.808589047490372</c:v>
                </c:pt>
                <c:pt idx="17">
                  <c:v>97.540721814116921</c:v>
                </c:pt>
                <c:pt idx="18">
                  <c:v>98.152470333882022</c:v>
                </c:pt>
                <c:pt idx="19">
                  <c:v>101.20875611134316</c:v>
                </c:pt>
                <c:pt idx="20">
                  <c:v>106.57445397145176</c:v>
                </c:pt>
                <c:pt idx="21">
                  <c:v>106.91103849839081</c:v>
                </c:pt>
                <c:pt idx="22">
                  <c:v>108.89615016092182</c:v>
                </c:pt>
                <c:pt idx="23">
                  <c:v>110.00171977495519</c:v>
                </c:pt>
                <c:pt idx="24">
                  <c:v>107.51050291133333</c:v>
                </c:pt>
                <c:pt idx="25">
                  <c:v>102.78112178463505</c:v>
                </c:pt>
                <c:pt idx="26">
                  <c:v>101.63869985013389</c:v>
                </c:pt>
                <c:pt idx="27">
                  <c:v>102.65091025231557</c:v>
                </c:pt>
                <c:pt idx="28">
                  <c:v>105.48853892833453</c:v>
                </c:pt>
                <c:pt idx="29">
                  <c:v>105.5769844974572</c:v>
                </c:pt>
                <c:pt idx="30">
                  <c:v>102.78603542736408</c:v>
                </c:pt>
                <c:pt idx="31">
                  <c:v>100.5675257352038</c:v>
                </c:pt>
                <c:pt idx="32">
                  <c:v>101.57727931602093</c:v>
                </c:pt>
                <c:pt idx="33">
                  <c:v>100.90411026214285</c:v>
                </c:pt>
                <c:pt idx="34">
                  <c:v>101.51831560327251</c:v>
                </c:pt>
                <c:pt idx="35">
                  <c:v>100.62157580522322</c:v>
                </c:pt>
                <c:pt idx="36">
                  <c:v>101.77136820381791</c:v>
                </c:pt>
                <c:pt idx="37">
                  <c:v>102.44945090042503</c:v>
                </c:pt>
                <c:pt idx="38">
                  <c:v>102.11778001621504</c:v>
                </c:pt>
                <c:pt idx="39">
                  <c:v>101.6116748151242</c:v>
                </c:pt>
                <c:pt idx="40">
                  <c:v>102.69267621551236</c:v>
                </c:pt>
                <c:pt idx="41">
                  <c:v>105.24777043461171</c:v>
                </c:pt>
                <c:pt idx="42">
                  <c:v>105.01682922634697</c:v>
                </c:pt>
                <c:pt idx="43">
                  <c:v>103.92108689777166</c:v>
                </c:pt>
                <c:pt idx="44">
                  <c:v>104.09797803601701</c:v>
                </c:pt>
                <c:pt idx="45">
                  <c:v>102.94572881605779</c:v>
                </c:pt>
                <c:pt idx="46">
                  <c:v>102.90887649559002</c:v>
                </c:pt>
                <c:pt idx="47">
                  <c:v>102.59686018229617</c:v>
                </c:pt>
                <c:pt idx="48">
                  <c:v>102.69267621551236</c:v>
                </c:pt>
                <c:pt idx="49">
                  <c:v>102.55018057637031</c:v>
                </c:pt>
                <c:pt idx="50">
                  <c:v>103.15455863204186</c:v>
                </c:pt>
                <c:pt idx="51">
                  <c:v>102.82534456919639</c:v>
                </c:pt>
                <c:pt idx="52">
                  <c:v>102.6951330368769</c:v>
                </c:pt>
                <c:pt idx="53">
                  <c:v>101.59447706557259</c:v>
                </c:pt>
                <c:pt idx="54">
                  <c:v>101.82050463110828</c:v>
                </c:pt>
                <c:pt idx="55">
                  <c:v>102.98749477925462</c:v>
                </c:pt>
                <c:pt idx="56">
                  <c:v>102.93835835196423</c:v>
                </c:pt>
                <c:pt idx="57">
                  <c:v>103.34864751983883</c:v>
                </c:pt>
                <c:pt idx="58">
                  <c:v>103.48377269488738</c:v>
                </c:pt>
                <c:pt idx="59">
                  <c:v>103.56730462128098</c:v>
                </c:pt>
                <c:pt idx="60">
                  <c:v>105.11018843819866</c:v>
                </c:pt>
                <c:pt idx="61">
                  <c:v>102.59686018229617</c:v>
                </c:pt>
                <c:pt idx="62">
                  <c:v>101.36599267867234</c:v>
                </c:pt>
                <c:pt idx="63">
                  <c:v>98.715082426356787</c:v>
                </c:pt>
                <c:pt idx="64">
                  <c:v>100.26533670736801</c:v>
                </c:pt>
                <c:pt idx="65">
                  <c:v>102.16937326486992</c:v>
                </c:pt>
                <c:pt idx="66">
                  <c:v>102.01705034026978</c:v>
                </c:pt>
                <c:pt idx="67">
                  <c:v>103.07102670564822</c:v>
                </c:pt>
                <c:pt idx="68">
                  <c:v>103.61889786993588</c:v>
                </c:pt>
                <c:pt idx="69">
                  <c:v>104.43456256295605</c:v>
                </c:pt>
                <c:pt idx="70">
                  <c:v>104.40016706385278</c:v>
                </c:pt>
                <c:pt idx="71">
                  <c:v>105.39763653784735</c:v>
                </c:pt>
                <c:pt idx="72">
                  <c:v>108.28194481979216</c:v>
                </c:pt>
                <c:pt idx="73">
                  <c:v>108.02643539788224</c:v>
                </c:pt>
                <c:pt idx="74">
                  <c:v>105.47625482151193</c:v>
                </c:pt>
                <c:pt idx="75">
                  <c:v>105.90374173893818</c:v>
                </c:pt>
                <c:pt idx="76">
                  <c:v>108.19595607203402</c:v>
                </c:pt>
                <c:pt idx="77">
                  <c:v>108.09031275335971</c:v>
                </c:pt>
                <c:pt idx="78">
                  <c:v>108.01169446969512</c:v>
                </c:pt>
                <c:pt idx="79">
                  <c:v>105.6556027811218</c:v>
                </c:pt>
                <c:pt idx="80">
                  <c:v>106.15188069675456</c:v>
                </c:pt>
                <c:pt idx="81">
                  <c:v>105.83003709800261</c:v>
                </c:pt>
                <c:pt idx="82">
                  <c:v>107.88148293737562</c:v>
                </c:pt>
                <c:pt idx="83">
                  <c:v>108.97722526595092</c:v>
                </c:pt>
                <c:pt idx="84">
                  <c:v>107.29184580989117</c:v>
                </c:pt>
                <c:pt idx="85">
                  <c:v>105.8423212048252</c:v>
                </c:pt>
                <c:pt idx="86">
                  <c:v>105.32638871827629</c:v>
                </c:pt>
                <c:pt idx="87">
                  <c:v>104.10534850011058</c:v>
                </c:pt>
                <c:pt idx="88">
                  <c:v>103.18158366705157</c:v>
                </c:pt>
                <c:pt idx="89">
                  <c:v>103.4641181239712</c:v>
                </c:pt>
                <c:pt idx="90">
                  <c:v>104.07586664373636</c:v>
                </c:pt>
                <c:pt idx="91">
                  <c:v>104.82274033855002</c:v>
                </c:pt>
                <c:pt idx="92">
                  <c:v>104.889074515392</c:v>
                </c:pt>
                <c:pt idx="93">
                  <c:v>104.72692430533377</c:v>
                </c:pt>
                <c:pt idx="94">
                  <c:v>103.84492543547159</c:v>
                </c:pt>
                <c:pt idx="95">
                  <c:v>103.2651155934452</c:v>
                </c:pt>
                <c:pt idx="96">
                  <c:v>102.28238704763777</c:v>
                </c:pt>
                <c:pt idx="97">
                  <c:v>102.33398029629268</c:v>
                </c:pt>
                <c:pt idx="98">
                  <c:v>103.41252487531634</c:v>
                </c:pt>
                <c:pt idx="99">
                  <c:v>103.03171756381595</c:v>
                </c:pt>
                <c:pt idx="100">
                  <c:v>105.27479546962142</c:v>
                </c:pt>
                <c:pt idx="101">
                  <c:v>105.73667788615091</c:v>
                </c:pt>
                <c:pt idx="102">
                  <c:v>106.23049898041914</c:v>
                </c:pt>
                <c:pt idx="103">
                  <c:v>105.29445004053757</c:v>
                </c:pt>
                <c:pt idx="104">
                  <c:v>105.6580596024863</c:v>
                </c:pt>
                <c:pt idx="105">
                  <c:v>105.75633245706706</c:v>
                </c:pt>
                <c:pt idx="106">
                  <c:v>105.68754145886055</c:v>
                </c:pt>
                <c:pt idx="107">
                  <c:v>105.39763653784735</c:v>
                </c:pt>
                <c:pt idx="108">
                  <c:v>105.43694567967962</c:v>
                </c:pt>
                <c:pt idx="109">
                  <c:v>106.07326241308994</c:v>
                </c:pt>
                <c:pt idx="110">
                  <c:v>105.56715721199912</c:v>
                </c:pt>
                <c:pt idx="111">
                  <c:v>105.30919096872469</c:v>
                </c:pt>
                <c:pt idx="112">
                  <c:v>105.5401321769894</c:v>
                </c:pt>
                <c:pt idx="113">
                  <c:v>104.74657887624991</c:v>
                </c:pt>
                <c:pt idx="114">
                  <c:v>104.65076284303369</c:v>
                </c:pt>
                <c:pt idx="115">
                  <c:v>106.78819743016486</c:v>
                </c:pt>
                <c:pt idx="116">
                  <c:v>106.94789081885858</c:v>
                </c:pt>
                <c:pt idx="117">
                  <c:v>105.67525735203796</c:v>
                </c:pt>
                <c:pt idx="118">
                  <c:v>105.28707957644401</c:v>
                </c:pt>
                <c:pt idx="119">
                  <c:v>104.97014962042111</c:v>
                </c:pt>
                <c:pt idx="120">
                  <c:v>104.43210574159154</c:v>
                </c:pt>
                <c:pt idx="121">
                  <c:v>105.06842247500185</c:v>
                </c:pt>
                <c:pt idx="122">
                  <c:v>109.09760951281233</c:v>
                </c:pt>
                <c:pt idx="123">
                  <c:v>111.63059233963099</c:v>
                </c:pt>
                <c:pt idx="124">
                  <c:v>111.17362356583054</c:v>
                </c:pt>
                <c:pt idx="125">
                  <c:v>109.20570965285117</c:v>
                </c:pt>
                <c:pt idx="126">
                  <c:v>109.31135297152545</c:v>
                </c:pt>
                <c:pt idx="127">
                  <c:v>108.08785593199519</c:v>
                </c:pt>
                <c:pt idx="128">
                  <c:v>109.88624917082279</c:v>
                </c:pt>
                <c:pt idx="129">
                  <c:v>111.57408544824708</c:v>
                </c:pt>
                <c:pt idx="130">
                  <c:v>110.43166351374593</c:v>
                </c:pt>
                <c:pt idx="131">
                  <c:v>110.0312016313294</c:v>
                </c:pt>
                <c:pt idx="132">
                  <c:v>111.37508291772104</c:v>
                </c:pt>
                <c:pt idx="133">
                  <c:v>110.47834311967179</c:v>
                </c:pt>
                <c:pt idx="134">
                  <c:v>112.99167137557428</c:v>
                </c:pt>
                <c:pt idx="135">
                  <c:v>112.0679065425153</c:v>
                </c:pt>
                <c:pt idx="136">
                  <c:v>111.2473282067661</c:v>
                </c:pt>
                <c:pt idx="137">
                  <c:v>110.56924551015896</c:v>
                </c:pt>
                <c:pt idx="138">
                  <c:v>112.07036336387984</c:v>
                </c:pt>
                <c:pt idx="139">
                  <c:v>112.24479768076063</c:v>
                </c:pt>
                <c:pt idx="140">
                  <c:v>112.23005675257353</c:v>
                </c:pt>
                <c:pt idx="141">
                  <c:v>112.79021202368378</c:v>
                </c:pt>
                <c:pt idx="142">
                  <c:v>114.14883423826257</c:v>
                </c:pt>
                <c:pt idx="143">
                  <c:v>113.350367294794</c:v>
                </c:pt>
                <c:pt idx="144">
                  <c:v>111.83942215561508</c:v>
                </c:pt>
                <c:pt idx="145">
                  <c:v>111.75343340785693</c:v>
                </c:pt>
                <c:pt idx="146">
                  <c:v>116.75306488465225</c:v>
                </c:pt>
                <c:pt idx="147">
                  <c:v>114.20534112964648</c:v>
                </c:pt>
                <c:pt idx="148">
                  <c:v>114.20534112964648</c:v>
                </c:pt>
                <c:pt idx="149">
                  <c:v>114.17094563054322</c:v>
                </c:pt>
                <c:pt idx="150">
                  <c:v>117.14615630297523</c:v>
                </c:pt>
                <c:pt idx="151">
                  <c:v>116.04304351030639</c:v>
                </c:pt>
                <c:pt idx="152">
                  <c:v>116.48772817728424</c:v>
                </c:pt>
                <c:pt idx="153">
                  <c:v>118.02569835147287</c:v>
                </c:pt>
                <c:pt idx="154">
                  <c:v>115.38215856325087</c:v>
                </c:pt>
                <c:pt idx="155">
                  <c:v>115.05785814313442</c:v>
                </c:pt>
                <c:pt idx="156">
                  <c:v>115.40672677689608</c:v>
                </c:pt>
                <c:pt idx="157">
                  <c:v>116.49018499864876</c:v>
                </c:pt>
                <c:pt idx="158">
                  <c:v>115.20772424637006</c:v>
                </c:pt>
                <c:pt idx="159">
                  <c:v>113.7999656045009</c:v>
                </c:pt>
                <c:pt idx="160">
                  <c:v>111.40456477409531</c:v>
                </c:pt>
                <c:pt idx="161">
                  <c:v>109.59388742844509</c:v>
                </c:pt>
                <c:pt idx="162">
                  <c:v>109.15903004692531</c:v>
                </c:pt>
                <c:pt idx="163">
                  <c:v>109.57668967889344</c:v>
                </c:pt>
                <c:pt idx="164">
                  <c:v>112.9671031619291</c:v>
                </c:pt>
                <c:pt idx="165">
                  <c:v>110.86160725253669</c:v>
                </c:pt>
                <c:pt idx="166">
                  <c:v>108.14927646610816</c:v>
                </c:pt>
                <c:pt idx="167" formatCode="0">
                  <c:v>106.46635383141292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3-4722-A52F-222D2B242CE4}"/>
            </c:ext>
          </c:extLst>
        </c:ser>
        <c:ser>
          <c:idx val="2"/>
          <c:order val="3"/>
          <c:tx>
            <c:strRef>
              <c:f>Wechselkurse!$N$2</c:f>
              <c:strCache>
                <c:ptCount val="1"/>
                <c:pt idx="0">
                  <c:v>RON / EUR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8F3-4722-A52F-222D2B242CE4}"/>
                </c:ext>
              </c:extLst>
            </c:dLbl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Wechselkurse!$D$135:$E$302</c:f>
              <c:multiLvlStrCache>
                <c:ptCount val="16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4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  <c:pt idx="91">
                    <c:v> 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  <c:pt idx="97">
                    <c:v> </c:v>
                  </c:pt>
                  <c:pt idx="98">
                    <c:v> </c:v>
                  </c:pt>
                  <c:pt idx="99">
                    <c:v> </c:v>
                  </c:pt>
                  <c:pt idx="100">
                    <c:v> </c:v>
                  </c:pt>
                  <c:pt idx="101">
                    <c:v> </c:v>
                  </c:pt>
                  <c:pt idx="102">
                    <c:v> </c:v>
                  </c:pt>
                  <c:pt idx="103">
                    <c:v> </c:v>
                  </c:pt>
                  <c:pt idx="104">
                    <c:v> </c:v>
                  </c:pt>
                  <c:pt idx="105">
                    <c:v> </c:v>
                  </c:pt>
                  <c:pt idx="106">
                    <c:v> </c:v>
                  </c:pt>
                  <c:pt idx="107">
                    <c:v> </c:v>
                  </c:pt>
                  <c:pt idx="108">
                    <c:v> </c:v>
                  </c:pt>
                  <c:pt idx="109">
                    <c:v> </c:v>
                  </c:pt>
                  <c:pt idx="110">
                    <c:v> </c:v>
                  </c:pt>
                  <c:pt idx="111">
                    <c:v> </c:v>
                  </c:pt>
                  <c:pt idx="112">
                    <c:v> </c:v>
                  </c:pt>
                  <c:pt idx="113">
                    <c:v> </c:v>
                  </c:pt>
                  <c:pt idx="114">
                    <c:v> </c:v>
                  </c:pt>
                  <c:pt idx="115">
                    <c:v> </c:v>
                  </c:pt>
                  <c:pt idx="116">
                    <c:v> </c:v>
                  </c:pt>
                  <c:pt idx="117">
                    <c:v> </c:v>
                  </c:pt>
                  <c:pt idx="118">
                    <c:v> </c:v>
                  </c:pt>
                  <c:pt idx="119">
                    <c:v> </c:v>
                  </c:pt>
                  <c:pt idx="120">
                    <c:v> </c:v>
                  </c:pt>
                  <c:pt idx="121">
                    <c:v> </c:v>
                  </c:pt>
                  <c:pt idx="122">
                    <c:v> </c:v>
                  </c:pt>
                  <c:pt idx="123">
                    <c:v> </c:v>
                  </c:pt>
                  <c:pt idx="124">
                    <c:v> </c:v>
                  </c:pt>
                  <c:pt idx="125">
                    <c:v> </c:v>
                  </c:pt>
                  <c:pt idx="126">
                    <c:v> </c:v>
                  </c:pt>
                  <c:pt idx="127">
                    <c:v> </c:v>
                  </c:pt>
                  <c:pt idx="128">
                    <c:v> </c:v>
                  </c:pt>
                  <c:pt idx="129">
                    <c:v> </c:v>
                  </c:pt>
                  <c:pt idx="130">
                    <c:v> </c:v>
                  </c:pt>
                  <c:pt idx="131">
                    <c:v> </c:v>
                  </c:pt>
                  <c:pt idx="132">
                    <c:v> </c:v>
                  </c:pt>
                  <c:pt idx="133">
                    <c:v> </c:v>
                  </c:pt>
                  <c:pt idx="134">
                    <c:v> </c:v>
                  </c:pt>
                  <c:pt idx="135">
                    <c:v> </c:v>
                  </c:pt>
                  <c:pt idx="136">
                    <c:v> </c:v>
                  </c:pt>
                  <c:pt idx="137">
                    <c:v> </c:v>
                  </c:pt>
                  <c:pt idx="138">
                    <c:v> </c:v>
                  </c:pt>
                  <c:pt idx="139">
                    <c:v> </c:v>
                  </c:pt>
                  <c:pt idx="140">
                    <c:v> </c:v>
                  </c:pt>
                  <c:pt idx="141">
                    <c:v> </c:v>
                  </c:pt>
                  <c:pt idx="142">
                    <c:v> </c:v>
                  </c:pt>
                  <c:pt idx="143">
                    <c:v> </c:v>
                  </c:pt>
                  <c:pt idx="144">
                    <c:v> </c:v>
                  </c:pt>
                  <c:pt idx="145">
                    <c:v> </c:v>
                  </c:pt>
                  <c:pt idx="146">
                    <c:v> </c:v>
                  </c:pt>
                  <c:pt idx="147">
                    <c:v> </c:v>
                  </c:pt>
                  <c:pt idx="148">
                    <c:v> </c:v>
                  </c:pt>
                  <c:pt idx="149">
                    <c:v> </c:v>
                  </c:pt>
                  <c:pt idx="150">
                    <c:v> </c:v>
                  </c:pt>
                  <c:pt idx="151">
                    <c:v> </c:v>
                  </c:pt>
                  <c:pt idx="152">
                    <c:v> </c:v>
                  </c:pt>
                  <c:pt idx="153">
                    <c:v> </c:v>
                  </c:pt>
                  <c:pt idx="154">
                    <c:v> </c:v>
                  </c:pt>
                  <c:pt idx="155">
                    <c:v> </c:v>
                  </c:pt>
                  <c:pt idx="156">
                    <c:v> </c:v>
                  </c:pt>
                  <c:pt idx="157">
                    <c:v> </c:v>
                  </c:pt>
                  <c:pt idx="158">
                    <c:v> </c:v>
                  </c:pt>
                  <c:pt idx="159">
                    <c:v> </c:v>
                  </c:pt>
                  <c:pt idx="160">
                    <c:v> </c:v>
                  </c:pt>
                  <c:pt idx="161">
                    <c:v> </c:v>
                  </c:pt>
                  <c:pt idx="162">
                    <c:v> </c:v>
                  </c:pt>
                  <c:pt idx="163">
                    <c:v> </c:v>
                  </c:pt>
                  <c:pt idx="164">
                    <c:v> </c:v>
                  </c:pt>
                  <c:pt idx="165">
                    <c:v> </c:v>
                  </c:pt>
                  <c:pt idx="166">
                    <c:v> </c:v>
                  </c:pt>
                  <c:pt idx="167">
                    <c:v> 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  <c:pt idx="132">
                    <c:v>2021</c:v>
                  </c:pt>
                  <c:pt idx="144">
                    <c:v>2022</c:v>
                  </c:pt>
                  <c:pt idx="156">
                    <c:v>2023</c:v>
                  </c:pt>
                </c:lvl>
              </c:multiLvlStrCache>
            </c:multiLvlStrRef>
          </c:cat>
          <c:val>
            <c:numRef>
              <c:f>Wechselkurse!$N$135:$N$302</c:f>
              <c:numCache>
                <c:formatCode>General</c:formatCode>
                <c:ptCount val="168"/>
                <c:pt idx="0">
                  <c:v>100</c:v>
                </c:pt>
                <c:pt idx="1">
                  <c:v>99.548123625643385</c:v>
                </c:pt>
                <c:pt idx="2">
                  <c:v>98.750694729719925</c:v>
                </c:pt>
                <c:pt idx="3">
                  <c:v>99.813933257617876</c:v>
                </c:pt>
                <c:pt idx="4">
                  <c:v>100.92791726071093</c:v>
                </c:pt>
                <c:pt idx="5">
                  <c:v>102.53969021095619</c:v>
                </c:pt>
                <c:pt idx="6">
                  <c:v>102.96015271971581</c:v>
                </c:pt>
                <c:pt idx="7">
                  <c:v>102.44786506536501</c:v>
                </c:pt>
                <c:pt idx="8">
                  <c:v>103.07372592610493</c:v>
                </c:pt>
                <c:pt idx="9">
                  <c:v>103.39269748447428</c:v>
                </c:pt>
                <c:pt idx="10">
                  <c:v>103.76241451803881</c:v>
                </c:pt>
                <c:pt idx="11">
                  <c:v>103.73583355484138</c:v>
                </c:pt>
                <c:pt idx="12">
                  <c:v>102.99881593891212</c:v>
                </c:pt>
                <c:pt idx="13">
                  <c:v>102.59526858855085</c:v>
                </c:pt>
                <c:pt idx="14">
                  <c:v>100.57511538554478</c:v>
                </c:pt>
                <c:pt idx="15">
                  <c:v>99.084164995287907</c:v>
                </c:pt>
                <c:pt idx="16">
                  <c:v>99.417635260855903</c:v>
                </c:pt>
                <c:pt idx="17">
                  <c:v>101.33871396467147</c:v>
                </c:pt>
                <c:pt idx="18">
                  <c:v>102.48894473576104</c:v>
                </c:pt>
                <c:pt idx="19">
                  <c:v>102.71125824613972</c:v>
                </c:pt>
                <c:pt idx="20">
                  <c:v>103.51593649566246</c:v>
                </c:pt>
                <c:pt idx="21">
                  <c:v>104.49701568276828</c:v>
                </c:pt>
                <c:pt idx="22">
                  <c:v>105.26061426189497</c:v>
                </c:pt>
                <c:pt idx="23">
                  <c:v>104.58884082835947</c:v>
                </c:pt>
                <c:pt idx="24">
                  <c:v>104.91506174032817</c:v>
                </c:pt>
                <c:pt idx="25">
                  <c:v>105.14704105550589</c:v>
                </c:pt>
                <c:pt idx="26">
                  <c:v>105.52159099146992</c:v>
                </c:pt>
                <c:pt idx="27">
                  <c:v>105.81398158664186</c:v>
                </c:pt>
                <c:pt idx="28">
                  <c:v>107.31943068409733</c:v>
                </c:pt>
                <c:pt idx="29">
                  <c:v>107.8365512408477</c:v>
                </c:pt>
                <c:pt idx="30">
                  <c:v>110.06693569823358</c:v>
                </c:pt>
                <c:pt idx="31">
                  <c:v>109.1655994007201</c:v>
                </c:pt>
                <c:pt idx="32">
                  <c:v>108.79346591595582</c:v>
                </c:pt>
                <c:pt idx="33">
                  <c:v>110.24816953821619</c:v>
                </c:pt>
                <c:pt idx="34">
                  <c:v>109.3999951670976</c:v>
                </c:pt>
                <c:pt idx="35">
                  <c:v>108.49624241838436</c:v>
                </c:pt>
                <c:pt idx="36">
                  <c:v>105.92513834183117</c:v>
                </c:pt>
                <c:pt idx="37">
                  <c:v>105.93480414663026</c:v>
                </c:pt>
                <c:pt idx="38">
                  <c:v>106.13778604741076</c:v>
                </c:pt>
                <c:pt idx="39">
                  <c:v>105.79223352584395</c:v>
                </c:pt>
                <c:pt idx="40">
                  <c:v>104.77732402194138</c:v>
                </c:pt>
                <c:pt idx="41">
                  <c:v>108.26426310320663</c:v>
                </c:pt>
                <c:pt idx="42">
                  <c:v>106.91346688253631</c:v>
                </c:pt>
                <c:pt idx="43">
                  <c:v>107.22035618490683</c:v>
                </c:pt>
                <c:pt idx="44">
                  <c:v>107.85346639924607</c:v>
                </c:pt>
                <c:pt idx="45">
                  <c:v>107.3967571224899</c:v>
                </c:pt>
                <c:pt idx="46">
                  <c:v>107.41608873208806</c:v>
                </c:pt>
                <c:pt idx="47">
                  <c:v>107.85829930164559</c:v>
                </c:pt>
                <c:pt idx="48">
                  <c:v>109.23567648551338</c:v>
                </c:pt>
                <c:pt idx="49">
                  <c:v>108.54215499117994</c:v>
                </c:pt>
                <c:pt idx="50">
                  <c:v>108.57840175917646</c:v>
                </c:pt>
                <c:pt idx="51">
                  <c:v>107.82205253364907</c:v>
                </c:pt>
                <c:pt idx="52">
                  <c:v>106.89655172413792</c:v>
                </c:pt>
                <c:pt idx="53">
                  <c:v>106.15470120580915</c:v>
                </c:pt>
                <c:pt idx="54">
                  <c:v>106.56066500737016</c:v>
                </c:pt>
                <c:pt idx="55">
                  <c:v>106.93279849213447</c:v>
                </c:pt>
                <c:pt idx="56">
                  <c:v>106.55341565377088</c:v>
                </c:pt>
                <c:pt idx="57">
                  <c:v>106.69356982335742</c:v>
                </c:pt>
                <c:pt idx="58">
                  <c:v>107.0197907353261</c:v>
                </c:pt>
                <c:pt idx="59">
                  <c:v>107.73264383925766</c:v>
                </c:pt>
                <c:pt idx="60">
                  <c:v>108.43583113839014</c:v>
                </c:pt>
                <c:pt idx="61">
                  <c:v>107.13094749051541</c:v>
                </c:pt>
                <c:pt idx="62">
                  <c:v>107.14302974651429</c:v>
                </c:pt>
                <c:pt idx="63">
                  <c:v>106.69840272575695</c:v>
                </c:pt>
                <c:pt idx="64">
                  <c:v>107.47650001208227</c:v>
                </c:pt>
                <c:pt idx="65">
                  <c:v>107.94529154483725</c:v>
                </c:pt>
                <c:pt idx="66">
                  <c:v>107.2686852089022</c:v>
                </c:pt>
                <c:pt idx="67">
                  <c:v>106.89171882173838</c:v>
                </c:pt>
                <c:pt idx="68">
                  <c:v>106.89413527293816</c:v>
                </c:pt>
                <c:pt idx="69">
                  <c:v>106.87238721214025</c:v>
                </c:pt>
                <c:pt idx="70">
                  <c:v>107.41850518328782</c:v>
                </c:pt>
                <c:pt idx="71">
                  <c:v>108.82004687915328</c:v>
                </c:pt>
                <c:pt idx="72">
                  <c:v>109.49182031268879</c:v>
                </c:pt>
                <c:pt idx="73">
                  <c:v>108.29084406640408</c:v>
                </c:pt>
                <c:pt idx="74">
                  <c:v>107.93320928883841</c:v>
                </c:pt>
                <c:pt idx="75">
                  <c:v>108.07336345842495</c:v>
                </c:pt>
                <c:pt idx="76">
                  <c:v>108.71855592876302</c:v>
                </c:pt>
                <c:pt idx="77">
                  <c:v>109.29608776550756</c:v>
                </c:pt>
                <c:pt idx="78">
                  <c:v>108.39233501679433</c:v>
                </c:pt>
                <c:pt idx="79">
                  <c:v>107.75197544885582</c:v>
                </c:pt>
                <c:pt idx="80">
                  <c:v>107.53691129207645</c:v>
                </c:pt>
                <c:pt idx="81">
                  <c:v>108.60014981997439</c:v>
                </c:pt>
                <c:pt idx="82">
                  <c:v>108.98194910953774</c:v>
                </c:pt>
                <c:pt idx="83">
                  <c:v>109.13660198632289</c:v>
                </c:pt>
                <c:pt idx="84">
                  <c:v>108.78380011115676</c:v>
                </c:pt>
                <c:pt idx="85">
                  <c:v>109.06894135272938</c:v>
                </c:pt>
                <c:pt idx="86">
                  <c:v>109.89053476065051</c:v>
                </c:pt>
                <c:pt idx="87">
                  <c:v>109.44349128869342</c:v>
                </c:pt>
                <c:pt idx="88">
                  <c:v>110.04277118623588</c:v>
                </c:pt>
                <c:pt idx="89">
                  <c:v>110.48256530459366</c:v>
                </c:pt>
                <c:pt idx="90">
                  <c:v>110.4052388662011</c:v>
                </c:pt>
                <c:pt idx="91">
                  <c:v>110.6468839861779</c:v>
                </c:pt>
                <c:pt idx="92">
                  <c:v>111.13742357973079</c:v>
                </c:pt>
                <c:pt idx="93">
                  <c:v>110.9030278133533</c:v>
                </c:pt>
                <c:pt idx="94">
                  <c:v>111.99526375564844</c:v>
                </c:pt>
                <c:pt idx="95">
                  <c:v>111.99768020684822</c:v>
                </c:pt>
                <c:pt idx="96">
                  <c:v>112.34323272841505</c:v>
                </c:pt>
                <c:pt idx="97">
                  <c:v>112.50755140999927</c:v>
                </c:pt>
                <c:pt idx="98">
                  <c:v>112.63803977478675</c:v>
                </c:pt>
                <c:pt idx="99">
                  <c:v>112.55346398279487</c:v>
                </c:pt>
                <c:pt idx="100">
                  <c:v>112.13300147403523</c:v>
                </c:pt>
                <c:pt idx="101">
                  <c:v>112.66220428678442</c:v>
                </c:pt>
                <c:pt idx="102">
                  <c:v>112.37464659401203</c:v>
                </c:pt>
                <c:pt idx="103">
                  <c:v>112.21757726602712</c:v>
                </c:pt>
                <c:pt idx="104">
                  <c:v>112.29490370441968</c:v>
                </c:pt>
                <c:pt idx="105">
                  <c:v>112.7467800787763</c:v>
                </c:pt>
                <c:pt idx="106">
                  <c:v>112.63079042118743</c:v>
                </c:pt>
                <c:pt idx="107">
                  <c:v>112.45197303240462</c:v>
                </c:pt>
                <c:pt idx="108">
                  <c:v>113.72302636348259</c:v>
                </c:pt>
                <c:pt idx="109">
                  <c:v>114.74760167218423</c:v>
                </c:pt>
                <c:pt idx="110">
                  <c:v>114.8925887441703</c:v>
                </c:pt>
                <c:pt idx="111">
                  <c:v>114.98441388976148</c:v>
                </c:pt>
                <c:pt idx="112">
                  <c:v>115.00857840175918</c:v>
                </c:pt>
                <c:pt idx="113">
                  <c:v>114.17731918903897</c:v>
                </c:pt>
                <c:pt idx="114">
                  <c:v>114.26431143223064</c:v>
                </c:pt>
                <c:pt idx="115">
                  <c:v>114.249812725032</c:v>
                </c:pt>
                <c:pt idx="116">
                  <c:v>114.49387429620859</c:v>
                </c:pt>
                <c:pt idx="117">
                  <c:v>114.87325713457217</c:v>
                </c:pt>
                <c:pt idx="118">
                  <c:v>115.25988932653506</c:v>
                </c:pt>
                <c:pt idx="119">
                  <c:v>115.45562187371625</c:v>
                </c:pt>
                <c:pt idx="120">
                  <c:v>115.47736993451419</c:v>
                </c:pt>
                <c:pt idx="121">
                  <c:v>115.59577604330281</c:v>
                </c:pt>
                <c:pt idx="122">
                  <c:v>116.67109682719956</c:v>
                </c:pt>
                <c:pt idx="123">
                  <c:v>116.88616098397893</c:v>
                </c:pt>
                <c:pt idx="124">
                  <c:v>116.88616098397893</c:v>
                </c:pt>
                <c:pt idx="125">
                  <c:v>116.93690645917405</c:v>
                </c:pt>
                <c:pt idx="126">
                  <c:v>116.91515839837614</c:v>
                </c:pt>
                <c:pt idx="127">
                  <c:v>116.89824323997777</c:v>
                </c:pt>
                <c:pt idx="128">
                  <c:v>117.44436121112534</c:v>
                </c:pt>
                <c:pt idx="129">
                  <c:v>117.79474663509171</c:v>
                </c:pt>
                <c:pt idx="130">
                  <c:v>117.69083923350168</c:v>
                </c:pt>
                <c:pt idx="131">
                  <c:v>117.68842278230191</c:v>
                </c:pt>
                <c:pt idx="132">
                  <c:v>117.75849986709517</c:v>
                </c:pt>
                <c:pt idx="133">
                  <c:v>117.801995988691</c:v>
                </c:pt>
                <c:pt idx="134">
                  <c:v>118.12580044945993</c:v>
                </c:pt>
                <c:pt idx="135">
                  <c:v>118.96430901577941</c:v>
                </c:pt>
                <c:pt idx="136">
                  <c:v>119.01022158857502</c:v>
                </c:pt>
                <c:pt idx="137">
                  <c:v>118.9812241741778</c:v>
                </c:pt>
                <c:pt idx="138">
                  <c:v>119.02230384457386</c:v>
                </c:pt>
                <c:pt idx="139">
                  <c:v>118.96672546697917</c:v>
                </c:pt>
                <c:pt idx="140">
                  <c:v>119.54425730372375</c:v>
                </c:pt>
                <c:pt idx="141">
                  <c:v>119.56600536452167</c:v>
                </c:pt>
                <c:pt idx="142">
                  <c:v>119.5998356813184</c:v>
                </c:pt>
                <c:pt idx="143">
                  <c:v>119.59500277891888</c:v>
                </c:pt>
                <c:pt idx="144">
                  <c:v>119.5031776333277</c:v>
                </c:pt>
                <c:pt idx="145">
                  <c:v>119.51284343812677</c:v>
                </c:pt>
                <c:pt idx="146">
                  <c:v>119.57083826692119</c:v>
                </c:pt>
                <c:pt idx="147">
                  <c:v>119.47418021893048</c:v>
                </c:pt>
                <c:pt idx="148">
                  <c:v>119.51767634052631</c:v>
                </c:pt>
                <c:pt idx="149">
                  <c:v>119.47901312133</c:v>
                </c:pt>
                <c:pt idx="150">
                  <c:v>119.36302346374114</c:v>
                </c:pt>
                <c:pt idx="151">
                  <c:v>118.26837107024623</c:v>
                </c:pt>
                <c:pt idx="152">
                  <c:v>118.64050455501052</c:v>
                </c:pt>
                <c:pt idx="153">
                  <c:v>119.03196964937295</c:v>
                </c:pt>
                <c:pt idx="154">
                  <c:v>118.74924485900007</c:v>
                </c:pt>
                <c:pt idx="155">
                  <c:v>118.94739385738104</c:v>
                </c:pt>
                <c:pt idx="156">
                  <c:v>118.99088997897687</c:v>
                </c:pt>
                <c:pt idx="157">
                  <c:v>118.61634004301283</c:v>
                </c:pt>
                <c:pt idx="158">
                  <c:v>119.04163545417201</c:v>
                </c:pt>
                <c:pt idx="159">
                  <c:v>119.28811347654833</c:v>
                </c:pt>
                <c:pt idx="160">
                  <c:v>119.55875601092237</c:v>
                </c:pt>
                <c:pt idx="161">
                  <c:v>119.85597950849383</c:v>
                </c:pt>
                <c:pt idx="162">
                  <c:v>119.39927023173766</c:v>
                </c:pt>
                <c:pt idx="163">
                  <c:v>119.39927023173766</c:v>
                </c:pt>
                <c:pt idx="164">
                  <c:v>119.99130077568083</c:v>
                </c:pt>
                <c:pt idx="165">
                  <c:v>120.0541285068748</c:v>
                </c:pt>
                <c:pt idx="166">
                  <c:v>120.10487398206993</c:v>
                </c:pt>
                <c:pt idx="167" formatCode="0">
                  <c:v>120.11453978686899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3-4722-A52F-222D2B242CE4}"/>
            </c:ext>
          </c:extLst>
        </c:ser>
        <c:ser>
          <c:idx val="1"/>
          <c:order val="4"/>
          <c:tx>
            <c:strRef>
              <c:f>Wechselkurse!$M$2</c:f>
              <c:strCache>
                <c:ptCount val="1"/>
                <c:pt idx="0">
                  <c:v>CZK / EUR</c:v>
                </c:pt>
              </c:strCache>
            </c:strRef>
          </c:tx>
          <c:spPr>
            <a:ln w="28575" cap="rnd">
              <a:solidFill>
                <a:srgbClr val="2759A5"/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8F3-4722-A52F-222D2B242CE4}"/>
                </c:ext>
              </c:extLst>
            </c:dLbl>
            <c:spPr>
              <a:solidFill>
                <a:srgbClr val="2759A5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Wechselkurse!$D$135:$E$302</c:f>
              <c:multiLvlStrCache>
                <c:ptCount val="16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4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  <c:pt idx="91">
                    <c:v> 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  <c:pt idx="97">
                    <c:v> </c:v>
                  </c:pt>
                  <c:pt idx="98">
                    <c:v> </c:v>
                  </c:pt>
                  <c:pt idx="99">
                    <c:v> </c:v>
                  </c:pt>
                  <c:pt idx="100">
                    <c:v> </c:v>
                  </c:pt>
                  <c:pt idx="101">
                    <c:v> </c:v>
                  </c:pt>
                  <c:pt idx="102">
                    <c:v> </c:v>
                  </c:pt>
                  <c:pt idx="103">
                    <c:v> </c:v>
                  </c:pt>
                  <c:pt idx="104">
                    <c:v> </c:v>
                  </c:pt>
                  <c:pt idx="105">
                    <c:v> </c:v>
                  </c:pt>
                  <c:pt idx="106">
                    <c:v> </c:v>
                  </c:pt>
                  <c:pt idx="107">
                    <c:v> </c:v>
                  </c:pt>
                  <c:pt idx="108">
                    <c:v> </c:v>
                  </c:pt>
                  <c:pt idx="109">
                    <c:v> </c:v>
                  </c:pt>
                  <c:pt idx="110">
                    <c:v> </c:v>
                  </c:pt>
                  <c:pt idx="111">
                    <c:v> </c:v>
                  </c:pt>
                  <c:pt idx="112">
                    <c:v> </c:v>
                  </c:pt>
                  <c:pt idx="113">
                    <c:v> </c:v>
                  </c:pt>
                  <c:pt idx="114">
                    <c:v> </c:v>
                  </c:pt>
                  <c:pt idx="115">
                    <c:v> </c:v>
                  </c:pt>
                  <c:pt idx="116">
                    <c:v> </c:v>
                  </c:pt>
                  <c:pt idx="117">
                    <c:v> </c:v>
                  </c:pt>
                  <c:pt idx="118">
                    <c:v> </c:v>
                  </c:pt>
                  <c:pt idx="119">
                    <c:v> </c:v>
                  </c:pt>
                  <c:pt idx="120">
                    <c:v> </c:v>
                  </c:pt>
                  <c:pt idx="121">
                    <c:v> </c:v>
                  </c:pt>
                  <c:pt idx="122">
                    <c:v> </c:v>
                  </c:pt>
                  <c:pt idx="123">
                    <c:v> </c:v>
                  </c:pt>
                  <c:pt idx="124">
                    <c:v> </c:v>
                  </c:pt>
                  <c:pt idx="125">
                    <c:v> </c:v>
                  </c:pt>
                  <c:pt idx="126">
                    <c:v> </c:v>
                  </c:pt>
                  <c:pt idx="127">
                    <c:v> </c:v>
                  </c:pt>
                  <c:pt idx="128">
                    <c:v> </c:v>
                  </c:pt>
                  <c:pt idx="129">
                    <c:v> </c:v>
                  </c:pt>
                  <c:pt idx="130">
                    <c:v> </c:v>
                  </c:pt>
                  <c:pt idx="131">
                    <c:v> </c:v>
                  </c:pt>
                  <c:pt idx="132">
                    <c:v> </c:v>
                  </c:pt>
                  <c:pt idx="133">
                    <c:v> </c:v>
                  </c:pt>
                  <c:pt idx="134">
                    <c:v> </c:v>
                  </c:pt>
                  <c:pt idx="135">
                    <c:v> </c:v>
                  </c:pt>
                  <c:pt idx="136">
                    <c:v> </c:v>
                  </c:pt>
                  <c:pt idx="137">
                    <c:v> </c:v>
                  </c:pt>
                  <c:pt idx="138">
                    <c:v> </c:v>
                  </c:pt>
                  <c:pt idx="139">
                    <c:v> </c:v>
                  </c:pt>
                  <c:pt idx="140">
                    <c:v> </c:v>
                  </c:pt>
                  <c:pt idx="141">
                    <c:v> </c:v>
                  </c:pt>
                  <c:pt idx="142">
                    <c:v> </c:v>
                  </c:pt>
                  <c:pt idx="143">
                    <c:v> </c:v>
                  </c:pt>
                  <c:pt idx="144">
                    <c:v> </c:v>
                  </c:pt>
                  <c:pt idx="145">
                    <c:v> </c:v>
                  </c:pt>
                  <c:pt idx="146">
                    <c:v> </c:v>
                  </c:pt>
                  <c:pt idx="147">
                    <c:v> </c:v>
                  </c:pt>
                  <c:pt idx="148">
                    <c:v> </c:v>
                  </c:pt>
                  <c:pt idx="149">
                    <c:v> </c:v>
                  </c:pt>
                  <c:pt idx="150">
                    <c:v> </c:v>
                  </c:pt>
                  <c:pt idx="151">
                    <c:v> </c:v>
                  </c:pt>
                  <c:pt idx="152">
                    <c:v> </c:v>
                  </c:pt>
                  <c:pt idx="153">
                    <c:v> </c:v>
                  </c:pt>
                  <c:pt idx="154">
                    <c:v> </c:v>
                  </c:pt>
                  <c:pt idx="155">
                    <c:v> </c:v>
                  </c:pt>
                  <c:pt idx="156">
                    <c:v> </c:v>
                  </c:pt>
                  <c:pt idx="157">
                    <c:v> </c:v>
                  </c:pt>
                  <c:pt idx="158">
                    <c:v> </c:v>
                  </c:pt>
                  <c:pt idx="159">
                    <c:v> </c:v>
                  </c:pt>
                  <c:pt idx="160">
                    <c:v> </c:v>
                  </c:pt>
                  <c:pt idx="161">
                    <c:v> </c:v>
                  </c:pt>
                  <c:pt idx="162">
                    <c:v> </c:v>
                  </c:pt>
                  <c:pt idx="163">
                    <c:v> </c:v>
                  </c:pt>
                  <c:pt idx="164">
                    <c:v> </c:v>
                  </c:pt>
                  <c:pt idx="165">
                    <c:v> </c:v>
                  </c:pt>
                  <c:pt idx="166">
                    <c:v> </c:v>
                  </c:pt>
                  <c:pt idx="167">
                    <c:v> 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  <c:pt idx="132">
                    <c:v>2021</c:v>
                  </c:pt>
                  <c:pt idx="144">
                    <c:v>2022</c:v>
                  </c:pt>
                  <c:pt idx="156">
                    <c:v>2023</c:v>
                  </c:pt>
                </c:lvl>
              </c:multiLvlStrCache>
            </c:multiLvlStrRef>
          </c:cat>
          <c:val>
            <c:numRef>
              <c:f>Wechselkurse!$M$135:$M$302</c:f>
              <c:numCache>
                <c:formatCode>General</c:formatCode>
                <c:ptCount val="168"/>
                <c:pt idx="0">
                  <c:v>100</c:v>
                </c:pt>
                <c:pt idx="1">
                  <c:v>99.41070676921899</c:v>
                </c:pt>
                <c:pt idx="2">
                  <c:v>97.734664982971736</c:v>
                </c:pt>
                <c:pt idx="3">
                  <c:v>96.8430719779589</c:v>
                </c:pt>
                <c:pt idx="4">
                  <c:v>98.20150767229174</c:v>
                </c:pt>
                <c:pt idx="5">
                  <c:v>98.649217464508482</c:v>
                </c:pt>
                <c:pt idx="6">
                  <c:v>96.919603566372032</c:v>
                </c:pt>
                <c:pt idx="7">
                  <c:v>94.922129108789647</c:v>
                </c:pt>
                <c:pt idx="8">
                  <c:v>94.329009298587991</c:v>
                </c:pt>
                <c:pt idx="9">
                  <c:v>93.869819768109281</c:v>
                </c:pt>
                <c:pt idx="10">
                  <c:v>94.260130869016194</c:v>
                </c:pt>
                <c:pt idx="11">
                  <c:v>96.330310335591022</c:v>
                </c:pt>
                <c:pt idx="12">
                  <c:v>93.556040255615514</c:v>
                </c:pt>
                <c:pt idx="13">
                  <c:v>92.897868595262707</c:v>
                </c:pt>
                <c:pt idx="14">
                  <c:v>93.341751808058788</c:v>
                </c:pt>
                <c:pt idx="15">
                  <c:v>92.989706501358441</c:v>
                </c:pt>
                <c:pt idx="16">
                  <c:v>93.2958328550109</c:v>
                </c:pt>
                <c:pt idx="17">
                  <c:v>92.932307810048613</c:v>
                </c:pt>
                <c:pt idx="18">
                  <c:v>93.119810201660741</c:v>
                </c:pt>
                <c:pt idx="19">
                  <c:v>92.882562277580078</c:v>
                </c:pt>
                <c:pt idx="20">
                  <c:v>93.965484253625689</c:v>
                </c:pt>
                <c:pt idx="21">
                  <c:v>95.056059388512608</c:v>
                </c:pt>
                <c:pt idx="22">
                  <c:v>97.440018367581217</c:v>
                </c:pt>
                <c:pt idx="23">
                  <c:v>97.63134733861402</c:v>
                </c:pt>
                <c:pt idx="24">
                  <c:v>97.696399188765156</c:v>
                </c:pt>
                <c:pt idx="25">
                  <c:v>95.825201852064453</c:v>
                </c:pt>
                <c:pt idx="26">
                  <c:v>94.424673784104385</c:v>
                </c:pt>
                <c:pt idx="27">
                  <c:v>94.93360884705163</c:v>
                </c:pt>
                <c:pt idx="28">
                  <c:v>96.86220487506219</c:v>
                </c:pt>
                <c:pt idx="29">
                  <c:v>98.113496345616653</c:v>
                </c:pt>
                <c:pt idx="30">
                  <c:v>97.374966517430067</c:v>
                </c:pt>
                <c:pt idx="31">
                  <c:v>95.744843684230673</c:v>
                </c:pt>
                <c:pt idx="32">
                  <c:v>94.715493820074244</c:v>
                </c:pt>
                <c:pt idx="33">
                  <c:v>95.431064171736892</c:v>
                </c:pt>
                <c:pt idx="34">
                  <c:v>97.061187004936286</c:v>
                </c:pt>
                <c:pt idx="35">
                  <c:v>96.483373512417245</c:v>
                </c:pt>
                <c:pt idx="36">
                  <c:v>97.818849730226148</c:v>
                </c:pt>
                <c:pt idx="37">
                  <c:v>97.482110741208444</c:v>
                </c:pt>
                <c:pt idx="38">
                  <c:v>98.186201354609111</c:v>
                </c:pt>
                <c:pt idx="39">
                  <c:v>98.882638809168483</c:v>
                </c:pt>
                <c:pt idx="40">
                  <c:v>99.062488041939318</c:v>
                </c:pt>
                <c:pt idx="41">
                  <c:v>98.568859296674702</c:v>
                </c:pt>
                <c:pt idx="42">
                  <c:v>99.276776489496044</c:v>
                </c:pt>
                <c:pt idx="43">
                  <c:v>98.794627482493397</c:v>
                </c:pt>
                <c:pt idx="44">
                  <c:v>98.683656679294387</c:v>
                </c:pt>
                <c:pt idx="45">
                  <c:v>98.197681092871079</c:v>
                </c:pt>
                <c:pt idx="46">
                  <c:v>103.03830406000077</c:v>
                </c:pt>
                <c:pt idx="47">
                  <c:v>105.31129223587037</c:v>
                </c:pt>
                <c:pt idx="48">
                  <c:v>105.17353537672673</c:v>
                </c:pt>
                <c:pt idx="49">
                  <c:v>105.01664562047985</c:v>
                </c:pt>
                <c:pt idx="50">
                  <c:v>104.82914322886772</c:v>
                </c:pt>
                <c:pt idx="51">
                  <c:v>105.03960509700379</c:v>
                </c:pt>
                <c:pt idx="52">
                  <c:v>104.98985956453527</c:v>
                </c:pt>
                <c:pt idx="53">
                  <c:v>105.03960509700379</c:v>
                </c:pt>
                <c:pt idx="54">
                  <c:v>105.07021773236904</c:v>
                </c:pt>
                <c:pt idx="55">
                  <c:v>106.44013316496384</c:v>
                </c:pt>
                <c:pt idx="56">
                  <c:v>105.60976543068152</c:v>
                </c:pt>
                <c:pt idx="57">
                  <c:v>105.56767305705431</c:v>
                </c:pt>
                <c:pt idx="58">
                  <c:v>105.86997283128612</c:v>
                </c:pt>
                <c:pt idx="59">
                  <c:v>105.7666551869284</c:v>
                </c:pt>
                <c:pt idx="60">
                  <c:v>106.74243293919565</c:v>
                </c:pt>
                <c:pt idx="61">
                  <c:v>105.64420464546743</c:v>
                </c:pt>
                <c:pt idx="62">
                  <c:v>104.76791795813722</c:v>
                </c:pt>
                <c:pt idx="63">
                  <c:v>104.99751272337659</c:v>
                </c:pt>
                <c:pt idx="64">
                  <c:v>104.83679638770901</c:v>
                </c:pt>
                <c:pt idx="65">
                  <c:v>104.49240423985</c:v>
                </c:pt>
                <c:pt idx="66">
                  <c:v>103.6773428232503</c:v>
                </c:pt>
                <c:pt idx="67">
                  <c:v>103.47453411395553</c:v>
                </c:pt>
                <c:pt idx="68">
                  <c:v>103.65820992614701</c:v>
                </c:pt>
                <c:pt idx="69">
                  <c:v>103.71943519687751</c:v>
                </c:pt>
                <c:pt idx="70">
                  <c:v>103.46688095511422</c:v>
                </c:pt>
                <c:pt idx="71">
                  <c:v>103.42096200206636</c:v>
                </c:pt>
                <c:pt idx="72">
                  <c:v>103.42096200206636</c:v>
                </c:pt>
                <c:pt idx="73">
                  <c:v>103.4707075345349</c:v>
                </c:pt>
                <c:pt idx="74">
                  <c:v>103.51279990816209</c:v>
                </c:pt>
                <c:pt idx="75">
                  <c:v>103.43626831974898</c:v>
                </c:pt>
                <c:pt idx="76">
                  <c:v>103.4171354226457</c:v>
                </c:pt>
                <c:pt idx="77">
                  <c:v>103.55106570236865</c:v>
                </c:pt>
                <c:pt idx="78">
                  <c:v>103.47836069337619</c:v>
                </c:pt>
                <c:pt idx="79">
                  <c:v>103.41330884322504</c:v>
                </c:pt>
                <c:pt idx="80">
                  <c:v>103.40182910496307</c:v>
                </c:pt>
                <c:pt idx="81">
                  <c:v>103.40182910496307</c:v>
                </c:pt>
                <c:pt idx="82">
                  <c:v>103.4439214785903</c:v>
                </c:pt>
                <c:pt idx="83">
                  <c:v>103.43626831974898</c:v>
                </c:pt>
                <c:pt idx="84">
                  <c:v>103.39800252554244</c:v>
                </c:pt>
                <c:pt idx="85">
                  <c:v>103.39800252554244</c:v>
                </c:pt>
                <c:pt idx="86">
                  <c:v>103.39800252554244</c:v>
                </c:pt>
                <c:pt idx="87">
                  <c:v>102.64033980025256</c:v>
                </c:pt>
                <c:pt idx="88">
                  <c:v>101.67986836566794</c:v>
                </c:pt>
                <c:pt idx="89">
                  <c:v>100.50128190410592</c:v>
                </c:pt>
                <c:pt idx="90">
                  <c:v>99.793364711284596</c:v>
                </c:pt>
                <c:pt idx="91">
                  <c:v>99.877549458539022</c:v>
                </c:pt>
                <c:pt idx="92">
                  <c:v>99.778058393601967</c:v>
                </c:pt>
                <c:pt idx="93">
                  <c:v>98.595645352619286</c:v>
                </c:pt>
                <c:pt idx="94">
                  <c:v>97.723185244709754</c:v>
                </c:pt>
                <c:pt idx="95">
                  <c:v>98.132629242719943</c:v>
                </c:pt>
                <c:pt idx="96">
                  <c:v>97.394099414533358</c:v>
                </c:pt>
                <c:pt idx="97">
                  <c:v>96.888990931006774</c:v>
                </c:pt>
                <c:pt idx="98">
                  <c:v>97.306088087858257</c:v>
                </c:pt>
                <c:pt idx="99">
                  <c:v>97.061187004936286</c:v>
                </c:pt>
                <c:pt idx="100">
                  <c:v>98.113496345616653</c:v>
                </c:pt>
                <c:pt idx="101">
                  <c:v>98.64156430566716</c:v>
                </c:pt>
                <c:pt idx="102">
                  <c:v>98.917078023954403</c:v>
                </c:pt>
                <c:pt idx="103">
                  <c:v>98.270386101863551</c:v>
                </c:pt>
                <c:pt idx="104">
                  <c:v>98.014005280679612</c:v>
                </c:pt>
                <c:pt idx="105">
                  <c:v>98.798454061914057</c:v>
                </c:pt>
                <c:pt idx="106">
                  <c:v>99.242337274710138</c:v>
                </c:pt>
                <c:pt idx="107">
                  <c:v>98.859679332644561</c:v>
                </c:pt>
                <c:pt idx="108">
                  <c:v>98.151762139823205</c:v>
                </c:pt>
                <c:pt idx="109">
                  <c:v>98.442582175793063</c:v>
                </c:pt>
                <c:pt idx="110">
                  <c:v>98.25125320476026</c:v>
                </c:pt>
                <c:pt idx="111">
                  <c:v>98.255079784180921</c:v>
                </c:pt>
                <c:pt idx="112">
                  <c:v>98.603298511460608</c:v>
                </c:pt>
                <c:pt idx="113">
                  <c:v>97.979566065893692</c:v>
                </c:pt>
                <c:pt idx="114">
                  <c:v>97.76145103891632</c:v>
                </c:pt>
                <c:pt idx="115">
                  <c:v>98.733402211762908</c:v>
                </c:pt>
                <c:pt idx="116">
                  <c:v>98.985956453526185</c:v>
                </c:pt>
                <c:pt idx="117">
                  <c:v>98.300998737228795</c:v>
                </c:pt>
                <c:pt idx="118">
                  <c:v>97.696399188765156</c:v>
                </c:pt>
                <c:pt idx="119">
                  <c:v>97.566295488462856</c:v>
                </c:pt>
                <c:pt idx="120">
                  <c:v>96.491026671258567</c:v>
                </c:pt>
                <c:pt idx="121">
                  <c:v>95.859641066850344</c:v>
                </c:pt>
                <c:pt idx="122">
                  <c:v>101.6913481039299</c:v>
                </c:pt>
                <c:pt idx="123">
                  <c:v>104.32020816592049</c:v>
                </c:pt>
                <c:pt idx="124">
                  <c:v>104.34699422186506</c:v>
                </c:pt>
                <c:pt idx="125">
                  <c:v>102.09696552251944</c:v>
                </c:pt>
                <c:pt idx="126">
                  <c:v>101.45792675926988</c:v>
                </c:pt>
                <c:pt idx="127">
                  <c:v>100.13010370030231</c:v>
                </c:pt>
                <c:pt idx="128">
                  <c:v>102.32656028775877</c:v>
                </c:pt>
                <c:pt idx="129">
                  <c:v>104.13270577430835</c:v>
                </c:pt>
                <c:pt idx="130">
                  <c:v>101.2742509470784</c:v>
                </c:pt>
                <c:pt idx="131">
                  <c:v>100.68113113687676</c:v>
                </c:pt>
                <c:pt idx="132">
                  <c:v>100.03061263536523</c:v>
                </c:pt>
                <c:pt idx="133">
                  <c:v>99.016569088891444</c:v>
                </c:pt>
                <c:pt idx="134">
                  <c:v>100.17219607392953</c:v>
                </c:pt>
                <c:pt idx="135">
                  <c:v>99.200244901082925</c:v>
                </c:pt>
                <c:pt idx="136">
                  <c:v>97.799716833122872</c:v>
                </c:pt>
                <c:pt idx="137">
                  <c:v>97.401752573374665</c:v>
                </c:pt>
                <c:pt idx="138">
                  <c:v>98.098190027934024</c:v>
                </c:pt>
                <c:pt idx="139">
                  <c:v>97.462977844105154</c:v>
                </c:pt>
                <c:pt idx="140">
                  <c:v>97.164504649293988</c:v>
                </c:pt>
                <c:pt idx="141">
                  <c:v>97.562468909042209</c:v>
                </c:pt>
                <c:pt idx="142">
                  <c:v>97.160678069873342</c:v>
                </c:pt>
                <c:pt idx="143">
                  <c:v>96.605824053878237</c:v>
                </c:pt>
                <c:pt idx="144">
                  <c:v>93.636398423449279</c:v>
                </c:pt>
                <c:pt idx="145">
                  <c:v>93.51012130256764</c:v>
                </c:pt>
                <c:pt idx="146">
                  <c:v>95.691271572341492</c:v>
                </c:pt>
                <c:pt idx="147">
                  <c:v>93.502468143726318</c:v>
                </c:pt>
                <c:pt idx="148">
                  <c:v>94.707840661232922</c:v>
                </c:pt>
                <c:pt idx="149">
                  <c:v>94.589216699192605</c:v>
                </c:pt>
                <c:pt idx="150">
                  <c:v>94.110894271610618</c:v>
                </c:pt>
                <c:pt idx="151">
                  <c:v>94.011403206673563</c:v>
                </c:pt>
                <c:pt idx="152">
                  <c:v>94.042015842038808</c:v>
                </c:pt>
                <c:pt idx="153">
                  <c:v>93.858340029847326</c:v>
                </c:pt>
                <c:pt idx="154">
                  <c:v>93.249913901963026</c:v>
                </c:pt>
                <c:pt idx="155">
                  <c:v>92.867255959897449</c:v>
                </c:pt>
                <c:pt idx="156">
                  <c:v>91.67718976007346</c:v>
                </c:pt>
                <c:pt idx="157">
                  <c:v>90.735851222592117</c:v>
                </c:pt>
                <c:pt idx="158">
                  <c:v>90.624880419393108</c:v>
                </c:pt>
                <c:pt idx="159">
                  <c:v>89.683541881911765</c:v>
                </c:pt>
                <c:pt idx="160">
                  <c:v>90.28814143037539</c:v>
                </c:pt>
                <c:pt idx="161">
                  <c:v>90.670799372440982</c:v>
                </c:pt>
                <c:pt idx="162">
                  <c:v>91.424635518310183</c:v>
                </c:pt>
                <c:pt idx="163">
                  <c:v>92.251176673171855</c:v>
                </c:pt>
                <c:pt idx="164">
                  <c:v>93.292006275590239</c:v>
                </c:pt>
                <c:pt idx="165">
                  <c:v>94.072628477404052</c:v>
                </c:pt>
                <c:pt idx="166">
                  <c:v>93.693797114759121</c:v>
                </c:pt>
                <c:pt idx="167" formatCode="0">
                  <c:v>93.667011058814538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3-4722-A52F-222D2B242CE4}"/>
            </c:ext>
          </c:extLst>
        </c:ser>
        <c:ser>
          <c:idx val="0"/>
          <c:order val="5"/>
          <c:tx>
            <c:strRef>
              <c:f>Wechselkurse!$L$2</c:f>
              <c:strCache>
                <c:ptCount val="1"/>
                <c:pt idx="0">
                  <c:v>HUF / EUR</c:v>
                </c:pt>
              </c:strCache>
            </c:strRef>
          </c:tx>
          <c:spPr>
            <a:ln w="28575" cap="rnd">
              <a:solidFill>
                <a:srgbClr val="A9BDDB"/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8F3-4722-A52F-222D2B242CE4}"/>
                </c:ext>
              </c:extLst>
            </c:dLbl>
            <c:spPr>
              <a:solidFill>
                <a:srgbClr val="A9BDDB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Wechselkurse!$D$135:$E$302</c:f>
              <c:multiLvlStrCache>
                <c:ptCount val="168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4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  <c:pt idx="91">
                    <c:v> 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  <c:pt idx="97">
                    <c:v> </c:v>
                  </c:pt>
                  <c:pt idx="98">
                    <c:v> </c:v>
                  </c:pt>
                  <c:pt idx="99">
                    <c:v> </c:v>
                  </c:pt>
                  <c:pt idx="100">
                    <c:v> </c:v>
                  </c:pt>
                  <c:pt idx="101">
                    <c:v> </c:v>
                  </c:pt>
                  <c:pt idx="102">
                    <c:v> </c:v>
                  </c:pt>
                  <c:pt idx="103">
                    <c:v> </c:v>
                  </c:pt>
                  <c:pt idx="104">
                    <c:v> </c:v>
                  </c:pt>
                  <c:pt idx="105">
                    <c:v> </c:v>
                  </c:pt>
                  <c:pt idx="106">
                    <c:v> </c:v>
                  </c:pt>
                  <c:pt idx="107">
                    <c:v> </c:v>
                  </c:pt>
                  <c:pt idx="108">
                    <c:v> </c:v>
                  </c:pt>
                  <c:pt idx="109">
                    <c:v> </c:v>
                  </c:pt>
                  <c:pt idx="110">
                    <c:v> </c:v>
                  </c:pt>
                  <c:pt idx="111">
                    <c:v> </c:v>
                  </c:pt>
                  <c:pt idx="112">
                    <c:v> </c:v>
                  </c:pt>
                  <c:pt idx="113">
                    <c:v> </c:v>
                  </c:pt>
                  <c:pt idx="114">
                    <c:v> </c:v>
                  </c:pt>
                  <c:pt idx="115">
                    <c:v> </c:v>
                  </c:pt>
                  <c:pt idx="116">
                    <c:v> </c:v>
                  </c:pt>
                  <c:pt idx="117">
                    <c:v> </c:v>
                  </c:pt>
                  <c:pt idx="118">
                    <c:v> </c:v>
                  </c:pt>
                  <c:pt idx="119">
                    <c:v> </c:v>
                  </c:pt>
                  <c:pt idx="120">
                    <c:v> </c:v>
                  </c:pt>
                  <c:pt idx="121">
                    <c:v> </c:v>
                  </c:pt>
                  <c:pt idx="122">
                    <c:v> </c:v>
                  </c:pt>
                  <c:pt idx="123">
                    <c:v> </c:v>
                  </c:pt>
                  <c:pt idx="124">
                    <c:v> </c:v>
                  </c:pt>
                  <c:pt idx="125">
                    <c:v> </c:v>
                  </c:pt>
                  <c:pt idx="126">
                    <c:v> </c:v>
                  </c:pt>
                  <c:pt idx="127">
                    <c:v> </c:v>
                  </c:pt>
                  <c:pt idx="128">
                    <c:v> </c:v>
                  </c:pt>
                  <c:pt idx="129">
                    <c:v> </c:v>
                  </c:pt>
                  <c:pt idx="130">
                    <c:v> </c:v>
                  </c:pt>
                  <c:pt idx="131">
                    <c:v> </c:v>
                  </c:pt>
                  <c:pt idx="132">
                    <c:v> </c:v>
                  </c:pt>
                  <c:pt idx="133">
                    <c:v> </c:v>
                  </c:pt>
                  <c:pt idx="134">
                    <c:v> </c:v>
                  </c:pt>
                  <c:pt idx="135">
                    <c:v> </c:v>
                  </c:pt>
                  <c:pt idx="136">
                    <c:v> </c:v>
                  </c:pt>
                  <c:pt idx="137">
                    <c:v> </c:v>
                  </c:pt>
                  <c:pt idx="138">
                    <c:v> </c:v>
                  </c:pt>
                  <c:pt idx="139">
                    <c:v> </c:v>
                  </c:pt>
                  <c:pt idx="140">
                    <c:v> </c:v>
                  </c:pt>
                  <c:pt idx="141">
                    <c:v> </c:v>
                  </c:pt>
                  <c:pt idx="142">
                    <c:v> </c:v>
                  </c:pt>
                  <c:pt idx="143">
                    <c:v> </c:v>
                  </c:pt>
                  <c:pt idx="144">
                    <c:v> </c:v>
                  </c:pt>
                  <c:pt idx="145">
                    <c:v> </c:v>
                  </c:pt>
                  <c:pt idx="146">
                    <c:v> </c:v>
                  </c:pt>
                  <c:pt idx="147">
                    <c:v> </c:v>
                  </c:pt>
                  <c:pt idx="148">
                    <c:v> </c:v>
                  </c:pt>
                  <c:pt idx="149">
                    <c:v> </c:v>
                  </c:pt>
                  <c:pt idx="150">
                    <c:v> </c:v>
                  </c:pt>
                  <c:pt idx="151">
                    <c:v> </c:v>
                  </c:pt>
                  <c:pt idx="152">
                    <c:v> </c:v>
                  </c:pt>
                  <c:pt idx="153">
                    <c:v> </c:v>
                  </c:pt>
                  <c:pt idx="154">
                    <c:v> </c:v>
                  </c:pt>
                  <c:pt idx="155">
                    <c:v> </c:v>
                  </c:pt>
                  <c:pt idx="156">
                    <c:v> </c:v>
                  </c:pt>
                  <c:pt idx="157">
                    <c:v> </c:v>
                  </c:pt>
                  <c:pt idx="158">
                    <c:v> </c:v>
                  </c:pt>
                  <c:pt idx="159">
                    <c:v> </c:v>
                  </c:pt>
                  <c:pt idx="160">
                    <c:v> </c:v>
                  </c:pt>
                  <c:pt idx="161">
                    <c:v> </c:v>
                  </c:pt>
                  <c:pt idx="162">
                    <c:v> </c:v>
                  </c:pt>
                  <c:pt idx="163">
                    <c:v> </c:v>
                  </c:pt>
                  <c:pt idx="164">
                    <c:v> </c:v>
                  </c:pt>
                  <c:pt idx="165">
                    <c:v> </c:v>
                  </c:pt>
                  <c:pt idx="166">
                    <c:v> </c:v>
                  </c:pt>
                  <c:pt idx="167">
                    <c:v> 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  <c:pt idx="132">
                    <c:v>2021</c:v>
                  </c:pt>
                  <c:pt idx="144">
                    <c:v>2022</c:v>
                  </c:pt>
                  <c:pt idx="156">
                    <c:v>2023</c:v>
                  </c:pt>
                </c:lvl>
              </c:multiLvlStrCache>
            </c:multiLvlStrRef>
          </c:cat>
          <c:val>
            <c:numRef>
              <c:f>Wechselkurse!$L$135:$L$302</c:f>
              <c:numCache>
                <c:formatCode>General</c:formatCode>
                <c:ptCount val="168"/>
                <c:pt idx="0">
                  <c:v>100</c:v>
                </c:pt>
                <c:pt idx="1">
                  <c:v>100.66065397320267</c:v>
                </c:pt>
                <c:pt idx="2">
                  <c:v>98.504249712355701</c:v>
                </c:pt>
                <c:pt idx="3">
                  <c:v>98.552499721634547</c:v>
                </c:pt>
                <c:pt idx="4">
                  <c:v>102.72798129384255</c:v>
                </c:pt>
                <c:pt idx="5">
                  <c:v>104.47611624540698</c:v>
                </c:pt>
                <c:pt idx="6">
                  <c:v>105.31492409902386</c:v>
                </c:pt>
                <c:pt idx="7">
                  <c:v>104.46127008870579</c:v>
                </c:pt>
                <c:pt idx="8">
                  <c:v>104.70252013510004</c:v>
                </c:pt>
                <c:pt idx="9">
                  <c:v>101.69988494228556</c:v>
                </c:pt>
                <c:pt idx="10">
                  <c:v>102.25661581857996</c:v>
                </c:pt>
                <c:pt idx="11">
                  <c:v>103.03975058456743</c:v>
                </c:pt>
                <c:pt idx="12">
                  <c:v>102.18980811342462</c:v>
                </c:pt>
                <c:pt idx="13">
                  <c:v>100.6383847381509</c:v>
                </c:pt>
                <c:pt idx="14">
                  <c:v>100.5418847195932</c:v>
                </c:pt>
                <c:pt idx="15">
                  <c:v>98.463422781427468</c:v>
                </c:pt>
                <c:pt idx="16">
                  <c:v>99.083249823701877</c:v>
                </c:pt>
                <c:pt idx="17">
                  <c:v>99.049845971124228</c:v>
                </c:pt>
                <c:pt idx="18">
                  <c:v>99.350480644323198</c:v>
                </c:pt>
                <c:pt idx="19">
                  <c:v>101.09119251753702</c:v>
                </c:pt>
                <c:pt idx="20">
                  <c:v>105.79742419181235</c:v>
                </c:pt>
                <c:pt idx="21">
                  <c:v>110.15477118360985</c:v>
                </c:pt>
                <c:pt idx="22">
                  <c:v>114.7422336042757</c:v>
                </c:pt>
                <c:pt idx="23">
                  <c:v>112.90131017332887</c:v>
                </c:pt>
                <c:pt idx="24">
                  <c:v>114.06673347437182</c:v>
                </c:pt>
                <c:pt idx="25">
                  <c:v>107.88702074750398</c:v>
                </c:pt>
                <c:pt idx="26">
                  <c:v>108.47344393720076</c:v>
                </c:pt>
                <c:pt idx="27">
                  <c:v>109.41988642690123</c:v>
                </c:pt>
                <c:pt idx="28">
                  <c:v>108.99677096091749</c:v>
                </c:pt>
                <c:pt idx="29">
                  <c:v>108.95965556916454</c:v>
                </c:pt>
                <c:pt idx="30">
                  <c:v>106.25394351037374</c:v>
                </c:pt>
                <c:pt idx="31">
                  <c:v>103.52596221653118</c:v>
                </c:pt>
                <c:pt idx="32">
                  <c:v>105.48936644026278</c:v>
                </c:pt>
                <c:pt idx="33">
                  <c:v>104.6988085959247</c:v>
                </c:pt>
                <c:pt idx="34">
                  <c:v>104.76190476190474</c:v>
                </c:pt>
                <c:pt idx="35">
                  <c:v>106.07207809078425</c:v>
                </c:pt>
                <c:pt idx="36">
                  <c:v>109.12296329287754</c:v>
                </c:pt>
                <c:pt idx="37">
                  <c:v>108.64788627843967</c:v>
                </c:pt>
                <c:pt idx="38">
                  <c:v>112.46334855064394</c:v>
                </c:pt>
                <c:pt idx="39">
                  <c:v>110.8525405485655</c:v>
                </c:pt>
                <c:pt idx="40">
                  <c:v>108.5179824073043</c:v>
                </c:pt>
                <c:pt idx="41">
                  <c:v>109.75021341350258</c:v>
                </c:pt>
                <c:pt idx="42">
                  <c:v>109.45329027947889</c:v>
                </c:pt>
                <c:pt idx="43">
                  <c:v>111.14575214341387</c:v>
                </c:pt>
                <c:pt idx="44">
                  <c:v>111.25338677949745</c:v>
                </c:pt>
                <c:pt idx="45">
                  <c:v>109.40132873102475</c:v>
                </c:pt>
                <c:pt idx="46">
                  <c:v>110.48509817021119</c:v>
                </c:pt>
                <c:pt idx="47">
                  <c:v>111.43525219908696</c:v>
                </c:pt>
                <c:pt idx="48">
                  <c:v>112.26663697435326</c:v>
                </c:pt>
                <c:pt idx="49">
                  <c:v>115.13194521768177</c:v>
                </c:pt>
                <c:pt idx="50">
                  <c:v>115.61073377129496</c:v>
                </c:pt>
                <c:pt idx="51">
                  <c:v>114.08157963107301</c:v>
                </c:pt>
                <c:pt idx="52">
                  <c:v>113.0460602011654</c:v>
                </c:pt>
                <c:pt idx="53">
                  <c:v>113.52484875477859</c:v>
                </c:pt>
                <c:pt idx="54">
                  <c:v>114.98719518984524</c:v>
                </c:pt>
                <c:pt idx="55">
                  <c:v>116.50892625171659</c:v>
                </c:pt>
                <c:pt idx="56">
                  <c:v>116.24540697027057</c:v>
                </c:pt>
                <c:pt idx="57">
                  <c:v>114.25973351148721</c:v>
                </c:pt>
                <c:pt idx="58">
                  <c:v>113.9034257506588</c:v>
                </c:pt>
                <c:pt idx="59">
                  <c:v>115.36577218572542</c:v>
                </c:pt>
                <c:pt idx="60">
                  <c:v>117.47021489811824</c:v>
                </c:pt>
                <c:pt idx="61">
                  <c:v>113.8997142114835</c:v>
                </c:pt>
                <c:pt idx="62">
                  <c:v>112.62665627435698</c:v>
                </c:pt>
                <c:pt idx="63">
                  <c:v>111.13461752588798</c:v>
                </c:pt>
                <c:pt idx="64">
                  <c:v>113.69557955684222</c:v>
                </c:pt>
                <c:pt idx="65">
                  <c:v>115.78517611253385</c:v>
                </c:pt>
                <c:pt idx="66">
                  <c:v>115.62557992799614</c:v>
                </c:pt>
                <c:pt idx="67">
                  <c:v>115.65527224139851</c:v>
                </c:pt>
                <c:pt idx="68">
                  <c:v>116.2231377352188</c:v>
                </c:pt>
                <c:pt idx="69">
                  <c:v>115.52907990943844</c:v>
                </c:pt>
                <c:pt idx="70">
                  <c:v>115.90023382696803</c:v>
                </c:pt>
                <c:pt idx="71">
                  <c:v>116.69079167130607</c:v>
                </c:pt>
                <c:pt idx="72">
                  <c:v>116.79471476821436</c:v>
                </c:pt>
                <c:pt idx="73">
                  <c:v>115.19504138366182</c:v>
                </c:pt>
                <c:pt idx="74">
                  <c:v>115.48454143933489</c:v>
                </c:pt>
                <c:pt idx="75">
                  <c:v>115.59959915376905</c:v>
                </c:pt>
                <c:pt idx="76">
                  <c:v>116.75759937646141</c:v>
                </c:pt>
                <c:pt idx="77">
                  <c:v>116.53490702594367</c:v>
                </c:pt>
                <c:pt idx="78">
                  <c:v>116.67223397542961</c:v>
                </c:pt>
                <c:pt idx="79">
                  <c:v>115.13565675685706</c:v>
                </c:pt>
                <c:pt idx="80">
                  <c:v>114.56779126303678</c:v>
                </c:pt>
                <c:pt idx="81">
                  <c:v>113.94425268158706</c:v>
                </c:pt>
                <c:pt idx="82">
                  <c:v>114.61975281149093</c:v>
                </c:pt>
                <c:pt idx="83">
                  <c:v>115.88909920944215</c:v>
                </c:pt>
                <c:pt idx="84">
                  <c:v>114.68284897747097</c:v>
                </c:pt>
                <c:pt idx="85">
                  <c:v>114.50098355788145</c:v>
                </c:pt>
                <c:pt idx="86">
                  <c:v>114.95007979809226</c:v>
                </c:pt>
                <c:pt idx="87">
                  <c:v>115.64042608469731</c:v>
                </c:pt>
                <c:pt idx="88">
                  <c:v>114.97234903314404</c:v>
                </c:pt>
                <c:pt idx="89">
                  <c:v>114.41932969602493</c:v>
                </c:pt>
                <c:pt idx="90">
                  <c:v>113.83661804550347</c:v>
                </c:pt>
                <c:pt idx="91">
                  <c:v>112.96811787848419</c:v>
                </c:pt>
                <c:pt idx="92">
                  <c:v>114.45273354860261</c:v>
                </c:pt>
                <c:pt idx="93">
                  <c:v>115.03915673829937</c:v>
                </c:pt>
                <c:pt idx="94">
                  <c:v>115.75919533830678</c:v>
                </c:pt>
                <c:pt idx="95">
                  <c:v>116.2305608135694</c:v>
                </c:pt>
                <c:pt idx="96">
                  <c:v>114.78677207437924</c:v>
                </c:pt>
                <c:pt idx="97">
                  <c:v>115.70352225067735</c:v>
                </c:pt>
                <c:pt idx="98">
                  <c:v>115.87054151356566</c:v>
                </c:pt>
                <c:pt idx="99">
                  <c:v>115.69609917232677</c:v>
                </c:pt>
                <c:pt idx="100">
                  <c:v>117.62981108265598</c:v>
                </c:pt>
                <c:pt idx="101">
                  <c:v>119.77136918680176</c:v>
                </c:pt>
                <c:pt idx="102">
                  <c:v>120.47656163010801</c:v>
                </c:pt>
                <c:pt idx="103">
                  <c:v>119.89013844041123</c:v>
                </c:pt>
                <c:pt idx="104">
                  <c:v>120.5582154919645</c:v>
                </c:pt>
                <c:pt idx="105">
                  <c:v>120.1944846527855</c:v>
                </c:pt>
                <c:pt idx="106">
                  <c:v>119.6340422373158</c:v>
                </c:pt>
                <c:pt idx="107">
                  <c:v>119.78621534350296</c:v>
                </c:pt>
                <c:pt idx="108">
                  <c:v>118.69502282596594</c:v>
                </c:pt>
                <c:pt idx="109">
                  <c:v>117.993541921835</c:v>
                </c:pt>
                <c:pt idx="110">
                  <c:v>117.25494562595109</c:v>
                </c:pt>
                <c:pt idx="111">
                  <c:v>119.20721523215678</c:v>
                </c:pt>
                <c:pt idx="112">
                  <c:v>120.61760011876925</c:v>
                </c:pt>
                <c:pt idx="113">
                  <c:v>119.71940763834763</c:v>
                </c:pt>
                <c:pt idx="114">
                  <c:v>120.72523475485282</c:v>
                </c:pt>
                <c:pt idx="115">
                  <c:v>121.33392717960139</c:v>
                </c:pt>
                <c:pt idx="116">
                  <c:v>123.39011988271535</c:v>
                </c:pt>
                <c:pt idx="117">
                  <c:v>123.02267750436104</c:v>
                </c:pt>
                <c:pt idx="118">
                  <c:v>123.82436996622499</c:v>
                </c:pt>
                <c:pt idx="119">
                  <c:v>122.74431206621385</c:v>
                </c:pt>
                <c:pt idx="120">
                  <c:v>124.10644694354748</c:v>
                </c:pt>
                <c:pt idx="121">
                  <c:v>125.14196637345508</c:v>
                </c:pt>
                <c:pt idx="122">
                  <c:v>128.30048621163198</c:v>
                </c:pt>
                <c:pt idx="123">
                  <c:v>132.38689084363284</c:v>
                </c:pt>
                <c:pt idx="124">
                  <c:v>130.18594811268233</c:v>
                </c:pt>
                <c:pt idx="125">
                  <c:v>129.04650558586644</c:v>
                </c:pt>
                <c:pt idx="126">
                  <c:v>130.33440967969418</c:v>
                </c:pt>
                <c:pt idx="127">
                  <c:v>129.50673644360316</c:v>
                </c:pt>
                <c:pt idx="128">
                  <c:v>133.84181420034889</c:v>
                </c:pt>
                <c:pt idx="129">
                  <c:v>134.55442972200572</c:v>
                </c:pt>
                <c:pt idx="130">
                  <c:v>133.55602568385109</c:v>
                </c:pt>
                <c:pt idx="131">
                  <c:v>133.25167947147679</c:v>
                </c:pt>
                <c:pt idx="132">
                  <c:v>133.31477563745685</c:v>
                </c:pt>
                <c:pt idx="133">
                  <c:v>132.92877556322605</c:v>
                </c:pt>
                <c:pt idx="134">
                  <c:v>135.69758378799688</c:v>
                </c:pt>
                <c:pt idx="135">
                  <c:v>133.830679582823</c:v>
                </c:pt>
                <c:pt idx="136">
                  <c:v>131.25858293434288</c:v>
                </c:pt>
                <c:pt idx="137">
                  <c:v>129.88160190030806</c:v>
                </c:pt>
                <c:pt idx="138">
                  <c:v>132.59844857662472</c:v>
                </c:pt>
                <c:pt idx="139">
                  <c:v>130.58679434361429</c:v>
                </c:pt>
                <c:pt idx="140">
                  <c:v>130.83546746835913</c:v>
                </c:pt>
                <c:pt idx="141">
                  <c:v>133.91975652303009</c:v>
                </c:pt>
                <c:pt idx="142">
                  <c:v>135.28560293953902</c:v>
                </c:pt>
                <c:pt idx="143">
                  <c:v>136.39906469212781</c:v>
                </c:pt>
                <c:pt idx="144">
                  <c:v>133.12548713951676</c:v>
                </c:pt>
                <c:pt idx="145">
                  <c:v>132.49081394054113</c:v>
                </c:pt>
                <c:pt idx="146">
                  <c:v>139.79141149834834</c:v>
                </c:pt>
                <c:pt idx="147">
                  <c:v>139.13446906432097</c:v>
                </c:pt>
                <c:pt idx="148">
                  <c:v>142.69012359425452</c:v>
                </c:pt>
                <c:pt idx="149">
                  <c:v>147.22191292729093</c:v>
                </c:pt>
                <c:pt idx="150">
                  <c:v>149.98329807371118</c:v>
                </c:pt>
                <c:pt idx="151">
                  <c:v>149.24099023865199</c:v>
                </c:pt>
                <c:pt idx="152">
                  <c:v>150.01670192628882</c:v>
                </c:pt>
                <c:pt idx="153">
                  <c:v>155.25739524180676</c:v>
                </c:pt>
                <c:pt idx="154">
                  <c:v>150.94087518093752</c:v>
                </c:pt>
                <c:pt idx="155">
                  <c:v>151.31202909846712</c:v>
                </c:pt>
                <c:pt idx="156">
                  <c:v>146.98808595924729</c:v>
                </c:pt>
                <c:pt idx="157">
                  <c:v>142.86085439631816</c:v>
                </c:pt>
                <c:pt idx="158">
                  <c:v>142.89796978807109</c:v>
                </c:pt>
                <c:pt idx="159">
                  <c:v>139.30891140555988</c:v>
                </c:pt>
                <c:pt idx="160">
                  <c:v>138.20658427049696</c:v>
                </c:pt>
                <c:pt idx="161">
                  <c:v>137.54964183646959</c:v>
                </c:pt>
                <c:pt idx="162">
                  <c:v>140.68218090041941</c:v>
                </c:pt>
                <c:pt idx="163">
                  <c:v>142.91281594477229</c:v>
                </c:pt>
                <c:pt idx="164">
                  <c:v>143.42500835096314</c:v>
                </c:pt>
                <c:pt idx="165">
                  <c:v>143.01673904168058</c:v>
                </c:pt>
                <c:pt idx="166">
                  <c:v>140.73785398804884</c:v>
                </c:pt>
                <c:pt idx="167" formatCode="0">
                  <c:v>141.70656571280108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3-4722-A52F-222D2B24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945327"/>
        <c:axId val="2105941167"/>
      </c:lineChart>
      <c:catAx>
        <c:axId val="21059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05941167"/>
        <c:crosses val="max"/>
        <c:auto val="1"/>
        <c:lblAlgn val="ctr"/>
        <c:lblOffset val="100"/>
        <c:noMultiLvlLbl val="0"/>
      </c:catAx>
      <c:valAx>
        <c:axId val="2105941167"/>
        <c:scaling>
          <c:orientation val="maxMin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Preis für 1 EUR (2010 =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059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1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05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05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0.93062</cdr:x>
      <cdr:y>0.29301</cdr:y>
    </cdr:from>
    <cdr:to>
      <cdr:x>0.9497</cdr:x>
      <cdr:y>0.89785</cdr:y>
    </cdr:to>
    <cdr:sp macro="" textlink="">
      <cdr:nvSpPr>
        <cdr:cNvPr id="2" name="Pfeil nach unten 1"/>
        <cdr:cNvSpPr/>
      </cdr:nvSpPr>
      <cdr:spPr>
        <a:xfrm xmlns:a="http://schemas.openxmlformats.org/drawingml/2006/main">
          <a:off x="8661292" y="1759703"/>
          <a:ext cx="177585" cy="3632416"/>
        </a:xfrm>
        <a:prstGeom xmlns:a="http://schemas.openxmlformats.org/drawingml/2006/main" prst="down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0.92975</cdr:x>
      <cdr:y>0.01344</cdr:y>
    </cdr:from>
    <cdr:to>
      <cdr:x>0.94883</cdr:x>
      <cdr:y>0.27823</cdr:y>
    </cdr:to>
    <cdr:sp macro="" textlink="">
      <cdr:nvSpPr>
        <cdr:cNvPr id="3" name="Pfeil nach unten 2"/>
        <cdr:cNvSpPr/>
      </cdr:nvSpPr>
      <cdr:spPr>
        <a:xfrm xmlns:a="http://schemas.openxmlformats.org/drawingml/2006/main" rot="10800000">
          <a:off x="8653217" y="80720"/>
          <a:ext cx="177587" cy="1590191"/>
        </a:xfrm>
        <a:prstGeom xmlns:a="http://schemas.openxmlformats.org/drawingml/2006/main" prst="downArrow">
          <a:avLst/>
        </a:prstGeom>
        <a:solidFill xmlns:a="http://schemas.openxmlformats.org/drawingml/2006/main">
          <a:srgbClr val="2759A5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0.93495</cdr:x>
      <cdr:y>0.06317</cdr:y>
    </cdr:from>
    <cdr:to>
      <cdr:x>1</cdr:x>
      <cdr:y>0.23925</cdr:y>
    </cdr:to>
    <cdr:sp macro="" textlink="">
      <cdr:nvSpPr>
        <cdr:cNvPr id="4" name="Textfeld 3"/>
        <cdr:cNvSpPr txBox="1"/>
      </cdr:nvSpPr>
      <cdr:spPr>
        <a:xfrm xmlns:a="http://schemas.openxmlformats.org/drawingml/2006/main" rot="16200000">
          <a:off x="8475634" y="605402"/>
          <a:ext cx="1057436" cy="605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200" b="1">
              <a:latin typeface="Arial" panose="020B0604020202020204" pitchFamily="34" charset="0"/>
              <a:cs typeface="Arial" panose="020B0604020202020204" pitchFamily="34" charset="0"/>
            </a:rPr>
            <a:t>Aufwertung</a:t>
          </a:r>
        </a:p>
        <a:p xmlns:a="http://schemas.openxmlformats.org/drawingml/2006/main">
          <a:pPr algn="ctr"/>
          <a:r>
            <a:rPr lang="de-DE" sz="1200" b="1">
              <a:latin typeface="Arial" panose="020B0604020202020204" pitchFamily="34" charset="0"/>
              <a:cs typeface="Arial" panose="020B0604020202020204" pitchFamily="34" charset="0"/>
            </a:rPr>
            <a:t>ggü. EUR</a:t>
          </a:r>
        </a:p>
      </cdr:txBody>
    </cdr:sp>
  </cdr:relSizeAnchor>
  <cdr:relSizeAnchor xmlns:cdr="http://schemas.openxmlformats.org/drawingml/2006/chartDrawing">
    <cdr:from>
      <cdr:x>0.93495</cdr:x>
      <cdr:y>0.45066</cdr:y>
    </cdr:from>
    <cdr:to>
      <cdr:x>1</cdr:x>
      <cdr:y>0.62674</cdr:y>
    </cdr:to>
    <cdr:sp macro="" textlink="">
      <cdr:nvSpPr>
        <cdr:cNvPr id="5" name="Textfeld 1"/>
        <cdr:cNvSpPr txBox="1"/>
      </cdr:nvSpPr>
      <cdr:spPr>
        <a:xfrm xmlns:a="http://schemas.openxmlformats.org/drawingml/2006/main" rot="16200000">
          <a:off x="8475634" y="2932515"/>
          <a:ext cx="1057436" cy="605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>
              <a:latin typeface="Arial" panose="020B0604020202020204" pitchFamily="34" charset="0"/>
              <a:cs typeface="Arial" panose="020B0604020202020204" pitchFamily="34" charset="0"/>
            </a:rPr>
            <a:t>Abwertung</a:t>
          </a:r>
        </a:p>
        <a:p xmlns:a="http://schemas.openxmlformats.org/drawingml/2006/main">
          <a:pPr algn="ctr"/>
          <a:r>
            <a:rPr lang="de-DE" sz="1200" b="1">
              <a:latin typeface="Arial" panose="020B0604020202020204" pitchFamily="34" charset="0"/>
              <a:cs typeface="Arial" panose="020B0604020202020204" pitchFamily="34" charset="0"/>
            </a:rPr>
            <a:t>ggü. EUR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G19" sqref="G19"/>
    </sheetView>
  </sheetViews>
  <sheetFormatPr baseColWidth="10" defaultColWidth="9.140625" defaultRowHeight="15" x14ac:dyDescent="0.25"/>
  <cols>
    <col min="2" max="2" width="18.7109375" customWidth="1"/>
    <col min="3" max="3" width="9.140625" customWidth="1"/>
    <col min="5" max="5" width="10.140625" customWidth="1"/>
    <col min="6" max="6" width="12.42578125" customWidth="1"/>
    <col min="7" max="7" width="12.7109375" customWidth="1"/>
  </cols>
  <sheetData>
    <row r="1" spans="2:7" ht="15.75" thickBot="1" x14ac:dyDescent="0.3"/>
    <row r="2" spans="2:7" ht="27.75" thickBot="1" x14ac:dyDescent="0.3">
      <c r="B2" s="1" t="s">
        <v>0</v>
      </c>
      <c r="C2" s="2">
        <v>2010</v>
      </c>
      <c r="D2" s="2">
        <v>2015</v>
      </c>
      <c r="E2" s="9">
        <v>2023</v>
      </c>
      <c r="F2" s="2" t="s">
        <v>20</v>
      </c>
      <c r="G2" s="2" t="s">
        <v>19</v>
      </c>
    </row>
    <row r="3" spans="2:7" ht="27.75" thickBot="1" x14ac:dyDescent="0.3">
      <c r="B3" s="3" t="s">
        <v>1</v>
      </c>
      <c r="C3" s="4">
        <v>1.96</v>
      </c>
      <c r="D3" s="4">
        <v>1.96</v>
      </c>
      <c r="E3" s="4">
        <v>1.96</v>
      </c>
      <c r="F3" s="4" t="s">
        <v>2</v>
      </c>
      <c r="G3" s="4" t="s">
        <v>2</v>
      </c>
    </row>
    <row r="4" spans="2:7" ht="27.75" thickBot="1" x14ac:dyDescent="0.3">
      <c r="B4" s="5" t="s">
        <v>3</v>
      </c>
      <c r="C4" s="6">
        <v>7.29</v>
      </c>
      <c r="D4" s="6">
        <v>7.61</v>
      </c>
      <c r="E4" s="6" t="s">
        <v>6</v>
      </c>
      <c r="F4" s="7"/>
      <c r="G4" s="7"/>
    </row>
    <row r="5" spans="2:7" ht="27.75" thickBot="1" x14ac:dyDescent="0.3">
      <c r="B5" s="3" t="s">
        <v>21</v>
      </c>
      <c r="C5" s="4">
        <v>3.99</v>
      </c>
      <c r="D5" s="4">
        <v>4.18</v>
      </c>
      <c r="E5" s="4">
        <v>4.54</v>
      </c>
      <c r="F5" s="11">
        <f>E5/C5-1</f>
        <v>0.1378446115288221</v>
      </c>
      <c r="G5" s="11">
        <f>E5/D5-1</f>
        <v>8.6124401913875603E-2</v>
      </c>
    </row>
    <row r="6" spans="2:7" ht="27.75" thickBot="1" x14ac:dyDescent="0.3">
      <c r="B6" s="5" t="s">
        <v>22</v>
      </c>
      <c r="C6" s="6">
        <v>4.21</v>
      </c>
      <c r="D6" s="6">
        <v>4.45</v>
      </c>
      <c r="E6" s="6">
        <v>4.95</v>
      </c>
      <c r="F6" s="12">
        <f>E6/C6-1</f>
        <v>0.1757719714964372</v>
      </c>
      <c r="G6" s="13">
        <f t="shared" ref="G6:G8" si="0">E6/D6-1</f>
        <v>0.11235955056179781</v>
      </c>
    </row>
    <row r="7" spans="2:7" ht="27.75" thickBot="1" x14ac:dyDescent="0.3">
      <c r="B7" s="3" t="s">
        <v>4</v>
      </c>
      <c r="C7" s="4">
        <v>25.28</v>
      </c>
      <c r="D7" s="4">
        <v>27.28</v>
      </c>
      <c r="E7" s="10">
        <v>24</v>
      </c>
      <c r="F7" s="8">
        <f>E7/C7-1</f>
        <v>-5.0632911392405111E-2</v>
      </c>
      <c r="G7" s="11">
        <f t="shared" si="0"/>
        <v>-0.12023460410557185</v>
      </c>
    </row>
    <row r="8" spans="2:7" ht="27.75" thickBot="1" x14ac:dyDescent="0.3">
      <c r="B8" s="5" t="s">
        <v>5</v>
      </c>
      <c r="C8" s="6">
        <v>275.48</v>
      </c>
      <c r="D8" s="6">
        <v>310</v>
      </c>
      <c r="E8" s="6">
        <v>381.76</v>
      </c>
      <c r="F8" s="7">
        <f>E8/C8-1</f>
        <v>0.38579933207492356</v>
      </c>
      <c r="G8" s="13">
        <f t="shared" si="0"/>
        <v>0.23148387096774181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2"/>
  <sheetViews>
    <sheetView workbookViewId="0">
      <pane ySplit="2" topLeftCell="A284" activePane="bottomLeft" state="frozen"/>
      <selection pane="bottomLeft" activeCell="E312" sqref="E312"/>
    </sheetView>
  </sheetViews>
  <sheetFormatPr baseColWidth="10" defaultRowHeight="15" x14ac:dyDescent="0.25"/>
  <sheetData>
    <row r="1" spans="2:17" x14ac:dyDescent="0.25">
      <c r="F1" s="17" t="s">
        <v>317</v>
      </c>
      <c r="G1" s="17"/>
      <c r="H1" s="17"/>
      <c r="I1" s="17"/>
      <c r="J1" s="17"/>
      <c r="K1" s="17"/>
      <c r="L1" s="20" t="s">
        <v>318</v>
      </c>
      <c r="M1" s="20"/>
      <c r="N1" s="20"/>
      <c r="O1" s="20"/>
      <c r="P1" s="20"/>
      <c r="Q1" s="20"/>
    </row>
    <row r="2" spans="2:17" s="14" customFormat="1" x14ac:dyDescent="0.25">
      <c r="F2" s="18" t="s">
        <v>311</v>
      </c>
      <c r="G2" s="18" t="s">
        <v>312</v>
      </c>
      <c r="H2" s="18" t="s">
        <v>313</v>
      </c>
      <c r="I2" s="18" t="s">
        <v>314</v>
      </c>
      <c r="J2" s="18" t="s">
        <v>315</v>
      </c>
      <c r="K2" s="18" t="s">
        <v>316</v>
      </c>
      <c r="L2" s="21" t="s">
        <v>311</v>
      </c>
      <c r="M2" s="21" t="s">
        <v>312</v>
      </c>
      <c r="N2" s="21" t="s">
        <v>313</v>
      </c>
      <c r="O2" s="21" t="s">
        <v>314</v>
      </c>
      <c r="P2" s="21" t="s">
        <v>315</v>
      </c>
      <c r="Q2" s="21" t="s">
        <v>316</v>
      </c>
    </row>
    <row r="3" spans="2:17" x14ac:dyDescent="0.25">
      <c r="B3" t="s">
        <v>23</v>
      </c>
      <c r="F3" s="19">
        <v>250.79</v>
      </c>
      <c r="G3" s="19">
        <v>35.741</v>
      </c>
      <c r="H3" s="19"/>
      <c r="I3" s="19">
        <v>4.1047000000000002</v>
      </c>
      <c r="J3" s="19"/>
      <c r="K3" s="19"/>
      <c r="L3" s="22"/>
      <c r="M3" s="22"/>
      <c r="N3" s="22"/>
      <c r="O3" s="22"/>
      <c r="P3" s="22"/>
      <c r="Q3" s="22"/>
    </row>
    <row r="4" spans="2:17" x14ac:dyDescent="0.25">
      <c r="B4" t="s">
        <v>24</v>
      </c>
      <c r="F4" s="19">
        <v>250.3</v>
      </c>
      <c r="G4" s="19">
        <v>37.799999999999997</v>
      </c>
      <c r="H4" s="19"/>
      <c r="I4" s="19">
        <v>4.2483000000000004</v>
      </c>
      <c r="J4" s="19"/>
      <c r="K4" s="19"/>
      <c r="L4" s="22"/>
      <c r="M4" s="22"/>
      <c r="N4" s="22"/>
      <c r="O4" s="22"/>
      <c r="P4" s="22"/>
      <c r="Q4" s="22"/>
    </row>
    <row r="5" spans="2:17" x14ac:dyDescent="0.25">
      <c r="B5" t="s">
        <v>25</v>
      </c>
      <c r="F5" s="19">
        <v>253.64</v>
      </c>
      <c r="G5" s="19">
        <v>37.993000000000002</v>
      </c>
      <c r="H5" s="19"/>
      <c r="I5" s="19">
        <v>4.2961999999999998</v>
      </c>
      <c r="J5" s="19"/>
      <c r="K5" s="19"/>
      <c r="L5" s="22"/>
      <c r="M5" s="22"/>
      <c r="N5" s="22"/>
      <c r="O5" s="22"/>
      <c r="P5" s="22"/>
      <c r="Q5" s="22"/>
    </row>
    <row r="6" spans="2:17" x14ac:dyDescent="0.25">
      <c r="B6" t="s">
        <v>26</v>
      </c>
      <c r="F6" s="19">
        <v>252.37</v>
      </c>
      <c r="G6" s="19">
        <v>37.981999999999999</v>
      </c>
      <c r="H6" s="19"/>
      <c r="I6" s="19">
        <v>4.2796000000000003</v>
      </c>
      <c r="J6" s="19"/>
      <c r="K6" s="19"/>
      <c r="L6" s="22"/>
      <c r="M6" s="22"/>
      <c r="N6" s="22"/>
      <c r="O6" s="22"/>
      <c r="P6" s="22"/>
      <c r="Q6" s="22"/>
    </row>
    <row r="7" spans="2:17" x14ac:dyDescent="0.25">
      <c r="B7" t="s">
        <v>27</v>
      </c>
      <c r="F7" s="19">
        <v>250.21</v>
      </c>
      <c r="G7" s="19">
        <v>37.685000000000002</v>
      </c>
      <c r="H7" s="19"/>
      <c r="I7" s="19">
        <v>4.1805000000000003</v>
      </c>
      <c r="J7" s="19"/>
      <c r="K7" s="19"/>
      <c r="L7" s="22"/>
      <c r="M7" s="22"/>
      <c r="N7" s="22"/>
      <c r="O7" s="22"/>
      <c r="P7" s="22"/>
      <c r="Q7" s="22"/>
    </row>
    <row r="8" spans="2:17" x14ac:dyDescent="0.25">
      <c r="B8" t="s">
        <v>28</v>
      </c>
      <c r="F8" s="19">
        <v>249.35</v>
      </c>
      <c r="G8" s="19">
        <v>37.094000000000001</v>
      </c>
      <c r="H8" s="19"/>
      <c r="I8" s="19">
        <v>4.0938999999999997</v>
      </c>
      <c r="J8" s="19"/>
      <c r="K8" s="19"/>
      <c r="L8" s="22"/>
      <c r="M8" s="22"/>
      <c r="N8" s="22"/>
      <c r="O8" s="22"/>
      <c r="P8" s="22"/>
      <c r="Q8" s="22"/>
    </row>
    <row r="9" spans="2:17" x14ac:dyDescent="0.25">
      <c r="B9" t="s">
        <v>29</v>
      </c>
      <c r="F9" s="19">
        <v>250.43</v>
      </c>
      <c r="G9" s="19">
        <v>36.503</v>
      </c>
      <c r="H9" s="19"/>
      <c r="I9" s="19">
        <v>4.0171999999999999</v>
      </c>
      <c r="J9" s="19"/>
      <c r="K9" s="19"/>
      <c r="L9" s="22"/>
      <c r="M9" s="22"/>
      <c r="N9" s="22"/>
      <c r="O9" s="22"/>
      <c r="P9" s="22"/>
      <c r="Q9" s="22"/>
    </row>
    <row r="10" spans="2:17" x14ac:dyDescent="0.25">
      <c r="B10" t="s">
        <v>30</v>
      </c>
      <c r="F10" s="19">
        <v>253.52</v>
      </c>
      <c r="G10" s="19">
        <v>36.412999999999997</v>
      </c>
      <c r="H10" s="19"/>
      <c r="I10" s="19">
        <v>4.1966000000000001</v>
      </c>
      <c r="J10" s="19"/>
      <c r="K10" s="19"/>
      <c r="L10" s="22"/>
      <c r="M10" s="22"/>
      <c r="N10" s="22"/>
      <c r="O10" s="22"/>
      <c r="P10" s="22"/>
      <c r="Q10" s="22"/>
    </row>
    <row r="11" spans="2:17" x14ac:dyDescent="0.25">
      <c r="B11" t="s">
        <v>31</v>
      </c>
      <c r="F11" s="19">
        <v>255.28</v>
      </c>
      <c r="G11" s="19">
        <v>36.313000000000002</v>
      </c>
      <c r="H11" s="19"/>
      <c r="I11" s="19">
        <v>4.2907999999999999</v>
      </c>
      <c r="J11" s="19"/>
      <c r="K11" s="19"/>
      <c r="L11" s="22"/>
      <c r="M11" s="22"/>
      <c r="N11" s="22"/>
      <c r="O11" s="22"/>
      <c r="P11" s="22"/>
      <c r="Q11" s="22"/>
    </row>
    <row r="12" spans="2:17" x14ac:dyDescent="0.25">
      <c r="B12" t="s">
        <v>32</v>
      </c>
      <c r="F12" s="19">
        <v>257.63</v>
      </c>
      <c r="G12" s="19">
        <v>36.619999999999997</v>
      </c>
      <c r="H12" s="19"/>
      <c r="I12" s="19">
        <v>4.4013999999999998</v>
      </c>
      <c r="J12" s="19"/>
      <c r="K12" s="19"/>
      <c r="L12" s="22"/>
      <c r="M12" s="22"/>
      <c r="N12" s="22"/>
      <c r="O12" s="22"/>
      <c r="P12" s="22"/>
      <c r="Q12" s="22"/>
    </row>
    <row r="13" spans="2:17" x14ac:dyDescent="0.25">
      <c r="B13" t="s">
        <v>33</v>
      </c>
      <c r="F13" s="19">
        <v>254.96</v>
      </c>
      <c r="G13" s="19">
        <v>36.372</v>
      </c>
      <c r="H13" s="19"/>
      <c r="I13" s="19">
        <v>4.3970000000000002</v>
      </c>
      <c r="J13" s="19"/>
      <c r="K13" s="19"/>
      <c r="L13" s="22"/>
      <c r="M13" s="22"/>
      <c r="N13" s="22"/>
      <c r="O13" s="22"/>
      <c r="P13" s="22"/>
      <c r="Q13" s="22"/>
    </row>
    <row r="14" spans="2:17" x14ac:dyDescent="0.25">
      <c r="B14" t="s">
        <v>34</v>
      </c>
      <c r="F14" s="19">
        <v>254.37</v>
      </c>
      <c r="G14" s="19">
        <v>36.048000000000002</v>
      </c>
      <c r="H14" s="19"/>
      <c r="I14" s="19">
        <v>4.2160000000000002</v>
      </c>
      <c r="J14" s="19"/>
      <c r="K14" s="19"/>
      <c r="L14" s="22"/>
      <c r="M14" s="22"/>
      <c r="N14" s="22"/>
      <c r="O14" s="22"/>
      <c r="P14" s="22"/>
      <c r="Q14" s="22"/>
    </row>
    <row r="15" spans="2:17" x14ac:dyDescent="0.25">
      <c r="B15" t="s">
        <v>35</v>
      </c>
      <c r="F15" s="19">
        <v>254.91</v>
      </c>
      <c r="G15" s="19">
        <v>36.005000000000003</v>
      </c>
      <c r="H15" s="19"/>
      <c r="I15" s="19">
        <v>4.1603000000000003</v>
      </c>
      <c r="J15" s="19">
        <v>7.7367999999999997</v>
      </c>
      <c r="K15" s="19"/>
      <c r="L15" s="22"/>
      <c r="M15" s="22"/>
      <c r="N15" s="22"/>
      <c r="O15" s="22"/>
      <c r="P15" s="22"/>
      <c r="Q15" s="22"/>
    </row>
    <row r="16" spans="2:17" x14ac:dyDescent="0.25">
      <c r="B16" t="s">
        <v>36</v>
      </c>
      <c r="F16" s="19">
        <v>256.12</v>
      </c>
      <c r="G16" s="19">
        <v>35.685000000000002</v>
      </c>
      <c r="H16" s="19"/>
      <c r="I16" s="19">
        <v>4.0781999999999998</v>
      </c>
      <c r="J16" s="19">
        <v>7.7468000000000004</v>
      </c>
      <c r="K16" s="19"/>
      <c r="L16" s="22"/>
      <c r="M16" s="22"/>
      <c r="N16" s="22"/>
      <c r="O16" s="22"/>
      <c r="P16" s="22"/>
      <c r="Q16" s="22"/>
    </row>
    <row r="17" spans="2:17" x14ac:dyDescent="0.25">
      <c r="B17" t="s">
        <v>37</v>
      </c>
      <c r="F17" s="19">
        <v>257.08</v>
      </c>
      <c r="G17" s="19">
        <v>35.627000000000002</v>
      </c>
      <c r="H17" s="19"/>
      <c r="I17" s="19">
        <v>3.9460000000000002</v>
      </c>
      <c r="J17" s="19">
        <v>7.7515000000000001</v>
      </c>
      <c r="K17" s="19"/>
      <c r="L17" s="22"/>
      <c r="M17" s="22"/>
      <c r="N17" s="22"/>
      <c r="O17" s="22"/>
      <c r="P17" s="22"/>
      <c r="Q17" s="22"/>
    </row>
    <row r="18" spans="2:17" x14ac:dyDescent="0.25">
      <c r="B18" t="s">
        <v>38</v>
      </c>
      <c r="F18" s="19">
        <v>258.45</v>
      </c>
      <c r="G18" s="19">
        <v>36.323</v>
      </c>
      <c r="H18" s="19"/>
      <c r="I18" s="19">
        <v>4.0065</v>
      </c>
      <c r="J18" s="19">
        <v>7.7329999999999997</v>
      </c>
      <c r="K18" s="19"/>
      <c r="L18" s="22"/>
      <c r="M18" s="22"/>
      <c r="N18" s="22"/>
      <c r="O18" s="22"/>
      <c r="P18" s="22"/>
      <c r="Q18" s="22"/>
    </row>
    <row r="19" spans="2:17" x14ac:dyDescent="0.25">
      <c r="B19" t="s">
        <v>39</v>
      </c>
      <c r="F19" s="19">
        <v>259.02999999999997</v>
      </c>
      <c r="G19" s="19">
        <v>36.548999999999999</v>
      </c>
      <c r="H19" s="19"/>
      <c r="I19" s="19">
        <v>4.0731000000000002</v>
      </c>
      <c r="J19" s="19">
        <v>7.6917999999999997</v>
      </c>
      <c r="K19" s="19"/>
      <c r="L19" s="22"/>
      <c r="M19" s="22"/>
      <c r="N19" s="22"/>
      <c r="O19" s="22"/>
      <c r="P19" s="22"/>
      <c r="Q19" s="22"/>
    </row>
    <row r="20" spans="2:17" x14ac:dyDescent="0.25">
      <c r="B20" t="s">
        <v>40</v>
      </c>
      <c r="F20" s="19">
        <v>259.73</v>
      </c>
      <c r="G20" s="19">
        <v>35.973999999999997</v>
      </c>
      <c r="H20" s="19"/>
      <c r="I20" s="19">
        <v>4.1730999999999998</v>
      </c>
      <c r="J20" s="19">
        <v>7.6589</v>
      </c>
      <c r="K20" s="19"/>
      <c r="L20" s="22"/>
      <c r="M20" s="22"/>
      <c r="N20" s="22"/>
      <c r="O20" s="22"/>
      <c r="P20" s="22"/>
      <c r="Q20" s="22"/>
    </row>
    <row r="21" spans="2:17" x14ac:dyDescent="0.25">
      <c r="B21" t="s">
        <v>41</v>
      </c>
      <c r="F21" s="19">
        <v>260.22000000000003</v>
      </c>
      <c r="G21" s="19">
        <v>35.607999999999997</v>
      </c>
      <c r="H21" s="19"/>
      <c r="I21" s="19">
        <v>4.0528000000000004</v>
      </c>
      <c r="J21" s="19">
        <v>7.6142000000000003</v>
      </c>
      <c r="K21" s="19"/>
      <c r="L21" s="22"/>
      <c r="M21" s="22"/>
      <c r="N21" s="22"/>
      <c r="O21" s="22"/>
      <c r="P21" s="22"/>
      <c r="Q21" s="22"/>
    </row>
    <row r="22" spans="2:17" x14ac:dyDescent="0.25">
      <c r="B22" t="s">
        <v>42</v>
      </c>
      <c r="F22" s="19">
        <v>260.88</v>
      </c>
      <c r="G22" s="19">
        <v>35.356000000000002</v>
      </c>
      <c r="H22" s="19"/>
      <c r="I22" s="19">
        <v>3.9445999999999999</v>
      </c>
      <c r="J22" s="19">
        <v>7.5785</v>
      </c>
      <c r="K22" s="19">
        <v>1.9461999999999999</v>
      </c>
      <c r="L22" s="22"/>
      <c r="M22" s="22"/>
      <c r="N22" s="22"/>
      <c r="O22" s="22"/>
      <c r="P22" s="22"/>
      <c r="Q22" s="22"/>
    </row>
    <row r="23" spans="2:17" x14ac:dyDescent="0.25">
      <c r="B23" t="s">
        <v>43</v>
      </c>
      <c r="F23" s="19">
        <v>262.35000000000002</v>
      </c>
      <c r="G23" s="19">
        <v>35.44</v>
      </c>
      <c r="H23" s="19"/>
      <c r="I23" s="19">
        <v>3.9174000000000002</v>
      </c>
      <c r="J23" s="19">
        <v>7.5327000000000002</v>
      </c>
      <c r="K23" s="19">
        <v>1.9468000000000001</v>
      </c>
      <c r="L23" s="22"/>
      <c r="M23" s="22"/>
      <c r="N23" s="22"/>
      <c r="O23" s="22"/>
      <c r="P23" s="22"/>
      <c r="Q23" s="22"/>
    </row>
    <row r="24" spans="2:17" x14ac:dyDescent="0.25">
      <c r="B24" t="s">
        <v>44</v>
      </c>
      <c r="F24" s="19">
        <v>262.92</v>
      </c>
      <c r="G24" s="19">
        <v>35.235999999999997</v>
      </c>
      <c r="H24" s="19"/>
      <c r="I24" s="19">
        <v>3.9670000000000001</v>
      </c>
      <c r="J24" s="19">
        <v>7.5347999999999997</v>
      </c>
      <c r="K24" s="19">
        <v>1.9481999999999999</v>
      </c>
      <c r="L24" s="22"/>
      <c r="M24" s="22"/>
      <c r="N24" s="22"/>
      <c r="O24" s="22"/>
      <c r="P24" s="22"/>
      <c r="Q24" s="22"/>
    </row>
    <row r="25" spans="2:17" x14ac:dyDescent="0.25">
      <c r="B25" t="s">
        <v>45</v>
      </c>
      <c r="F25" s="19">
        <v>264.08999999999997</v>
      </c>
      <c r="G25" s="19">
        <v>34.609000000000002</v>
      </c>
      <c r="H25" s="19"/>
      <c r="I25" s="19">
        <v>3.9</v>
      </c>
      <c r="J25" s="19">
        <v>7.5659000000000001</v>
      </c>
      <c r="K25" s="19">
        <v>1.9468000000000001</v>
      </c>
      <c r="L25" s="22"/>
      <c r="M25" s="22"/>
      <c r="N25" s="22"/>
      <c r="O25" s="22"/>
      <c r="P25" s="22"/>
      <c r="Q25" s="22"/>
    </row>
    <row r="26" spans="2:17" x14ac:dyDescent="0.25">
      <c r="B26" t="s">
        <v>46</v>
      </c>
      <c r="F26" s="19">
        <v>264.95</v>
      </c>
      <c r="G26" s="19">
        <v>34.834000000000003</v>
      </c>
      <c r="H26" s="19"/>
      <c r="I26" s="19">
        <v>3.8744000000000001</v>
      </c>
      <c r="J26" s="19">
        <v>7.5922999999999998</v>
      </c>
      <c r="K26" s="19">
        <v>1.952</v>
      </c>
      <c r="L26" s="22"/>
      <c r="M26" s="22"/>
      <c r="N26" s="22"/>
      <c r="O26" s="22"/>
      <c r="P26" s="22"/>
      <c r="Q26" s="22"/>
    </row>
    <row r="27" spans="2:17" x14ac:dyDescent="0.25">
      <c r="B27" t="s">
        <v>47</v>
      </c>
      <c r="F27" s="19">
        <v>265</v>
      </c>
      <c r="G27" s="19">
        <v>35.128</v>
      </c>
      <c r="H27" s="19"/>
      <c r="I27" s="19">
        <v>3.8591000000000002</v>
      </c>
      <c r="J27" s="19">
        <v>7.6414999999999997</v>
      </c>
      <c r="K27" s="19">
        <v>1.9553</v>
      </c>
      <c r="L27" s="22"/>
      <c r="M27" s="22"/>
      <c r="N27" s="22"/>
      <c r="O27" s="22"/>
      <c r="P27" s="22"/>
      <c r="Q27" s="22"/>
    </row>
    <row r="28" spans="2:17" x14ac:dyDescent="0.25">
      <c r="B28" t="s">
        <v>48</v>
      </c>
      <c r="F28" s="19">
        <v>265.69</v>
      </c>
      <c r="G28" s="19">
        <v>34.64</v>
      </c>
      <c r="H28" s="19"/>
      <c r="I28" s="19">
        <v>3.7671000000000001</v>
      </c>
      <c r="J28" s="19">
        <v>7.7203999999999997</v>
      </c>
      <c r="K28" s="19">
        <v>1.9516</v>
      </c>
      <c r="L28" s="22"/>
      <c r="M28" s="22"/>
      <c r="N28" s="22"/>
      <c r="O28" s="22"/>
      <c r="P28" s="22"/>
      <c r="Q28" s="22"/>
    </row>
    <row r="29" spans="2:17" x14ac:dyDescent="0.25">
      <c r="B29" t="s">
        <v>49</v>
      </c>
      <c r="F29" s="19">
        <v>266.47000000000003</v>
      </c>
      <c r="G29" s="19">
        <v>34.590000000000003</v>
      </c>
      <c r="H29" s="19"/>
      <c r="I29" s="19">
        <v>3.6945000000000001</v>
      </c>
      <c r="J29" s="19">
        <v>7.6966000000000001</v>
      </c>
      <c r="K29" s="19">
        <v>1.9496</v>
      </c>
      <c r="L29" s="22"/>
      <c r="M29" s="22"/>
      <c r="N29" s="22"/>
      <c r="O29" s="22"/>
      <c r="P29" s="22"/>
      <c r="Q29" s="22"/>
    </row>
    <row r="30" spans="2:17" x14ac:dyDescent="0.25">
      <c r="B30" t="s">
        <v>50</v>
      </c>
      <c r="F30" s="19">
        <v>266.99</v>
      </c>
      <c r="G30" s="19">
        <v>34.555</v>
      </c>
      <c r="H30" s="19"/>
      <c r="I30" s="19">
        <v>3.5903999999999998</v>
      </c>
      <c r="J30" s="19">
        <v>7.5896999999999997</v>
      </c>
      <c r="K30" s="19">
        <v>1.9474</v>
      </c>
      <c r="L30" s="22"/>
      <c r="M30" s="22"/>
      <c r="N30" s="22"/>
      <c r="O30" s="22"/>
      <c r="P30" s="22"/>
      <c r="Q30" s="22"/>
    </row>
    <row r="31" spans="2:17" x14ac:dyDescent="0.25">
      <c r="B31" t="s">
        <v>51</v>
      </c>
      <c r="F31" s="19">
        <v>258.29000000000002</v>
      </c>
      <c r="G31" s="19">
        <v>34.375</v>
      </c>
      <c r="H31" s="19"/>
      <c r="I31" s="19">
        <v>3.4842</v>
      </c>
      <c r="J31" s="19">
        <v>7.3426</v>
      </c>
      <c r="K31" s="19">
        <v>1.9468000000000001</v>
      </c>
      <c r="L31" s="22"/>
      <c r="M31" s="22"/>
      <c r="N31" s="22"/>
      <c r="O31" s="22"/>
      <c r="P31" s="22"/>
      <c r="Q31" s="22"/>
    </row>
    <row r="32" spans="2:17" x14ac:dyDescent="0.25">
      <c r="B32" t="s">
        <v>52</v>
      </c>
      <c r="F32" s="19">
        <v>247.25</v>
      </c>
      <c r="G32" s="19">
        <v>33.954000000000001</v>
      </c>
      <c r="H32" s="19"/>
      <c r="I32" s="19">
        <v>3.3875999999999999</v>
      </c>
      <c r="J32" s="19">
        <v>7.3266</v>
      </c>
      <c r="K32" s="19">
        <v>1.9470000000000001</v>
      </c>
      <c r="L32" s="22"/>
      <c r="M32" s="22"/>
      <c r="N32" s="22"/>
      <c r="O32" s="22"/>
      <c r="P32" s="22"/>
      <c r="Q32" s="22"/>
    </row>
    <row r="33" spans="2:17" x14ac:dyDescent="0.25">
      <c r="B33" t="s">
        <v>53</v>
      </c>
      <c r="F33" s="19">
        <v>248.94</v>
      </c>
      <c r="G33" s="19">
        <v>33.868000000000002</v>
      </c>
      <c r="H33" s="19"/>
      <c r="I33" s="19">
        <v>3.6171000000000002</v>
      </c>
      <c r="J33" s="19">
        <v>7.1933999999999996</v>
      </c>
      <c r="K33" s="19">
        <v>1.9464999999999999</v>
      </c>
      <c r="L33" s="22"/>
      <c r="M33" s="22"/>
      <c r="N33" s="22"/>
      <c r="O33" s="22"/>
      <c r="P33" s="22"/>
      <c r="Q33" s="22"/>
    </row>
    <row r="34" spans="2:17" x14ac:dyDescent="0.25">
      <c r="B34" t="s">
        <v>54</v>
      </c>
      <c r="F34" s="19">
        <v>251.02</v>
      </c>
      <c r="G34" s="19">
        <v>34.049999999999997</v>
      </c>
      <c r="H34" s="19"/>
      <c r="I34" s="19">
        <v>3.8243</v>
      </c>
      <c r="J34" s="19">
        <v>7.5083000000000002</v>
      </c>
      <c r="K34" s="19">
        <v>1.9472</v>
      </c>
      <c r="L34" s="22"/>
      <c r="M34" s="22"/>
      <c r="N34" s="22"/>
      <c r="O34" s="22"/>
      <c r="P34" s="22"/>
      <c r="Q34" s="22"/>
    </row>
    <row r="35" spans="2:17" x14ac:dyDescent="0.25">
      <c r="B35" t="s">
        <v>55</v>
      </c>
      <c r="F35" s="19">
        <v>255.94</v>
      </c>
      <c r="G35" s="19">
        <v>34.156999999999996</v>
      </c>
      <c r="H35" s="19"/>
      <c r="I35" s="19">
        <v>3.8468</v>
      </c>
      <c r="J35" s="19">
        <v>7.5274999999999999</v>
      </c>
      <c r="K35" s="19">
        <v>1.9467000000000001</v>
      </c>
      <c r="L35" s="22"/>
      <c r="M35" s="22"/>
      <c r="N35" s="22"/>
      <c r="O35" s="22"/>
      <c r="P35" s="22"/>
      <c r="Q35" s="22"/>
    </row>
    <row r="36" spans="2:17" x14ac:dyDescent="0.25">
      <c r="B36" t="s">
        <v>56</v>
      </c>
      <c r="F36" s="19">
        <v>255.23</v>
      </c>
      <c r="G36" s="19">
        <v>33.548999999999999</v>
      </c>
      <c r="H36" s="19"/>
      <c r="I36" s="19">
        <v>3.7465000000000002</v>
      </c>
      <c r="J36" s="19">
        <v>7.4500999999999999</v>
      </c>
      <c r="K36" s="19">
        <v>1.9469000000000001</v>
      </c>
      <c r="L36" s="22"/>
      <c r="M36" s="22"/>
      <c r="N36" s="22"/>
      <c r="O36" s="22"/>
      <c r="P36" s="22"/>
      <c r="Q36" s="22"/>
    </row>
    <row r="37" spans="2:17" x14ac:dyDescent="0.25">
      <c r="B37" t="s">
        <v>57</v>
      </c>
      <c r="F37" s="19">
        <v>251.36</v>
      </c>
      <c r="G37" s="19">
        <v>33.290999999999997</v>
      </c>
      <c r="H37" s="19"/>
      <c r="I37" s="19">
        <v>3.6347999999999998</v>
      </c>
      <c r="J37" s="19">
        <v>7.4112999999999998</v>
      </c>
      <c r="K37" s="19">
        <v>1.9466000000000001</v>
      </c>
      <c r="L37" s="22"/>
      <c r="M37" s="22"/>
      <c r="N37" s="22"/>
      <c r="O37" s="22"/>
      <c r="P37" s="22"/>
      <c r="Q37" s="22"/>
    </row>
    <row r="38" spans="2:17" x14ac:dyDescent="0.25">
      <c r="B38" t="s">
        <v>58</v>
      </c>
      <c r="F38" s="19">
        <v>247.31</v>
      </c>
      <c r="G38" s="19">
        <v>32.531999999999996</v>
      </c>
      <c r="H38" s="19"/>
      <c r="I38" s="19">
        <v>3.5880999999999998</v>
      </c>
      <c r="J38" s="19">
        <v>7.3933999999999997</v>
      </c>
      <c r="K38" s="19">
        <v>1.9464999999999999</v>
      </c>
      <c r="L38" s="22"/>
      <c r="M38" s="22"/>
      <c r="N38" s="22"/>
      <c r="O38" s="22"/>
      <c r="P38" s="22"/>
      <c r="Q38" s="22"/>
    </row>
    <row r="39" spans="2:17" x14ac:dyDescent="0.25">
      <c r="B39" t="s">
        <v>59</v>
      </c>
      <c r="F39" s="19">
        <v>243.84</v>
      </c>
      <c r="G39" s="19">
        <v>32.066000000000003</v>
      </c>
      <c r="H39" s="19"/>
      <c r="I39" s="19">
        <v>3.5922000000000001</v>
      </c>
      <c r="J39" s="19">
        <v>7.5244999999999997</v>
      </c>
      <c r="K39" s="19">
        <v>1.9527000000000001</v>
      </c>
      <c r="L39" s="22"/>
      <c r="M39" s="22"/>
      <c r="N39" s="22"/>
      <c r="O39" s="22"/>
      <c r="P39" s="22"/>
      <c r="Q39" s="22"/>
    </row>
    <row r="40" spans="2:17" x14ac:dyDescent="0.25">
      <c r="B40" t="s">
        <v>60</v>
      </c>
      <c r="F40" s="19">
        <v>243.51</v>
      </c>
      <c r="G40" s="19">
        <v>31.789000000000001</v>
      </c>
      <c r="H40" s="19"/>
      <c r="I40" s="19">
        <v>3.6419999999999999</v>
      </c>
      <c r="J40" s="19">
        <v>7.4779</v>
      </c>
      <c r="K40" s="19">
        <v>1.9484999999999999</v>
      </c>
      <c r="L40" s="22"/>
      <c r="M40" s="22"/>
      <c r="N40" s="22"/>
      <c r="O40" s="22"/>
      <c r="P40" s="22"/>
      <c r="Q40" s="22"/>
    </row>
    <row r="41" spans="2:17" x14ac:dyDescent="0.25">
      <c r="B41" t="s">
        <v>61</v>
      </c>
      <c r="F41" s="19">
        <v>244.78</v>
      </c>
      <c r="G41" s="19">
        <v>31.419</v>
      </c>
      <c r="H41" s="19"/>
      <c r="I41" s="19">
        <v>3.6229</v>
      </c>
      <c r="J41" s="19">
        <v>7.4020000000000001</v>
      </c>
      <c r="K41" s="19">
        <v>1.9494</v>
      </c>
      <c r="L41" s="22"/>
      <c r="M41" s="22"/>
      <c r="N41" s="22"/>
      <c r="O41" s="22"/>
      <c r="P41" s="22"/>
      <c r="Q41" s="22"/>
    </row>
    <row r="42" spans="2:17" x14ac:dyDescent="0.25">
      <c r="B42" t="s">
        <v>62</v>
      </c>
      <c r="F42" s="19">
        <v>242.26</v>
      </c>
      <c r="G42" s="19">
        <v>30.335999999999999</v>
      </c>
      <c r="H42" s="19"/>
      <c r="I42" s="19">
        <v>3.5943999999999998</v>
      </c>
      <c r="J42" s="19">
        <v>7.3967000000000001</v>
      </c>
      <c r="K42" s="19">
        <v>1.9499</v>
      </c>
      <c r="L42" s="22"/>
      <c r="M42" s="22"/>
      <c r="N42" s="22"/>
      <c r="O42" s="22"/>
      <c r="P42" s="22"/>
      <c r="Q42" s="22"/>
    </row>
    <row r="43" spans="2:17" x14ac:dyDescent="0.25">
      <c r="B43" t="s">
        <v>63</v>
      </c>
      <c r="F43" s="19">
        <v>243.8</v>
      </c>
      <c r="G43" s="19">
        <v>30.552</v>
      </c>
      <c r="H43" s="19"/>
      <c r="I43" s="19">
        <v>3.7126000000000001</v>
      </c>
      <c r="J43" s="19">
        <v>7.3822999999999999</v>
      </c>
      <c r="K43" s="19">
        <v>1.9521999999999999</v>
      </c>
      <c r="L43" s="22"/>
      <c r="M43" s="22"/>
      <c r="N43" s="22"/>
      <c r="O43" s="22"/>
      <c r="P43" s="22"/>
      <c r="Q43" s="22"/>
    </row>
    <row r="44" spans="2:17" x14ac:dyDescent="0.25">
      <c r="B44" t="s">
        <v>64</v>
      </c>
      <c r="F44" s="19">
        <v>242.71</v>
      </c>
      <c r="G44" s="19">
        <v>30.3</v>
      </c>
      <c r="H44" s="19"/>
      <c r="I44" s="19">
        <v>3.8502000000000001</v>
      </c>
      <c r="J44" s="19">
        <v>7.3387000000000002</v>
      </c>
      <c r="K44" s="19">
        <v>1.9488000000000001</v>
      </c>
      <c r="L44" s="22"/>
      <c r="M44" s="22"/>
      <c r="N44" s="22"/>
      <c r="O44" s="22"/>
      <c r="P44" s="22"/>
      <c r="Q44" s="22"/>
    </row>
    <row r="45" spans="2:17" x14ac:dyDescent="0.25">
      <c r="B45" t="s">
        <v>65</v>
      </c>
      <c r="F45" s="19">
        <v>246.72</v>
      </c>
      <c r="G45" s="19">
        <v>29.727</v>
      </c>
      <c r="H45" s="19"/>
      <c r="I45" s="19">
        <v>4.0881999999999996</v>
      </c>
      <c r="J45" s="19">
        <v>7.3712999999999997</v>
      </c>
      <c r="K45" s="19">
        <v>1.9476</v>
      </c>
      <c r="L45" s="22"/>
      <c r="M45" s="22"/>
      <c r="N45" s="22"/>
      <c r="O45" s="22"/>
      <c r="P45" s="22"/>
      <c r="Q45" s="22"/>
    </row>
    <row r="46" spans="2:17" x14ac:dyDescent="0.25">
      <c r="B46" t="s">
        <v>66</v>
      </c>
      <c r="F46" s="19">
        <v>245.3</v>
      </c>
      <c r="G46" s="19">
        <v>30.795999999999999</v>
      </c>
      <c r="H46" s="19"/>
      <c r="I46" s="19">
        <v>4.0835999999999997</v>
      </c>
      <c r="J46" s="19">
        <v>7.3766999999999996</v>
      </c>
      <c r="K46" s="19">
        <v>1.9468000000000001</v>
      </c>
      <c r="L46" s="22"/>
      <c r="M46" s="22"/>
      <c r="N46" s="22"/>
      <c r="O46" s="22"/>
      <c r="P46" s="22"/>
      <c r="Q46" s="22"/>
    </row>
    <row r="47" spans="2:17" x14ac:dyDescent="0.25">
      <c r="B47" t="s">
        <v>67</v>
      </c>
      <c r="F47" s="19">
        <v>243.89</v>
      </c>
      <c r="G47" s="19">
        <v>30.19</v>
      </c>
      <c r="H47" s="19"/>
      <c r="I47" s="19">
        <v>4.0702999999999996</v>
      </c>
      <c r="J47" s="19">
        <v>7.3467000000000002</v>
      </c>
      <c r="K47" s="19">
        <v>1.9469000000000001</v>
      </c>
      <c r="L47" s="22"/>
      <c r="M47" s="22"/>
      <c r="N47" s="22"/>
      <c r="O47" s="22"/>
      <c r="P47" s="22"/>
      <c r="Q47" s="22"/>
    </row>
    <row r="48" spans="2:17" x14ac:dyDescent="0.25">
      <c r="B48" t="s">
        <v>68</v>
      </c>
      <c r="F48" s="19">
        <v>243.53</v>
      </c>
      <c r="G48" s="19">
        <v>30.66</v>
      </c>
      <c r="H48" s="19"/>
      <c r="I48" s="19">
        <v>4.0434000000000001</v>
      </c>
      <c r="J48" s="19">
        <v>7.4505999999999997</v>
      </c>
      <c r="K48" s="19">
        <v>1.9462999999999999</v>
      </c>
      <c r="L48" s="22"/>
      <c r="M48" s="22"/>
      <c r="N48" s="22"/>
      <c r="O48" s="22"/>
      <c r="P48" s="22"/>
      <c r="Q48" s="22"/>
    </row>
    <row r="49" spans="2:17" x14ac:dyDescent="0.25">
      <c r="B49" t="s">
        <v>69</v>
      </c>
      <c r="F49" s="19">
        <v>238.25</v>
      </c>
      <c r="G49" s="19">
        <v>30.751999999999999</v>
      </c>
      <c r="H49" s="19"/>
      <c r="I49" s="19">
        <v>3.9569000000000001</v>
      </c>
      <c r="J49" s="19">
        <v>7.4614000000000003</v>
      </c>
      <c r="K49" s="19">
        <v>1.9498</v>
      </c>
      <c r="L49" s="22"/>
      <c r="M49" s="22"/>
      <c r="N49" s="22"/>
      <c r="O49" s="22"/>
      <c r="P49" s="22"/>
      <c r="Q49" s="22"/>
    </row>
    <row r="50" spans="2:17" x14ac:dyDescent="0.25">
      <c r="B50" t="s">
        <v>70</v>
      </c>
      <c r="F50" s="19">
        <v>236.07</v>
      </c>
      <c r="G50" s="19">
        <v>31.193999999999999</v>
      </c>
      <c r="H50" s="19"/>
      <c r="I50" s="19">
        <v>3.9857999999999998</v>
      </c>
      <c r="J50" s="19">
        <v>7.4249999999999998</v>
      </c>
      <c r="K50" s="19">
        <v>1.9520999999999999</v>
      </c>
      <c r="L50" s="22"/>
      <c r="M50" s="22"/>
      <c r="N50" s="22"/>
      <c r="O50" s="22"/>
      <c r="P50" s="22"/>
      <c r="Q50" s="22"/>
    </row>
    <row r="51" spans="2:17" x14ac:dyDescent="0.25">
      <c r="B51" t="s">
        <v>71</v>
      </c>
      <c r="F51" s="19">
        <v>240.39</v>
      </c>
      <c r="G51" s="19">
        <v>31.489000000000001</v>
      </c>
      <c r="H51" s="19"/>
      <c r="I51" s="19">
        <v>4.0704000000000002</v>
      </c>
      <c r="J51" s="19">
        <v>7.5232000000000001</v>
      </c>
      <c r="K51" s="19">
        <v>1.9555</v>
      </c>
      <c r="L51" s="22"/>
      <c r="M51" s="22"/>
      <c r="N51" s="22"/>
      <c r="O51" s="22"/>
      <c r="P51" s="22"/>
      <c r="Q51" s="22"/>
    </row>
    <row r="52" spans="2:17" x14ac:dyDescent="0.25">
      <c r="B52" t="s">
        <v>72</v>
      </c>
      <c r="F52" s="19">
        <v>245.12</v>
      </c>
      <c r="G52" s="19">
        <v>31.640999999999998</v>
      </c>
      <c r="H52" s="19"/>
      <c r="I52" s="19">
        <v>4.1656000000000004</v>
      </c>
      <c r="J52" s="19">
        <v>7.6056999999999997</v>
      </c>
      <c r="K52" s="19">
        <v>1.954</v>
      </c>
      <c r="L52" s="22"/>
      <c r="M52" s="22"/>
      <c r="N52" s="22"/>
      <c r="O52" s="22"/>
      <c r="P52" s="22"/>
      <c r="Q52" s="22"/>
    </row>
    <row r="53" spans="2:17" x14ac:dyDescent="0.25">
      <c r="B53" t="s">
        <v>73</v>
      </c>
      <c r="F53" s="19">
        <v>245.6</v>
      </c>
      <c r="G53" s="19">
        <v>31.751000000000001</v>
      </c>
      <c r="H53" s="19"/>
      <c r="I53" s="19">
        <v>4.3362999999999996</v>
      </c>
      <c r="J53" s="19">
        <v>7.6749999999999998</v>
      </c>
      <c r="K53" s="19">
        <v>1.9510000000000001</v>
      </c>
      <c r="L53" s="22"/>
      <c r="M53" s="22"/>
      <c r="N53" s="22"/>
      <c r="O53" s="22"/>
      <c r="P53" s="22"/>
      <c r="Q53" s="22"/>
    </row>
    <row r="54" spans="2:17" x14ac:dyDescent="0.25">
      <c r="B54" t="s">
        <v>74</v>
      </c>
      <c r="F54" s="19">
        <v>245.59</v>
      </c>
      <c r="G54" s="19">
        <v>31.617999999999999</v>
      </c>
      <c r="H54" s="19"/>
      <c r="I54" s="19">
        <v>4.2971000000000004</v>
      </c>
      <c r="J54" s="19">
        <v>7.5434999999999999</v>
      </c>
      <c r="K54" s="19">
        <v>1.9473</v>
      </c>
      <c r="L54" s="22"/>
      <c r="M54" s="22"/>
      <c r="N54" s="22"/>
      <c r="O54" s="22"/>
      <c r="P54" s="22"/>
      <c r="Q54" s="22"/>
    </row>
    <row r="55" spans="2:17" x14ac:dyDescent="0.25">
      <c r="B55" t="s">
        <v>75</v>
      </c>
      <c r="F55" s="19">
        <v>245.78</v>
      </c>
      <c r="G55" s="19">
        <v>31.387</v>
      </c>
      <c r="H55" s="19"/>
      <c r="I55" s="19">
        <v>4.3342999999999998</v>
      </c>
      <c r="J55" s="19">
        <v>7.5362999999999998</v>
      </c>
      <c r="K55" s="19">
        <v>1.9463999999999999</v>
      </c>
      <c r="L55" s="22"/>
      <c r="M55" s="22"/>
      <c r="N55" s="22"/>
      <c r="O55" s="22"/>
      <c r="P55" s="22"/>
      <c r="Q55" s="22"/>
    </row>
    <row r="56" spans="2:17" x14ac:dyDescent="0.25">
      <c r="B56" t="s">
        <v>76</v>
      </c>
      <c r="F56" s="19">
        <v>261.20999999999998</v>
      </c>
      <c r="G56" s="19">
        <v>31.411999999999999</v>
      </c>
      <c r="H56" s="19"/>
      <c r="I56" s="19">
        <v>4.4339000000000004</v>
      </c>
      <c r="J56" s="19">
        <v>7.5350000000000001</v>
      </c>
      <c r="K56" s="19">
        <v>1.9462999999999999</v>
      </c>
      <c r="L56" s="22"/>
      <c r="M56" s="22"/>
      <c r="N56" s="22"/>
      <c r="O56" s="22"/>
      <c r="P56" s="22"/>
      <c r="Q56" s="22"/>
    </row>
    <row r="57" spans="2:17" x14ac:dyDescent="0.25">
      <c r="B57" t="s">
        <v>77</v>
      </c>
      <c r="F57" s="19">
        <v>263.73</v>
      </c>
      <c r="G57" s="19">
        <v>31.88</v>
      </c>
      <c r="H57" s="19"/>
      <c r="I57" s="19">
        <v>4.4367999999999999</v>
      </c>
      <c r="J57" s="19">
        <v>7.5045000000000002</v>
      </c>
      <c r="K57" s="19">
        <v>1.9464999999999999</v>
      </c>
      <c r="L57" s="22"/>
      <c r="M57" s="22"/>
      <c r="N57" s="22"/>
      <c r="O57" s="22"/>
      <c r="P57" s="22"/>
      <c r="Q57" s="22"/>
    </row>
    <row r="58" spans="2:17" x14ac:dyDescent="0.25">
      <c r="B58" t="s">
        <v>78</v>
      </c>
      <c r="F58" s="19">
        <v>259.56</v>
      </c>
      <c r="G58" s="19">
        <v>32.286999999999999</v>
      </c>
      <c r="H58" s="19"/>
      <c r="I58" s="19">
        <v>4.3699000000000003</v>
      </c>
      <c r="J58" s="19">
        <v>7.5133000000000001</v>
      </c>
      <c r="K58" s="19">
        <v>1.9462999999999999</v>
      </c>
      <c r="L58" s="22"/>
      <c r="M58" s="22"/>
      <c r="N58" s="22"/>
      <c r="O58" s="22"/>
      <c r="P58" s="22"/>
      <c r="Q58" s="22"/>
    </row>
    <row r="59" spans="2:17" x14ac:dyDescent="0.25">
      <c r="B59" t="s">
        <v>79</v>
      </c>
      <c r="F59" s="19">
        <v>255.46</v>
      </c>
      <c r="G59" s="19">
        <v>32.354999999999997</v>
      </c>
      <c r="H59" s="19"/>
      <c r="I59" s="19">
        <v>4.4634999999999998</v>
      </c>
      <c r="J59" s="19">
        <v>7.5068999999999999</v>
      </c>
      <c r="K59" s="19">
        <v>1.9469000000000001</v>
      </c>
      <c r="L59" s="22"/>
      <c r="M59" s="22"/>
      <c r="N59" s="22"/>
      <c r="O59" s="22"/>
      <c r="P59" s="22"/>
      <c r="Q59" s="22"/>
    </row>
    <row r="60" spans="2:17" x14ac:dyDescent="0.25">
      <c r="B60" t="s">
        <v>80</v>
      </c>
      <c r="F60" s="19">
        <v>255.77</v>
      </c>
      <c r="G60" s="19">
        <v>31.989000000000001</v>
      </c>
      <c r="H60" s="19"/>
      <c r="I60" s="19">
        <v>4.5952000000000002</v>
      </c>
      <c r="J60" s="19">
        <v>7.5987999999999998</v>
      </c>
      <c r="K60" s="19">
        <v>1.9473</v>
      </c>
      <c r="L60" s="22"/>
      <c r="M60" s="22"/>
      <c r="N60" s="22"/>
      <c r="O60" s="22"/>
      <c r="P60" s="22"/>
      <c r="Q60" s="22"/>
    </row>
    <row r="61" spans="2:17" x14ac:dyDescent="0.25">
      <c r="B61" t="s">
        <v>81</v>
      </c>
      <c r="F61" s="19">
        <v>259.31</v>
      </c>
      <c r="G61" s="19">
        <v>31.974</v>
      </c>
      <c r="H61" s="19"/>
      <c r="I61" s="19">
        <v>4.6173999999999999</v>
      </c>
      <c r="J61" s="19">
        <v>7.6230000000000002</v>
      </c>
      <c r="K61" s="19">
        <v>1.9476</v>
      </c>
      <c r="L61" s="22"/>
      <c r="M61" s="22"/>
      <c r="N61" s="22"/>
      <c r="O61" s="22"/>
      <c r="P61" s="22"/>
      <c r="Q61" s="22"/>
    </row>
    <row r="62" spans="2:17" x14ac:dyDescent="0.25">
      <c r="B62" t="s">
        <v>82</v>
      </c>
      <c r="F62" s="19">
        <v>264.74</v>
      </c>
      <c r="G62" s="19">
        <v>32.329000000000001</v>
      </c>
      <c r="H62" s="19"/>
      <c r="I62" s="19">
        <v>4.6595000000000004</v>
      </c>
      <c r="J62" s="19">
        <v>7.6717000000000004</v>
      </c>
      <c r="K62" s="19">
        <v>1.9533</v>
      </c>
      <c r="L62" s="22"/>
      <c r="M62" s="22"/>
      <c r="N62" s="22"/>
      <c r="O62" s="22"/>
      <c r="P62" s="22"/>
      <c r="Q62" s="22"/>
    </row>
    <row r="63" spans="2:17" x14ac:dyDescent="0.25">
      <c r="B63" t="s">
        <v>83</v>
      </c>
      <c r="F63" s="19">
        <v>264.32</v>
      </c>
      <c r="G63" s="19">
        <v>32.723999999999997</v>
      </c>
      <c r="H63" s="19"/>
      <c r="I63" s="19">
        <v>4.7127999999999997</v>
      </c>
      <c r="J63" s="19">
        <v>7.6963999999999997</v>
      </c>
      <c r="K63" s="19">
        <v>1.9557</v>
      </c>
      <c r="L63" s="22"/>
      <c r="M63" s="22"/>
      <c r="N63" s="22"/>
      <c r="O63" s="22"/>
      <c r="P63" s="22"/>
      <c r="Q63" s="22"/>
    </row>
    <row r="64" spans="2:17" x14ac:dyDescent="0.25">
      <c r="B64" t="s">
        <v>84</v>
      </c>
      <c r="F64" s="19">
        <v>263.14999999999998</v>
      </c>
      <c r="G64" s="19">
        <v>32.856999999999999</v>
      </c>
      <c r="H64" s="19"/>
      <c r="I64" s="19">
        <v>4.8569000000000004</v>
      </c>
      <c r="J64" s="19">
        <v>7.6466000000000003</v>
      </c>
      <c r="K64" s="19">
        <v>1.9535</v>
      </c>
      <c r="L64" s="22"/>
      <c r="M64" s="22"/>
      <c r="N64" s="22"/>
      <c r="O64" s="22"/>
      <c r="P64" s="22"/>
      <c r="Q64" s="22"/>
    </row>
    <row r="65" spans="2:17" x14ac:dyDescent="0.25">
      <c r="B65" t="s">
        <v>85</v>
      </c>
      <c r="F65" s="19">
        <v>253.33</v>
      </c>
      <c r="G65" s="19">
        <v>32.984999999999999</v>
      </c>
      <c r="H65" s="19"/>
      <c r="I65" s="19">
        <v>4.7641999999999998</v>
      </c>
      <c r="J65" s="19">
        <v>7.4862000000000002</v>
      </c>
      <c r="K65" s="19">
        <v>1.9464999999999999</v>
      </c>
      <c r="L65" s="22"/>
      <c r="M65" s="22"/>
      <c r="N65" s="22"/>
      <c r="O65" s="22"/>
      <c r="P65" s="22"/>
      <c r="Q65" s="22"/>
    </row>
    <row r="66" spans="2:17" x14ac:dyDescent="0.25">
      <c r="B66" t="s">
        <v>86</v>
      </c>
      <c r="F66" s="19">
        <v>250.41</v>
      </c>
      <c r="G66" s="19">
        <v>32.518999999999998</v>
      </c>
      <c r="H66" s="19"/>
      <c r="I66" s="19">
        <v>4.7596999999999996</v>
      </c>
      <c r="J66" s="19">
        <v>7.5175000000000001</v>
      </c>
      <c r="K66" s="19">
        <v>1.9464999999999999</v>
      </c>
      <c r="L66" s="22"/>
      <c r="M66" s="22"/>
      <c r="N66" s="22"/>
      <c r="O66" s="22"/>
      <c r="P66" s="22"/>
      <c r="Q66" s="22"/>
    </row>
    <row r="67" spans="2:17" x14ac:dyDescent="0.25">
      <c r="B67" t="s">
        <v>87</v>
      </c>
      <c r="F67" s="19">
        <v>252.91</v>
      </c>
      <c r="G67" s="19">
        <v>31.975999999999999</v>
      </c>
      <c r="H67" s="19"/>
      <c r="I67" s="19">
        <v>4.7209000000000003</v>
      </c>
      <c r="J67" s="19">
        <v>7.4108000000000001</v>
      </c>
      <c r="K67" s="19">
        <v>1.9463999999999999</v>
      </c>
      <c r="L67" s="22"/>
      <c r="M67" s="22"/>
      <c r="N67" s="22"/>
      <c r="O67" s="22"/>
      <c r="P67" s="22"/>
      <c r="Q67" s="22"/>
    </row>
    <row r="68" spans="2:17" x14ac:dyDescent="0.25">
      <c r="B68" t="s">
        <v>88</v>
      </c>
      <c r="F68" s="19">
        <v>253.02</v>
      </c>
      <c r="G68" s="19">
        <v>31.614000000000001</v>
      </c>
      <c r="H68" s="19"/>
      <c r="I68" s="19">
        <v>4.5906000000000002</v>
      </c>
      <c r="J68" s="19">
        <v>7.3803999999999998</v>
      </c>
      <c r="K68" s="19">
        <v>1.9547000000000001</v>
      </c>
      <c r="L68" s="22"/>
      <c r="M68" s="22"/>
      <c r="N68" s="22"/>
      <c r="O68" s="22"/>
      <c r="P68" s="22"/>
      <c r="Q68" s="22"/>
    </row>
    <row r="69" spans="2:17" x14ac:dyDescent="0.25">
      <c r="B69" t="s">
        <v>89</v>
      </c>
      <c r="F69" s="19">
        <v>249.89</v>
      </c>
      <c r="G69" s="19">
        <v>31.545000000000002</v>
      </c>
      <c r="H69" s="19"/>
      <c r="I69" s="19">
        <v>4.4650999999999996</v>
      </c>
      <c r="J69" s="19">
        <v>7.3815999999999997</v>
      </c>
      <c r="K69" s="19">
        <v>1.9558</v>
      </c>
      <c r="L69" s="22"/>
      <c r="M69" s="22"/>
      <c r="N69" s="22"/>
      <c r="O69" s="22"/>
      <c r="P69" s="22"/>
      <c r="Q69" s="22"/>
    </row>
    <row r="70" spans="2:17" x14ac:dyDescent="0.25">
      <c r="B70" t="s">
        <v>90</v>
      </c>
      <c r="F70" s="19">
        <v>248.85</v>
      </c>
      <c r="G70" s="19">
        <v>31.634</v>
      </c>
      <c r="H70" s="19"/>
      <c r="I70" s="19">
        <v>4.431</v>
      </c>
      <c r="J70" s="19">
        <v>7.3691000000000004</v>
      </c>
      <c r="K70" s="19">
        <v>1.9559</v>
      </c>
      <c r="L70" s="22"/>
      <c r="M70" s="22"/>
      <c r="N70" s="22"/>
      <c r="O70" s="22"/>
      <c r="P70" s="22"/>
      <c r="Q70" s="22"/>
    </row>
    <row r="71" spans="2:17" x14ac:dyDescent="0.25">
      <c r="B71" t="s">
        <v>91</v>
      </c>
      <c r="F71" s="19">
        <v>247.66</v>
      </c>
      <c r="G71" s="19">
        <v>31.600999999999999</v>
      </c>
      <c r="H71" s="19"/>
      <c r="I71" s="19">
        <v>4.3747999999999996</v>
      </c>
      <c r="J71" s="19">
        <v>7.4341999999999997</v>
      </c>
      <c r="K71" s="19">
        <v>1.9559</v>
      </c>
      <c r="L71" s="22"/>
      <c r="M71" s="22"/>
      <c r="N71" s="22"/>
      <c r="O71" s="22"/>
      <c r="P71" s="22"/>
      <c r="Q71" s="22"/>
    </row>
    <row r="72" spans="2:17" x14ac:dyDescent="0.25">
      <c r="B72" t="s">
        <v>92</v>
      </c>
      <c r="F72" s="19">
        <v>246.69</v>
      </c>
      <c r="G72" s="19">
        <v>31.491</v>
      </c>
      <c r="H72" s="19"/>
      <c r="I72" s="19">
        <v>4.3182</v>
      </c>
      <c r="J72" s="19">
        <v>7.5366999999999997</v>
      </c>
      <c r="K72" s="19">
        <v>1.9559</v>
      </c>
      <c r="L72" s="22"/>
      <c r="M72" s="22"/>
      <c r="N72" s="22"/>
      <c r="O72" s="22"/>
      <c r="P72" s="22"/>
      <c r="Q72" s="22"/>
    </row>
    <row r="73" spans="2:17" x14ac:dyDescent="0.25">
      <c r="B73" t="s">
        <v>93</v>
      </c>
      <c r="F73" s="19">
        <v>245.36</v>
      </c>
      <c r="G73" s="19">
        <v>31.286000000000001</v>
      </c>
      <c r="H73" s="19"/>
      <c r="I73" s="19">
        <v>4.2572999999999999</v>
      </c>
      <c r="J73" s="19">
        <v>7.5618999999999996</v>
      </c>
      <c r="K73" s="19">
        <v>1.9559</v>
      </c>
      <c r="L73" s="22"/>
      <c r="M73" s="22"/>
      <c r="N73" s="22"/>
      <c r="O73" s="22"/>
      <c r="P73" s="22"/>
      <c r="Q73" s="22"/>
    </row>
    <row r="74" spans="2:17" x14ac:dyDescent="0.25">
      <c r="B74" t="s">
        <v>94</v>
      </c>
      <c r="F74" s="19">
        <v>245.8</v>
      </c>
      <c r="G74" s="19">
        <v>30.635999999999999</v>
      </c>
      <c r="H74" s="19"/>
      <c r="I74" s="19">
        <v>4.1353999999999997</v>
      </c>
      <c r="J74" s="19">
        <v>7.5589000000000004</v>
      </c>
      <c r="K74" s="19">
        <v>1.9559</v>
      </c>
      <c r="L74" s="22"/>
      <c r="M74" s="22"/>
      <c r="N74" s="22"/>
      <c r="O74" s="22"/>
      <c r="P74" s="22"/>
      <c r="Q74" s="22"/>
    </row>
    <row r="75" spans="2:17" x14ac:dyDescent="0.25">
      <c r="B75" t="s">
        <v>95</v>
      </c>
      <c r="F75" s="19">
        <v>246.48</v>
      </c>
      <c r="G75" s="19">
        <v>30.303999999999998</v>
      </c>
      <c r="H75" s="19"/>
      <c r="I75" s="19">
        <v>4.0793999999999997</v>
      </c>
      <c r="J75" s="19">
        <v>7.5494000000000003</v>
      </c>
      <c r="K75" s="19">
        <v>1.9559</v>
      </c>
      <c r="L75" s="22"/>
      <c r="M75" s="22"/>
      <c r="N75" s="22"/>
      <c r="O75" s="22"/>
      <c r="P75" s="22"/>
      <c r="Q75" s="22"/>
    </row>
    <row r="76" spans="2:17" x14ac:dyDescent="0.25">
      <c r="B76" t="s">
        <v>96</v>
      </c>
      <c r="F76" s="19">
        <v>243.69</v>
      </c>
      <c r="G76" s="19">
        <v>29.957000000000001</v>
      </c>
      <c r="H76" s="19"/>
      <c r="I76" s="19">
        <v>3.9866999999999999</v>
      </c>
      <c r="J76" s="19">
        <v>7.5175999999999998</v>
      </c>
      <c r="K76" s="19">
        <v>1.9559</v>
      </c>
      <c r="L76" s="22"/>
      <c r="M76" s="22"/>
      <c r="N76" s="22"/>
      <c r="O76" s="22"/>
      <c r="P76" s="22"/>
      <c r="Q76" s="22"/>
    </row>
    <row r="77" spans="2:17" x14ac:dyDescent="0.25">
      <c r="B77" t="s">
        <v>97</v>
      </c>
      <c r="F77" s="19">
        <v>244.81</v>
      </c>
      <c r="G77" s="19">
        <v>29.771000000000001</v>
      </c>
      <c r="H77" s="19"/>
      <c r="I77" s="19">
        <v>4.0122999999999998</v>
      </c>
      <c r="J77" s="19">
        <v>7.4577</v>
      </c>
      <c r="K77" s="19">
        <v>1.9559</v>
      </c>
      <c r="L77" s="22"/>
      <c r="M77" s="22"/>
      <c r="N77" s="22"/>
      <c r="O77" s="22"/>
      <c r="P77" s="22"/>
      <c r="Q77" s="22"/>
    </row>
    <row r="78" spans="2:17" x14ac:dyDescent="0.25">
      <c r="B78" t="s">
        <v>98</v>
      </c>
      <c r="F78" s="19">
        <v>248.19</v>
      </c>
      <c r="G78" s="19">
        <v>30.134</v>
      </c>
      <c r="H78" s="19"/>
      <c r="I78" s="19">
        <v>4.1558999999999999</v>
      </c>
      <c r="J78" s="19">
        <v>7.3907999999999996</v>
      </c>
      <c r="K78" s="19">
        <v>1.9553</v>
      </c>
      <c r="L78" s="22"/>
      <c r="M78" s="22"/>
      <c r="N78" s="22"/>
      <c r="O78" s="22"/>
      <c r="P78" s="22"/>
      <c r="Q78" s="22"/>
    </row>
    <row r="79" spans="2:17" x14ac:dyDescent="0.25">
      <c r="B79" t="s">
        <v>99</v>
      </c>
      <c r="F79" s="19">
        <v>251.95</v>
      </c>
      <c r="G79" s="19">
        <v>30.22</v>
      </c>
      <c r="H79" s="19"/>
      <c r="I79" s="19">
        <v>4.1749000000000001</v>
      </c>
      <c r="J79" s="19">
        <v>7.3272000000000004</v>
      </c>
      <c r="K79" s="19">
        <v>1.9560999999999999</v>
      </c>
      <c r="L79" s="22"/>
      <c r="M79" s="22"/>
      <c r="N79" s="22"/>
      <c r="O79" s="22"/>
      <c r="P79" s="22"/>
      <c r="Q79" s="22"/>
    </row>
    <row r="80" spans="2:17" x14ac:dyDescent="0.25">
      <c r="B80" t="s">
        <v>100</v>
      </c>
      <c r="F80" s="19">
        <v>249.04</v>
      </c>
      <c r="G80" s="19">
        <v>30.033999999999999</v>
      </c>
      <c r="H80" s="19"/>
      <c r="I80" s="19">
        <v>4.0606</v>
      </c>
      <c r="J80" s="19">
        <v>7.3169000000000004</v>
      </c>
      <c r="K80" s="19">
        <v>1.9558</v>
      </c>
      <c r="L80" s="22"/>
      <c r="M80" s="22"/>
      <c r="N80" s="22"/>
      <c r="O80" s="22"/>
      <c r="P80" s="22"/>
      <c r="Q80" s="22"/>
    </row>
    <row r="81" spans="2:17" x14ac:dyDescent="0.25">
      <c r="B81" t="s">
        <v>101</v>
      </c>
      <c r="F81" s="19">
        <v>246.47</v>
      </c>
      <c r="G81" s="19">
        <v>30.18</v>
      </c>
      <c r="H81" s="19">
        <v>3.5647000000000002</v>
      </c>
      <c r="I81" s="19">
        <v>4.0986000000000002</v>
      </c>
      <c r="J81" s="19">
        <v>7.3090000000000002</v>
      </c>
      <c r="K81" s="19">
        <v>1.9558</v>
      </c>
      <c r="L81" s="22"/>
      <c r="M81" s="22"/>
      <c r="N81" s="22"/>
      <c r="O81" s="22"/>
      <c r="P81" s="22"/>
      <c r="Q81" s="22"/>
    </row>
    <row r="82" spans="2:17" x14ac:dyDescent="0.25">
      <c r="B82" t="s">
        <v>102</v>
      </c>
      <c r="F82" s="19">
        <v>244.49</v>
      </c>
      <c r="G82" s="19">
        <v>29.594000000000001</v>
      </c>
      <c r="H82" s="19">
        <v>3.5034000000000001</v>
      </c>
      <c r="I82" s="19">
        <v>4.0435999999999996</v>
      </c>
      <c r="J82" s="19">
        <v>7.3684000000000003</v>
      </c>
      <c r="K82" s="19">
        <v>1.9557</v>
      </c>
      <c r="L82" s="22"/>
      <c r="M82" s="22"/>
      <c r="N82" s="22"/>
      <c r="O82" s="22"/>
      <c r="P82" s="22"/>
      <c r="Q82" s="22"/>
    </row>
    <row r="83" spans="2:17" x14ac:dyDescent="0.25">
      <c r="B83" t="s">
        <v>103</v>
      </c>
      <c r="F83" s="19">
        <v>245.83</v>
      </c>
      <c r="G83" s="19">
        <v>29.317</v>
      </c>
      <c r="H83" s="19">
        <v>3.5097</v>
      </c>
      <c r="I83" s="19">
        <v>3.9159999999999999</v>
      </c>
      <c r="J83" s="19">
        <v>7.4383999999999997</v>
      </c>
      <c r="K83" s="19">
        <v>1.9558</v>
      </c>
      <c r="L83" s="22"/>
      <c r="M83" s="22"/>
      <c r="N83" s="22"/>
      <c r="O83" s="22"/>
      <c r="P83" s="22"/>
      <c r="Q83" s="22"/>
    </row>
    <row r="84" spans="2:17" x14ac:dyDescent="0.25">
      <c r="B84" t="s">
        <v>104</v>
      </c>
      <c r="F84" s="19">
        <v>251.85</v>
      </c>
      <c r="G84" s="19">
        <v>29.675000000000001</v>
      </c>
      <c r="H84" s="19">
        <v>3.5996999999999999</v>
      </c>
      <c r="I84" s="19">
        <v>3.9228999999999998</v>
      </c>
      <c r="J84" s="19">
        <v>7.3822000000000001</v>
      </c>
      <c r="K84" s="19">
        <v>1.9559</v>
      </c>
      <c r="L84" s="22"/>
      <c r="M84" s="22"/>
      <c r="N84" s="22"/>
      <c r="O84" s="22"/>
      <c r="P84" s="22"/>
      <c r="Q84" s="22"/>
    </row>
    <row r="85" spans="2:17" x14ac:dyDescent="0.25">
      <c r="B85" t="s">
        <v>105</v>
      </c>
      <c r="F85" s="19">
        <v>251.04</v>
      </c>
      <c r="G85" s="19">
        <v>29.265999999999998</v>
      </c>
      <c r="H85" s="19">
        <v>3.6543000000000001</v>
      </c>
      <c r="I85" s="19">
        <v>3.9701</v>
      </c>
      <c r="J85" s="19">
        <v>7.3791000000000002</v>
      </c>
      <c r="K85" s="19">
        <v>1.9557</v>
      </c>
      <c r="L85" s="22"/>
      <c r="M85" s="22"/>
      <c r="N85" s="22"/>
      <c r="O85" s="22"/>
      <c r="P85" s="22"/>
      <c r="Q85" s="22"/>
    </row>
    <row r="86" spans="2:17" x14ac:dyDescent="0.25">
      <c r="B86" t="s">
        <v>106</v>
      </c>
      <c r="F86" s="19">
        <v>252.68</v>
      </c>
      <c r="G86" s="19">
        <v>28.972000000000001</v>
      </c>
      <c r="H86" s="19">
        <v>3.6589</v>
      </c>
      <c r="I86" s="19">
        <v>3.8500999999999999</v>
      </c>
      <c r="J86" s="19">
        <v>7.3882000000000003</v>
      </c>
      <c r="K86" s="19">
        <v>1.9558</v>
      </c>
      <c r="L86" s="22"/>
      <c r="M86" s="22"/>
      <c r="N86" s="22"/>
      <c r="O86" s="22"/>
      <c r="P86" s="22"/>
      <c r="Q86" s="22"/>
    </row>
    <row r="87" spans="2:17" x14ac:dyDescent="0.25">
      <c r="B87" t="s">
        <v>107</v>
      </c>
      <c r="F87" s="19">
        <v>250.71</v>
      </c>
      <c r="G87" s="19">
        <v>28.722000000000001</v>
      </c>
      <c r="H87" s="19">
        <v>3.6448999999999998</v>
      </c>
      <c r="I87" s="19">
        <v>3.8201000000000001</v>
      </c>
      <c r="J87" s="19">
        <v>7.3772000000000002</v>
      </c>
      <c r="K87" s="19">
        <v>1.9558</v>
      </c>
      <c r="L87" s="22"/>
      <c r="M87" s="22"/>
      <c r="N87" s="22"/>
      <c r="O87" s="22"/>
      <c r="P87" s="22"/>
      <c r="Q87" s="22"/>
    </row>
    <row r="88" spans="2:17" x14ac:dyDescent="0.25">
      <c r="B88" t="s">
        <v>108</v>
      </c>
      <c r="F88" s="19">
        <v>251.57</v>
      </c>
      <c r="G88" s="19">
        <v>28.407</v>
      </c>
      <c r="H88" s="19">
        <v>3.5392999999999999</v>
      </c>
      <c r="I88" s="19">
        <v>3.7940999999999998</v>
      </c>
      <c r="J88" s="19">
        <v>7.3190999999999997</v>
      </c>
      <c r="K88" s="19">
        <v>1.9558</v>
      </c>
      <c r="L88" s="22"/>
      <c r="M88" s="22"/>
      <c r="N88" s="22"/>
      <c r="O88" s="22"/>
      <c r="P88" s="22"/>
      <c r="Q88" s="22"/>
    </row>
    <row r="89" spans="2:17" x14ac:dyDescent="0.25">
      <c r="B89" t="s">
        <v>109</v>
      </c>
      <c r="F89" s="19">
        <v>260.85000000000002</v>
      </c>
      <c r="G89" s="19">
        <v>28.65</v>
      </c>
      <c r="H89" s="19">
        <v>3.5074000000000001</v>
      </c>
      <c r="I89" s="19">
        <v>3.8837000000000002</v>
      </c>
      <c r="J89" s="19">
        <v>7.33</v>
      </c>
      <c r="K89" s="19">
        <v>1.9558</v>
      </c>
      <c r="L89" s="22"/>
      <c r="M89" s="22"/>
      <c r="N89" s="22"/>
      <c r="O89" s="22"/>
      <c r="P89" s="22"/>
      <c r="Q89" s="22"/>
    </row>
    <row r="90" spans="2:17" x14ac:dyDescent="0.25">
      <c r="B90" t="s">
        <v>110</v>
      </c>
      <c r="F90" s="19">
        <v>265.47000000000003</v>
      </c>
      <c r="G90" s="19">
        <v>28.501000000000001</v>
      </c>
      <c r="H90" s="19">
        <v>3.4891999999999999</v>
      </c>
      <c r="I90" s="19">
        <v>3.9177</v>
      </c>
      <c r="J90" s="19">
        <v>7.3110999999999997</v>
      </c>
      <c r="K90" s="19">
        <v>1.9558</v>
      </c>
      <c r="L90" s="22"/>
      <c r="M90" s="22"/>
      <c r="N90" s="22"/>
      <c r="O90" s="22"/>
      <c r="P90" s="22"/>
      <c r="Q90" s="22"/>
    </row>
    <row r="91" spans="2:17" x14ac:dyDescent="0.25">
      <c r="B91" t="s">
        <v>111</v>
      </c>
      <c r="F91" s="19">
        <v>262.37</v>
      </c>
      <c r="G91" s="19">
        <v>28.271000000000001</v>
      </c>
      <c r="H91" s="19">
        <v>3.5072000000000001</v>
      </c>
      <c r="I91" s="19">
        <v>3.8954</v>
      </c>
      <c r="J91" s="19">
        <v>7.2731000000000003</v>
      </c>
      <c r="K91" s="19">
        <v>1.9558</v>
      </c>
      <c r="L91" s="22"/>
      <c r="M91" s="22"/>
      <c r="N91" s="22"/>
      <c r="O91" s="22"/>
      <c r="P91" s="22"/>
      <c r="Q91" s="22"/>
    </row>
    <row r="92" spans="2:17" x14ac:dyDescent="0.25">
      <c r="B92" t="s">
        <v>112</v>
      </c>
      <c r="F92" s="19">
        <v>272.39</v>
      </c>
      <c r="G92" s="19">
        <v>28.385999999999999</v>
      </c>
      <c r="H92" s="19">
        <v>3.5501</v>
      </c>
      <c r="I92" s="19">
        <v>4.0260999999999996</v>
      </c>
      <c r="J92" s="19">
        <v>7.2575000000000003</v>
      </c>
      <c r="K92" s="19">
        <v>1.9558</v>
      </c>
      <c r="L92" s="22"/>
      <c r="M92" s="22"/>
      <c r="N92" s="22"/>
      <c r="O92" s="22"/>
      <c r="P92" s="22"/>
      <c r="Q92" s="22"/>
    </row>
    <row r="93" spans="2:17" x14ac:dyDescent="0.25">
      <c r="B93" t="s">
        <v>113</v>
      </c>
      <c r="F93" s="19">
        <v>277.49</v>
      </c>
      <c r="G93" s="19">
        <v>28.448</v>
      </c>
      <c r="H93" s="19">
        <v>3.5714999999999999</v>
      </c>
      <c r="I93" s="19">
        <v>3.9962</v>
      </c>
      <c r="J93" s="19">
        <v>7.2508999999999997</v>
      </c>
      <c r="K93" s="19">
        <v>1.9558</v>
      </c>
      <c r="L93" s="22"/>
      <c r="M93" s="22"/>
      <c r="N93" s="22"/>
      <c r="O93" s="22"/>
      <c r="P93" s="22"/>
      <c r="Q93" s="22"/>
    </row>
    <row r="94" spans="2:17" x14ac:dyDescent="0.25">
      <c r="B94" t="s">
        <v>114</v>
      </c>
      <c r="F94" s="19">
        <v>274.41000000000003</v>
      </c>
      <c r="G94" s="19">
        <v>28.193999999999999</v>
      </c>
      <c r="H94" s="19">
        <v>3.5270999999999999</v>
      </c>
      <c r="I94" s="19">
        <v>3.9045999999999998</v>
      </c>
      <c r="J94" s="19">
        <v>7.2892999999999999</v>
      </c>
      <c r="K94" s="19">
        <v>1.9558</v>
      </c>
      <c r="L94" s="22"/>
      <c r="M94" s="22"/>
      <c r="N94" s="22"/>
      <c r="O94" s="22"/>
      <c r="P94" s="22"/>
      <c r="Q94" s="22"/>
    </row>
    <row r="95" spans="2:17" x14ac:dyDescent="0.25">
      <c r="B95" t="s">
        <v>115</v>
      </c>
      <c r="F95" s="19">
        <v>274.42</v>
      </c>
      <c r="G95" s="19">
        <v>28.382999999999999</v>
      </c>
      <c r="H95" s="19">
        <v>3.5274000000000001</v>
      </c>
      <c r="I95" s="19">
        <v>3.9649000000000001</v>
      </c>
      <c r="J95" s="19">
        <v>7.3944999999999999</v>
      </c>
      <c r="K95" s="19">
        <v>1.9558</v>
      </c>
      <c r="L95" s="22"/>
      <c r="M95" s="22"/>
      <c r="N95" s="22"/>
      <c r="O95" s="22"/>
      <c r="P95" s="22"/>
      <c r="Q95" s="22"/>
    </row>
    <row r="96" spans="2:17" x14ac:dyDescent="0.25">
      <c r="B96" t="s">
        <v>116</v>
      </c>
      <c r="F96" s="19">
        <v>267.10000000000002</v>
      </c>
      <c r="G96" s="19">
        <v>28.29</v>
      </c>
      <c r="H96" s="19">
        <v>3.5190999999999999</v>
      </c>
      <c r="I96" s="19">
        <v>3.9014000000000002</v>
      </c>
      <c r="J96" s="19">
        <v>7.3913000000000002</v>
      </c>
      <c r="K96" s="19">
        <v>1.9558</v>
      </c>
      <c r="L96" s="22"/>
      <c r="M96" s="22"/>
      <c r="N96" s="22"/>
      <c r="O96" s="22"/>
      <c r="P96" s="22"/>
      <c r="Q96" s="22"/>
    </row>
    <row r="97" spans="2:17" x14ac:dyDescent="0.25">
      <c r="B97" t="s">
        <v>117</v>
      </c>
      <c r="F97" s="19">
        <v>258.83999999999997</v>
      </c>
      <c r="G97" s="19">
        <v>28.029</v>
      </c>
      <c r="H97" s="19">
        <v>3.4954999999999998</v>
      </c>
      <c r="I97" s="19">
        <v>3.8248000000000002</v>
      </c>
      <c r="J97" s="19">
        <v>7.3482000000000003</v>
      </c>
      <c r="K97" s="19">
        <v>1.9558</v>
      </c>
      <c r="L97" s="22"/>
      <c r="M97" s="22"/>
      <c r="N97" s="22"/>
      <c r="O97" s="22"/>
      <c r="P97" s="22"/>
      <c r="Q97" s="22"/>
    </row>
    <row r="98" spans="2:17" x14ac:dyDescent="0.25">
      <c r="B98" t="s">
        <v>118</v>
      </c>
      <c r="F98" s="19">
        <v>253.97</v>
      </c>
      <c r="G98" s="19">
        <v>27.777999999999999</v>
      </c>
      <c r="H98" s="19">
        <v>3.4137</v>
      </c>
      <c r="I98" s="19">
        <v>3.8125</v>
      </c>
      <c r="J98" s="19">
        <v>7.3563999999999998</v>
      </c>
      <c r="K98" s="19">
        <v>1.9558</v>
      </c>
      <c r="L98" s="22"/>
      <c r="M98" s="22"/>
      <c r="N98" s="22"/>
      <c r="O98" s="22"/>
      <c r="P98" s="22"/>
      <c r="Q98" s="22"/>
    </row>
    <row r="99" spans="2:17" x14ac:dyDescent="0.25">
      <c r="B99" t="s">
        <v>119</v>
      </c>
      <c r="F99" s="19">
        <v>253.88</v>
      </c>
      <c r="G99" s="19">
        <v>27.84</v>
      </c>
      <c r="H99" s="19">
        <v>3.3921999999999999</v>
      </c>
      <c r="I99" s="19">
        <v>3.8795000000000002</v>
      </c>
      <c r="J99" s="19">
        <v>7.3711000000000002</v>
      </c>
      <c r="K99" s="19">
        <v>1.9558</v>
      </c>
      <c r="L99" s="22"/>
      <c r="M99" s="22"/>
      <c r="N99" s="22"/>
      <c r="O99" s="22"/>
      <c r="P99" s="22"/>
      <c r="Q99" s="22"/>
    </row>
    <row r="100" spans="2:17" x14ac:dyDescent="0.25">
      <c r="B100" t="s">
        <v>120</v>
      </c>
      <c r="F100" s="19">
        <v>253.3</v>
      </c>
      <c r="G100" s="19">
        <v>28.233000000000001</v>
      </c>
      <c r="H100" s="19">
        <v>3.3822999999999999</v>
      </c>
      <c r="I100" s="19">
        <v>3.8942999999999999</v>
      </c>
      <c r="J100" s="19">
        <v>7.3612000000000002</v>
      </c>
      <c r="K100" s="19">
        <v>1.9558</v>
      </c>
      <c r="L100" s="22"/>
      <c r="M100" s="22"/>
      <c r="N100" s="22"/>
      <c r="O100" s="22"/>
      <c r="P100" s="22"/>
      <c r="Q100" s="22"/>
    </row>
    <row r="101" spans="2:17" x14ac:dyDescent="0.25">
      <c r="B101" t="s">
        <v>121</v>
      </c>
      <c r="F101" s="19">
        <v>249.86</v>
      </c>
      <c r="G101" s="19">
        <v>28.056999999999999</v>
      </c>
      <c r="H101" s="19">
        <v>3.3692000000000002</v>
      </c>
      <c r="I101" s="19">
        <v>3.8858999999999999</v>
      </c>
      <c r="J101" s="19">
        <v>7.3640999999999996</v>
      </c>
      <c r="K101" s="19">
        <v>1.9558</v>
      </c>
      <c r="L101" s="22"/>
      <c r="M101" s="22"/>
      <c r="N101" s="22"/>
      <c r="O101" s="22"/>
      <c r="P101" s="22"/>
      <c r="Q101" s="22"/>
    </row>
    <row r="102" spans="2:17" x14ac:dyDescent="0.25">
      <c r="B102" t="s">
        <v>122</v>
      </c>
      <c r="F102" s="19">
        <v>246</v>
      </c>
      <c r="G102" s="19">
        <v>28.015000000000001</v>
      </c>
      <c r="H102" s="19">
        <v>3.3338000000000001</v>
      </c>
      <c r="I102" s="19">
        <v>3.8144</v>
      </c>
      <c r="J102" s="19">
        <v>7.3967000000000001</v>
      </c>
      <c r="K102" s="19">
        <v>1.9558</v>
      </c>
      <c r="L102" s="22"/>
      <c r="M102" s="22"/>
      <c r="N102" s="22"/>
      <c r="O102" s="22"/>
      <c r="P102" s="22"/>
      <c r="Q102" s="22"/>
    </row>
    <row r="103" spans="2:17" x14ac:dyDescent="0.25">
      <c r="B103" t="s">
        <v>123</v>
      </c>
      <c r="F103" s="19">
        <v>248.42</v>
      </c>
      <c r="G103" s="19">
        <v>28.231000000000002</v>
      </c>
      <c r="H103" s="19">
        <v>3.2835999999999999</v>
      </c>
      <c r="I103" s="19">
        <v>3.7818999999999998</v>
      </c>
      <c r="J103" s="19">
        <v>7.3258000000000001</v>
      </c>
      <c r="K103" s="19">
        <v>1.9558</v>
      </c>
      <c r="L103" s="22"/>
      <c r="M103" s="22"/>
      <c r="N103" s="22"/>
      <c r="O103" s="22"/>
      <c r="P103" s="22"/>
      <c r="Q103" s="22"/>
    </row>
    <row r="104" spans="2:17" x14ac:dyDescent="0.25">
      <c r="B104" t="s">
        <v>124</v>
      </c>
      <c r="F104" s="19">
        <v>250.29</v>
      </c>
      <c r="G104" s="19">
        <v>28.545999999999999</v>
      </c>
      <c r="H104" s="19">
        <v>3.2242999999999999</v>
      </c>
      <c r="I104" s="19">
        <v>3.8073999999999999</v>
      </c>
      <c r="J104" s="19">
        <v>7.3312999999999997</v>
      </c>
      <c r="K104" s="19">
        <v>1.9558</v>
      </c>
      <c r="L104" s="22"/>
      <c r="M104" s="22"/>
      <c r="N104" s="22"/>
      <c r="O104" s="22"/>
      <c r="P104" s="22"/>
      <c r="Q104" s="22"/>
    </row>
    <row r="105" spans="2:17" x14ac:dyDescent="0.25">
      <c r="B105" t="s">
        <v>125</v>
      </c>
      <c r="F105" s="19">
        <v>246.9</v>
      </c>
      <c r="G105" s="19">
        <v>28.359000000000002</v>
      </c>
      <c r="H105" s="19">
        <v>3.1345000000000001</v>
      </c>
      <c r="I105" s="19">
        <v>3.7682000000000002</v>
      </c>
      <c r="J105" s="19">
        <v>7.2946999999999997</v>
      </c>
      <c r="K105" s="19">
        <v>1.9558</v>
      </c>
      <c r="L105" s="22"/>
      <c r="M105" s="22"/>
      <c r="N105" s="22"/>
      <c r="O105" s="22"/>
      <c r="P105" s="22"/>
      <c r="Q105" s="22"/>
    </row>
    <row r="106" spans="2:17" x14ac:dyDescent="0.25">
      <c r="B106" t="s">
        <v>126</v>
      </c>
      <c r="F106" s="19">
        <v>255.2</v>
      </c>
      <c r="G106" s="19">
        <v>27.86</v>
      </c>
      <c r="H106" s="19">
        <v>3.2246000000000001</v>
      </c>
      <c r="I106" s="19">
        <v>3.8115999999999999</v>
      </c>
      <c r="J106" s="19">
        <v>7.3160999999999996</v>
      </c>
      <c r="K106" s="19">
        <v>1.9558</v>
      </c>
      <c r="L106" s="22"/>
      <c r="M106" s="22"/>
      <c r="N106" s="22"/>
      <c r="O106" s="22"/>
      <c r="P106" s="22"/>
      <c r="Q106" s="22"/>
    </row>
    <row r="107" spans="2:17" x14ac:dyDescent="0.25">
      <c r="B107" t="s">
        <v>127</v>
      </c>
      <c r="F107" s="19">
        <v>253.33</v>
      </c>
      <c r="G107" s="19">
        <v>27.573</v>
      </c>
      <c r="H107" s="19">
        <v>3.3481000000000001</v>
      </c>
      <c r="I107" s="19">
        <v>3.7890999999999999</v>
      </c>
      <c r="J107" s="19">
        <v>7.3133999999999997</v>
      </c>
      <c r="K107" s="19">
        <v>1.9558</v>
      </c>
      <c r="L107" s="22"/>
      <c r="M107" s="22"/>
      <c r="N107" s="22"/>
      <c r="O107" s="22"/>
      <c r="P107" s="22"/>
      <c r="Q107" s="22"/>
    </row>
    <row r="108" spans="2:17" x14ac:dyDescent="0.25">
      <c r="B108" t="s">
        <v>128</v>
      </c>
      <c r="F108" s="19">
        <v>251.02</v>
      </c>
      <c r="G108" s="19">
        <v>27.335000000000001</v>
      </c>
      <c r="H108" s="19">
        <v>3.3536999999999999</v>
      </c>
      <c r="I108" s="19">
        <v>3.7061999999999999</v>
      </c>
      <c r="J108" s="19">
        <v>7.3284000000000002</v>
      </c>
      <c r="K108" s="19">
        <v>1.9558</v>
      </c>
      <c r="L108" s="22"/>
      <c r="M108" s="22"/>
      <c r="N108" s="22"/>
      <c r="O108" s="22"/>
      <c r="P108" s="22"/>
      <c r="Q108" s="22"/>
    </row>
    <row r="109" spans="2:17" x14ac:dyDescent="0.25">
      <c r="B109" t="s">
        <v>129</v>
      </c>
      <c r="F109" s="19">
        <v>254.5</v>
      </c>
      <c r="G109" s="19">
        <v>26.733000000000001</v>
      </c>
      <c r="H109" s="19">
        <v>3.4739</v>
      </c>
      <c r="I109" s="19">
        <v>3.6575000000000002</v>
      </c>
      <c r="J109" s="19">
        <v>7.3365</v>
      </c>
      <c r="K109" s="19">
        <v>1.9558</v>
      </c>
      <c r="L109" s="22"/>
      <c r="M109" s="22"/>
      <c r="N109" s="22"/>
      <c r="O109" s="22"/>
      <c r="P109" s="22"/>
      <c r="Q109" s="22"/>
    </row>
    <row r="110" spans="2:17" x14ac:dyDescent="0.25">
      <c r="B110" t="s">
        <v>130</v>
      </c>
      <c r="F110" s="19">
        <v>253.18</v>
      </c>
      <c r="G110" s="19">
        <v>26.317</v>
      </c>
      <c r="H110" s="19">
        <v>3.5350999999999999</v>
      </c>
      <c r="I110" s="19">
        <v>3.6015000000000001</v>
      </c>
      <c r="J110" s="19">
        <v>7.3178000000000001</v>
      </c>
      <c r="K110" s="19">
        <v>1.9558</v>
      </c>
      <c r="L110" s="22"/>
      <c r="M110" s="22"/>
      <c r="N110" s="22"/>
      <c r="O110" s="22"/>
      <c r="P110" s="22"/>
      <c r="Q110" s="22"/>
    </row>
    <row r="111" spans="2:17" x14ac:dyDescent="0.25">
      <c r="B111" t="s">
        <v>131</v>
      </c>
      <c r="F111" s="19">
        <v>256.02999999999997</v>
      </c>
      <c r="G111" s="19">
        <v>26.05</v>
      </c>
      <c r="H111" s="19">
        <v>3.6937000000000002</v>
      </c>
      <c r="I111" s="19">
        <v>3.6092</v>
      </c>
      <c r="J111" s="19">
        <v>7.3155000000000001</v>
      </c>
      <c r="K111" s="19">
        <v>1.9558</v>
      </c>
      <c r="L111" s="22"/>
      <c r="M111" s="22"/>
      <c r="N111" s="22"/>
      <c r="O111" s="22"/>
      <c r="P111" s="22"/>
      <c r="Q111" s="22"/>
    </row>
    <row r="112" spans="2:17" x14ac:dyDescent="0.25">
      <c r="B112" t="s">
        <v>132</v>
      </c>
      <c r="F112" s="19">
        <v>262.14999999999998</v>
      </c>
      <c r="G112" s="19">
        <v>25.376999999999999</v>
      </c>
      <c r="H112" s="19">
        <v>3.6556999999999999</v>
      </c>
      <c r="I112" s="19">
        <v>3.5768</v>
      </c>
      <c r="J112" s="19">
        <v>7.2706999999999997</v>
      </c>
      <c r="K112" s="19">
        <v>1.9558</v>
      </c>
      <c r="L112" s="22"/>
      <c r="M112" s="22"/>
      <c r="N112" s="22"/>
      <c r="O112" s="22"/>
      <c r="P112" s="22"/>
      <c r="Q112" s="22"/>
    </row>
    <row r="113" spans="2:17" x14ac:dyDescent="0.25">
      <c r="B113" t="s">
        <v>133</v>
      </c>
      <c r="F113" s="19">
        <v>259.94</v>
      </c>
      <c r="G113" s="19">
        <v>25.207999999999998</v>
      </c>
      <c r="H113" s="19">
        <v>3.7193999999999998</v>
      </c>
      <c r="I113" s="19">
        <v>3.5363000000000002</v>
      </c>
      <c r="J113" s="19">
        <v>7.2662000000000004</v>
      </c>
      <c r="K113" s="19">
        <v>1.9558</v>
      </c>
      <c r="L113" s="22"/>
      <c r="M113" s="22"/>
      <c r="N113" s="22"/>
      <c r="O113" s="22"/>
      <c r="P113" s="22"/>
      <c r="Q113" s="22"/>
    </row>
    <row r="114" spans="2:17" x14ac:dyDescent="0.25">
      <c r="B114" t="s">
        <v>134</v>
      </c>
      <c r="F114" s="19">
        <v>253.75</v>
      </c>
      <c r="G114" s="19">
        <v>25.064</v>
      </c>
      <c r="H114" s="19">
        <v>3.6427999999999998</v>
      </c>
      <c r="I114" s="19">
        <v>3.4420999999999999</v>
      </c>
      <c r="J114" s="19">
        <v>7.2653999999999996</v>
      </c>
      <c r="K114" s="19">
        <v>1.9558</v>
      </c>
      <c r="L114" s="22"/>
      <c r="M114" s="22"/>
      <c r="N114" s="22"/>
      <c r="O114" s="22"/>
      <c r="P114" s="22"/>
      <c r="Q114" s="22"/>
    </row>
    <row r="115" spans="2:17" x14ac:dyDescent="0.25">
      <c r="B115" t="s">
        <v>135</v>
      </c>
      <c r="F115" s="19">
        <v>247.69</v>
      </c>
      <c r="G115" s="19">
        <v>25.1</v>
      </c>
      <c r="H115" s="19">
        <v>3.6583000000000001</v>
      </c>
      <c r="I115" s="19">
        <v>3.4037999999999999</v>
      </c>
      <c r="J115" s="19">
        <v>7.2538999999999998</v>
      </c>
      <c r="K115" s="19">
        <v>1.9558</v>
      </c>
      <c r="L115" s="22"/>
      <c r="M115" s="22"/>
      <c r="N115" s="22"/>
      <c r="O115" s="22"/>
      <c r="P115" s="22"/>
      <c r="Q115" s="22"/>
    </row>
    <row r="116" spans="2:17" x14ac:dyDescent="0.25">
      <c r="B116" t="s">
        <v>136</v>
      </c>
      <c r="F116" s="19">
        <v>242.42</v>
      </c>
      <c r="G116" s="19">
        <v>24.315999999999999</v>
      </c>
      <c r="H116" s="19">
        <v>3.6556000000000002</v>
      </c>
      <c r="I116" s="19">
        <v>3.3736000000000002</v>
      </c>
      <c r="J116" s="19">
        <v>7.2469000000000001</v>
      </c>
      <c r="K116" s="19">
        <v>1.9558</v>
      </c>
      <c r="L116" s="22"/>
      <c r="M116" s="22"/>
      <c r="N116" s="22"/>
      <c r="O116" s="22"/>
      <c r="P116" s="22"/>
      <c r="Q116" s="22"/>
    </row>
    <row r="117" spans="2:17" x14ac:dyDescent="0.25">
      <c r="B117" t="s">
        <v>137</v>
      </c>
      <c r="F117" s="19">
        <v>231.82</v>
      </c>
      <c r="G117" s="19">
        <v>23.527999999999999</v>
      </c>
      <c r="H117" s="19">
        <v>3.5764</v>
      </c>
      <c r="I117" s="19">
        <v>3.2591000000000001</v>
      </c>
      <c r="J117" s="19">
        <v>7.2297000000000002</v>
      </c>
      <c r="K117" s="19">
        <v>1.9558</v>
      </c>
      <c r="L117" s="22"/>
      <c r="M117" s="22"/>
      <c r="N117" s="22"/>
      <c r="O117" s="22"/>
      <c r="P117" s="22"/>
      <c r="Q117" s="22"/>
    </row>
    <row r="118" spans="2:17" x14ac:dyDescent="0.25">
      <c r="B118" t="s">
        <v>138</v>
      </c>
      <c r="F118" s="19">
        <v>235.88</v>
      </c>
      <c r="G118" s="19">
        <v>24.286999999999999</v>
      </c>
      <c r="H118" s="19">
        <v>3.5270999999999999</v>
      </c>
      <c r="I118" s="19">
        <v>3.2919999999999998</v>
      </c>
      <c r="J118" s="19">
        <v>7.1947000000000001</v>
      </c>
      <c r="K118" s="19">
        <v>1.9558</v>
      </c>
      <c r="L118" s="22"/>
      <c r="M118" s="22"/>
      <c r="N118" s="22"/>
      <c r="O118" s="22"/>
      <c r="P118" s="22"/>
      <c r="Q118" s="22"/>
    </row>
    <row r="119" spans="2:17" x14ac:dyDescent="0.25">
      <c r="B119" t="s">
        <v>139</v>
      </c>
      <c r="F119" s="19">
        <v>240.68</v>
      </c>
      <c r="G119" s="19">
        <v>24.497</v>
      </c>
      <c r="H119" s="19">
        <v>3.6248</v>
      </c>
      <c r="I119" s="19">
        <v>3.3746999999999998</v>
      </c>
      <c r="J119" s="19">
        <v>7.1223000000000001</v>
      </c>
      <c r="K119" s="19">
        <v>1.9558</v>
      </c>
      <c r="L119" s="22"/>
      <c r="M119" s="22"/>
      <c r="N119" s="22"/>
      <c r="O119" s="22"/>
      <c r="P119" s="22"/>
      <c r="Q119" s="22"/>
    </row>
    <row r="120" spans="2:17" x14ac:dyDescent="0.25">
      <c r="B120" t="s">
        <v>140</v>
      </c>
      <c r="F120" s="19">
        <v>260.14999999999998</v>
      </c>
      <c r="G120" s="19">
        <v>24.768000000000001</v>
      </c>
      <c r="H120" s="19">
        <v>3.7479</v>
      </c>
      <c r="I120" s="19">
        <v>3.5767000000000002</v>
      </c>
      <c r="J120" s="19">
        <v>7.1638999999999999</v>
      </c>
      <c r="K120" s="19">
        <v>1.9558</v>
      </c>
      <c r="L120" s="22"/>
      <c r="M120" s="22"/>
      <c r="N120" s="22"/>
      <c r="O120" s="22"/>
      <c r="P120" s="22"/>
      <c r="Q120" s="22"/>
    </row>
    <row r="121" spans="2:17" x14ac:dyDescent="0.25">
      <c r="B121" t="s">
        <v>141</v>
      </c>
      <c r="F121" s="19">
        <v>265.32</v>
      </c>
      <c r="G121" s="19">
        <v>25.193000000000001</v>
      </c>
      <c r="H121" s="19">
        <v>3.7837999999999998</v>
      </c>
      <c r="I121" s="19">
        <v>3.7326000000000001</v>
      </c>
      <c r="J121" s="19">
        <v>7.1365999999999996</v>
      </c>
      <c r="K121" s="19">
        <v>1.9558</v>
      </c>
      <c r="L121" s="22"/>
      <c r="M121" s="22"/>
      <c r="N121" s="22"/>
      <c r="O121" s="22"/>
      <c r="P121" s="22"/>
      <c r="Q121" s="22"/>
    </row>
    <row r="122" spans="2:17" x14ac:dyDescent="0.25">
      <c r="B122" t="s">
        <v>142</v>
      </c>
      <c r="F122" s="19">
        <v>265.02</v>
      </c>
      <c r="G122" s="19">
        <v>26.12</v>
      </c>
      <c r="H122" s="19">
        <v>3.9226999999999999</v>
      </c>
      <c r="I122" s="19">
        <v>4.0044000000000004</v>
      </c>
      <c r="J122" s="19">
        <v>7.2244999999999999</v>
      </c>
      <c r="K122" s="19">
        <v>1.9558</v>
      </c>
      <c r="L122" s="22"/>
      <c r="M122" s="22"/>
      <c r="N122" s="22"/>
      <c r="O122" s="22"/>
      <c r="P122" s="22"/>
      <c r="Q122" s="22"/>
    </row>
    <row r="123" spans="2:17" x14ac:dyDescent="0.25">
      <c r="B123" t="s">
        <v>143</v>
      </c>
      <c r="F123" s="19">
        <v>279.86</v>
      </c>
      <c r="G123" s="19">
        <v>27.169</v>
      </c>
      <c r="H123" s="19">
        <v>4.2354000000000003</v>
      </c>
      <c r="I123" s="19">
        <v>4.2300000000000004</v>
      </c>
      <c r="J123" s="19">
        <v>7.3602999999999996</v>
      </c>
      <c r="K123" s="19">
        <v>1.9558</v>
      </c>
      <c r="L123" s="22"/>
      <c r="M123" s="22"/>
      <c r="N123" s="22"/>
      <c r="O123" s="22"/>
      <c r="P123" s="22"/>
      <c r="Q123" s="22"/>
    </row>
    <row r="124" spans="2:17" x14ac:dyDescent="0.25">
      <c r="B124" t="s">
        <v>144</v>
      </c>
      <c r="F124" s="19">
        <v>298.3</v>
      </c>
      <c r="G124" s="19">
        <v>28.460999999999999</v>
      </c>
      <c r="H124" s="19">
        <v>4.2864000000000004</v>
      </c>
      <c r="I124" s="19">
        <v>4.6467000000000001</v>
      </c>
      <c r="J124" s="19">
        <v>7.4309000000000003</v>
      </c>
      <c r="K124" s="19">
        <v>1.9558</v>
      </c>
      <c r="L124" s="22"/>
      <c r="M124" s="22"/>
      <c r="N124" s="22"/>
      <c r="O124" s="22"/>
      <c r="P124" s="22"/>
      <c r="Q124" s="22"/>
    </row>
    <row r="125" spans="2:17" x14ac:dyDescent="0.25">
      <c r="B125" t="s">
        <v>145</v>
      </c>
      <c r="F125" s="19">
        <v>304.14</v>
      </c>
      <c r="G125" s="19">
        <v>27.231000000000002</v>
      </c>
      <c r="H125" s="19">
        <v>4.2827999999999999</v>
      </c>
      <c r="I125" s="19">
        <v>4.6210000000000004</v>
      </c>
      <c r="J125" s="19">
        <v>7.4429999999999996</v>
      </c>
      <c r="K125" s="19">
        <v>1.9558</v>
      </c>
      <c r="L125" s="22"/>
      <c r="M125" s="22"/>
      <c r="N125" s="22"/>
      <c r="O125" s="22"/>
      <c r="P125" s="22"/>
      <c r="Q125" s="22"/>
    </row>
    <row r="126" spans="2:17" x14ac:dyDescent="0.25">
      <c r="B126" t="s">
        <v>146</v>
      </c>
      <c r="F126" s="19">
        <v>295.26</v>
      </c>
      <c r="G126" s="19">
        <v>26.774000000000001</v>
      </c>
      <c r="H126" s="19">
        <v>4.2041000000000004</v>
      </c>
      <c r="I126" s="19">
        <v>4.4325999999999999</v>
      </c>
      <c r="J126" s="19">
        <v>7.4172000000000002</v>
      </c>
      <c r="K126" s="19">
        <v>1.9558</v>
      </c>
      <c r="L126" s="22"/>
      <c r="M126" s="22"/>
      <c r="N126" s="22"/>
      <c r="O126" s="22"/>
      <c r="P126" s="22"/>
      <c r="Q126" s="22"/>
    </row>
    <row r="127" spans="2:17" x14ac:dyDescent="0.25">
      <c r="B127" t="s">
        <v>147</v>
      </c>
      <c r="F127" s="19">
        <v>281.93</v>
      </c>
      <c r="G127" s="19">
        <v>26.731000000000002</v>
      </c>
      <c r="H127" s="19">
        <v>4.17</v>
      </c>
      <c r="I127" s="19">
        <v>4.4103000000000003</v>
      </c>
      <c r="J127" s="19">
        <v>7.3514999999999997</v>
      </c>
      <c r="K127" s="19">
        <v>1.9558</v>
      </c>
      <c r="L127" s="22"/>
      <c r="M127" s="22"/>
      <c r="N127" s="22"/>
      <c r="O127" s="22"/>
      <c r="P127" s="22"/>
      <c r="Q127" s="22"/>
    </row>
    <row r="128" spans="2:17" x14ac:dyDescent="0.25">
      <c r="B128" t="s">
        <v>148</v>
      </c>
      <c r="F128" s="19">
        <v>280.45999999999998</v>
      </c>
      <c r="G128" s="19">
        <v>26.545000000000002</v>
      </c>
      <c r="H128" s="19">
        <v>4.2130999999999998</v>
      </c>
      <c r="I128" s="19">
        <v>4.5084</v>
      </c>
      <c r="J128" s="19">
        <v>7.2953999999999999</v>
      </c>
      <c r="K128" s="19">
        <v>1.9558</v>
      </c>
      <c r="L128" s="22"/>
      <c r="M128" s="22"/>
      <c r="N128" s="22"/>
      <c r="O128" s="22"/>
      <c r="P128" s="22"/>
      <c r="Q128" s="22"/>
    </row>
    <row r="129" spans="2:17" x14ac:dyDescent="0.25">
      <c r="B129" t="s">
        <v>149</v>
      </c>
      <c r="F129" s="19">
        <v>272.06</v>
      </c>
      <c r="G129" s="19">
        <v>25.792999999999999</v>
      </c>
      <c r="H129" s="19">
        <v>4.2183999999999999</v>
      </c>
      <c r="I129" s="19">
        <v>4.2965</v>
      </c>
      <c r="J129" s="19">
        <v>7.3307000000000002</v>
      </c>
      <c r="K129" s="19">
        <v>1.9558</v>
      </c>
      <c r="L129" s="22"/>
      <c r="M129" s="22"/>
      <c r="N129" s="22"/>
      <c r="O129" s="22"/>
      <c r="P129" s="22"/>
      <c r="Q129" s="22"/>
    </row>
    <row r="130" spans="2:17" x14ac:dyDescent="0.25">
      <c r="B130" t="s">
        <v>150</v>
      </c>
      <c r="F130" s="19">
        <v>270.05</v>
      </c>
      <c r="G130" s="19">
        <v>25.646000000000001</v>
      </c>
      <c r="H130" s="19">
        <v>4.2183000000000002</v>
      </c>
      <c r="I130" s="19">
        <v>4.1311</v>
      </c>
      <c r="J130" s="19">
        <v>7.3287000000000004</v>
      </c>
      <c r="K130" s="19">
        <v>1.9558</v>
      </c>
      <c r="L130" s="22"/>
      <c r="M130" s="22"/>
      <c r="N130" s="22"/>
      <c r="O130" s="22"/>
      <c r="P130" s="22"/>
      <c r="Q130" s="22"/>
    </row>
    <row r="131" spans="2:17" x14ac:dyDescent="0.25">
      <c r="B131" t="s">
        <v>151</v>
      </c>
      <c r="F131" s="19">
        <v>271.83999999999997</v>
      </c>
      <c r="G131" s="19">
        <v>25.346</v>
      </c>
      <c r="H131" s="19">
        <v>4.242</v>
      </c>
      <c r="I131" s="19">
        <v>4.1584000000000003</v>
      </c>
      <c r="J131" s="19">
        <v>7.3102</v>
      </c>
      <c r="K131" s="19">
        <v>1.9558</v>
      </c>
      <c r="L131" s="22"/>
      <c r="M131" s="22"/>
      <c r="N131" s="22"/>
      <c r="O131" s="22"/>
      <c r="P131" s="22"/>
      <c r="Q131" s="22"/>
    </row>
    <row r="132" spans="2:17" x14ac:dyDescent="0.25">
      <c r="B132" t="s">
        <v>152</v>
      </c>
      <c r="F132" s="19">
        <v>268.49</v>
      </c>
      <c r="G132" s="19">
        <v>25.861000000000001</v>
      </c>
      <c r="H132" s="19">
        <v>4.2870999999999997</v>
      </c>
      <c r="I132" s="19">
        <v>4.2145999999999999</v>
      </c>
      <c r="J132" s="19">
        <v>7.2419000000000002</v>
      </c>
      <c r="K132" s="19">
        <v>1.9558</v>
      </c>
      <c r="L132" s="22"/>
      <c r="M132" s="22"/>
      <c r="N132" s="22"/>
      <c r="O132" s="22"/>
      <c r="P132" s="22"/>
      <c r="Q132" s="22"/>
    </row>
    <row r="133" spans="2:17" x14ac:dyDescent="0.25">
      <c r="B133" t="s">
        <v>153</v>
      </c>
      <c r="F133" s="19">
        <v>270.92</v>
      </c>
      <c r="G133" s="19">
        <v>25.812000000000001</v>
      </c>
      <c r="H133" s="19">
        <v>4.2896000000000001</v>
      </c>
      <c r="I133" s="19">
        <v>4.1646000000000001</v>
      </c>
      <c r="J133" s="19">
        <v>7.2952000000000004</v>
      </c>
      <c r="K133" s="19">
        <v>1.9558</v>
      </c>
      <c r="L133" s="22"/>
      <c r="M133" s="22"/>
      <c r="N133" s="22"/>
      <c r="O133" s="22"/>
      <c r="P133" s="22"/>
      <c r="Q133" s="22"/>
    </row>
    <row r="134" spans="2:17" x14ac:dyDescent="0.25">
      <c r="B134" t="s">
        <v>154</v>
      </c>
      <c r="F134" s="19">
        <v>273.22000000000003</v>
      </c>
      <c r="G134" s="19">
        <v>26.088999999999999</v>
      </c>
      <c r="H134" s="19">
        <v>4.2283999999999997</v>
      </c>
      <c r="I134" s="19">
        <v>4.1439000000000004</v>
      </c>
      <c r="J134" s="19">
        <v>7.2907000000000002</v>
      </c>
      <c r="K134" s="19">
        <v>1.9558</v>
      </c>
      <c r="L134" s="22"/>
      <c r="M134" s="22"/>
      <c r="N134" s="22"/>
      <c r="O134" s="22"/>
      <c r="P134" s="22"/>
      <c r="Q134" s="22"/>
    </row>
    <row r="135" spans="2:17" x14ac:dyDescent="0.25">
      <c r="B135" t="s">
        <v>155</v>
      </c>
      <c r="C135" t="s">
        <v>319</v>
      </c>
      <c r="D135" s="16">
        <v>2010</v>
      </c>
      <c r="E135" s="15" t="s">
        <v>319</v>
      </c>
      <c r="F135" s="19">
        <v>269.43</v>
      </c>
      <c r="G135" s="19">
        <v>26.132999999999999</v>
      </c>
      <c r="H135" s="19">
        <v>4.1383000000000001</v>
      </c>
      <c r="I135" s="19">
        <v>4.0702999999999996</v>
      </c>
      <c r="J135" s="19">
        <v>7.2938000000000001</v>
      </c>
      <c r="K135" s="19">
        <v>1.9558</v>
      </c>
      <c r="L135" s="22">
        <f>F135/F$135*100</f>
        <v>100</v>
      </c>
      <c r="M135" s="22">
        <f>G135/G$135*100</f>
        <v>100</v>
      </c>
      <c r="N135" s="22">
        <f>H135/H$135*100</f>
        <v>100</v>
      </c>
      <c r="O135" s="22">
        <f>I135/I$135*100</f>
        <v>100</v>
      </c>
      <c r="P135" s="22">
        <f>J135/J$135*100</f>
        <v>100</v>
      </c>
      <c r="Q135" s="22">
        <f>K135/K$135*100</f>
        <v>100</v>
      </c>
    </row>
    <row r="136" spans="2:17" x14ac:dyDescent="0.25">
      <c r="B136" t="s">
        <v>156</v>
      </c>
      <c r="C136" t="s">
        <v>319</v>
      </c>
      <c r="D136" s="16"/>
      <c r="E136" s="15" t="s">
        <v>319</v>
      </c>
      <c r="F136" s="19">
        <v>271.20999999999998</v>
      </c>
      <c r="G136" s="19">
        <v>25.978999999999999</v>
      </c>
      <c r="H136" s="19">
        <v>4.1196000000000002</v>
      </c>
      <c r="I136" s="19">
        <v>4.0144000000000002</v>
      </c>
      <c r="J136" s="19">
        <v>7.3029000000000002</v>
      </c>
      <c r="K136" s="19">
        <v>1.9558</v>
      </c>
      <c r="L136" s="22">
        <f>F136/F$135*100</f>
        <v>100.66065397320267</v>
      </c>
      <c r="M136" s="22">
        <f>G136/G$135*100</f>
        <v>99.41070676921899</v>
      </c>
      <c r="N136" s="22">
        <f>H136/H$135*100</f>
        <v>99.548123625643385</v>
      </c>
      <c r="O136" s="22">
        <f>I136/I$135*100</f>
        <v>98.626636857234132</v>
      </c>
      <c r="P136" s="22">
        <f>J136/J$135*100</f>
        <v>100.12476349776523</v>
      </c>
      <c r="Q136" s="22">
        <f>K136/K$135*100</f>
        <v>100</v>
      </c>
    </row>
    <row r="137" spans="2:17" x14ac:dyDescent="0.25">
      <c r="B137" t="s">
        <v>157</v>
      </c>
      <c r="C137" t="s">
        <v>319</v>
      </c>
      <c r="D137" s="16"/>
      <c r="E137" s="15" t="s">
        <v>319</v>
      </c>
      <c r="F137" s="19">
        <v>265.39999999999998</v>
      </c>
      <c r="G137" s="19">
        <v>25.541</v>
      </c>
      <c r="H137" s="19">
        <v>4.0865999999999998</v>
      </c>
      <c r="I137" s="19">
        <v>3.8906000000000001</v>
      </c>
      <c r="J137" s="19">
        <v>7.2615999999999996</v>
      </c>
      <c r="K137" s="19">
        <v>1.9558</v>
      </c>
      <c r="L137" s="22">
        <f t="shared" ref="L137:L200" si="0">F137/F$135*100</f>
        <v>98.504249712355701</v>
      </c>
      <c r="M137" s="22">
        <f>G137/G$135*100</f>
        <v>97.734664982971736</v>
      </c>
      <c r="N137" s="22">
        <f>H137/H$135*100</f>
        <v>98.750694729719925</v>
      </c>
      <c r="O137" s="22">
        <f>I137/I$135*100</f>
        <v>95.585092007960114</v>
      </c>
      <c r="P137" s="22">
        <f>J137/J$135*100</f>
        <v>99.55852916175381</v>
      </c>
      <c r="Q137" s="22">
        <f>K137/K$135*100</f>
        <v>100</v>
      </c>
    </row>
    <row r="138" spans="2:17" x14ac:dyDescent="0.25">
      <c r="B138" t="s">
        <v>158</v>
      </c>
      <c r="C138" t="s">
        <v>319</v>
      </c>
      <c r="D138" s="16"/>
      <c r="E138" s="15" t="s">
        <v>319</v>
      </c>
      <c r="F138" s="19">
        <v>265.52999999999997</v>
      </c>
      <c r="G138" s="19">
        <v>25.308</v>
      </c>
      <c r="H138" s="19">
        <v>4.1306000000000003</v>
      </c>
      <c r="I138" s="19">
        <v>3.8782000000000001</v>
      </c>
      <c r="J138" s="19">
        <v>7.2594000000000003</v>
      </c>
      <c r="K138" s="19">
        <v>1.9558</v>
      </c>
      <c r="L138" s="22">
        <f t="shared" si="0"/>
        <v>98.552499721634547</v>
      </c>
      <c r="M138" s="22">
        <f>G138/G$135*100</f>
        <v>96.8430719779589</v>
      </c>
      <c r="N138" s="22">
        <f>H138/H$135*100</f>
        <v>99.813933257617876</v>
      </c>
      <c r="O138" s="22">
        <f>I138/I$135*100</f>
        <v>95.280446158759815</v>
      </c>
      <c r="P138" s="22">
        <f>J138/J$135*100</f>
        <v>99.528366557898494</v>
      </c>
      <c r="Q138" s="22">
        <f>K138/K$135*100</f>
        <v>100</v>
      </c>
    </row>
    <row r="139" spans="2:17" x14ac:dyDescent="0.25">
      <c r="B139" t="s">
        <v>159</v>
      </c>
      <c r="C139" t="s">
        <v>319</v>
      </c>
      <c r="D139" s="16"/>
      <c r="E139" s="15" t="s">
        <v>319</v>
      </c>
      <c r="F139" s="19">
        <v>276.77999999999997</v>
      </c>
      <c r="G139" s="19">
        <v>25.663</v>
      </c>
      <c r="H139" s="19">
        <v>4.1767000000000003</v>
      </c>
      <c r="I139" s="19">
        <v>4.0567000000000002</v>
      </c>
      <c r="J139" s="19">
        <v>7.2629999999999999</v>
      </c>
      <c r="K139" s="19">
        <v>1.9558</v>
      </c>
      <c r="L139" s="22">
        <f t="shared" si="0"/>
        <v>102.72798129384255</v>
      </c>
      <c r="M139" s="22">
        <f>G139/G$135*100</f>
        <v>98.20150767229174</v>
      </c>
      <c r="N139" s="22">
        <f>H139/H$135*100</f>
        <v>100.92791726071093</v>
      </c>
      <c r="O139" s="22">
        <f>I139/I$135*100</f>
        <v>99.665872294425483</v>
      </c>
      <c r="P139" s="22">
        <f>J139/J$135*100</f>
        <v>99.577723546025382</v>
      </c>
      <c r="Q139" s="22">
        <f>K139/K$135*100</f>
        <v>100</v>
      </c>
    </row>
    <row r="140" spans="2:17" x14ac:dyDescent="0.25">
      <c r="B140" t="s">
        <v>160</v>
      </c>
      <c r="C140" t="s">
        <v>319</v>
      </c>
      <c r="D140" s="16"/>
      <c r="E140" s="15" t="s">
        <v>319</v>
      </c>
      <c r="F140" s="19">
        <v>281.49</v>
      </c>
      <c r="G140" s="19">
        <v>25.78</v>
      </c>
      <c r="H140" s="19">
        <v>4.2434000000000003</v>
      </c>
      <c r="I140" s="19">
        <v>4.1055000000000001</v>
      </c>
      <c r="J140" s="19">
        <v>7.2225000000000001</v>
      </c>
      <c r="K140" s="19">
        <v>1.9558</v>
      </c>
      <c r="L140" s="22">
        <f t="shared" si="0"/>
        <v>104.47611624540698</v>
      </c>
      <c r="M140" s="22">
        <f>G140/G$135*100</f>
        <v>98.649217464508482</v>
      </c>
      <c r="N140" s="22">
        <f>H140/H$135*100</f>
        <v>102.53969021095619</v>
      </c>
      <c r="O140" s="22">
        <f>I140/I$135*100</f>
        <v>100.86480112031056</v>
      </c>
      <c r="P140" s="22">
        <f>J140/J$135*100</f>
        <v>99.02245742959775</v>
      </c>
      <c r="Q140" s="22">
        <f>K140/K$135*100</f>
        <v>100</v>
      </c>
    </row>
    <row r="141" spans="2:17" x14ac:dyDescent="0.25">
      <c r="B141" t="s">
        <v>161</v>
      </c>
      <c r="C141" t="s">
        <v>319</v>
      </c>
      <c r="D141" s="16"/>
      <c r="E141" s="15" t="s">
        <v>319</v>
      </c>
      <c r="F141" s="19">
        <v>283.75</v>
      </c>
      <c r="G141" s="19">
        <v>25.327999999999999</v>
      </c>
      <c r="H141" s="19">
        <v>4.2607999999999997</v>
      </c>
      <c r="I141" s="19">
        <v>4.0814000000000004</v>
      </c>
      <c r="J141" s="19">
        <v>7.2198000000000002</v>
      </c>
      <c r="K141" s="19">
        <v>1.9558</v>
      </c>
      <c r="L141" s="22">
        <f t="shared" si="0"/>
        <v>105.31492409902386</v>
      </c>
      <c r="M141" s="22">
        <f>G141/G$135*100</f>
        <v>96.919603566372032</v>
      </c>
      <c r="N141" s="22">
        <f>H141/H$135*100</f>
        <v>102.96015271971581</v>
      </c>
      <c r="O141" s="22">
        <f>I141/I$135*100</f>
        <v>100.27270717146158</v>
      </c>
      <c r="P141" s="22">
        <f>J141/J$135*100</f>
        <v>98.985439688502566</v>
      </c>
      <c r="Q141" s="22">
        <f>K141/K$135*100</f>
        <v>100</v>
      </c>
    </row>
    <row r="142" spans="2:17" x14ac:dyDescent="0.25">
      <c r="B142" t="s">
        <v>162</v>
      </c>
      <c r="C142" t="s">
        <v>319</v>
      </c>
      <c r="D142" s="16"/>
      <c r="E142" s="15" t="s">
        <v>319</v>
      </c>
      <c r="F142" s="19">
        <v>281.45</v>
      </c>
      <c r="G142" s="19">
        <v>24.806000000000001</v>
      </c>
      <c r="H142" s="19">
        <v>4.2396000000000003</v>
      </c>
      <c r="I142" s="19">
        <v>3.9899</v>
      </c>
      <c r="J142" s="19">
        <v>7.2525000000000004</v>
      </c>
      <c r="K142" s="19">
        <v>1.9558</v>
      </c>
      <c r="L142" s="22">
        <f t="shared" si="0"/>
        <v>104.46127008870579</v>
      </c>
      <c r="M142" s="22">
        <f>G142/G$135*100</f>
        <v>94.922129108789647</v>
      </c>
      <c r="N142" s="22">
        <f>H142/H$135*100</f>
        <v>102.44786506536501</v>
      </c>
      <c r="O142" s="22">
        <f>I142/I$135*100</f>
        <v>98.024715622927076</v>
      </c>
      <c r="P142" s="22">
        <f>J142/J$135*100</f>
        <v>99.433765663988595</v>
      </c>
      <c r="Q142" s="22">
        <f>K142/K$135*100</f>
        <v>100</v>
      </c>
    </row>
    <row r="143" spans="2:17" x14ac:dyDescent="0.25">
      <c r="B143" t="s">
        <v>163</v>
      </c>
      <c r="C143" t="s">
        <v>319</v>
      </c>
      <c r="D143" s="16"/>
      <c r="E143" s="15" t="s">
        <v>319</v>
      </c>
      <c r="F143" s="19">
        <v>282.10000000000002</v>
      </c>
      <c r="G143" s="19">
        <v>24.651</v>
      </c>
      <c r="H143" s="19">
        <v>4.2655000000000003</v>
      </c>
      <c r="I143" s="19">
        <v>3.9548000000000001</v>
      </c>
      <c r="J143" s="19">
        <v>7.2873999999999999</v>
      </c>
      <c r="K143" s="19">
        <v>1.9558</v>
      </c>
      <c r="L143" s="22">
        <f t="shared" si="0"/>
        <v>104.70252013510004</v>
      </c>
      <c r="M143" s="22">
        <f>G143/G$135*100</f>
        <v>94.329009298587991</v>
      </c>
      <c r="N143" s="22">
        <f>H143/H$135*100</f>
        <v>103.07372592610493</v>
      </c>
      <c r="O143" s="22">
        <f>I143/I$135*100</f>
        <v>97.162371323981048</v>
      </c>
      <c r="P143" s="22">
        <f>J143/J$135*100</f>
        <v>99.91225424332994</v>
      </c>
      <c r="Q143" s="22">
        <f>K143/K$135*100</f>
        <v>100</v>
      </c>
    </row>
    <row r="144" spans="2:17" x14ac:dyDescent="0.25">
      <c r="B144" t="s">
        <v>164</v>
      </c>
      <c r="C144" t="s">
        <v>319</v>
      </c>
      <c r="D144" s="16"/>
      <c r="E144" s="15" t="s">
        <v>319</v>
      </c>
      <c r="F144" s="19">
        <v>274.01</v>
      </c>
      <c r="G144" s="19">
        <v>24.530999999999999</v>
      </c>
      <c r="H144" s="19">
        <v>4.2786999999999997</v>
      </c>
      <c r="I144" s="19">
        <v>3.9496000000000002</v>
      </c>
      <c r="J144" s="19">
        <v>7.3277000000000001</v>
      </c>
      <c r="K144" s="19">
        <v>1.9558</v>
      </c>
      <c r="L144" s="22">
        <f t="shared" si="0"/>
        <v>101.69988494228556</v>
      </c>
      <c r="M144" s="22">
        <f>G144/G$135*100</f>
        <v>93.869819768109281</v>
      </c>
      <c r="N144" s="22">
        <f>H144/H$135*100</f>
        <v>103.39269748447428</v>
      </c>
      <c r="O144" s="22">
        <f>I144/I$135*100</f>
        <v>97.034616613026088</v>
      </c>
      <c r="P144" s="22">
        <f>J144/J$135*100</f>
        <v>100.46477830486167</v>
      </c>
      <c r="Q144" s="22">
        <f>K144/K$135*100</f>
        <v>100</v>
      </c>
    </row>
    <row r="145" spans="2:17" x14ac:dyDescent="0.25">
      <c r="B145" t="s">
        <v>165</v>
      </c>
      <c r="C145" t="s">
        <v>319</v>
      </c>
      <c r="D145" s="16"/>
      <c r="E145" s="15" t="s">
        <v>319</v>
      </c>
      <c r="F145" s="19">
        <v>275.51</v>
      </c>
      <c r="G145" s="19">
        <v>24.632999999999999</v>
      </c>
      <c r="H145" s="19">
        <v>4.2939999999999996</v>
      </c>
      <c r="I145" s="19">
        <v>3.952</v>
      </c>
      <c r="J145" s="19">
        <v>7.383</v>
      </c>
      <c r="K145" s="19">
        <v>1.9558</v>
      </c>
      <c r="L145" s="22">
        <f t="shared" si="0"/>
        <v>102.25661581857996</v>
      </c>
      <c r="M145" s="22">
        <f>G145/G$135*100</f>
        <v>94.260130869016194</v>
      </c>
      <c r="N145" s="22">
        <f>H145/H$135*100</f>
        <v>103.76241451803881</v>
      </c>
      <c r="O145" s="22">
        <f>I145/I$135*100</f>
        <v>97.093580325774525</v>
      </c>
      <c r="P145" s="22">
        <f>J145/J$135*100</f>
        <v>101.22295648358882</v>
      </c>
      <c r="Q145" s="22">
        <f>K145/K$135*100</f>
        <v>100</v>
      </c>
    </row>
    <row r="146" spans="2:17" x14ac:dyDescent="0.25">
      <c r="B146" t="s">
        <v>166</v>
      </c>
      <c r="C146" t="s">
        <v>319</v>
      </c>
      <c r="D146" s="16"/>
      <c r="E146" s="15" t="s">
        <v>319</v>
      </c>
      <c r="F146" s="19">
        <v>277.62</v>
      </c>
      <c r="G146" s="19">
        <v>25.173999999999999</v>
      </c>
      <c r="H146" s="19">
        <v>4.2929000000000004</v>
      </c>
      <c r="I146" s="19">
        <v>3.9962</v>
      </c>
      <c r="J146" s="19">
        <v>7.3913000000000002</v>
      </c>
      <c r="K146" s="19">
        <v>1.9558</v>
      </c>
      <c r="L146" s="22">
        <f t="shared" si="0"/>
        <v>103.03975058456743</v>
      </c>
      <c r="M146" s="22">
        <f>G146/G$135*100</f>
        <v>96.330310335591022</v>
      </c>
      <c r="N146" s="22">
        <f>H146/H$135*100</f>
        <v>103.73583355484138</v>
      </c>
      <c r="O146" s="22">
        <f>I146/I$135*100</f>
        <v>98.179495368891736</v>
      </c>
      <c r="P146" s="22">
        <f>J146/J$135*100</f>
        <v>101.33675176177029</v>
      </c>
      <c r="Q146" s="22">
        <f>K146/K$135*100</f>
        <v>100</v>
      </c>
    </row>
    <row r="147" spans="2:17" x14ac:dyDescent="0.25">
      <c r="B147" t="s">
        <v>167</v>
      </c>
      <c r="C147" t="s">
        <v>319</v>
      </c>
      <c r="D147" s="16">
        <v>2011</v>
      </c>
      <c r="E147" s="15" t="s">
        <v>319</v>
      </c>
      <c r="F147" s="19">
        <v>275.33</v>
      </c>
      <c r="G147" s="19">
        <v>24.449000000000002</v>
      </c>
      <c r="H147" s="19">
        <v>4.2624000000000004</v>
      </c>
      <c r="I147" s="19">
        <v>3.8896000000000002</v>
      </c>
      <c r="J147" s="19">
        <v>7.4008000000000003</v>
      </c>
      <c r="K147" s="19">
        <v>1.9558</v>
      </c>
      <c r="L147" s="22">
        <f t="shared" si="0"/>
        <v>102.18980811342462</v>
      </c>
      <c r="M147" s="22">
        <f>G147/G$135*100</f>
        <v>93.556040255615514</v>
      </c>
      <c r="N147" s="22">
        <f>H147/H$135*100</f>
        <v>102.99881593891212</v>
      </c>
      <c r="O147" s="22">
        <f>I147/I$135*100</f>
        <v>95.560523794314932</v>
      </c>
      <c r="P147" s="22">
        <f>J147/J$135*100</f>
        <v>101.46699936932737</v>
      </c>
      <c r="Q147" s="22">
        <f>K147/K$135*100</f>
        <v>100</v>
      </c>
    </row>
    <row r="148" spans="2:17" x14ac:dyDescent="0.25">
      <c r="B148" t="s">
        <v>168</v>
      </c>
      <c r="C148" t="s">
        <v>319</v>
      </c>
      <c r="D148" s="16"/>
      <c r="E148" s="15" t="s">
        <v>319</v>
      </c>
      <c r="F148" s="19">
        <v>271.14999999999998</v>
      </c>
      <c r="G148" s="19">
        <v>24.277000000000001</v>
      </c>
      <c r="H148" s="19">
        <v>4.2457000000000003</v>
      </c>
      <c r="I148" s="19">
        <v>3.9264000000000001</v>
      </c>
      <c r="J148" s="19">
        <v>7.4149000000000003</v>
      </c>
      <c r="K148" s="19">
        <v>1.9558</v>
      </c>
      <c r="L148" s="22">
        <f t="shared" si="0"/>
        <v>100.6383847381509</v>
      </c>
      <c r="M148" s="22">
        <f>G148/G$135*100</f>
        <v>92.897868595262707</v>
      </c>
      <c r="N148" s="22">
        <f>H148/H$135*100</f>
        <v>102.59526858855085</v>
      </c>
      <c r="O148" s="22">
        <f>I148/I$135*100</f>
        <v>96.464634056457768</v>
      </c>
      <c r="P148" s="22">
        <f>J148/J$135*100</f>
        <v>101.66031423949107</v>
      </c>
      <c r="Q148" s="22">
        <f>K148/K$135*100</f>
        <v>100</v>
      </c>
    </row>
    <row r="149" spans="2:17" x14ac:dyDescent="0.25">
      <c r="B149" t="s">
        <v>169</v>
      </c>
      <c r="C149" t="s">
        <v>319</v>
      </c>
      <c r="D149" s="16"/>
      <c r="E149" s="15" t="s">
        <v>319</v>
      </c>
      <c r="F149" s="19">
        <v>270.89</v>
      </c>
      <c r="G149" s="19">
        <v>24.393000000000001</v>
      </c>
      <c r="H149" s="19">
        <v>4.1620999999999997</v>
      </c>
      <c r="I149" s="19">
        <v>4.0145</v>
      </c>
      <c r="J149" s="19">
        <v>7.3914999999999997</v>
      </c>
      <c r="K149" s="19">
        <v>1.9558</v>
      </c>
      <c r="L149" s="22">
        <f t="shared" si="0"/>
        <v>100.5418847195932</v>
      </c>
      <c r="M149" s="22">
        <f>G149/G$135*100</f>
        <v>93.341751808058788</v>
      </c>
      <c r="N149" s="22">
        <f>H149/H$135*100</f>
        <v>100.57511538554478</v>
      </c>
      <c r="O149" s="22">
        <f>I149/I$135*100</f>
        <v>98.629093678598636</v>
      </c>
      <c r="P149" s="22">
        <f>J149/J$135*100</f>
        <v>101.33949381666621</v>
      </c>
      <c r="Q149" s="22">
        <f>K149/K$135*100</f>
        <v>100</v>
      </c>
    </row>
    <row r="150" spans="2:17" x14ac:dyDescent="0.25">
      <c r="B150" t="s">
        <v>170</v>
      </c>
      <c r="C150" t="s">
        <v>319</v>
      </c>
      <c r="D150" s="16"/>
      <c r="E150" s="15" t="s">
        <v>319</v>
      </c>
      <c r="F150" s="19">
        <v>265.29000000000002</v>
      </c>
      <c r="G150" s="19">
        <v>24.300999999999998</v>
      </c>
      <c r="H150" s="19">
        <v>4.1003999999999996</v>
      </c>
      <c r="I150" s="19">
        <v>3.9693999999999998</v>
      </c>
      <c r="J150" s="19">
        <v>7.3639000000000001</v>
      </c>
      <c r="K150" s="19">
        <v>1.9558</v>
      </c>
      <c r="L150" s="22">
        <f t="shared" si="0"/>
        <v>98.463422781427468</v>
      </c>
      <c r="M150" s="22">
        <f>G150/G$135*100</f>
        <v>92.989706501358441</v>
      </c>
      <c r="N150" s="22">
        <f>H150/H$135*100</f>
        <v>99.084164995287907</v>
      </c>
      <c r="O150" s="22">
        <f>I150/I$135*100</f>
        <v>97.521067243200747</v>
      </c>
      <c r="P150" s="22">
        <f>J150/J$135*100</f>
        <v>100.96109024102662</v>
      </c>
      <c r="Q150" s="22">
        <f>K150/K$135*100</f>
        <v>100</v>
      </c>
    </row>
    <row r="151" spans="2:17" x14ac:dyDescent="0.25">
      <c r="B151" t="s">
        <v>171</v>
      </c>
      <c r="C151" t="s">
        <v>319</v>
      </c>
      <c r="D151" s="16"/>
      <c r="E151" s="15" t="s">
        <v>319</v>
      </c>
      <c r="F151" s="19">
        <v>266.95999999999998</v>
      </c>
      <c r="G151" s="19">
        <v>24.381</v>
      </c>
      <c r="H151" s="19">
        <v>4.1142000000000003</v>
      </c>
      <c r="I151" s="19">
        <v>3.9403999999999999</v>
      </c>
      <c r="J151" s="19">
        <v>7.4051999999999998</v>
      </c>
      <c r="K151" s="19">
        <v>1.9558</v>
      </c>
      <c r="L151" s="22">
        <f t="shared" si="0"/>
        <v>99.083249823701877</v>
      </c>
      <c r="M151" s="22">
        <f t="shared" ref="M151:M214" si="1">G151/G$135*100</f>
        <v>93.2958328550109</v>
      </c>
      <c r="N151" s="22">
        <f t="shared" ref="N151:N214" si="2">H151/H$135*100</f>
        <v>99.417635260855903</v>
      </c>
      <c r="O151" s="22">
        <f t="shared" ref="O151:O214" si="3">I151/I$135*100</f>
        <v>96.808589047490372</v>
      </c>
      <c r="P151" s="22">
        <f t="shared" ref="P151:P214" si="4">J151/J$135*100</f>
        <v>101.52732457703803</v>
      </c>
      <c r="Q151" s="22">
        <f t="shared" ref="Q151:Q214" si="5">K151/K$135*100</f>
        <v>100</v>
      </c>
    </row>
    <row r="152" spans="2:17" x14ac:dyDescent="0.25">
      <c r="B152" t="s">
        <v>172</v>
      </c>
      <c r="C152" t="s">
        <v>319</v>
      </c>
      <c r="D152" s="16"/>
      <c r="E152" s="15" t="s">
        <v>319</v>
      </c>
      <c r="F152" s="19">
        <v>266.87</v>
      </c>
      <c r="G152" s="19">
        <v>24.286000000000001</v>
      </c>
      <c r="H152" s="19">
        <v>4.1936999999999998</v>
      </c>
      <c r="I152" s="19">
        <v>3.9702000000000002</v>
      </c>
      <c r="J152" s="19">
        <v>7.4065000000000003</v>
      </c>
      <c r="K152" s="19">
        <v>1.9558</v>
      </c>
      <c r="L152" s="22">
        <f t="shared" si="0"/>
        <v>99.049845971124228</v>
      </c>
      <c r="M152" s="22">
        <f t="shared" si="1"/>
        <v>92.932307810048613</v>
      </c>
      <c r="N152" s="22">
        <f t="shared" si="2"/>
        <v>101.33871396467147</v>
      </c>
      <c r="O152" s="22">
        <f t="shared" si="3"/>
        <v>97.540721814116921</v>
      </c>
      <c r="P152" s="22">
        <f t="shared" si="4"/>
        <v>101.54514793386164</v>
      </c>
      <c r="Q152" s="22">
        <f t="shared" si="5"/>
        <v>100</v>
      </c>
    </row>
    <row r="153" spans="2:17" x14ac:dyDescent="0.25">
      <c r="B153" t="s">
        <v>173</v>
      </c>
      <c r="C153" t="s">
        <v>319</v>
      </c>
      <c r="D153" s="16"/>
      <c r="E153" s="15" t="s">
        <v>319</v>
      </c>
      <c r="F153" s="19">
        <v>267.68</v>
      </c>
      <c r="G153" s="19">
        <v>24.335000000000001</v>
      </c>
      <c r="H153" s="19">
        <v>4.2412999999999998</v>
      </c>
      <c r="I153" s="19">
        <v>3.9950999999999999</v>
      </c>
      <c r="J153" s="19">
        <v>7.4316000000000004</v>
      </c>
      <c r="K153" s="19">
        <v>1.9558</v>
      </c>
      <c r="L153" s="22">
        <f t="shared" si="0"/>
        <v>99.350480644323198</v>
      </c>
      <c r="M153" s="22">
        <f t="shared" si="1"/>
        <v>93.119810201660741</v>
      </c>
      <c r="N153" s="22">
        <f t="shared" si="2"/>
        <v>102.48894473576104</v>
      </c>
      <c r="O153" s="22">
        <f t="shared" si="3"/>
        <v>98.152470333882022</v>
      </c>
      <c r="P153" s="22">
        <f t="shared" si="4"/>
        <v>101.88927582330199</v>
      </c>
      <c r="Q153" s="22">
        <f t="shared" si="5"/>
        <v>100</v>
      </c>
    </row>
    <row r="154" spans="2:17" x14ac:dyDescent="0.25">
      <c r="B154" t="s">
        <v>174</v>
      </c>
      <c r="C154" t="s">
        <v>319</v>
      </c>
      <c r="D154" s="16"/>
      <c r="E154" s="15" t="s">
        <v>319</v>
      </c>
      <c r="F154" s="19">
        <v>272.37</v>
      </c>
      <c r="G154" s="19">
        <v>24.273</v>
      </c>
      <c r="H154" s="19">
        <v>4.2504999999999997</v>
      </c>
      <c r="I154" s="19">
        <v>4.1195000000000004</v>
      </c>
      <c r="J154" s="19">
        <v>7.4619999999999997</v>
      </c>
      <c r="K154" s="19">
        <v>1.9558</v>
      </c>
      <c r="L154" s="22">
        <f t="shared" si="0"/>
        <v>101.09119251753702</v>
      </c>
      <c r="M154" s="22">
        <f t="shared" si="1"/>
        <v>92.882562277580078</v>
      </c>
      <c r="N154" s="22">
        <f t="shared" si="2"/>
        <v>102.71125824613972</v>
      </c>
      <c r="O154" s="22">
        <f t="shared" si="3"/>
        <v>101.20875611134316</v>
      </c>
      <c r="P154" s="22">
        <f t="shared" si="4"/>
        <v>102.30606816748471</v>
      </c>
      <c r="Q154" s="22">
        <f t="shared" si="5"/>
        <v>100</v>
      </c>
    </row>
    <row r="155" spans="2:17" x14ac:dyDescent="0.25">
      <c r="B155" t="s">
        <v>175</v>
      </c>
      <c r="C155" t="s">
        <v>319</v>
      </c>
      <c r="D155" s="16"/>
      <c r="E155" s="15" t="s">
        <v>319</v>
      </c>
      <c r="F155" s="19">
        <v>285.05</v>
      </c>
      <c r="G155" s="19">
        <v>24.556000000000001</v>
      </c>
      <c r="H155" s="19">
        <v>4.2838000000000003</v>
      </c>
      <c r="I155" s="19">
        <v>4.3379000000000003</v>
      </c>
      <c r="J155" s="19">
        <v>7.4935999999999998</v>
      </c>
      <c r="K155" s="19">
        <v>1.9558</v>
      </c>
      <c r="L155" s="22">
        <f t="shared" si="0"/>
        <v>105.79742419181235</v>
      </c>
      <c r="M155" s="22">
        <f t="shared" si="1"/>
        <v>93.965484253625689</v>
      </c>
      <c r="N155" s="22">
        <f t="shared" si="2"/>
        <v>103.51593649566246</v>
      </c>
      <c r="O155" s="22">
        <f t="shared" si="3"/>
        <v>106.57445397145176</v>
      </c>
      <c r="P155" s="22">
        <f t="shared" si="4"/>
        <v>102.73931284104307</v>
      </c>
      <c r="Q155" s="22">
        <f t="shared" si="5"/>
        <v>100</v>
      </c>
    </row>
    <row r="156" spans="2:17" x14ac:dyDescent="0.25">
      <c r="B156" t="s">
        <v>176</v>
      </c>
      <c r="C156" t="s">
        <v>319</v>
      </c>
      <c r="D156" s="16"/>
      <c r="E156" s="15" t="s">
        <v>319</v>
      </c>
      <c r="F156" s="19">
        <v>296.79000000000002</v>
      </c>
      <c r="G156" s="19">
        <v>24.841000000000001</v>
      </c>
      <c r="H156" s="19">
        <v>4.3243999999999998</v>
      </c>
      <c r="I156" s="19">
        <v>4.3516000000000004</v>
      </c>
      <c r="J156" s="19">
        <v>7.4848999999999997</v>
      </c>
      <c r="K156" s="19">
        <v>1.9558</v>
      </c>
      <c r="L156" s="22">
        <f t="shared" si="0"/>
        <v>110.15477118360985</v>
      </c>
      <c r="M156" s="22">
        <f t="shared" si="1"/>
        <v>95.056059388512608</v>
      </c>
      <c r="N156" s="22">
        <f t="shared" si="2"/>
        <v>104.49701568276828</v>
      </c>
      <c r="O156" s="22">
        <f t="shared" si="3"/>
        <v>106.91103849839081</v>
      </c>
      <c r="P156" s="22">
        <f t="shared" si="4"/>
        <v>102.62003345306971</v>
      </c>
      <c r="Q156" s="22">
        <f t="shared" si="5"/>
        <v>100</v>
      </c>
    </row>
    <row r="157" spans="2:17" x14ac:dyDescent="0.25">
      <c r="B157" t="s">
        <v>177</v>
      </c>
      <c r="C157" t="s">
        <v>319</v>
      </c>
      <c r="D157" s="16"/>
      <c r="E157" s="15" t="s">
        <v>319</v>
      </c>
      <c r="F157" s="19">
        <v>309.14999999999998</v>
      </c>
      <c r="G157" s="19">
        <v>25.463999999999999</v>
      </c>
      <c r="H157" s="19">
        <v>4.3559999999999999</v>
      </c>
      <c r="I157" s="19">
        <v>4.4324000000000003</v>
      </c>
      <c r="J157" s="19">
        <v>7.4923000000000002</v>
      </c>
      <c r="K157" s="19">
        <v>1.9558</v>
      </c>
      <c r="L157" s="22">
        <f t="shared" si="0"/>
        <v>114.7422336042757</v>
      </c>
      <c r="M157" s="22">
        <f t="shared" si="1"/>
        <v>97.440018367581217</v>
      </c>
      <c r="N157" s="22">
        <f t="shared" si="2"/>
        <v>105.26061426189497</v>
      </c>
      <c r="O157" s="22">
        <f t="shared" si="3"/>
        <v>108.89615016092182</v>
      </c>
      <c r="P157" s="22">
        <f t="shared" si="4"/>
        <v>102.72148948421949</v>
      </c>
      <c r="Q157" s="22">
        <f t="shared" si="5"/>
        <v>100</v>
      </c>
    </row>
    <row r="158" spans="2:17" x14ac:dyDescent="0.25">
      <c r="B158" t="s">
        <v>178</v>
      </c>
      <c r="C158" t="s">
        <v>319</v>
      </c>
      <c r="D158" s="16"/>
      <c r="E158" s="15" t="s">
        <v>319</v>
      </c>
      <c r="F158" s="19">
        <v>304.19</v>
      </c>
      <c r="G158" s="19">
        <v>25.513999999999999</v>
      </c>
      <c r="H158" s="19">
        <v>4.3281999999999998</v>
      </c>
      <c r="I158" s="19">
        <v>4.4774000000000003</v>
      </c>
      <c r="J158" s="19">
        <v>7.5136000000000003</v>
      </c>
      <c r="K158" s="19">
        <v>1.9558</v>
      </c>
      <c r="L158" s="22">
        <f t="shared" si="0"/>
        <v>112.90131017332887</v>
      </c>
      <c r="M158" s="22">
        <f t="shared" si="1"/>
        <v>97.63134733861402</v>
      </c>
      <c r="N158" s="22">
        <f t="shared" si="2"/>
        <v>104.58884082835947</v>
      </c>
      <c r="O158" s="22">
        <f t="shared" si="3"/>
        <v>110.00171977495519</v>
      </c>
      <c r="P158" s="22">
        <f t="shared" si="4"/>
        <v>103.01351833063698</v>
      </c>
      <c r="Q158" s="22">
        <f t="shared" si="5"/>
        <v>100</v>
      </c>
    </row>
    <row r="159" spans="2:17" x14ac:dyDescent="0.25">
      <c r="B159" t="s">
        <v>179</v>
      </c>
      <c r="C159" t="s">
        <v>319</v>
      </c>
      <c r="D159" s="16">
        <v>2012</v>
      </c>
      <c r="E159" s="15" t="s">
        <v>319</v>
      </c>
      <c r="F159" s="19">
        <v>307.33</v>
      </c>
      <c r="G159" s="19">
        <v>25.530999999999999</v>
      </c>
      <c r="H159" s="19">
        <v>4.3417000000000003</v>
      </c>
      <c r="I159" s="19">
        <v>4.3760000000000003</v>
      </c>
      <c r="J159" s="19">
        <v>7.5542999999999996</v>
      </c>
      <c r="K159" s="19">
        <v>1.9558</v>
      </c>
      <c r="L159" s="22">
        <f t="shared" si="0"/>
        <v>114.06673347437182</v>
      </c>
      <c r="M159" s="22">
        <f t="shared" si="1"/>
        <v>97.696399188765156</v>
      </c>
      <c r="N159" s="22">
        <f t="shared" si="2"/>
        <v>104.91506174032817</v>
      </c>
      <c r="O159" s="22">
        <f t="shared" si="3"/>
        <v>107.51050291133333</v>
      </c>
      <c r="P159" s="22">
        <f t="shared" si="4"/>
        <v>103.57152650196055</v>
      </c>
      <c r="Q159" s="22">
        <f t="shared" si="5"/>
        <v>100</v>
      </c>
    </row>
    <row r="160" spans="2:17" x14ac:dyDescent="0.25">
      <c r="B160" t="s">
        <v>180</v>
      </c>
      <c r="C160" t="s">
        <v>319</v>
      </c>
      <c r="D160" s="16"/>
      <c r="E160" s="15" t="s">
        <v>319</v>
      </c>
      <c r="F160" s="19">
        <v>290.68</v>
      </c>
      <c r="G160" s="19">
        <v>25.042000000000002</v>
      </c>
      <c r="H160" s="19">
        <v>4.3513000000000002</v>
      </c>
      <c r="I160" s="19">
        <v>4.1835000000000004</v>
      </c>
      <c r="J160" s="19">
        <v>7.5815000000000001</v>
      </c>
      <c r="K160" s="19">
        <v>1.9558</v>
      </c>
      <c r="L160" s="22">
        <f t="shared" si="0"/>
        <v>107.88702074750398</v>
      </c>
      <c r="M160" s="22">
        <f t="shared" si="1"/>
        <v>95.825201852064453</v>
      </c>
      <c r="N160" s="22">
        <f t="shared" si="2"/>
        <v>105.14704105550589</v>
      </c>
      <c r="O160" s="22">
        <f t="shared" si="3"/>
        <v>102.78112178463505</v>
      </c>
      <c r="P160" s="22">
        <f t="shared" si="4"/>
        <v>103.94444596780828</v>
      </c>
      <c r="Q160" s="22">
        <f t="shared" si="5"/>
        <v>100</v>
      </c>
    </row>
    <row r="161" spans="2:17" x14ac:dyDescent="0.25">
      <c r="B161" t="s">
        <v>181</v>
      </c>
      <c r="C161" t="s">
        <v>319</v>
      </c>
      <c r="D161" s="16"/>
      <c r="E161" s="15" t="s">
        <v>319</v>
      </c>
      <c r="F161" s="19">
        <v>292.26</v>
      </c>
      <c r="G161" s="19">
        <v>24.675999999999998</v>
      </c>
      <c r="H161" s="19">
        <v>4.3667999999999996</v>
      </c>
      <c r="I161" s="19">
        <v>4.1369999999999996</v>
      </c>
      <c r="J161" s="19">
        <v>7.5358000000000001</v>
      </c>
      <c r="K161" s="19">
        <v>1.9558</v>
      </c>
      <c r="L161" s="22">
        <f t="shared" si="0"/>
        <v>108.47344393720076</v>
      </c>
      <c r="M161" s="22">
        <f t="shared" si="1"/>
        <v>94.424673784104385</v>
      </c>
      <c r="N161" s="22">
        <f t="shared" si="2"/>
        <v>105.52159099146992</v>
      </c>
      <c r="O161" s="22">
        <f t="shared" si="3"/>
        <v>101.63869985013389</v>
      </c>
      <c r="P161" s="22">
        <f t="shared" si="4"/>
        <v>103.31788642408621</v>
      </c>
      <c r="Q161" s="22">
        <f t="shared" si="5"/>
        <v>100</v>
      </c>
    </row>
    <row r="162" spans="2:17" x14ac:dyDescent="0.25">
      <c r="B162" t="s">
        <v>182</v>
      </c>
      <c r="C162" t="s">
        <v>319</v>
      </c>
      <c r="D162" s="16"/>
      <c r="E162" s="15" t="s">
        <v>319</v>
      </c>
      <c r="F162" s="19">
        <v>294.81</v>
      </c>
      <c r="G162" s="19">
        <v>24.809000000000001</v>
      </c>
      <c r="H162" s="19">
        <v>4.3788999999999998</v>
      </c>
      <c r="I162" s="19">
        <v>4.1782000000000004</v>
      </c>
      <c r="J162" s="19">
        <v>7.4991000000000003</v>
      </c>
      <c r="K162" s="19">
        <v>1.9558</v>
      </c>
      <c r="L162" s="22">
        <f t="shared" si="0"/>
        <v>109.41988642690123</v>
      </c>
      <c r="M162" s="22">
        <f t="shared" si="1"/>
        <v>94.93360884705163</v>
      </c>
      <c r="N162" s="22">
        <f t="shared" si="2"/>
        <v>105.81398158664186</v>
      </c>
      <c r="O162" s="22">
        <f t="shared" si="3"/>
        <v>102.65091025231557</v>
      </c>
      <c r="P162" s="22">
        <f t="shared" si="4"/>
        <v>102.8147193506814</v>
      </c>
      <c r="Q162" s="22">
        <f t="shared" si="5"/>
        <v>100</v>
      </c>
    </row>
    <row r="163" spans="2:17" x14ac:dyDescent="0.25">
      <c r="B163" t="s">
        <v>183</v>
      </c>
      <c r="C163" t="s">
        <v>319</v>
      </c>
      <c r="D163" s="16"/>
      <c r="E163" s="15" t="s">
        <v>319</v>
      </c>
      <c r="F163" s="19">
        <v>293.67</v>
      </c>
      <c r="G163" s="19">
        <v>25.312999999999999</v>
      </c>
      <c r="H163" s="19">
        <v>4.4412000000000003</v>
      </c>
      <c r="I163" s="19">
        <v>4.2937000000000003</v>
      </c>
      <c r="J163" s="19">
        <v>7.5382999999999996</v>
      </c>
      <c r="K163" s="19">
        <v>1.9558</v>
      </c>
      <c r="L163" s="22">
        <f t="shared" si="0"/>
        <v>108.99677096091749</v>
      </c>
      <c r="M163" s="22">
        <f t="shared" si="1"/>
        <v>96.86220487506219</v>
      </c>
      <c r="N163" s="22">
        <f t="shared" si="2"/>
        <v>107.31943068409733</v>
      </c>
      <c r="O163" s="22">
        <f t="shared" si="3"/>
        <v>105.48853892833453</v>
      </c>
      <c r="P163" s="22">
        <f t="shared" si="4"/>
        <v>103.35216211028543</v>
      </c>
      <c r="Q163" s="22">
        <f t="shared" si="5"/>
        <v>100</v>
      </c>
    </row>
    <row r="164" spans="2:17" x14ac:dyDescent="0.25">
      <c r="B164" t="s">
        <v>184</v>
      </c>
      <c r="C164" t="s">
        <v>319</v>
      </c>
      <c r="D164" s="16"/>
      <c r="E164" s="15" t="s">
        <v>319</v>
      </c>
      <c r="F164" s="19">
        <v>293.57</v>
      </c>
      <c r="G164" s="19">
        <v>25.64</v>
      </c>
      <c r="H164" s="19">
        <v>4.4626000000000001</v>
      </c>
      <c r="I164" s="19">
        <v>4.2972999999999999</v>
      </c>
      <c r="J164" s="19">
        <v>7.5434000000000001</v>
      </c>
      <c r="K164" s="19">
        <v>1.9558</v>
      </c>
      <c r="L164" s="22">
        <f t="shared" si="0"/>
        <v>108.95965556916454</v>
      </c>
      <c r="M164" s="22">
        <f t="shared" si="1"/>
        <v>98.113496345616653</v>
      </c>
      <c r="N164" s="22">
        <f t="shared" si="2"/>
        <v>107.8365512408477</v>
      </c>
      <c r="O164" s="22">
        <f t="shared" si="3"/>
        <v>105.5769844974572</v>
      </c>
      <c r="P164" s="22">
        <f t="shared" si="4"/>
        <v>103.42208451013188</v>
      </c>
      <c r="Q164" s="22">
        <f t="shared" si="5"/>
        <v>100</v>
      </c>
    </row>
    <row r="165" spans="2:17" x14ac:dyDescent="0.25">
      <c r="B165" t="s">
        <v>185</v>
      </c>
      <c r="C165" t="s">
        <v>319</v>
      </c>
      <c r="D165" s="16"/>
      <c r="E165" s="15" t="s">
        <v>319</v>
      </c>
      <c r="F165" s="19">
        <v>286.27999999999997</v>
      </c>
      <c r="G165" s="19">
        <v>25.446999999999999</v>
      </c>
      <c r="H165" s="19">
        <v>4.5548999999999999</v>
      </c>
      <c r="I165" s="19">
        <v>4.1837</v>
      </c>
      <c r="J165" s="19">
        <v>7.5006000000000004</v>
      </c>
      <c r="K165" s="19">
        <v>1.9558</v>
      </c>
      <c r="L165" s="22">
        <f t="shared" si="0"/>
        <v>106.25394351037374</v>
      </c>
      <c r="M165" s="22">
        <f t="shared" si="1"/>
        <v>97.374966517430067</v>
      </c>
      <c r="N165" s="22">
        <f t="shared" si="2"/>
        <v>110.06693569823358</v>
      </c>
      <c r="O165" s="22">
        <f t="shared" si="3"/>
        <v>102.78603542736408</v>
      </c>
      <c r="P165" s="22">
        <f t="shared" si="4"/>
        <v>102.83528476240096</v>
      </c>
      <c r="Q165" s="22">
        <f t="shared" si="5"/>
        <v>100</v>
      </c>
    </row>
    <row r="166" spans="2:17" x14ac:dyDescent="0.25">
      <c r="B166" t="s">
        <v>186</v>
      </c>
      <c r="C166" t="s">
        <v>319</v>
      </c>
      <c r="D166" s="16"/>
      <c r="E166" s="15" t="s">
        <v>319</v>
      </c>
      <c r="F166" s="19">
        <v>278.93</v>
      </c>
      <c r="G166" s="19">
        <v>25.021000000000001</v>
      </c>
      <c r="H166" s="19">
        <v>4.5175999999999998</v>
      </c>
      <c r="I166" s="19">
        <v>4.0933999999999999</v>
      </c>
      <c r="J166" s="19">
        <v>7.4852999999999996</v>
      </c>
      <c r="K166" s="19">
        <v>1.9558</v>
      </c>
      <c r="L166" s="22">
        <f t="shared" si="0"/>
        <v>103.52596221653118</v>
      </c>
      <c r="M166" s="22">
        <f t="shared" si="1"/>
        <v>95.744843684230673</v>
      </c>
      <c r="N166" s="22">
        <f t="shared" si="2"/>
        <v>109.1655994007201</v>
      </c>
      <c r="O166" s="22">
        <f t="shared" si="3"/>
        <v>100.5675257352038</v>
      </c>
      <c r="P166" s="22">
        <f t="shared" si="4"/>
        <v>102.6255175628616</v>
      </c>
      <c r="Q166" s="22">
        <f t="shared" si="5"/>
        <v>100</v>
      </c>
    </row>
    <row r="167" spans="2:17" x14ac:dyDescent="0.25">
      <c r="B167" t="s">
        <v>187</v>
      </c>
      <c r="C167" t="s">
        <v>319</v>
      </c>
      <c r="D167" s="16"/>
      <c r="E167" s="15" t="s">
        <v>319</v>
      </c>
      <c r="F167" s="19">
        <v>284.22000000000003</v>
      </c>
      <c r="G167" s="19">
        <v>24.751999999999999</v>
      </c>
      <c r="H167" s="19">
        <v>4.5022000000000002</v>
      </c>
      <c r="I167" s="19">
        <v>4.1345000000000001</v>
      </c>
      <c r="J167" s="19">
        <v>7.4291</v>
      </c>
      <c r="K167" s="19">
        <v>1.9558</v>
      </c>
      <c r="L167" s="22">
        <f t="shared" si="0"/>
        <v>105.48936644026278</v>
      </c>
      <c r="M167" s="22">
        <f t="shared" si="1"/>
        <v>94.715493820074244</v>
      </c>
      <c r="N167" s="22">
        <f t="shared" si="2"/>
        <v>108.79346591595582</v>
      </c>
      <c r="O167" s="22">
        <f t="shared" si="3"/>
        <v>101.57727931602093</v>
      </c>
      <c r="P167" s="22">
        <f t="shared" si="4"/>
        <v>101.85500013710273</v>
      </c>
      <c r="Q167" s="22">
        <f t="shared" si="5"/>
        <v>100</v>
      </c>
    </row>
    <row r="168" spans="2:17" x14ac:dyDescent="0.25">
      <c r="B168" t="s">
        <v>188</v>
      </c>
      <c r="C168" t="s">
        <v>319</v>
      </c>
      <c r="D168" s="16"/>
      <c r="E168" s="15" t="s">
        <v>319</v>
      </c>
      <c r="F168" s="19">
        <v>282.08999999999997</v>
      </c>
      <c r="G168" s="19">
        <v>24.939</v>
      </c>
      <c r="H168" s="19">
        <v>4.5624000000000002</v>
      </c>
      <c r="I168" s="19">
        <v>4.1071</v>
      </c>
      <c r="J168" s="19">
        <v>7.5140000000000002</v>
      </c>
      <c r="K168" s="19">
        <v>1.9558</v>
      </c>
      <c r="L168" s="22">
        <f t="shared" si="0"/>
        <v>104.6988085959247</v>
      </c>
      <c r="M168" s="22">
        <f t="shared" si="1"/>
        <v>95.431064171736892</v>
      </c>
      <c r="N168" s="22">
        <f t="shared" si="2"/>
        <v>110.24816953821619</v>
      </c>
      <c r="O168" s="22">
        <f t="shared" si="3"/>
        <v>100.90411026214285</v>
      </c>
      <c r="P168" s="22">
        <f t="shared" si="4"/>
        <v>103.01900244042885</v>
      </c>
      <c r="Q168" s="22">
        <f t="shared" si="5"/>
        <v>100</v>
      </c>
    </row>
    <row r="169" spans="2:17" x14ac:dyDescent="0.25">
      <c r="B169" t="s">
        <v>189</v>
      </c>
      <c r="C169" t="s">
        <v>319</v>
      </c>
      <c r="D169" s="16"/>
      <c r="E169" s="15" t="s">
        <v>319</v>
      </c>
      <c r="F169" s="19">
        <v>282.26</v>
      </c>
      <c r="G169" s="19">
        <v>25.364999999999998</v>
      </c>
      <c r="H169" s="19">
        <v>4.5273000000000003</v>
      </c>
      <c r="I169" s="19">
        <v>4.1321000000000003</v>
      </c>
      <c r="J169" s="19">
        <v>7.5410000000000004</v>
      </c>
      <c r="K169" s="19">
        <v>1.9558</v>
      </c>
      <c r="L169" s="22">
        <f t="shared" si="0"/>
        <v>104.76190476190474</v>
      </c>
      <c r="M169" s="22">
        <f t="shared" si="1"/>
        <v>97.061187004936286</v>
      </c>
      <c r="N169" s="22">
        <f t="shared" si="2"/>
        <v>109.3999951670976</v>
      </c>
      <c r="O169" s="22">
        <f t="shared" si="3"/>
        <v>101.51831560327251</v>
      </c>
      <c r="P169" s="22">
        <f t="shared" si="4"/>
        <v>103.38917985138063</v>
      </c>
      <c r="Q169" s="22">
        <f t="shared" si="5"/>
        <v>100</v>
      </c>
    </row>
    <row r="170" spans="2:17" x14ac:dyDescent="0.25">
      <c r="B170" t="s">
        <v>190</v>
      </c>
      <c r="C170" t="s">
        <v>319</v>
      </c>
      <c r="D170" s="16"/>
      <c r="E170" s="15" t="s">
        <v>319</v>
      </c>
      <c r="F170" s="19">
        <v>285.79000000000002</v>
      </c>
      <c r="G170" s="19">
        <v>25.213999999999999</v>
      </c>
      <c r="H170" s="19">
        <v>4.4898999999999996</v>
      </c>
      <c r="I170" s="19">
        <v>4.0956000000000001</v>
      </c>
      <c r="J170" s="19">
        <v>7.5334000000000003</v>
      </c>
      <c r="K170" s="19">
        <v>1.9558</v>
      </c>
      <c r="L170" s="22">
        <f t="shared" si="0"/>
        <v>106.07207809078425</v>
      </c>
      <c r="M170" s="22">
        <f t="shared" si="1"/>
        <v>96.483373512417245</v>
      </c>
      <c r="N170" s="22">
        <f t="shared" si="2"/>
        <v>108.49624241838436</v>
      </c>
      <c r="O170" s="22">
        <f t="shared" si="3"/>
        <v>100.62157580522322</v>
      </c>
      <c r="P170" s="22">
        <f t="shared" si="4"/>
        <v>103.28498176533493</v>
      </c>
      <c r="Q170" s="22">
        <f t="shared" si="5"/>
        <v>100</v>
      </c>
    </row>
    <row r="171" spans="2:17" x14ac:dyDescent="0.25">
      <c r="B171" t="s">
        <v>191</v>
      </c>
      <c r="C171" t="s">
        <v>319</v>
      </c>
      <c r="D171" s="16">
        <v>2013</v>
      </c>
      <c r="E171" s="15" t="s">
        <v>319</v>
      </c>
      <c r="F171" s="19">
        <v>294.01</v>
      </c>
      <c r="G171" s="19">
        <v>25.562999999999999</v>
      </c>
      <c r="H171" s="19">
        <v>4.3834999999999997</v>
      </c>
      <c r="I171" s="19">
        <v>4.1424000000000003</v>
      </c>
      <c r="J171" s="19">
        <v>7.5746000000000002</v>
      </c>
      <c r="K171" s="19">
        <v>1.9558</v>
      </c>
      <c r="L171" s="22">
        <f t="shared" si="0"/>
        <v>109.12296329287754</v>
      </c>
      <c r="M171" s="22">
        <f t="shared" si="1"/>
        <v>97.818849730226148</v>
      </c>
      <c r="N171" s="22">
        <f t="shared" si="2"/>
        <v>105.92513834183117</v>
      </c>
      <c r="O171" s="22">
        <f t="shared" si="3"/>
        <v>101.77136820381791</v>
      </c>
      <c r="P171" s="22">
        <f t="shared" si="4"/>
        <v>103.84984507389838</v>
      </c>
      <c r="Q171" s="22">
        <f t="shared" si="5"/>
        <v>100</v>
      </c>
    </row>
    <row r="172" spans="2:17" x14ac:dyDescent="0.25">
      <c r="B172" t="s">
        <v>192</v>
      </c>
      <c r="C172" t="s">
        <v>319</v>
      </c>
      <c r="D172" s="16"/>
      <c r="E172" s="15" t="s">
        <v>319</v>
      </c>
      <c r="F172" s="19">
        <v>292.73</v>
      </c>
      <c r="G172" s="19">
        <v>25.475000000000001</v>
      </c>
      <c r="H172" s="19">
        <v>4.3838999999999997</v>
      </c>
      <c r="I172" s="19">
        <v>4.17</v>
      </c>
      <c r="J172" s="19">
        <v>7.5868000000000002</v>
      </c>
      <c r="K172" s="19">
        <v>1.9558</v>
      </c>
      <c r="L172" s="22">
        <f t="shared" si="0"/>
        <v>108.64788627843967</v>
      </c>
      <c r="M172" s="22">
        <f t="shared" si="1"/>
        <v>97.482110741208444</v>
      </c>
      <c r="N172" s="22">
        <f t="shared" si="2"/>
        <v>105.93480414663026</v>
      </c>
      <c r="O172" s="22">
        <f t="shared" si="3"/>
        <v>102.44945090042503</v>
      </c>
      <c r="P172" s="22">
        <f t="shared" si="4"/>
        <v>104.01711042255066</v>
      </c>
      <c r="Q172" s="22">
        <f t="shared" si="5"/>
        <v>100</v>
      </c>
    </row>
    <row r="173" spans="2:17" x14ac:dyDescent="0.25">
      <c r="B173" t="s">
        <v>193</v>
      </c>
      <c r="C173" t="s">
        <v>319</v>
      </c>
      <c r="D173" s="16"/>
      <c r="E173" s="15" t="s">
        <v>319</v>
      </c>
      <c r="F173" s="19">
        <v>303.01</v>
      </c>
      <c r="G173" s="19">
        <v>25.658999999999999</v>
      </c>
      <c r="H173" s="19">
        <v>4.3922999999999996</v>
      </c>
      <c r="I173" s="19">
        <v>4.1565000000000003</v>
      </c>
      <c r="J173" s="19">
        <v>7.5909000000000004</v>
      </c>
      <c r="K173" s="19">
        <v>1.9558</v>
      </c>
      <c r="L173" s="22">
        <f t="shared" si="0"/>
        <v>112.46334855064394</v>
      </c>
      <c r="M173" s="22">
        <f t="shared" si="1"/>
        <v>98.186201354609111</v>
      </c>
      <c r="N173" s="22">
        <f t="shared" si="2"/>
        <v>106.13778604741076</v>
      </c>
      <c r="O173" s="22">
        <f t="shared" si="3"/>
        <v>102.11778001621504</v>
      </c>
      <c r="P173" s="22">
        <f t="shared" si="4"/>
        <v>104.07332254791741</v>
      </c>
      <c r="Q173" s="22">
        <f t="shared" si="5"/>
        <v>100</v>
      </c>
    </row>
    <row r="174" spans="2:17" x14ac:dyDescent="0.25">
      <c r="B174" t="s">
        <v>194</v>
      </c>
      <c r="C174" t="s">
        <v>319</v>
      </c>
      <c r="D174" s="16"/>
      <c r="E174" s="15" t="s">
        <v>319</v>
      </c>
      <c r="F174" s="19">
        <v>298.67</v>
      </c>
      <c r="G174" s="19">
        <v>25.841000000000001</v>
      </c>
      <c r="H174" s="19">
        <v>4.3780000000000001</v>
      </c>
      <c r="I174" s="19">
        <v>4.1359000000000004</v>
      </c>
      <c r="J174" s="19">
        <v>7.6075999999999997</v>
      </c>
      <c r="K174" s="19">
        <v>1.9558</v>
      </c>
      <c r="L174" s="22">
        <f t="shared" si="0"/>
        <v>110.8525405485655</v>
      </c>
      <c r="M174" s="22">
        <f t="shared" si="1"/>
        <v>98.882638809168483</v>
      </c>
      <c r="N174" s="22">
        <f t="shared" si="2"/>
        <v>105.79223352584395</v>
      </c>
      <c r="O174" s="22">
        <f t="shared" si="3"/>
        <v>101.6116748151242</v>
      </c>
      <c r="P174" s="22">
        <f t="shared" si="4"/>
        <v>104.3022841317283</v>
      </c>
      <c r="Q174" s="22">
        <f t="shared" si="5"/>
        <v>100</v>
      </c>
    </row>
    <row r="175" spans="2:17" x14ac:dyDescent="0.25">
      <c r="B175" t="s">
        <v>195</v>
      </c>
      <c r="C175" t="s">
        <v>319</v>
      </c>
      <c r="D175" s="16"/>
      <c r="E175" s="15" t="s">
        <v>319</v>
      </c>
      <c r="F175" s="19">
        <v>292.38</v>
      </c>
      <c r="G175" s="19">
        <v>25.888000000000002</v>
      </c>
      <c r="H175" s="19">
        <v>4.3360000000000003</v>
      </c>
      <c r="I175" s="19">
        <v>4.1798999999999999</v>
      </c>
      <c r="J175" s="19">
        <v>7.5683999999999996</v>
      </c>
      <c r="K175" s="19">
        <v>1.9558</v>
      </c>
      <c r="L175" s="22">
        <f t="shared" si="0"/>
        <v>108.5179824073043</v>
      </c>
      <c r="M175" s="22">
        <f t="shared" si="1"/>
        <v>99.062488041939318</v>
      </c>
      <c r="N175" s="22">
        <f t="shared" si="2"/>
        <v>104.77732402194138</v>
      </c>
      <c r="O175" s="22">
        <f t="shared" si="3"/>
        <v>102.69267621551236</v>
      </c>
      <c r="P175" s="22">
        <f t="shared" si="4"/>
        <v>103.76484137212427</v>
      </c>
      <c r="Q175" s="22">
        <f t="shared" si="5"/>
        <v>100</v>
      </c>
    </row>
    <row r="176" spans="2:17" x14ac:dyDescent="0.25">
      <c r="B176" t="s">
        <v>196</v>
      </c>
      <c r="C176" t="s">
        <v>319</v>
      </c>
      <c r="D176" s="16"/>
      <c r="E176" s="15" t="s">
        <v>319</v>
      </c>
      <c r="F176" s="19">
        <v>295.7</v>
      </c>
      <c r="G176" s="19">
        <v>25.759</v>
      </c>
      <c r="H176" s="19">
        <v>4.4802999999999997</v>
      </c>
      <c r="I176" s="19">
        <v>4.2839</v>
      </c>
      <c r="J176" s="19">
        <v>7.4901</v>
      </c>
      <c r="K176" s="19">
        <v>1.9558</v>
      </c>
      <c r="L176" s="22">
        <f t="shared" si="0"/>
        <v>109.75021341350258</v>
      </c>
      <c r="M176" s="22">
        <f t="shared" si="1"/>
        <v>98.568859296674702</v>
      </c>
      <c r="N176" s="22">
        <f t="shared" si="2"/>
        <v>108.26426310320663</v>
      </c>
      <c r="O176" s="22">
        <f t="shared" si="3"/>
        <v>105.24777043461171</v>
      </c>
      <c r="P176" s="22">
        <f t="shared" si="4"/>
        <v>102.69132688036416</v>
      </c>
      <c r="Q176" s="22">
        <f t="shared" si="5"/>
        <v>100</v>
      </c>
    </row>
    <row r="177" spans="2:17" x14ac:dyDescent="0.25">
      <c r="B177" t="s">
        <v>197</v>
      </c>
      <c r="C177" t="s">
        <v>319</v>
      </c>
      <c r="D177" s="16"/>
      <c r="E177" s="15" t="s">
        <v>319</v>
      </c>
      <c r="F177" s="19">
        <v>294.89999999999998</v>
      </c>
      <c r="G177" s="19">
        <v>25.943999999999999</v>
      </c>
      <c r="H177" s="19">
        <v>4.4244000000000003</v>
      </c>
      <c r="I177" s="19">
        <v>4.2744999999999997</v>
      </c>
      <c r="J177" s="19">
        <v>7.5061</v>
      </c>
      <c r="K177" s="19">
        <v>1.9558</v>
      </c>
      <c r="L177" s="22">
        <f t="shared" si="0"/>
        <v>109.45329027947889</v>
      </c>
      <c r="M177" s="22">
        <f t="shared" si="1"/>
        <v>99.276776489496044</v>
      </c>
      <c r="N177" s="22">
        <f t="shared" si="2"/>
        <v>106.91346688253631</v>
      </c>
      <c r="O177" s="22">
        <f t="shared" si="3"/>
        <v>105.01682922634697</v>
      </c>
      <c r="P177" s="22">
        <f t="shared" si="4"/>
        <v>102.91069127203927</v>
      </c>
      <c r="Q177" s="22">
        <f t="shared" si="5"/>
        <v>100</v>
      </c>
    </row>
    <row r="178" spans="2:17" x14ac:dyDescent="0.25">
      <c r="B178" t="s">
        <v>198</v>
      </c>
      <c r="C178" t="s">
        <v>319</v>
      </c>
      <c r="D178" s="16"/>
      <c r="E178" s="15" t="s">
        <v>319</v>
      </c>
      <c r="F178" s="19">
        <v>299.45999999999998</v>
      </c>
      <c r="G178" s="19">
        <v>25.818000000000001</v>
      </c>
      <c r="H178" s="19">
        <v>4.4371</v>
      </c>
      <c r="I178" s="19">
        <v>4.2298999999999998</v>
      </c>
      <c r="J178" s="19">
        <v>7.5372000000000003</v>
      </c>
      <c r="K178" s="19">
        <v>1.9558</v>
      </c>
      <c r="L178" s="22">
        <f t="shared" si="0"/>
        <v>111.14575214341387</v>
      </c>
      <c r="M178" s="22">
        <f t="shared" si="1"/>
        <v>98.794627482493397</v>
      </c>
      <c r="N178" s="22">
        <f t="shared" si="2"/>
        <v>107.22035618490683</v>
      </c>
      <c r="O178" s="22">
        <f t="shared" si="3"/>
        <v>103.92108689777166</v>
      </c>
      <c r="P178" s="22">
        <f t="shared" si="4"/>
        <v>103.3370808083578</v>
      </c>
      <c r="Q178" s="22">
        <f t="shared" si="5"/>
        <v>100</v>
      </c>
    </row>
    <row r="179" spans="2:17" x14ac:dyDescent="0.25">
      <c r="B179" t="s">
        <v>199</v>
      </c>
      <c r="C179" t="s">
        <v>319</v>
      </c>
      <c r="D179" s="16"/>
      <c r="E179" s="15" t="s">
        <v>319</v>
      </c>
      <c r="F179" s="19">
        <v>299.75</v>
      </c>
      <c r="G179" s="19">
        <v>25.789000000000001</v>
      </c>
      <c r="H179" s="19">
        <v>4.4633000000000003</v>
      </c>
      <c r="I179" s="19">
        <v>4.2370999999999999</v>
      </c>
      <c r="J179" s="19">
        <v>7.5984999999999996</v>
      </c>
      <c r="K179" s="19">
        <v>1.9558</v>
      </c>
      <c r="L179" s="22">
        <f t="shared" si="0"/>
        <v>111.25338677949745</v>
      </c>
      <c r="M179" s="22">
        <f t="shared" si="1"/>
        <v>98.683656679294387</v>
      </c>
      <c r="N179" s="22">
        <f t="shared" si="2"/>
        <v>107.85346639924607</v>
      </c>
      <c r="O179" s="22">
        <f t="shared" si="3"/>
        <v>104.09797803601701</v>
      </c>
      <c r="P179" s="22">
        <f t="shared" si="4"/>
        <v>104.17752063396308</v>
      </c>
      <c r="Q179" s="22">
        <f t="shared" si="5"/>
        <v>100</v>
      </c>
    </row>
    <row r="180" spans="2:17" x14ac:dyDescent="0.25">
      <c r="B180" t="s">
        <v>200</v>
      </c>
      <c r="C180" t="s">
        <v>319</v>
      </c>
      <c r="D180" s="16"/>
      <c r="E180" s="15" t="s">
        <v>319</v>
      </c>
      <c r="F180" s="19">
        <v>294.76</v>
      </c>
      <c r="G180" s="19">
        <v>25.661999999999999</v>
      </c>
      <c r="H180" s="19">
        <v>4.4443999999999999</v>
      </c>
      <c r="I180" s="19">
        <v>4.1901999999999999</v>
      </c>
      <c r="J180" s="19">
        <v>7.6193</v>
      </c>
      <c r="K180" s="19">
        <v>1.9558</v>
      </c>
      <c r="L180" s="22">
        <f t="shared" si="0"/>
        <v>109.40132873102475</v>
      </c>
      <c r="M180" s="22">
        <f t="shared" si="1"/>
        <v>98.197681092871079</v>
      </c>
      <c r="N180" s="22">
        <f t="shared" si="2"/>
        <v>107.3967571224899</v>
      </c>
      <c r="O180" s="22">
        <f t="shared" si="3"/>
        <v>102.94572881605779</v>
      </c>
      <c r="P180" s="22">
        <f t="shared" si="4"/>
        <v>104.46269434314075</v>
      </c>
      <c r="Q180" s="22">
        <f t="shared" si="5"/>
        <v>100</v>
      </c>
    </row>
    <row r="181" spans="2:17" x14ac:dyDescent="0.25">
      <c r="B181" t="s">
        <v>201</v>
      </c>
      <c r="C181" t="s">
        <v>319</v>
      </c>
      <c r="D181" s="16"/>
      <c r="E181" s="15" t="s">
        <v>319</v>
      </c>
      <c r="F181" s="19">
        <v>297.68</v>
      </c>
      <c r="G181" s="19">
        <v>26.927</v>
      </c>
      <c r="H181" s="19">
        <v>4.4451999999999998</v>
      </c>
      <c r="I181" s="19">
        <v>4.1886999999999999</v>
      </c>
      <c r="J181" s="19">
        <v>7.6326000000000001</v>
      </c>
      <c r="K181" s="19">
        <v>1.9558</v>
      </c>
      <c r="L181" s="22">
        <f t="shared" si="0"/>
        <v>110.48509817021119</v>
      </c>
      <c r="M181" s="22">
        <f t="shared" si="1"/>
        <v>103.03830406000077</v>
      </c>
      <c r="N181" s="22">
        <f t="shared" si="2"/>
        <v>107.41608873208806</v>
      </c>
      <c r="O181" s="22">
        <f t="shared" si="3"/>
        <v>102.90887649559002</v>
      </c>
      <c r="P181" s="22">
        <f t="shared" si="4"/>
        <v>104.6450409937207</v>
      </c>
      <c r="Q181" s="22">
        <f t="shared" si="5"/>
        <v>100</v>
      </c>
    </row>
    <row r="182" spans="2:17" x14ac:dyDescent="0.25">
      <c r="B182" t="s">
        <v>202</v>
      </c>
      <c r="C182" t="s">
        <v>319</v>
      </c>
      <c r="D182" s="16"/>
      <c r="E182" s="15" t="s">
        <v>319</v>
      </c>
      <c r="F182" s="19">
        <v>300.24</v>
      </c>
      <c r="G182" s="19">
        <v>27.521000000000001</v>
      </c>
      <c r="H182" s="19">
        <v>4.4634999999999998</v>
      </c>
      <c r="I182" s="19">
        <v>4.1760000000000002</v>
      </c>
      <c r="J182" s="19">
        <v>7.6364999999999998</v>
      </c>
      <c r="K182" s="19">
        <v>1.9558</v>
      </c>
      <c r="L182" s="22">
        <f t="shared" si="0"/>
        <v>111.43525219908696</v>
      </c>
      <c r="M182" s="22">
        <f t="shared" si="1"/>
        <v>105.31129223587037</v>
      </c>
      <c r="N182" s="22">
        <f t="shared" si="2"/>
        <v>107.85829930164559</v>
      </c>
      <c r="O182" s="22">
        <f t="shared" si="3"/>
        <v>102.59686018229617</v>
      </c>
      <c r="P182" s="22">
        <f t="shared" si="4"/>
        <v>104.69851106419151</v>
      </c>
      <c r="Q182" s="22">
        <f t="shared" si="5"/>
        <v>100</v>
      </c>
    </row>
    <row r="183" spans="2:17" x14ac:dyDescent="0.25">
      <c r="B183" t="s">
        <v>203</v>
      </c>
      <c r="C183" t="s">
        <v>319</v>
      </c>
      <c r="D183" s="16">
        <v>2014</v>
      </c>
      <c r="E183" s="15" t="s">
        <v>319</v>
      </c>
      <c r="F183" s="19">
        <v>302.48</v>
      </c>
      <c r="G183" s="19">
        <v>27.484999999999999</v>
      </c>
      <c r="H183" s="19">
        <v>4.5205000000000002</v>
      </c>
      <c r="I183" s="19">
        <v>4.1798999999999999</v>
      </c>
      <c r="J183" s="19">
        <v>7.6353</v>
      </c>
      <c r="K183" s="19">
        <v>1.9558</v>
      </c>
      <c r="L183" s="22">
        <f t="shared" si="0"/>
        <v>112.26663697435326</v>
      </c>
      <c r="M183" s="22">
        <f t="shared" si="1"/>
        <v>105.17353537672673</v>
      </c>
      <c r="N183" s="22">
        <f t="shared" si="2"/>
        <v>109.23567648551338</v>
      </c>
      <c r="O183" s="22">
        <f t="shared" si="3"/>
        <v>102.69267621551236</v>
      </c>
      <c r="P183" s="22">
        <f t="shared" si="4"/>
        <v>104.68205873481587</v>
      </c>
      <c r="Q183" s="22">
        <f t="shared" si="5"/>
        <v>100</v>
      </c>
    </row>
    <row r="184" spans="2:17" x14ac:dyDescent="0.25">
      <c r="B184" t="s">
        <v>204</v>
      </c>
      <c r="C184" t="s">
        <v>319</v>
      </c>
      <c r="D184" s="16"/>
      <c r="E184" s="15" t="s">
        <v>319</v>
      </c>
      <c r="F184" s="19">
        <v>310.2</v>
      </c>
      <c r="G184" s="19">
        <v>27.443999999999999</v>
      </c>
      <c r="H184" s="19">
        <v>4.4917999999999996</v>
      </c>
      <c r="I184" s="19">
        <v>4.1741000000000001</v>
      </c>
      <c r="J184" s="19">
        <v>7.6574</v>
      </c>
      <c r="K184" s="19">
        <v>1.9558</v>
      </c>
      <c r="L184" s="22">
        <f t="shared" si="0"/>
        <v>115.13194521768177</v>
      </c>
      <c r="M184" s="22">
        <f t="shared" si="1"/>
        <v>105.01664562047985</v>
      </c>
      <c r="N184" s="22">
        <f t="shared" si="2"/>
        <v>108.54215499117994</v>
      </c>
      <c r="O184" s="22">
        <f t="shared" si="3"/>
        <v>102.55018057637031</v>
      </c>
      <c r="P184" s="22">
        <f t="shared" si="4"/>
        <v>104.98505580081714</v>
      </c>
      <c r="Q184" s="22">
        <f t="shared" si="5"/>
        <v>100</v>
      </c>
    </row>
    <row r="185" spans="2:17" x14ac:dyDescent="0.25">
      <c r="B185" t="s">
        <v>205</v>
      </c>
      <c r="C185" t="s">
        <v>319</v>
      </c>
      <c r="D185" s="16"/>
      <c r="E185" s="15" t="s">
        <v>319</v>
      </c>
      <c r="F185" s="19">
        <v>311.49</v>
      </c>
      <c r="G185" s="19">
        <v>27.395</v>
      </c>
      <c r="H185" s="19">
        <v>4.4932999999999996</v>
      </c>
      <c r="I185" s="19">
        <v>4.1986999999999997</v>
      </c>
      <c r="J185" s="19">
        <v>7.6576000000000004</v>
      </c>
      <c r="K185" s="19">
        <v>1.9558</v>
      </c>
      <c r="L185" s="22">
        <f t="shared" si="0"/>
        <v>115.61073377129496</v>
      </c>
      <c r="M185" s="22">
        <f t="shared" si="1"/>
        <v>104.82914322886772</v>
      </c>
      <c r="N185" s="22">
        <f t="shared" si="2"/>
        <v>108.57840175917646</v>
      </c>
      <c r="O185" s="22">
        <f t="shared" si="3"/>
        <v>103.15455863204186</v>
      </c>
      <c r="P185" s="22">
        <f t="shared" si="4"/>
        <v>104.98779785571308</v>
      </c>
      <c r="Q185" s="22">
        <f t="shared" si="5"/>
        <v>100</v>
      </c>
    </row>
    <row r="186" spans="2:17" x14ac:dyDescent="0.25">
      <c r="B186" t="s">
        <v>206</v>
      </c>
      <c r="C186" t="s">
        <v>319</v>
      </c>
      <c r="D186" s="16"/>
      <c r="E186" s="15" t="s">
        <v>319</v>
      </c>
      <c r="F186" s="19">
        <v>307.37</v>
      </c>
      <c r="G186" s="19">
        <v>27.45</v>
      </c>
      <c r="H186" s="19">
        <v>4.4619999999999997</v>
      </c>
      <c r="I186" s="19">
        <v>4.1852999999999998</v>
      </c>
      <c r="J186" s="19">
        <v>7.6266999999999996</v>
      </c>
      <c r="K186" s="19">
        <v>1.9558</v>
      </c>
      <c r="L186" s="22">
        <f t="shared" si="0"/>
        <v>114.08157963107301</v>
      </c>
      <c r="M186" s="22">
        <f t="shared" si="1"/>
        <v>105.03960509700379</v>
      </c>
      <c r="N186" s="22">
        <f t="shared" si="2"/>
        <v>107.82205253364907</v>
      </c>
      <c r="O186" s="22">
        <f t="shared" si="3"/>
        <v>102.82534456919639</v>
      </c>
      <c r="P186" s="22">
        <f t="shared" si="4"/>
        <v>104.56415037429048</v>
      </c>
      <c r="Q186" s="22">
        <f t="shared" si="5"/>
        <v>100</v>
      </c>
    </row>
    <row r="187" spans="2:17" x14ac:dyDescent="0.25">
      <c r="B187" t="s">
        <v>207</v>
      </c>
      <c r="C187" t="s">
        <v>319</v>
      </c>
      <c r="D187" s="16"/>
      <c r="E187" s="15" t="s">
        <v>319</v>
      </c>
      <c r="F187" s="19">
        <v>304.58</v>
      </c>
      <c r="G187" s="19">
        <v>27.437000000000001</v>
      </c>
      <c r="H187" s="19">
        <v>4.4237000000000002</v>
      </c>
      <c r="I187" s="19">
        <v>4.18</v>
      </c>
      <c r="J187" s="19">
        <v>7.5952000000000002</v>
      </c>
      <c r="K187" s="19">
        <v>1.9558</v>
      </c>
      <c r="L187" s="22">
        <f t="shared" si="0"/>
        <v>113.0460602011654</v>
      </c>
      <c r="M187" s="22">
        <f t="shared" si="1"/>
        <v>104.98985956453527</v>
      </c>
      <c r="N187" s="22">
        <f t="shared" si="2"/>
        <v>106.89655172413792</v>
      </c>
      <c r="O187" s="22">
        <f t="shared" si="3"/>
        <v>102.6951330368769</v>
      </c>
      <c r="P187" s="22">
        <f t="shared" si="4"/>
        <v>104.1322767281801</v>
      </c>
      <c r="Q187" s="22">
        <f t="shared" si="5"/>
        <v>100</v>
      </c>
    </row>
    <row r="188" spans="2:17" x14ac:dyDescent="0.25">
      <c r="B188" t="s">
        <v>208</v>
      </c>
      <c r="C188" t="s">
        <v>319</v>
      </c>
      <c r="D188" s="16"/>
      <c r="E188" s="15" t="s">
        <v>319</v>
      </c>
      <c r="F188" s="19">
        <v>305.87</v>
      </c>
      <c r="G188" s="19">
        <v>27.45</v>
      </c>
      <c r="H188" s="19">
        <v>4.3929999999999998</v>
      </c>
      <c r="I188" s="19">
        <v>4.1352000000000002</v>
      </c>
      <c r="J188" s="19">
        <v>7.577</v>
      </c>
      <c r="K188" s="19">
        <v>1.9558</v>
      </c>
      <c r="L188" s="22">
        <f t="shared" si="0"/>
        <v>113.52484875477859</v>
      </c>
      <c r="M188" s="22">
        <f t="shared" si="1"/>
        <v>105.03960509700379</v>
      </c>
      <c r="N188" s="22">
        <f t="shared" si="2"/>
        <v>106.15470120580915</v>
      </c>
      <c r="O188" s="22">
        <f t="shared" si="3"/>
        <v>101.59447706557259</v>
      </c>
      <c r="P188" s="22">
        <f t="shared" si="4"/>
        <v>103.88274973264964</v>
      </c>
      <c r="Q188" s="22">
        <f t="shared" si="5"/>
        <v>100</v>
      </c>
    </row>
    <row r="189" spans="2:17" x14ac:dyDescent="0.25">
      <c r="B189" t="s">
        <v>209</v>
      </c>
      <c r="C189" t="s">
        <v>319</v>
      </c>
      <c r="D189" s="16"/>
      <c r="E189" s="15" t="s">
        <v>319</v>
      </c>
      <c r="F189" s="19">
        <v>309.81</v>
      </c>
      <c r="G189" s="19">
        <v>27.457999999999998</v>
      </c>
      <c r="H189" s="19">
        <v>4.4097999999999997</v>
      </c>
      <c r="I189" s="19">
        <v>4.1444000000000001</v>
      </c>
      <c r="J189" s="19">
        <v>7.6146000000000003</v>
      </c>
      <c r="K189" s="19">
        <v>1.9558</v>
      </c>
      <c r="L189" s="22">
        <f t="shared" si="0"/>
        <v>114.98719518984524</v>
      </c>
      <c r="M189" s="22">
        <f t="shared" si="1"/>
        <v>105.07021773236904</v>
      </c>
      <c r="N189" s="22">
        <f t="shared" si="2"/>
        <v>106.56066500737016</v>
      </c>
      <c r="O189" s="22">
        <f t="shared" si="3"/>
        <v>101.82050463110828</v>
      </c>
      <c r="P189" s="22">
        <f t="shared" si="4"/>
        <v>104.39825605308619</v>
      </c>
      <c r="Q189" s="22">
        <f t="shared" si="5"/>
        <v>100</v>
      </c>
    </row>
    <row r="190" spans="2:17" x14ac:dyDescent="0.25">
      <c r="B190" t="s">
        <v>210</v>
      </c>
      <c r="C190" t="s">
        <v>319</v>
      </c>
      <c r="D190" s="16"/>
      <c r="E190" s="15" t="s">
        <v>319</v>
      </c>
      <c r="F190" s="19">
        <v>313.91000000000003</v>
      </c>
      <c r="G190" s="19">
        <v>27.815999999999999</v>
      </c>
      <c r="H190" s="19">
        <v>4.4252000000000002</v>
      </c>
      <c r="I190" s="19">
        <v>4.1919000000000004</v>
      </c>
      <c r="J190" s="19">
        <v>7.6326000000000001</v>
      </c>
      <c r="K190" s="19">
        <v>1.9558</v>
      </c>
      <c r="L190" s="22">
        <f t="shared" si="0"/>
        <v>116.50892625171659</v>
      </c>
      <c r="M190" s="22">
        <f t="shared" si="1"/>
        <v>106.44013316496384</v>
      </c>
      <c r="N190" s="22">
        <f t="shared" si="2"/>
        <v>106.93279849213447</v>
      </c>
      <c r="O190" s="22">
        <f t="shared" si="3"/>
        <v>102.98749477925462</v>
      </c>
      <c r="P190" s="22">
        <f t="shared" si="4"/>
        <v>104.6450409937207</v>
      </c>
      <c r="Q190" s="22">
        <f t="shared" si="5"/>
        <v>100</v>
      </c>
    </row>
    <row r="191" spans="2:17" x14ac:dyDescent="0.25">
      <c r="B191" t="s">
        <v>211</v>
      </c>
      <c r="C191" t="s">
        <v>319</v>
      </c>
      <c r="D191" s="16"/>
      <c r="E191" s="15" t="s">
        <v>319</v>
      </c>
      <c r="F191" s="19">
        <v>313.2</v>
      </c>
      <c r="G191" s="19">
        <v>27.599</v>
      </c>
      <c r="H191" s="19">
        <v>4.4095000000000004</v>
      </c>
      <c r="I191" s="19">
        <v>4.1898999999999997</v>
      </c>
      <c r="J191" s="19">
        <v>7.6235999999999997</v>
      </c>
      <c r="K191" s="19">
        <v>1.9558</v>
      </c>
      <c r="L191" s="22">
        <f t="shared" si="0"/>
        <v>116.24540697027057</v>
      </c>
      <c r="M191" s="22">
        <f t="shared" si="1"/>
        <v>105.60976543068152</v>
      </c>
      <c r="N191" s="22">
        <f t="shared" si="2"/>
        <v>106.55341565377088</v>
      </c>
      <c r="O191" s="22">
        <f t="shared" si="3"/>
        <v>102.93835835196423</v>
      </c>
      <c r="P191" s="22">
        <f t="shared" si="4"/>
        <v>104.52164852340344</v>
      </c>
      <c r="Q191" s="22">
        <f t="shared" si="5"/>
        <v>100</v>
      </c>
    </row>
    <row r="192" spans="2:17" x14ac:dyDescent="0.25">
      <c r="B192" t="s">
        <v>212</v>
      </c>
      <c r="C192" t="s">
        <v>319</v>
      </c>
      <c r="D192" s="16"/>
      <c r="E192" s="15" t="s">
        <v>319</v>
      </c>
      <c r="F192" s="19">
        <v>307.85000000000002</v>
      </c>
      <c r="G192" s="19">
        <v>27.588000000000001</v>
      </c>
      <c r="H192" s="19">
        <v>4.4153000000000002</v>
      </c>
      <c r="I192" s="19">
        <v>4.2065999999999999</v>
      </c>
      <c r="J192" s="19">
        <v>7.6573000000000002</v>
      </c>
      <c r="K192" s="19">
        <v>1.9558</v>
      </c>
      <c r="L192" s="22">
        <f t="shared" si="0"/>
        <v>114.25973351148721</v>
      </c>
      <c r="M192" s="22">
        <f t="shared" si="1"/>
        <v>105.56767305705431</v>
      </c>
      <c r="N192" s="22">
        <f t="shared" si="2"/>
        <v>106.69356982335742</v>
      </c>
      <c r="O192" s="22">
        <f t="shared" si="3"/>
        <v>103.34864751983883</v>
      </c>
      <c r="P192" s="22">
        <f t="shared" si="4"/>
        <v>104.98368477336916</v>
      </c>
      <c r="Q192" s="22">
        <f t="shared" si="5"/>
        <v>100</v>
      </c>
    </row>
    <row r="193" spans="2:17" x14ac:dyDescent="0.25">
      <c r="B193" t="s">
        <v>213</v>
      </c>
      <c r="C193" t="s">
        <v>319</v>
      </c>
      <c r="D193" s="16"/>
      <c r="E193" s="15" t="s">
        <v>319</v>
      </c>
      <c r="F193" s="19">
        <v>306.89</v>
      </c>
      <c r="G193" s="19">
        <v>27.667000000000002</v>
      </c>
      <c r="H193" s="19">
        <v>4.4287999999999998</v>
      </c>
      <c r="I193" s="19">
        <v>4.2121000000000004</v>
      </c>
      <c r="J193" s="19">
        <v>7.67</v>
      </c>
      <c r="K193" s="19">
        <v>1.9558</v>
      </c>
      <c r="L193" s="22">
        <f t="shared" si="0"/>
        <v>113.9034257506588</v>
      </c>
      <c r="M193" s="22">
        <f t="shared" si="1"/>
        <v>105.86997283128612</v>
      </c>
      <c r="N193" s="22">
        <f t="shared" si="2"/>
        <v>107.0197907353261</v>
      </c>
      <c r="O193" s="22">
        <f t="shared" si="3"/>
        <v>103.48377269488738</v>
      </c>
      <c r="P193" s="22">
        <f t="shared" si="4"/>
        <v>105.15780525926128</v>
      </c>
      <c r="Q193" s="22">
        <f t="shared" si="5"/>
        <v>100</v>
      </c>
    </row>
    <row r="194" spans="2:17" x14ac:dyDescent="0.25">
      <c r="B194" t="s">
        <v>214</v>
      </c>
      <c r="C194" t="s">
        <v>319</v>
      </c>
      <c r="D194" s="16"/>
      <c r="E194" s="15" t="s">
        <v>319</v>
      </c>
      <c r="F194" s="19">
        <v>310.83</v>
      </c>
      <c r="G194" s="19">
        <v>27.64</v>
      </c>
      <c r="H194" s="19">
        <v>4.4583000000000004</v>
      </c>
      <c r="I194" s="19">
        <v>4.2154999999999996</v>
      </c>
      <c r="J194" s="19">
        <v>7.6681999999999997</v>
      </c>
      <c r="K194" s="19">
        <v>1.9558</v>
      </c>
      <c r="L194" s="22">
        <f t="shared" si="0"/>
        <v>115.36577218572542</v>
      </c>
      <c r="M194" s="22">
        <f t="shared" si="1"/>
        <v>105.7666551869284</v>
      </c>
      <c r="N194" s="22">
        <f t="shared" si="2"/>
        <v>107.73264383925766</v>
      </c>
      <c r="O194" s="22">
        <f t="shared" si="3"/>
        <v>103.56730462128098</v>
      </c>
      <c r="P194" s="22">
        <f t="shared" si="4"/>
        <v>105.13312676519784</v>
      </c>
      <c r="Q194" s="22">
        <f t="shared" si="5"/>
        <v>100</v>
      </c>
    </row>
    <row r="195" spans="2:17" x14ac:dyDescent="0.25">
      <c r="B195" t="s">
        <v>215</v>
      </c>
      <c r="C195" t="s">
        <v>319</v>
      </c>
      <c r="D195" s="16">
        <v>2015</v>
      </c>
      <c r="E195" s="15" t="s">
        <v>319</v>
      </c>
      <c r="F195" s="19">
        <v>316.5</v>
      </c>
      <c r="G195" s="19">
        <v>27.895</v>
      </c>
      <c r="H195" s="19">
        <v>4.4874000000000001</v>
      </c>
      <c r="I195" s="19">
        <v>4.2782999999999998</v>
      </c>
      <c r="J195" s="19">
        <v>7.6882999999999999</v>
      </c>
      <c r="K195" s="19">
        <v>1.9558</v>
      </c>
      <c r="L195" s="22">
        <f t="shared" si="0"/>
        <v>117.47021489811824</v>
      </c>
      <c r="M195" s="22">
        <f t="shared" si="1"/>
        <v>106.74243293919565</v>
      </c>
      <c r="N195" s="22">
        <f t="shared" si="2"/>
        <v>108.43583113839014</v>
      </c>
      <c r="O195" s="22">
        <f t="shared" si="3"/>
        <v>105.11018843819866</v>
      </c>
      <c r="P195" s="22">
        <f t="shared" si="4"/>
        <v>105.4087032822397</v>
      </c>
      <c r="Q195" s="22">
        <f t="shared" si="5"/>
        <v>100</v>
      </c>
    </row>
    <row r="196" spans="2:17" x14ac:dyDescent="0.25">
      <c r="B196" t="s">
        <v>216</v>
      </c>
      <c r="C196" t="s">
        <v>319</v>
      </c>
      <c r="D196" s="16"/>
      <c r="E196" s="15" t="s">
        <v>319</v>
      </c>
      <c r="F196" s="19">
        <v>306.88</v>
      </c>
      <c r="G196" s="19">
        <v>27.608000000000001</v>
      </c>
      <c r="H196" s="19">
        <v>4.4333999999999998</v>
      </c>
      <c r="I196" s="19">
        <v>4.1760000000000002</v>
      </c>
      <c r="J196" s="19">
        <v>7.7114000000000003</v>
      </c>
      <c r="K196" s="19">
        <v>1.9558</v>
      </c>
      <c r="L196" s="22">
        <f t="shared" si="0"/>
        <v>113.8997142114835</v>
      </c>
      <c r="M196" s="22">
        <f t="shared" si="1"/>
        <v>105.64420464546743</v>
      </c>
      <c r="N196" s="22">
        <f t="shared" si="2"/>
        <v>107.13094749051541</v>
      </c>
      <c r="O196" s="22">
        <f t="shared" si="3"/>
        <v>102.59686018229617</v>
      </c>
      <c r="P196" s="22">
        <f t="shared" si="4"/>
        <v>105.72541062272067</v>
      </c>
      <c r="Q196" s="22">
        <f t="shared" si="5"/>
        <v>100</v>
      </c>
    </row>
    <row r="197" spans="2:17" x14ac:dyDescent="0.25">
      <c r="B197" t="s">
        <v>217</v>
      </c>
      <c r="C197" t="s">
        <v>319</v>
      </c>
      <c r="D197" s="16"/>
      <c r="E197" s="15" t="s">
        <v>319</v>
      </c>
      <c r="F197" s="19">
        <v>303.45</v>
      </c>
      <c r="G197" s="19">
        <v>27.379000000000001</v>
      </c>
      <c r="H197" s="19">
        <v>4.4339000000000004</v>
      </c>
      <c r="I197" s="19">
        <v>4.1258999999999997</v>
      </c>
      <c r="J197" s="19">
        <v>7.6467000000000001</v>
      </c>
      <c r="K197" s="19">
        <v>1.9558</v>
      </c>
      <c r="L197" s="22">
        <f t="shared" si="0"/>
        <v>112.62665627435698</v>
      </c>
      <c r="M197" s="22">
        <f t="shared" si="1"/>
        <v>104.76791795813722</v>
      </c>
      <c r="N197" s="22">
        <f t="shared" si="2"/>
        <v>107.14302974651429</v>
      </c>
      <c r="O197" s="22">
        <f t="shared" si="3"/>
        <v>101.36599267867234</v>
      </c>
      <c r="P197" s="22">
        <f t="shared" si="4"/>
        <v>104.83835586388439</v>
      </c>
      <c r="Q197" s="22">
        <f t="shared" si="5"/>
        <v>100</v>
      </c>
    </row>
    <row r="198" spans="2:17" x14ac:dyDescent="0.25">
      <c r="B198" t="s">
        <v>218</v>
      </c>
      <c r="C198" t="s">
        <v>319</v>
      </c>
      <c r="D198" s="16"/>
      <c r="E198" s="15" t="s">
        <v>319</v>
      </c>
      <c r="F198" s="19">
        <v>299.43</v>
      </c>
      <c r="G198" s="19">
        <v>27.439</v>
      </c>
      <c r="H198" s="19">
        <v>4.4154999999999998</v>
      </c>
      <c r="I198" s="19">
        <v>4.0179999999999998</v>
      </c>
      <c r="J198" s="19">
        <v>7.5895999999999999</v>
      </c>
      <c r="K198" s="19">
        <v>1.9558</v>
      </c>
      <c r="L198" s="22">
        <f t="shared" si="0"/>
        <v>111.13461752588798</v>
      </c>
      <c r="M198" s="22">
        <f t="shared" si="1"/>
        <v>104.99751272337659</v>
      </c>
      <c r="N198" s="22">
        <f t="shared" si="2"/>
        <v>106.69840272575695</v>
      </c>
      <c r="O198" s="22">
        <f t="shared" si="3"/>
        <v>98.715082426356787</v>
      </c>
      <c r="P198" s="22">
        <f t="shared" si="4"/>
        <v>104.0554991910938</v>
      </c>
      <c r="Q198" s="22">
        <f t="shared" si="5"/>
        <v>100</v>
      </c>
    </row>
    <row r="199" spans="2:17" x14ac:dyDescent="0.25">
      <c r="B199" t="s">
        <v>219</v>
      </c>
      <c r="C199" t="s">
        <v>319</v>
      </c>
      <c r="D199" s="16"/>
      <c r="E199" s="15" t="s">
        <v>319</v>
      </c>
      <c r="F199" s="19">
        <v>306.33</v>
      </c>
      <c r="G199" s="19">
        <v>27.396999999999998</v>
      </c>
      <c r="H199" s="19">
        <v>4.4477000000000002</v>
      </c>
      <c r="I199" s="19">
        <v>4.0811000000000002</v>
      </c>
      <c r="J199" s="19">
        <v>7.5590999999999999</v>
      </c>
      <c r="K199" s="19">
        <v>1.9558</v>
      </c>
      <c r="L199" s="22">
        <f t="shared" si="0"/>
        <v>113.69557955684222</v>
      </c>
      <c r="M199" s="22">
        <f t="shared" si="1"/>
        <v>104.83679638770901</v>
      </c>
      <c r="N199" s="22">
        <f t="shared" si="2"/>
        <v>107.47650001208227</v>
      </c>
      <c r="O199" s="22">
        <f t="shared" si="3"/>
        <v>100.26533670736801</v>
      </c>
      <c r="P199" s="22">
        <f t="shared" si="4"/>
        <v>103.6373358194631</v>
      </c>
      <c r="Q199" s="22">
        <f t="shared" si="5"/>
        <v>100</v>
      </c>
    </row>
    <row r="200" spans="2:17" x14ac:dyDescent="0.25">
      <c r="B200" t="s">
        <v>220</v>
      </c>
      <c r="C200" t="s">
        <v>319</v>
      </c>
      <c r="D200" s="16"/>
      <c r="E200" s="15" t="s">
        <v>319</v>
      </c>
      <c r="F200" s="19">
        <v>311.95999999999998</v>
      </c>
      <c r="G200" s="19">
        <v>27.306999999999999</v>
      </c>
      <c r="H200" s="19">
        <v>4.4671000000000003</v>
      </c>
      <c r="I200" s="19">
        <v>4.1585999999999999</v>
      </c>
      <c r="J200" s="19">
        <v>7.5719000000000003</v>
      </c>
      <c r="K200" s="19">
        <v>1.9558</v>
      </c>
      <c r="L200" s="22">
        <f t="shared" si="0"/>
        <v>115.78517611253385</v>
      </c>
      <c r="M200" s="22">
        <f t="shared" si="1"/>
        <v>104.49240423985</v>
      </c>
      <c r="N200" s="22">
        <f t="shared" si="2"/>
        <v>107.94529154483725</v>
      </c>
      <c r="O200" s="22">
        <f t="shared" si="3"/>
        <v>102.16937326486992</v>
      </c>
      <c r="P200" s="22">
        <f t="shared" si="4"/>
        <v>103.81282733280321</v>
      </c>
      <c r="Q200" s="22">
        <f t="shared" si="5"/>
        <v>100</v>
      </c>
    </row>
    <row r="201" spans="2:17" x14ac:dyDescent="0.25">
      <c r="B201" t="s">
        <v>221</v>
      </c>
      <c r="C201" t="s">
        <v>319</v>
      </c>
      <c r="D201" s="16"/>
      <c r="E201" s="15" t="s">
        <v>319</v>
      </c>
      <c r="F201" s="19">
        <v>311.52999999999997</v>
      </c>
      <c r="G201" s="19">
        <v>27.094000000000001</v>
      </c>
      <c r="H201" s="19">
        <v>4.4390999999999998</v>
      </c>
      <c r="I201" s="19">
        <v>4.1524000000000001</v>
      </c>
      <c r="J201" s="19">
        <v>7.5862999999999996</v>
      </c>
      <c r="K201" s="19">
        <v>1.9558</v>
      </c>
      <c r="L201" s="22">
        <f t="shared" ref="L201:L264" si="6">F201/F$135*100</f>
        <v>115.62557992799614</v>
      </c>
      <c r="M201" s="22">
        <f t="shared" si="1"/>
        <v>103.6773428232503</v>
      </c>
      <c r="N201" s="22">
        <f t="shared" si="2"/>
        <v>107.2686852089022</v>
      </c>
      <c r="O201" s="22">
        <f t="shared" si="3"/>
        <v>102.01705034026978</v>
      </c>
      <c r="P201" s="22">
        <f t="shared" si="4"/>
        <v>104.01025528531081</v>
      </c>
      <c r="Q201" s="22">
        <f t="shared" si="5"/>
        <v>100</v>
      </c>
    </row>
    <row r="202" spans="2:17" x14ac:dyDescent="0.25">
      <c r="B202" t="s">
        <v>222</v>
      </c>
      <c r="C202" t="s">
        <v>319</v>
      </c>
      <c r="D202" s="16"/>
      <c r="E202" s="15" t="s">
        <v>319</v>
      </c>
      <c r="F202" s="19">
        <v>311.61</v>
      </c>
      <c r="G202" s="19">
        <v>27.041</v>
      </c>
      <c r="H202" s="19">
        <v>4.4234999999999998</v>
      </c>
      <c r="I202" s="19">
        <v>4.1952999999999996</v>
      </c>
      <c r="J202" s="19">
        <v>7.5578000000000003</v>
      </c>
      <c r="K202" s="19">
        <v>1.9558</v>
      </c>
      <c r="L202" s="22">
        <f t="shared" si="6"/>
        <v>115.65527224139851</v>
      </c>
      <c r="M202" s="22">
        <f t="shared" si="1"/>
        <v>103.47453411395553</v>
      </c>
      <c r="N202" s="22">
        <f t="shared" si="2"/>
        <v>106.89171882173838</v>
      </c>
      <c r="O202" s="22">
        <f t="shared" si="3"/>
        <v>103.07102670564822</v>
      </c>
      <c r="P202" s="22">
        <f t="shared" si="4"/>
        <v>103.61951246263949</v>
      </c>
      <c r="Q202" s="22">
        <f t="shared" si="5"/>
        <v>100</v>
      </c>
    </row>
    <row r="203" spans="2:17" x14ac:dyDescent="0.25">
      <c r="B203" t="s">
        <v>223</v>
      </c>
      <c r="C203" t="s">
        <v>319</v>
      </c>
      <c r="D203" s="16"/>
      <c r="E203" s="15" t="s">
        <v>319</v>
      </c>
      <c r="F203" s="19">
        <v>313.14</v>
      </c>
      <c r="G203" s="19">
        <v>27.088999999999999</v>
      </c>
      <c r="H203" s="19">
        <v>4.4236000000000004</v>
      </c>
      <c r="I203" s="19">
        <v>4.2176</v>
      </c>
      <c r="J203" s="19">
        <v>7.5890000000000004</v>
      </c>
      <c r="K203" s="19">
        <v>1.9558</v>
      </c>
      <c r="L203" s="22">
        <f t="shared" si="6"/>
        <v>116.2231377352188</v>
      </c>
      <c r="M203" s="22">
        <f t="shared" si="1"/>
        <v>103.65820992614701</v>
      </c>
      <c r="N203" s="22">
        <f t="shared" si="2"/>
        <v>106.89413527293816</v>
      </c>
      <c r="O203" s="22">
        <f t="shared" si="3"/>
        <v>103.61889786993588</v>
      </c>
      <c r="P203" s="22">
        <f t="shared" si="4"/>
        <v>104.04727302640599</v>
      </c>
      <c r="Q203" s="22">
        <f t="shared" si="5"/>
        <v>100</v>
      </c>
    </row>
    <row r="204" spans="2:17" x14ac:dyDescent="0.25">
      <c r="B204" t="s">
        <v>224</v>
      </c>
      <c r="C204" t="s">
        <v>319</v>
      </c>
      <c r="D204" s="16"/>
      <c r="E204" s="15" t="s">
        <v>319</v>
      </c>
      <c r="F204" s="19">
        <v>311.27</v>
      </c>
      <c r="G204" s="19">
        <v>27.105</v>
      </c>
      <c r="H204" s="19">
        <v>4.4226999999999999</v>
      </c>
      <c r="I204" s="19">
        <v>4.2507999999999999</v>
      </c>
      <c r="J204" s="19">
        <v>7.6208</v>
      </c>
      <c r="K204" s="19">
        <v>1.9558</v>
      </c>
      <c r="L204" s="22">
        <f t="shared" si="6"/>
        <v>115.52907990943844</v>
      </c>
      <c r="M204" s="22">
        <f t="shared" si="1"/>
        <v>103.71943519687751</v>
      </c>
      <c r="N204" s="22">
        <f t="shared" si="2"/>
        <v>106.87238721214025</v>
      </c>
      <c r="O204" s="22">
        <f t="shared" si="3"/>
        <v>104.43456256295605</v>
      </c>
      <c r="P204" s="22">
        <f t="shared" si="4"/>
        <v>104.4832597548603</v>
      </c>
      <c r="Q204" s="22">
        <f t="shared" si="5"/>
        <v>100</v>
      </c>
    </row>
    <row r="205" spans="2:17" x14ac:dyDescent="0.25">
      <c r="B205" t="s">
        <v>225</v>
      </c>
      <c r="C205" t="s">
        <v>319</v>
      </c>
      <c r="D205" s="16"/>
      <c r="E205" s="15" t="s">
        <v>319</v>
      </c>
      <c r="F205" s="19">
        <v>312.27</v>
      </c>
      <c r="G205" s="19">
        <v>27.039000000000001</v>
      </c>
      <c r="H205" s="19">
        <v>4.4452999999999996</v>
      </c>
      <c r="I205" s="19">
        <v>4.2493999999999996</v>
      </c>
      <c r="J205" s="19">
        <v>7.6074000000000002</v>
      </c>
      <c r="K205" s="19">
        <v>1.9558</v>
      </c>
      <c r="L205" s="22">
        <f t="shared" si="6"/>
        <v>115.90023382696803</v>
      </c>
      <c r="M205" s="22">
        <f t="shared" si="1"/>
        <v>103.46688095511422</v>
      </c>
      <c r="N205" s="22">
        <f t="shared" si="2"/>
        <v>107.41850518328782</v>
      </c>
      <c r="O205" s="22">
        <f t="shared" si="3"/>
        <v>104.40016706385278</v>
      </c>
      <c r="P205" s="22">
        <f t="shared" si="4"/>
        <v>104.29954207683238</v>
      </c>
      <c r="Q205" s="22">
        <f t="shared" si="5"/>
        <v>100</v>
      </c>
    </row>
    <row r="206" spans="2:17" x14ac:dyDescent="0.25">
      <c r="B206" t="s">
        <v>226</v>
      </c>
      <c r="C206" t="s">
        <v>319</v>
      </c>
      <c r="D206" s="16"/>
      <c r="E206" s="15" t="s">
        <v>319</v>
      </c>
      <c r="F206" s="19">
        <v>314.39999999999998</v>
      </c>
      <c r="G206" s="19">
        <v>27.027000000000001</v>
      </c>
      <c r="H206" s="19">
        <v>4.5033000000000003</v>
      </c>
      <c r="I206" s="19">
        <v>4.29</v>
      </c>
      <c r="J206" s="19">
        <v>7.6397000000000004</v>
      </c>
      <c r="K206" s="19">
        <v>1.9558</v>
      </c>
      <c r="L206" s="22">
        <f t="shared" si="6"/>
        <v>116.69079167130607</v>
      </c>
      <c r="M206" s="22">
        <f t="shared" si="1"/>
        <v>103.42096200206636</v>
      </c>
      <c r="N206" s="22">
        <f t="shared" si="2"/>
        <v>108.82004687915328</v>
      </c>
      <c r="O206" s="22">
        <f t="shared" si="3"/>
        <v>105.39763653784735</v>
      </c>
      <c r="P206" s="22">
        <f t="shared" si="4"/>
        <v>104.74238394252653</v>
      </c>
      <c r="Q206" s="22">
        <f t="shared" si="5"/>
        <v>100</v>
      </c>
    </row>
    <row r="207" spans="2:17" x14ac:dyDescent="0.25">
      <c r="B207" t="s">
        <v>227</v>
      </c>
      <c r="C207" t="s">
        <v>319</v>
      </c>
      <c r="D207" s="16">
        <v>2016</v>
      </c>
      <c r="E207" s="15" t="s">
        <v>319</v>
      </c>
      <c r="F207" s="19">
        <v>314.68</v>
      </c>
      <c r="G207" s="19">
        <v>27.027000000000001</v>
      </c>
      <c r="H207" s="19">
        <v>4.5311000000000003</v>
      </c>
      <c r="I207" s="19">
        <v>4.4074</v>
      </c>
      <c r="J207" s="19">
        <v>7.6581999999999999</v>
      </c>
      <c r="K207" s="19">
        <v>1.9558</v>
      </c>
      <c r="L207" s="22">
        <f t="shared" si="6"/>
        <v>116.79471476821436</v>
      </c>
      <c r="M207" s="22">
        <f t="shared" si="1"/>
        <v>103.42096200206636</v>
      </c>
      <c r="N207" s="22">
        <f t="shared" si="2"/>
        <v>109.49182031268879</v>
      </c>
      <c r="O207" s="22">
        <f t="shared" si="3"/>
        <v>108.28194481979216</v>
      </c>
      <c r="P207" s="22">
        <f t="shared" si="4"/>
        <v>104.9960240204009</v>
      </c>
      <c r="Q207" s="22">
        <f t="shared" si="5"/>
        <v>100</v>
      </c>
    </row>
    <row r="208" spans="2:17" x14ac:dyDescent="0.25">
      <c r="B208" t="s">
        <v>228</v>
      </c>
      <c r="C208" t="s">
        <v>319</v>
      </c>
      <c r="D208" s="16"/>
      <c r="E208" s="15" t="s">
        <v>319</v>
      </c>
      <c r="F208" s="19">
        <v>310.37</v>
      </c>
      <c r="G208" s="19">
        <v>27.04</v>
      </c>
      <c r="H208" s="19">
        <v>4.4813999999999998</v>
      </c>
      <c r="I208" s="19">
        <v>4.3970000000000002</v>
      </c>
      <c r="J208" s="19">
        <v>7.6355000000000004</v>
      </c>
      <c r="K208" s="19">
        <v>1.9558</v>
      </c>
      <c r="L208" s="22">
        <f t="shared" si="6"/>
        <v>115.19504138366182</v>
      </c>
      <c r="M208" s="22">
        <f t="shared" si="1"/>
        <v>103.4707075345349</v>
      </c>
      <c r="N208" s="22">
        <f t="shared" si="2"/>
        <v>108.29084406640408</v>
      </c>
      <c r="O208" s="22">
        <f t="shared" si="3"/>
        <v>108.02643539788224</v>
      </c>
      <c r="P208" s="22">
        <f t="shared" si="4"/>
        <v>104.6848007897118</v>
      </c>
      <c r="Q208" s="22">
        <f t="shared" si="5"/>
        <v>100</v>
      </c>
    </row>
    <row r="209" spans="2:17" x14ac:dyDescent="0.25">
      <c r="B209" t="s">
        <v>229</v>
      </c>
      <c r="C209" t="s">
        <v>319</v>
      </c>
      <c r="D209" s="16"/>
      <c r="E209" s="15" t="s">
        <v>319</v>
      </c>
      <c r="F209" s="19">
        <v>311.14999999999998</v>
      </c>
      <c r="G209" s="19">
        <v>27.050999999999998</v>
      </c>
      <c r="H209" s="19">
        <v>4.4665999999999997</v>
      </c>
      <c r="I209" s="19">
        <v>4.2931999999999997</v>
      </c>
      <c r="J209" s="19">
        <v>7.5593000000000004</v>
      </c>
      <c r="K209" s="19">
        <v>1.9558</v>
      </c>
      <c r="L209" s="22">
        <f t="shared" si="6"/>
        <v>115.48454143933489</v>
      </c>
      <c r="M209" s="22">
        <f t="shared" si="1"/>
        <v>103.51279990816209</v>
      </c>
      <c r="N209" s="22">
        <f t="shared" si="2"/>
        <v>107.93320928883841</v>
      </c>
      <c r="O209" s="22">
        <f t="shared" si="3"/>
        <v>105.47625482151193</v>
      </c>
      <c r="P209" s="22">
        <f t="shared" si="4"/>
        <v>103.64007787435905</v>
      </c>
      <c r="Q209" s="22">
        <f t="shared" si="5"/>
        <v>100</v>
      </c>
    </row>
    <row r="210" spans="2:17" x14ac:dyDescent="0.25">
      <c r="B210" t="s">
        <v>230</v>
      </c>
      <c r="C210" t="s">
        <v>319</v>
      </c>
      <c r="D210" s="16"/>
      <c r="E210" s="15" t="s">
        <v>319</v>
      </c>
      <c r="F210" s="19">
        <v>311.45999999999998</v>
      </c>
      <c r="G210" s="19">
        <v>27.030999999999999</v>
      </c>
      <c r="H210" s="19">
        <v>4.4724000000000004</v>
      </c>
      <c r="I210" s="19">
        <v>4.3106</v>
      </c>
      <c r="J210" s="19">
        <v>7.4946999999999999</v>
      </c>
      <c r="K210" s="19">
        <v>1.9558</v>
      </c>
      <c r="L210" s="22">
        <f t="shared" si="6"/>
        <v>115.59959915376905</v>
      </c>
      <c r="M210" s="22">
        <f t="shared" si="1"/>
        <v>103.43626831974898</v>
      </c>
      <c r="N210" s="22">
        <f t="shared" si="2"/>
        <v>108.07336345842495</v>
      </c>
      <c r="O210" s="22">
        <f t="shared" si="3"/>
        <v>105.90374173893818</v>
      </c>
      <c r="P210" s="22">
        <f t="shared" si="4"/>
        <v>102.75439414297074</v>
      </c>
      <c r="Q210" s="22">
        <f t="shared" si="5"/>
        <v>100</v>
      </c>
    </row>
    <row r="211" spans="2:17" x14ac:dyDescent="0.25">
      <c r="B211" t="s">
        <v>231</v>
      </c>
      <c r="C211" t="s">
        <v>319</v>
      </c>
      <c r="D211" s="16"/>
      <c r="E211" s="15" t="s">
        <v>319</v>
      </c>
      <c r="F211" s="19">
        <v>314.58</v>
      </c>
      <c r="G211" s="19">
        <v>27.026</v>
      </c>
      <c r="H211" s="19">
        <v>4.4991000000000003</v>
      </c>
      <c r="I211" s="19">
        <v>4.4039000000000001</v>
      </c>
      <c r="J211" s="19">
        <v>7.4978999999999996</v>
      </c>
      <c r="K211" s="19">
        <v>1.9558</v>
      </c>
      <c r="L211" s="22">
        <f t="shared" si="6"/>
        <v>116.75759937646141</v>
      </c>
      <c r="M211" s="22">
        <f t="shared" si="1"/>
        <v>103.4171354226457</v>
      </c>
      <c r="N211" s="22">
        <f t="shared" si="2"/>
        <v>108.71855592876302</v>
      </c>
      <c r="O211" s="22">
        <f t="shared" si="3"/>
        <v>108.19595607203402</v>
      </c>
      <c r="P211" s="22">
        <f t="shared" si="4"/>
        <v>102.79826702130576</v>
      </c>
      <c r="Q211" s="22">
        <f t="shared" si="5"/>
        <v>100</v>
      </c>
    </row>
    <row r="212" spans="2:17" x14ac:dyDescent="0.25">
      <c r="B212" t="s">
        <v>232</v>
      </c>
      <c r="C212" t="s">
        <v>319</v>
      </c>
      <c r="D212" s="16"/>
      <c r="E212" s="15" t="s">
        <v>319</v>
      </c>
      <c r="F212" s="19">
        <v>313.98</v>
      </c>
      <c r="G212" s="19">
        <v>27.061</v>
      </c>
      <c r="H212" s="19">
        <v>4.5229999999999997</v>
      </c>
      <c r="I212" s="19">
        <v>4.3996000000000004</v>
      </c>
      <c r="J212" s="19">
        <v>7.5204000000000004</v>
      </c>
      <c r="K212" s="19">
        <v>1.9558</v>
      </c>
      <c r="L212" s="22">
        <f t="shared" si="6"/>
        <v>116.53490702594367</v>
      </c>
      <c r="M212" s="22">
        <f t="shared" si="1"/>
        <v>103.55106570236865</v>
      </c>
      <c r="N212" s="22">
        <f t="shared" si="2"/>
        <v>109.29608776550756</v>
      </c>
      <c r="O212" s="22">
        <f t="shared" si="3"/>
        <v>108.09031275335971</v>
      </c>
      <c r="P212" s="22">
        <f t="shared" si="4"/>
        <v>103.10674819709891</v>
      </c>
      <c r="Q212" s="22">
        <f t="shared" si="5"/>
        <v>100</v>
      </c>
    </row>
    <row r="213" spans="2:17" x14ac:dyDescent="0.25">
      <c r="B213" t="s">
        <v>233</v>
      </c>
      <c r="C213" t="s">
        <v>319</v>
      </c>
      <c r="D213" s="16"/>
      <c r="E213" s="15" t="s">
        <v>319</v>
      </c>
      <c r="F213" s="19">
        <v>314.35000000000002</v>
      </c>
      <c r="G213" s="19">
        <v>27.042000000000002</v>
      </c>
      <c r="H213" s="19">
        <v>4.4855999999999998</v>
      </c>
      <c r="I213" s="19">
        <v>4.3963999999999999</v>
      </c>
      <c r="J213" s="19">
        <v>7.4930000000000003</v>
      </c>
      <c r="K213" s="19">
        <v>1.9558</v>
      </c>
      <c r="L213" s="22">
        <f t="shared" si="6"/>
        <v>116.67223397542961</v>
      </c>
      <c r="M213" s="22">
        <f t="shared" si="1"/>
        <v>103.47836069337619</v>
      </c>
      <c r="N213" s="22">
        <f t="shared" si="2"/>
        <v>108.39233501679433</v>
      </c>
      <c r="O213" s="22">
        <f t="shared" si="3"/>
        <v>108.01169446969512</v>
      </c>
      <c r="P213" s="22">
        <f t="shared" si="4"/>
        <v>102.73108667635526</v>
      </c>
      <c r="Q213" s="22">
        <f t="shared" si="5"/>
        <v>100</v>
      </c>
    </row>
    <row r="214" spans="2:17" x14ac:dyDescent="0.25">
      <c r="B214" t="s">
        <v>234</v>
      </c>
      <c r="C214" t="s">
        <v>319</v>
      </c>
      <c r="D214" s="16"/>
      <c r="E214" s="15" t="s">
        <v>319</v>
      </c>
      <c r="F214" s="19">
        <v>310.20999999999998</v>
      </c>
      <c r="G214" s="19">
        <v>27.024999999999999</v>
      </c>
      <c r="H214" s="19">
        <v>4.4591000000000003</v>
      </c>
      <c r="I214" s="19">
        <v>4.3005000000000004</v>
      </c>
      <c r="J214" s="19">
        <v>7.4866000000000001</v>
      </c>
      <c r="K214" s="19">
        <v>1.9558</v>
      </c>
      <c r="L214" s="22">
        <f t="shared" si="6"/>
        <v>115.13565675685706</v>
      </c>
      <c r="M214" s="22">
        <f t="shared" si="1"/>
        <v>103.41330884322504</v>
      </c>
      <c r="N214" s="22">
        <f t="shared" si="2"/>
        <v>107.75197544885582</v>
      </c>
      <c r="O214" s="22">
        <f t="shared" si="3"/>
        <v>105.6556027811218</v>
      </c>
      <c r="P214" s="22">
        <f t="shared" si="4"/>
        <v>102.64334091968522</v>
      </c>
      <c r="Q214" s="22">
        <f t="shared" si="5"/>
        <v>100</v>
      </c>
    </row>
    <row r="215" spans="2:17" x14ac:dyDescent="0.25">
      <c r="B215" t="s">
        <v>235</v>
      </c>
      <c r="C215" t="s">
        <v>319</v>
      </c>
      <c r="D215" s="16"/>
      <c r="E215" s="15" t="s">
        <v>319</v>
      </c>
      <c r="F215" s="19">
        <v>308.68</v>
      </c>
      <c r="G215" s="19">
        <v>27.021999999999998</v>
      </c>
      <c r="H215" s="19">
        <v>4.4501999999999997</v>
      </c>
      <c r="I215" s="19">
        <v>4.3207000000000004</v>
      </c>
      <c r="J215" s="19">
        <v>7.5004999999999997</v>
      </c>
      <c r="K215" s="19">
        <v>1.9558</v>
      </c>
      <c r="L215" s="22">
        <f t="shared" si="6"/>
        <v>114.56779126303678</v>
      </c>
      <c r="M215" s="22">
        <f t="shared" ref="M215:M278" si="7">G215/G$135*100</f>
        <v>103.40182910496307</v>
      </c>
      <c r="N215" s="22">
        <f t="shared" ref="N215:N278" si="8">H215/H$135*100</f>
        <v>107.53691129207645</v>
      </c>
      <c r="O215" s="22">
        <f t="shared" ref="O215:O278" si="9">I215/I$135*100</f>
        <v>106.15188069675456</v>
      </c>
      <c r="P215" s="22">
        <f t="shared" ref="P215:P278" si="10">J215/J$135*100</f>
        <v>102.83391373495296</v>
      </c>
      <c r="Q215" s="22">
        <f t="shared" ref="Q215:Q278" si="11">K215/K$135*100</f>
        <v>100</v>
      </c>
    </row>
    <row r="216" spans="2:17" x14ac:dyDescent="0.25">
      <c r="B216" t="s">
        <v>236</v>
      </c>
      <c r="C216" t="s">
        <v>319</v>
      </c>
      <c r="D216" s="16"/>
      <c r="E216" s="15" t="s">
        <v>319</v>
      </c>
      <c r="F216" s="19">
        <v>307</v>
      </c>
      <c r="G216" s="19">
        <v>27.021999999999998</v>
      </c>
      <c r="H216" s="19">
        <v>4.4942000000000002</v>
      </c>
      <c r="I216" s="19">
        <v>4.3075999999999999</v>
      </c>
      <c r="J216" s="19">
        <v>7.5068000000000001</v>
      </c>
      <c r="K216" s="19">
        <v>1.9558</v>
      </c>
      <c r="L216" s="22">
        <f t="shared" si="6"/>
        <v>113.94425268158706</v>
      </c>
      <c r="M216" s="22">
        <f t="shared" si="7"/>
        <v>103.40182910496307</v>
      </c>
      <c r="N216" s="22">
        <f t="shared" si="8"/>
        <v>108.60014981997439</v>
      </c>
      <c r="O216" s="22">
        <f t="shared" si="9"/>
        <v>105.83003709800261</v>
      </c>
      <c r="P216" s="22">
        <f t="shared" si="10"/>
        <v>102.92028846417504</v>
      </c>
      <c r="Q216" s="22">
        <f t="shared" si="11"/>
        <v>100</v>
      </c>
    </row>
    <row r="217" spans="2:17" x14ac:dyDescent="0.25">
      <c r="B217" t="s">
        <v>237</v>
      </c>
      <c r="C217" t="s">
        <v>319</v>
      </c>
      <c r="D217" s="16"/>
      <c r="E217" s="15" t="s">
        <v>319</v>
      </c>
      <c r="F217" s="19">
        <v>308.82</v>
      </c>
      <c r="G217" s="19">
        <v>27.033000000000001</v>
      </c>
      <c r="H217" s="19">
        <v>4.51</v>
      </c>
      <c r="I217" s="19">
        <v>4.3910999999999998</v>
      </c>
      <c r="J217" s="19">
        <v>7.5210999999999997</v>
      </c>
      <c r="K217" s="19">
        <v>1.9558</v>
      </c>
      <c r="L217" s="22">
        <f t="shared" si="6"/>
        <v>114.61975281149093</v>
      </c>
      <c r="M217" s="22">
        <f t="shared" si="7"/>
        <v>103.4439214785903</v>
      </c>
      <c r="N217" s="22">
        <f t="shared" si="8"/>
        <v>108.98194910953774</v>
      </c>
      <c r="O217" s="22">
        <f t="shared" si="9"/>
        <v>107.88148293737562</v>
      </c>
      <c r="P217" s="22">
        <f t="shared" si="10"/>
        <v>103.11634538923468</v>
      </c>
      <c r="Q217" s="22">
        <f t="shared" si="11"/>
        <v>100</v>
      </c>
    </row>
    <row r="218" spans="2:17" x14ac:dyDescent="0.25">
      <c r="B218" t="s">
        <v>238</v>
      </c>
      <c r="C218" t="s">
        <v>319</v>
      </c>
      <c r="D218" s="16"/>
      <c r="E218" s="15" t="s">
        <v>319</v>
      </c>
      <c r="F218" s="19">
        <v>312.24</v>
      </c>
      <c r="G218" s="19">
        <v>27.030999999999999</v>
      </c>
      <c r="H218" s="19">
        <v>4.5164</v>
      </c>
      <c r="I218" s="19">
        <v>4.4356999999999998</v>
      </c>
      <c r="J218" s="19">
        <v>7.5404</v>
      </c>
      <c r="K218" s="19">
        <v>1.9558</v>
      </c>
      <c r="L218" s="22">
        <f t="shared" si="6"/>
        <v>115.88909920944215</v>
      </c>
      <c r="M218" s="22">
        <f t="shared" si="7"/>
        <v>103.43626831974898</v>
      </c>
      <c r="N218" s="22">
        <f t="shared" si="8"/>
        <v>109.13660198632289</v>
      </c>
      <c r="O218" s="22">
        <f t="shared" si="9"/>
        <v>108.97722526595092</v>
      </c>
      <c r="P218" s="22">
        <f t="shared" si="10"/>
        <v>103.38095368669281</v>
      </c>
      <c r="Q218" s="22">
        <f t="shared" si="11"/>
        <v>100</v>
      </c>
    </row>
    <row r="219" spans="2:17" x14ac:dyDescent="0.25">
      <c r="B219" t="s">
        <v>239</v>
      </c>
      <c r="C219" t="s">
        <v>319</v>
      </c>
      <c r="D219" s="16">
        <v>2017</v>
      </c>
      <c r="E219" s="15" t="s">
        <v>319</v>
      </c>
      <c r="F219" s="19">
        <v>308.99</v>
      </c>
      <c r="G219" s="19">
        <v>27.021000000000001</v>
      </c>
      <c r="H219" s="19">
        <v>4.5018000000000002</v>
      </c>
      <c r="I219" s="19">
        <v>4.3670999999999998</v>
      </c>
      <c r="J219" s="19">
        <v>7.53</v>
      </c>
      <c r="K219" s="19">
        <v>1.9558</v>
      </c>
      <c r="L219" s="22">
        <f t="shared" si="6"/>
        <v>114.68284897747097</v>
      </c>
      <c r="M219" s="22">
        <f t="shared" si="7"/>
        <v>103.39800252554244</v>
      </c>
      <c r="N219" s="22">
        <f t="shared" si="8"/>
        <v>108.78380011115676</v>
      </c>
      <c r="O219" s="22">
        <f t="shared" si="9"/>
        <v>107.29184580989117</v>
      </c>
      <c r="P219" s="22">
        <f t="shared" si="10"/>
        <v>103.23836683210399</v>
      </c>
      <c r="Q219" s="22">
        <f t="shared" si="11"/>
        <v>100</v>
      </c>
    </row>
    <row r="220" spans="2:17" x14ac:dyDescent="0.25">
      <c r="B220" t="s">
        <v>240</v>
      </c>
      <c r="C220" t="s">
        <v>319</v>
      </c>
      <c r="D220" s="16"/>
      <c r="E220" s="15" t="s">
        <v>319</v>
      </c>
      <c r="F220" s="19">
        <v>308.5</v>
      </c>
      <c r="G220" s="19">
        <v>27.021000000000001</v>
      </c>
      <c r="H220" s="19">
        <v>4.5136000000000003</v>
      </c>
      <c r="I220" s="19">
        <v>4.3080999999999996</v>
      </c>
      <c r="J220" s="19">
        <v>7.4476000000000004</v>
      </c>
      <c r="K220" s="19">
        <v>1.9558</v>
      </c>
      <c r="L220" s="22">
        <f t="shared" si="6"/>
        <v>114.50098355788145</v>
      </c>
      <c r="M220" s="22">
        <f t="shared" si="7"/>
        <v>103.39800252554244</v>
      </c>
      <c r="N220" s="22">
        <f t="shared" si="8"/>
        <v>109.06894135272938</v>
      </c>
      <c r="O220" s="22">
        <f t="shared" si="9"/>
        <v>105.8423212048252</v>
      </c>
      <c r="P220" s="22">
        <f t="shared" si="10"/>
        <v>102.10864021497711</v>
      </c>
      <c r="Q220" s="22">
        <f t="shared" si="11"/>
        <v>100</v>
      </c>
    </row>
    <row r="221" spans="2:17" x14ac:dyDescent="0.25">
      <c r="B221" t="s">
        <v>241</v>
      </c>
      <c r="C221" t="s">
        <v>319</v>
      </c>
      <c r="D221" s="16"/>
      <c r="E221" s="15" t="s">
        <v>319</v>
      </c>
      <c r="F221" s="19">
        <v>309.70999999999998</v>
      </c>
      <c r="G221" s="19">
        <v>27.021000000000001</v>
      </c>
      <c r="H221" s="19">
        <v>4.5476000000000001</v>
      </c>
      <c r="I221" s="19">
        <v>4.2870999999999997</v>
      </c>
      <c r="J221" s="19">
        <v>7.4230999999999998</v>
      </c>
      <c r="K221" s="19">
        <v>1.9558</v>
      </c>
      <c r="L221" s="22">
        <f t="shared" si="6"/>
        <v>114.95007979809226</v>
      </c>
      <c r="M221" s="22">
        <f t="shared" si="7"/>
        <v>103.39800252554244</v>
      </c>
      <c r="N221" s="22">
        <f t="shared" si="8"/>
        <v>109.89053476065051</v>
      </c>
      <c r="O221" s="22">
        <f t="shared" si="9"/>
        <v>105.32638871827629</v>
      </c>
      <c r="P221" s="22">
        <f t="shared" si="10"/>
        <v>101.77273849022457</v>
      </c>
      <c r="Q221" s="22">
        <f t="shared" si="11"/>
        <v>100</v>
      </c>
    </row>
    <row r="222" spans="2:17" x14ac:dyDescent="0.25">
      <c r="B222" t="s">
        <v>242</v>
      </c>
      <c r="C222" t="s">
        <v>319</v>
      </c>
      <c r="D222" s="16"/>
      <c r="E222" s="15" t="s">
        <v>319</v>
      </c>
      <c r="F222" s="19">
        <v>311.57</v>
      </c>
      <c r="G222" s="19">
        <v>26.823</v>
      </c>
      <c r="H222" s="19">
        <v>4.5290999999999997</v>
      </c>
      <c r="I222" s="19">
        <v>4.2374000000000001</v>
      </c>
      <c r="J222" s="19">
        <v>7.4503000000000004</v>
      </c>
      <c r="K222" s="19">
        <v>1.9558</v>
      </c>
      <c r="L222" s="22">
        <f t="shared" si="6"/>
        <v>115.64042608469731</v>
      </c>
      <c r="M222" s="22">
        <f t="shared" si="7"/>
        <v>102.64033980025256</v>
      </c>
      <c r="N222" s="22">
        <f t="shared" si="8"/>
        <v>109.44349128869342</v>
      </c>
      <c r="O222" s="22">
        <f t="shared" si="9"/>
        <v>104.10534850011058</v>
      </c>
      <c r="P222" s="22">
        <f t="shared" si="10"/>
        <v>102.14565795607228</v>
      </c>
      <c r="Q222" s="22">
        <f t="shared" si="11"/>
        <v>100</v>
      </c>
    </row>
    <row r="223" spans="2:17" x14ac:dyDescent="0.25">
      <c r="B223" t="s">
        <v>243</v>
      </c>
      <c r="C223" t="s">
        <v>319</v>
      </c>
      <c r="D223" s="16"/>
      <c r="E223" s="15" t="s">
        <v>319</v>
      </c>
      <c r="F223" s="19">
        <v>309.77</v>
      </c>
      <c r="G223" s="19">
        <v>26.571999999999999</v>
      </c>
      <c r="H223" s="19">
        <v>4.5538999999999996</v>
      </c>
      <c r="I223" s="19">
        <v>4.1997999999999998</v>
      </c>
      <c r="J223" s="19">
        <v>7.4317000000000002</v>
      </c>
      <c r="K223" s="19">
        <v>1.9558</v>
      </c>
      <c r="L223" s="22">
        <f t="shared" si="6"/>
        <v>114.97234903314404</v>
      </c>
      <c r="M223" s="22">
        <f t="shared" si="7"/>
        <v>101.67986836566794</v>
      </c>
      <c r="N223" s="22">
        <f t="shared" si="8"/>
        <v>110.04277118623588</v>
      </c>
      <c r="O223" s="22">
        <f t="shared" si="9"/>
        <v>103.18158366705157</v>
      </c>
      <c r="P223" s="22">
        <f t="shared" si="10"/>
        <v>101.89064685074996</v>
      </c>
      <c r="Q223" s="22">
        <f t="shared" si="11"/>
        <v>100</v>
      </c>
    </row>
    <row r="224" spans="2:17" x14ac:dyDescent="0.25">
      <c r="B224" t="s">
        <v>244</v>
      </c>
      <c r="C224" t="s">
        <v>319</v>
      </c>
      <c r="D224" s="16"/>
      <c r="E224" s="15" t="s">
        <v>319</v>
      </c>
      <c r="F224" s="19">
        <v>308.27999999999997</v>
      </c>
      <c r="G224" s="19">
        <v>26.263999999999999</v>
      </c>
      <c r="H224" s="19">
        <v>4.5720999999999998</v>
      </c>
      <c r="I224" s="19">
        <v>4.2112999999999996</v>
      </c>
      <c r="J224" s="19">
        <v>7.4104000000000001</v>
      </c>
      <c r="K224" s="19">
        <v>1.9558</v>
      </c>
      <c r="L224" s="22">
        <f t="shared" si="6"/>
        <v>114.41932969602493</v>
      </c>
      <c r="M224" s="22">
        <f t="shared" si="7"/>
        <v>100.50128190410592</v>
      </c>
      <c r="N224" s="22">
        <f t="shared" si="8"/>
        <v>110.48256530459366</v>
      </c>
      <c r="O224" s="22">
        <f t="shared" si="9"/>
        <v>103.4641181239712</v>
      </c>
      <c r="P224" s="22">
        <f t="shared" si="10"/>
        <v>101.59861800433245</v>
      </c>
      <c r="Q224" s="22">
        <f t="shared" si="11"/>
        <v>100</v>
      </c>
    </row>
    <row r="225" spans="2:17" x14ac:dyDescent="0.25">
      <c r="B225" t="s">
        <v>245</v>
      </c>
      <c r="C225" t="s">
        <v>319</v>
      </c>
      <c r="D225" s="16"/>
      <c r="E225" s="15" t="s">
        <v>319</v>
      </c>
      <c r="F225" s="19">
        <v>306.70999999999998</v>
      </c>
      <c r="G225" s="19">
        <v>26.079000000000001</v>
      </c>
      <c r="H225" s="19">
        <v>4.5689000000000002</v>
      </c>
      <c r="I225" s="19">
        <v>4.2362000000000002</v>
      </c>
      <c r="J225" s="19">
        <v>7.4116</v>
      </c>
      <c r="K225" s="19">
        <v>1.9558</v>
      </c>
      <c r="L225" s="22">
        <f t="shared" si="6"/>
        <v>113.83661804550347</v>
      </c>
      <c r="M225" s="22">
        <f t="shared" si="7"/>
        <v>99.793364711284596</v>
      </c>
      <c r="N225" s="22">
        <f t="shared" si="8"/>
        <v>110.4052388662011</v>
      </c>
      <c r="O225" s="22">
        <f t="shared" si="9"/>
        <v>104.07586664373636</v>
      </c>
      <c r="P225" s="22">
        <f t="shared" si="10"/>
        <v>101.61507033370808</v>
      </c>
      <c r="Q225" s="22">
        <f t="shared" si="11"/>
        <v>100</v>
      </c>
    </row>
    <row r="226" spans="2:17" x14ac:dyDescent="0.25">
      <c r="B226" t="s">
        <v>246</v>
      </c>
      <c r="C226" t="s">
        <v>319</v>
      </c>
      <c r="D226" s="16"/>
      <c r="E226" s="15" t="s">
        <v>319</v>
      </c>
      <c r="F226" s="19">
        <v>304.37</v>
      </c>
      <c r="G226" s="19">
        <v>26.100999999999999</v>
      </c>
      <c r="H226" s="19">
        <v>4.5789</v>
      </c>
      <c r="I226" s="19">
        <v>4.2666000000000004</v>
      </c>
      <c r="J226" s="19">
        <v>7.4054000000000002</v>
      </c>
      <c r="K226" s="19">
        <v>1.9558</v>
      </c>
      <c r="L226" s="22">
        <f t="shared" si="6"/>
        <v>112.96811787848419</v>
      </c>
      <c r="M226" s="22">
        <f t="shared" si="7"/>
        <v>99.877549458539022</v>
      </c>
      <c r="N226" s="22">
        <f t="shared" si="8"/>
        <v>110.6468839861779</v>
      </c>
      <c r="O226" s="22">
        <f t="shared" si="9"/>
        <v>104.82274033855002</v>
      </c>
      <c r="P226" s="22">
        <f t="shared" si="10"/>
        <v>101.53006663193398</v>
      </c>
      <c r="Q226" s="22">
        <f t="shared" si="11"/>
        <v>100</v>
      </c>
    </row>
    <row r="227" spans="2:17" x14ac:dyDescent="0.25">
      <c r="B227" t="s">
        <v>247</v>
      </c>
      <c r="C227" t="s">
        <v>319</v>
      </c>
      <c r="D227" s="16"/>
      <c r="E227" s="15" t="s">
        <v>319</v>
      </c>
      <c r="F227" s="19">
        <v>308.37</v>
      </c>
      <c r="G227" s="19">
        <v>26.074999999999999</v>
      </c>
      <c r="H227" s="19">
        <v>4.5991999999999997</v>
      </c>
      <c r="I227" s="19">
        <v>4.2693000000000003</v>
      </c>
      <c r="J227" s="19">
        <v>7.4638999999999998</v>
      </c>
      <c r="K227" s="19">
        <v>1.9558</v>
      </c>
      <c r="L227" s="22">
        <f t="shared" si="6"/>
        <v>114.45273354860261</v>
      </c>
      <c r="M227" s="22">
        <f t="shared" si="7"/>
        <v>99.778058393601967</v>
      </c>
      <c r="N227" s="22">
        <f t="shared" si="8"/>
        <v>111.13742357973079</v>
      </c>
      <c r="O227" s="22">
        <f t="shared" si="9"/>
        <v>104.889074515392</v>
      </c>
      <c r="P227" s="22">
        <f t="shared" si="10"/>
        <v>102.33211768899612</v>
      </c>
      <c r="Q227" s="22">
        <f t="shared" si="11"/>
        <v>100</v>
      </c>
    </row>
    <row r="228" spans="2:17" x14ac:dyDescent="0.25">
      <c r="B228" t="s">
        <v>248</v>
      </c>
      <c r="C228" t="s">
        <v>319</v>
      </c>
      <c r="D228" s="16"/>
      <c r="E228" s="15" t="s">
        <v>319</v>
      </c>
      <c r="F228" s="19">
        <v>309.95</v>
      </c>
      <c r="G228" s="19">
        <v>25.765999999999998</v>
      </c>
      <c r="H228" s="19">
        <v>4.5895000000000001</v>
      </c>
      <c r="I228" s="19">
        <v>4.2626999999999997</v>
      </c>
      <c r="J228" s="19">
        <v>7.5084999999999997</v>
      </c>
      <c r="K228" s="19">
        <v>1.9558</v>
      </c>
      <c r="L228" s="22">
        <f t="shared" si="6"/>
        <v>115.03915673829937</v>
      </c>
      <c r="M228" s="22">
        <f t="shared" si="7"/>
        <v>98.595645352619286</v>
      </c>
      <c r="N228" s="22">
        <f t="shared" si="8"/>
        <v>110.9030278133533</v>
      </c>
      <c r="O228" s="22">
        <f t="shared" si="9"/>
        <v>104.72692430533377</v>
      </c>
      <c r="P228" s="22">
        <f t="shared" si="10"/>
        <v>102.94359593079052</v>
      </c>
      <c r="Q228" s="22">
        <f t="shared" si="11"/>
        <v>100</v>
      </c>
    </row>
    <row r="229" spans="2:17" x14ac:dyDescent="0.25">
      <c r="B229" t="s">
        <v>249</v>
      </c>
      <c r="C229" t="s">
        <v>319</v>
      </c>
      <c r="D229" s="16"/>
      <c r="E229" s="15" t="s">
        <v>319</v>
      </c>
      <c r="F229" s="19">
        <v>311.89</v>
      </c>
      <c r="G229" s="19">
        <v>25.538</v>
      </c>
      <c r="H229" s="19">
        <v>4.6346999999999996</v>
      </c>
      <c r="I229" s="19">
        <v>4.2267999999999999</v>
      </c>
      <c r="J229" s="19">
        <v>7.5511999999999997</v>
      </c>
      <c r="K229" s="19">
        <v>1.9558</v>
      </c>
      <c r="L229" s="22">
        <f t="shared" si="6"/>
        <v>115.75919533830678</v>
      </c>
      <c r="M229" s="22">
        <f t="shared" si="7"/>
        <v>97.723185244709754</v>
      </c>
      <c r="N229" s="22">
        <f t="shared" si="8"/>
        <v>111.99526375564844</v>
      </c>
      <c r="O229" s="22">
        <f t="shared" si="9"/>
        <v>103.84492543547159</v>
      </c>
      <c r="P229" s="22">
        <f t="shared" si="10"/>
        <v>103.52902465107351</v>
      </c>
      <c r="Q229" s="22">
        <f t="shared" si="11"/>
        <v>100</v>
      </c>
    </row>
    <row r="230" spans="2:17" x14ac:dyDescent="0.25">
      <c r="B230" t="s">
        <v>250</v>
      </c>
      <c r="C230" t="s">
        <v>319</v>
      </c>
      <c r="D230" s="16"/>
      <c r="E230" s="15" t="s">
        <v>319</v>
      </c>
      <c r="F230" s="19">
        <v>313.16000000000003</v>
      </c>
      <c r="G230" s="19">
        <v>25.645</v>
      </c>
      <c r="H230" s="19">
        <v>4.6348000000000003</v>
      </c>
      <c r="I230" s="19">
        <v>4.2031999999999998</v>
      </c>
      <c r="J230" s="19">
        <v>7.5392999999999999</v>
      </c>
      <c r="K230" s="19">
        <v>1.9558</v>
      </c>
      <c r="L230" s="22">
        <f t="shared" si="6"/>
        <v>116.2305608135694</v>
      </c>
      <c r="M230" s="22">
        <f t="shared" si="7"/>
        <v>98.132629242719943</v>
      </c>
      <c r="N230" s="22">
        <f t="shared" si="8"/>
        <v>111.99768020684822</v>
      </c>
      <c r="O230" s="22">
        <f t="shared" si="9"/>
        <v>103.2651155934452</v>
      </c>
      <c r="P230" s="22">
        <f t="shared" si="10"/>
        <v>103.36587238476514</v>
      </c>
      <c r="Q230" s="22">
        <f t="shared" si="11"/>
        <v>100</v>
      </c>
    </row>
    <row r="231" spans="2:17" x14ac:dyDescent="0.25">
      <c r="B231" t="s">
        <v>251</v>
      </c>
      <c r="C231" t="s">
        <v>319</v>
      </c>
      <c r="D231" s="16">
        <v>2018</v>
      </c>
      <c r="E231" s="15" t="s">
        <v>319</v>
      </c>
      <c r="F231" s="19">
        <v>309.27</v>
      </c>
      <c r="G231" s="19">
        <v>25.452000000000002</v>
      </c>
      <c r="H231" s="19">
        <v>4.6490999999999998</v>
      </c>
      <c r="I231" s="19">
        <v>4.1631999999999998</v>
      </c>
      <c r="J231" s="19">
        <v>7.4359000000000002</v>
      </c>
      <c r="K231" s="19">
        <v>1.9558</v>
      </c>
      <c r="L231" s="22">
        <f t="shared" si="6"/>
        <v>114.78677207437924</v>
      </c>
      <c r="M231" s="22">
        <f t="shared" si="7"/>
        <v>97.394099414533358</v>
      </c>
      <c r="N231" s="22">
        <f t="shared" si="8"/>
        <v>112.34323272841505</v>
      </c>
      <c r="O231" s="22">
        <f t="shared" si="9"/>
        <v>102.28238704763777</v>
      </c>
      <c r="P231" s="22">
        <f t="shared" si="10"/>
        <v>101.94823000356467</v>
      </c>
      <c r="Q231" s="22">
        <f t="shared" si="11"/>
        <v>100</v>
      </c>
    </row>
    <row r="232" spans="2:17" x14ac:dyDescent="0.25">
      <c r="B232" t="s">
        <v>252</v>
      </c>
      <c r="C232" t="s">
        <v>319</v>
      </c>
      <c r="D232" s="16"/>
      <c r="E232" s="15" t="s">
        <v>319</v>
      </c>
      <c r="F232" s="19">
        <v>311.74</v>
      </c>
      <c r="G232" s="19">
        <v>25.32</v>
      </c>
      <c r="H232" s="19">
        <v>4.6558999999999999</v>
      </c>
      <c r="I232" s="19">
        <v>4.1653000000000002</v>
      </c>
      <c r="J232" s="19">
        <v>7.4398999999999997</v>
      </c>
      <c r="K232" s="19">
        <v>1.9558</v>
      </c>
      <c r="L232" s="22">
        <f t="shared" si="6"/>
        <v>115.70352225067735</v>
      </c>
      <c r="M232" s="22">
        <f t="shared" si="7"/>
        <v>96.888990931006774</v>
      </c>
      <c r="N232" s="22">
        <f t="shared" si="8"/>
        <v>112.50755140999927</v>
      </c>
      <c r="O232" s="22">
        <f t="shared" si="9"/>
        <v>102.33398029629268</v>
      </c>
      <c r="P232" s="22">
        <f t="shared" si="10"/>
        <v>102.00307110148346</v>
      </c>
      <c r="Q232" s="22">
        <f t="shared" si="11"/>
        <v>100</v>
      </c>
    </row>
    <row r="233" spans="2:17" x14ac:dyDescent="0.25">
      <c r="B233" t="s">
        <v>253</v>
      </c>
      <c r="C233" t="s">
        <v>319</v>
      </c>
      <c r="D233" s="16"/>
      <c r="E233" s="15" t="s">
        <v>319</v>
      </c>
      <c r="F233" s="19">
        <v>312.19</v>
      </c>
      <c r="G233" s="19">
        <v>25.428999999999998</v>
      </c>
      <c r="H233" s="19">
        <v>4.6612999999999998</v>
      </c>
      <c r="I233" s="19">
        <v>4.2092000000000001</v>
      </c>
      <c r="J233" s="19">
        <v>7.4383999999999997</v>
      </c>
      <c r="K233" s="19">
        <v>1.9558</v>
      </c>
      <c r="L233" s="22">
        <f t="shared" si="6"/>
        <v>115.87054151356566</v>
      </c>
      <c r="M233" s="22">
        <f t="shared" si="7"/>
        <v>97.306088087858257</v>
      </c>
      <c r="N233" s="22">
        <f t="shared" si="8"/>
        <v>112.63803977478675</v>
      </c>
      <c r="O233" s="22">
        <f t="shared" si="9"/>
        <v>103.41252487531634</v>
      </c>
      <c r="P233" s="22">
        <f t="shared" si="10"/>
        <v>101.9825056897639</v>
      </c>
      <c r="Q233" s="22">
        <f t="shared" si="11"/>
        <v>100</v>
      </c>
    </row>
    <row r="234" spans="2:17" x14ac:dyDescent="0.25">
      <c r="B234" t="s">
        <v>254</v>
      </c>
      <c r="C234" t="s">
        <v>319</v>
      </c>
      <c r="D234" s="16"/>
      <c r="E234" s="15" t="s">
        <v>319</v>
      </c>
      <c r="F234" s="19">
        <v>311.72000000000003</v>
      </c>
      <c r="G234" s="19">
        <v>25.364999999999998</v>
      </c>
      <c r="H234" s="19">
        <v>4.6577999999999999</v>
      </c>
      <c r="I234" s="19">
        <v>4.1936999999999998</v>
      </c>
      <c r="J234" s="19">
        <v>7.4208999999999996</v>
      </c>
      <c r="K234" s="19">
        <v>1.9558</v>
      </c>
      <c r="L234" s="22">
        <f t="shared" si="6"/>
        <v>115.69609917232677</v>
      </c>
      <c r="M234" s="22">
        <f t="shared" si="7"/>
        <v>97.061187004936286</v>
      </c>
      <c r="N234" s="22">
        <f t="shared" si="8"/>
        <v>112.55346398279487</v>
      </c>
      <c r="O234" s="22">
        <f t="shared" si="9"/>
        <v>103.03171756381595</v>
      </c>
      <c r="P234" s="22">
        <f t="shared" si="10"/>
        <v>101.74257588636924</v>
      </c>
      <c r="Q234" s="22">
        <f t="shared" si="11"/>
        <v>100</v>
      </c>
    </row>
    <row r="235" spans="2:17" x14ac:dyDescent="0.25">
      <c r="B235" t="s">
        <v>255</v>
      </c>
      <c r="C235" t="s">
        <v>319</v>
      </c>
      <c r="D235" s="16"/>
      <c r="E235" s="15" t="s">
        <v>319</v>
      </c>
      <c r="F235" s="19">
        <v>316.93</v>
      </c>
      <c r="G235" s="19">
        <v>25.64</v>
      </c>
      <c r="H235" s="19">
        <v>4.6403999999999996</v>
      </c>
      <c r="I235" s="19">
        <v>4.2850000000000001</v>
      </c>
      <c r="J235" s="19">
        <v>7.3912000000000004</v>
      </c>
      <c r="K235" s="19">
        <v>1.9558</v>
      </c>
      <c r="L235" s="22">
        <f t="shared" si="6"/>
        <v>117.62981108265598</v>
      </c>
      <c r="M235" s="22">
        <f t="shared" si="7"/>
        <v>98.113496345616653</v>
      </c>
      <c r="N235" s="22">
        <f t="shared" si="8"/>
        <v>112.13300147403523</v>
      </c>
      <c r="O235" s="22">
        <f t="shared" si="9"/>
        <v>105.27479546962142</v>
      </c>
      <c r="P235" s="22">
        <f t="shared" si="10"/>
        <v>101.33538073432231</v>
      </c>
      <c r="Q235" s="22">
        <f t="shared" si="11"/>
        <v>100</v>
      </c>
    </row>
    <row r="236" spans="2:17" x14ac:dyDescent="0.25">
      <c r="B236" t="s">
        <v>256</v>
      </c>
      <c r="C236" t="s">
        <v>319</v>
      </c>
      <c r="D236" s="16"/>
      <c r="E236" s="15" t="s">
        <v>319</v>
      </c>
      <c r="F236" s="19">
        <v>322.7</v>
      </c>
      <c r="G236" s="19">
        <v>25.777999999999999</v>
      </c>
      <c r="H236" s="19">
        <v>4.6623000000000001</v>
      </c>
      <c r="I236" s="19">
        <v>4.3037999999999998</v>
      </c>
      <c r="J236" s="19">
        <v>7.3822000000000001</v>
      </c>
      <c r="K236" s="19">
        <v>1.9558</v>
      </c>
      <c r="L236" s="22">
        <f t="shared" si="6"/>
        <v>119.77136918680176</v>
      </c>
      <c r="M236" s="22">
        <f t="shared" si="7"/>
        <v>98.64156430566716</v>
      </c>
      <c r="N236" s="22">
        <f t="shared" si="8"/>
        <v>112.66220428678442</v>
      </c>
      <c r="O236" s="22">
        <f t="shared" si="9"/>
        <v>105.73667788615091</v>
      </c>
      <c r="P236" s="22">
        <f t="shared" si="10"/>
        <v>101.21198826400504</v>
      </c>
      <c r="Q236" s="22">
        <f t="shared" si="11"/>
        <v>100</v>
      </c>
    </row>
    <row r="237" spans="2:17" x14ac:dyDescent="0.25">
      <c r="B237" t="s">
        <v>257</v>
      </c>
      <c r="C237" t="s">
        <v>319</v>
      </c>
      <c r="D237" s="16"/>
      <c r="E237" s="15" t="s">
        <v>319</v>
      </c>
      <c r="F237" s="19">
        <v>324.60000000000002</v>
      </c>
      <c r="G237" s="19">
        <v>25.85</v>
      </c>
      <c r="H237" s="19">
        <v>4.6504000000000003</v>
      </c>
      <c r="I237" s="19">
        <v>4.3239000000000001</v>
      </c>
      <c r="J237" s="19">
        <v>7.3971</v>
      </c>
      <c r="K237" s="19">
        <v>1.9558</v>
      </c>
      <c r="L237" s="22">
        <f t="shared" si="6"/>
        <v>120.47656163010801</v>
      </c>
      <c r="M237" s="22">
        <f t="shared" si="7"/>
        <v>98.917078023954403</v>
      </c>
      <c r="N237" s="22">
        <f t="shared" si="8"/>
        <v>112.37464659401203</v>
      </c>
      <c r="O237" s="22">
        <f t="shared" si="9"/>
        <v>106.23049898041914</v>
      </c>
      <c r="P237" s="22">
        <f t="shared" si="10"/>
        <v>101.41627135375251</v>
      </c>
      <c r="Q237" s="22">
        <f t="shared" si="11"/>
        <v>100</v>
      </c>
    </row>
    <row r="238" spans="2:17" x14ac:dyDescent="0.25">
      <c r="B238" t="s">
        <v>258</v>
      </c>
      <c r="C238" t="s">
        <v>319</v>
      </c>
      <c r="D238" s="16"/>
      <c r="E238" s="15" t="s">
        <v>319</v>
      </c>
      <c r="F238" s="19">
        <v>323.02</v>
      </c>
      <c r="G238" s="19">
        <v>25.681000000000001</v>
      </c>
      <c r="H238" s="19">
        <v>4.6439000000000004</v>
      </c>
      <c r="I238" s="19">
        <v>4.2858000000000001</v>
      </c>
      <c r="J238" s="19">
        <v>7.4260999999999999</v>
      </c>
      <c r="K238" s="19">
        <v>1.9558</v>
      </c>
      <c r="L238" s="22">
        <f t="shared" si="6"/>
        <v>119.89013844041123</v>
      </c>
      <c r="M238" s="22">
        <f t="shared" si="7"/>
        <v>98.270386101863551</v>
      </c>
      <c r="N238" s="22">
        <f t="shared" si="8"/>
        <v>112.21757726602712</v>
      </c>
      <c r="O238" s="22">
        <f t="shared" si="9"/>
        <v>105.29445004053757</v>
      </c>
      <c r="P238" s="22">
        <f t="shared" si="10"/>
        <v>101.81386931366364</v>
      </c>
      <c r="Q238" s="22">
        <f t="shared" si="11"/>
        <v>100</v>
      </c>
    </row>
    <row r="239" spans="2:17" x14ac:dyDescent="0.25">
      <c r="B239" t="s">
        <v>259</v>
      </c>
      <c r="C239" t="s">
        <v>319</v>
      </c>
      <c r="D239" s="16"/>
      <c r="E239" s="15" t="s">
        <v>319</v>
      </c>
      <c r="F239" s="19">
        <v>324.82</v>
      </c>
      <c r="G239" s="19">
        <v>25.614000000000001</v>
      </c>
      <c r="H239" s="19">
        <v>4.6471</v>
      </c>
      <c r="I239" s="19">
        <v>4.3006000000000002</v>
      </c>
      <c r="J239" s="19">
        <v>7.4294000000000002</v>
      </c>
      <c r="K239" s="19">
        <v>1.9558</v>
      </c>
      <c r="L239" s="22">
        <f t="shared" si="6"/>
        <v>120.5582154919645</v>
      </c>
      <c r="M239" s="22">
        <f t="shared" si="7"/>
        <v>98.014005280679612</v>
      </c>
      <c r="N239" s="22">
        <f t="shared" si="8"/>
        <v>112.29490370441968</v>
      </c>
      <c r="O239" s="22">
        <f t="shared" si="9"/>
        <v>105.6580596024863</v>
      </c>
      <c r="P239" s="22">
        <f t="shared" si="10"/>
        <v>101.85911321944666</v>
      </c>
      <c r="Q239" s="22">
        <f t="shared" si="11"/>
        <v>100</v>
      </c>
    </row>
    <row r="240" spans="2:17" x14ac:dyDescent="0.25">
      <c r="B240" t="s">
        <v>260</v>
      </c>
      <c r="C240" t="s">
        <v>319</v>
      </c>
      <c r="D240" s="16"/>
      <c r="E240" s="15" t="s">
        <v>319</v>
      </c>
      <c r="F240" s="19">
        <v>323.83999999999997</v>
      </c>
      <c r="G240" s="19">
        <v>25.818999999999999</v>
      </c>
      <c r="H240" s="19">
        <v>4.6657999999999999</v>
      </c>
      <c r="I240" s="19">
        <v>4.3045999999999998</v>
      </c>
      <c r="J240" s="19">
        <v>7.4245000000000001</v>
      </c>
      <c r="K240" s="19">
        <v>1.9558</v>
      </c>
      <c r="L240" s="22">
        <f t="shared" si="6"/>
        <v>120.1944846527855</v>
      </c>
      <c r="M240" s="22">
        <f t="shared" si="7"/>
        <v>98.798454061914057</v>
      </c>
      <c r="N240" s="22">
        <f t="shared" si="8"/>
        <v>112.7467800787763</v>
      </c>
      <c r="O240" s="22">
        <f t="shared" si="9"/>
        <v>105.75633245706706</v>
      </c>
      <c r="P240" s="22">
        <f t="shared" si="10"/>
        <v>101.79193287449615</v>
      </c>
      <c r="Q240" s="22">
        <f t="shared" si="11"/>
        <v>100</v>
      </c>
    </row>
    <row r="241" spans="2:17" x14ac:dyDescent="0.25">
      <c r="B241" t="s">
        <v>261</v>
      </c>
      <c r="C241" t="s">
        <v>319</v>
      </c>
      <c r="D241" s="16"/>
      <c r="E241" s="15" t="s">
        <v>319</v>
      </c>
      <c r="F241" s="19">
        <v>322.33</v>
      </c>
      <c r="G241" s="19">
        <v>25.934999999999999</v>
      </c>
      <c r="H241" s="19">
        <v>4.6609999999999996</v>
      </c>
      <c r="I241" s="19">
        <v>4.3018000000000001</v>
      </c>
      <c r="J241" s="19">
        <v>7.4280999999999997</v>
      </c>
      <c r="K241" s="19">
        <v>1.9558</v>
      </c>
      <c r="L241" s="22">
        <f t="shared" si="6"/>
        <v>119.6340422373158</v>
      </c>
      <c r="M241" s="22">
        <f t="shared" si="7"/>
        <v>99.242337274710138</v>
      </c>
      <c r="N241" s="22">
        <f t="shared" si="8"/>
        <v>112.63079042118743</v>
      </c>
      <c r="O241" s="22">
        <f t="shared" si="9"/>
        <v>105.68754145886055</v>
      </c>
      <c r="P241" s="22">
        <f t="shared" si="10"/>
        <v>101.84128986262304</v>
      </c>
      <c r="Q241" s="22">
        <f t="shared" si="11"/>
        <v>100</v>
      </c>
    </row>
    <row r="242" spans="2:17" x14ac:dyDescent="0.25">
      <c r="B242" t="s">
        <v>262</v>
      </c>
      <c r="C242" t="s">
        <v>319</v>
      </c>
      <c r="D242" s="16"/>
      <c r="E242" s="15" t="s">
        <v>319</v>
      </c>
      <c r="F242" s="19">
        <v>322.74</v>
      </c>
      <c r="G242" s="19">
        <v>25.835000000000001</v>
      </c>
      <c r="H242" s="19">
        <v>4.6536</v>
      </c>
      <c r="I242" s="19">
        <v>4.29</v>
      </c>
      <c r="J242" s="19">
        <v>7.4040999999999997</v>
      </c>
      <c r="K242" s="19">
        <v>1.9558</v>
      </c>
      <c r="L242" s="22">
        <f t="shared" si="6"/>
        <v>119.78621534350296</v>
      </c>
      <c r="M242" s="22">
        <f t="shared" si="7"/>
        <v>98.859679332644561</v>
      </c>
      <c r="N242" s="22">
        <f t="shared" si="8"/>
        <v>112.45197303240462</v>
      </c>
      <c r="O242" s="22">
        <f t="shared" si="9"/>
        <v>105.39763653784735</v>
      </c>
      <c r="P242" s="22">
        <f t="shared" si="10"/>
        <v>101.51224327511036</v>
      </c>
      <c r="Q242" s="22">
        <f t="shared" si="11"/>
        <v>100</v>
      </c>
    </row>
    <row r="243" spans="2:17" x14ac:dyDescent="0.25">
      <c r="B243" t="s">
        <v>263</v>
      </c>
      <c r="C243" t="s">
        <v>319</v>
      </c>
      <c r="D243" s="16">
        <v>2019</v>
      </c>
      <c r="E243" s="15" t="s">
        <v>319</v>
      </c>
      <c r="F243" s="19">
        <v>319.8</v>
      </c>
      <c r="G243" s="19">
        <v>25.65</v>
      </c>
      <c r="H243" s="19">
        <v>4.7061999999999999</v>
      </c>
      <c r="I243" s="19">
        <v>4.2915999999999999</v>
      </c>
      <c r="J243" s="19">
        <v>7.4286000000000003</v>
      </c>
      <c r="K243" s="19">
        <v>1.9558</v>
      </c>
      <c r="L243" s="22">
        <f t="shared" si="6"/>
        <v>118.69502282596594</v>
      </c>
      <c r="M243" s="22">
        <f t="shared" si="7"/>
        <v>98.151762139823205</v>
      </c>
      <c r="N243" s="22">
        <f t="shared" si="8"/>
        <v>113.72302636348259</v>
      </c>
      <c r="O243" s="22">
        <f t="shared" si="9"/>
        <v>105.43694567967962</v>
      </c>
      <c r="P243" s="22">
        <f t="shared" si="10"/>
        <v>101.8481449998629</v>
      </c>
      <c r="Q243" s="22">
        <f t="shared" si="11"/>
        <v>100</v>
      </c>
    </row>
    <row r="244" spans="2:17" x14ac:dyDescent="0.25">
      <c r="B244" t="s">
        <v>264</v>
      </c>
      <c r="C244" t="s">
        <v>319</v>
      </c>
      <c r="D244" s="16"/>
      <c r="E244" s="15" t="s">
        <v>319</v>
      </c>
      <c r="F244" s="19">
        <v>317.91000000000003</v>
      </c>
      <c r="G244" s="19">
        <v>25.725999999999999</v>
      </c>
      <c r="H244" s="19">
        <v>4.7485999999999997</v>
      </c>
      <c r="I244" s="19">
        <v>4.3174999999999999</v>
      </c>
      <c r="J244" s="19">
        <v>7.4150999999999998</v>
      </c>
      <c r="K244" s="19">
        <v>1.9558</v>
      </c>
      <c r="L244" s="22">
        <f t="shared" si="6"/>
        <v>117.993541921835</v>
      </c>
      <c r="M244" s="22">
        <f t="shared" si="7"/>
        <v>98.442582175793063</v>
      </c>
      <c r="N244" s="22">
        <f t="shared" si="8"/>
        <v>114.74760167218423</v>
      </c>
      <c r="O244" s="22">
        <f t="shared" si="9"/>
        <v>106.07326241308994</v>
      </c>
      <c r="P244" s="22">
        <f t="shared" si="10"/>
        <v>101.663056294387</v>
      </c>
      <c r="Q244" s="22">
        <f t="shared" si="11"/>
        <v>100</v>
      </c>
    </row>
    <row r="245" spans="2:17" x14ac:dyDescent="0.25">
      <c r="B245" t="s">
        <v>265</v>
      </c>
      <c r="C245" t="s">
        <v>319</v>
      </c>
      <c r="D245" s="16"/>
      <c r="E245" s="15" t="s">
        <v>319</v>
      </c>
      <c r="F245" s="19">
        <v>315.92</v>
      </c>
      <c r="G245" s="19">
        <v>25.675999999999998</v>
      </c>
      <c r="H245" s="19">
        <v>4.7545999999999999</v>
      </c>
      <c r="I245" s="19">
        <v>4.2968999999999999</v>
      </c>
      <c r="J245" s="19">
        <v>7.4206000000000003</v>
      </c>
      <c r="K245" s="19">
        <v>1.9558</v>
      </c>
      <c r="L245" s="22">
        <f t="shared" si="6"/>
        <v>117.25494562595109</v>
      </c>
      <c r="M245" s="22">
        <f t="shared" si="7"/>
        <v>98.25125320476026</v>
      </c>
      <c r="N245" s="22">
        <f t="shared" si="8"/>
        <v>114.8925887441703</v>
      </c>
      <c r="O245" s="22">
        <f t="shared" si="9"/>
        <v>105.56715721199912</v>
      </c>
      <c r="P245" s="22">
        <f t="shared" si="10"/>
        <v>101.73846280402535</v>
      </c>
      <c r="Q245" s="22">
        <f t="shared" si="11"/>
        <v>100</v>
      </c>
    </row>
    <row r="246" spans="2:17" x14ac:dyDescent="0.25">
      <c r="B246" t="s">
        <v>266</v>
      </c>
      <c r="C246" t="s">
        <v>319</v>
      </c>
      <c r="D246" s="16"/>
      <c r="E246" s="15" t="s">
        <v>319</v>
      </c>
      <c r="F246" s="19">
        <v>321.18</v>
      </c>
      <c r="G246" s="19">
        <v>25.677</v>
      </c>
      <c r="H246" s="19">
        <v>4.7584</v>
      </c>
      <c r="I246" s="19">
        <v>4.2864000000000004</v>
      </c>
      <c r="J246" s="19">
        <v>7.4282000000000004</v>
      </c>
      <c r="K246" s="19">
        <v>1.9558</v>
      </c>
      <c r="L246" s="22">
        <f t="shared" si="6"/>
        <v>119.20721523215678</v>
      </c>
      <c r="M246" s="22">
        <f t="shared" si="7"/>
        <v>98.255079784180921</v>
      </c>
      <c r="N246" s="22">
        <f t="shared" si="8"/>
        <v>114.98441388976148</v>
      </c>
      <c r="O246" s="22">
        <f t="shared" si="9"/>
        <v>105.30919096872469</v>
      </c>
      <c r="P246" s="22">
        <f t="shared" si="10"/>
        <v>101.84266089007102</v>
      </c>
      <c r="Q246" s="22">
        <f t="shared" si="11"/>
        <v>100</v>
      </c>
    </row>
    <row r="247" spans="2:17" x14ac:dyDescent="0.25">
      <c r="B247" t="s">
        <v>267</v>
      </c>
      <c r="C247" t="s">
        <v>319</v>
      </c>
      <c r="D247" s="16"/>
      <c r="E247" s="15" t="s">
        <v>319</v>
      </c>
      <c r="F247" s="19">
        <v>324.98</v>
      </c>
      <c r="G247" s="19">
        <v>25.768000000000001</v>
      </c>
      <c r="H247" s="19">
        <v>4.7594000000000003</v>
      </c>
      <c r="I247" s="19">
        <v>4.2957999999999998</v>
      </c>
      <c r="J247" s="19">
        <v>7.4188999999999998</v>
      </c>
      <c r="K247" s="19">
        <v>1.9558</v>
      </c>
      <c r="L247" s="22">
        <f t="shared" si="6"/>
        <v>120.61760011876925</v>
      </c>
      <c r="M247" s="22">
        <f t="shared" si="7"/>
        <v>98.603298511460608</v>
      </c>
      <c r="N247" s="22">
        <f t="shared" si="8"/>
        <v>115.00857840175918</v>
      </c>
      <c r="O247" s="22">
        <f t="shared" si="9"/>
        <v>105.5401321769894</v>
      </c>
      <c r="P247" s="22">
        <f t="shared" si="10"/>
        <v>101.71515533740984</v>
      </c>
      <c r="Q247" s="22">
        <f t="shared" si="11"/>
        <v>100</v>
      </c>
    </row>
    <row r="248" spans="2:17" x14ac:dyDescent="0.25">
      <c r="B248" t="s">
        <v>268</v>
      </c>
      <c r="C248" t="s">
        <v>319</v>
      </c>
      <c r="D248" s="16"/>
      <c r="E248" s="15" t="s">
        <v>319</v>
      </c>
      <c r="F248" s="19">
        <v>322.56</v>
      </c>
      <c r="G248" s="19">
        <v>25.605</v>
      </c>
      <c r="H248" s="19">
        <v>4.7249999999999996</v>
      </c>
      <c r="I248" s="19">
        <v>4.2634999999999996</v>
      </c>
      <c r="J248" s="19">
        <v>7.4078999999999997</v>
      </c>
      <c r="K248" s="19">
        <v>1.9558</v>
      </c>
      <c r="L248" s="22">
        <f t="shared" si="6"/>
        <v>119.71940763834763</v>
      </c>
      <c r="M248" s="22">
        <f t="shared" si="7"/>
        <v>97.979566065893692</v>
      </c>
      <c r="N248" s="22">
        <f t="shared" si="8"/>
        <v>114.17731918903897</v>
      </c>
      <c r="O248" s="22">
        <f t="shared" si="9"/>
        <v>104.74657887624991</v>
      </c>
      <c r="P248" s="22">
        <f t="shared" si="10"/>
        <v>101.5643423181332</v>
      </c>
      <c r="Q248" s="22">
        <f t="shared" si="11"/>
        <v>100</v>
      </c>
    </row>
    <row r="249" spans="2:17" x14ac:dyDescent="0.25">
      <c r="B249" t="s">
        <v>269</v>
      </c>
      <c r="C249" t="s">
        <v>319</v>
      </c>
      <c r="D249" s="16"/>
      <c r="E249" s="15" t="s">
        <v>319</v>
      </c>
      <c r="F249" s="19">
        <v>325.27</v>
      </c>
      <c r="G249" s="19">
        <v>25.547999999999998</v>
      </c>
      <c r="H249" s="19">
        <v>4.7286000000000001</v>
      </c>
      <c r="I249" s="19">
        <v>4.2595999999999998</v>
      </c>
      <c r="J249" s="19">
        <v>7.3902999999999999</v>
      </c>
      <c r="K249" s="19">
        <v>1.9558</v>
      </c>
      <c r="L249" s="22">
        <f t="shared" si="6"/>
        <v>120.72523475485282</v>
      </c>
      <c r="M249" s="22">
        <f t="shared" si="7"/>
        <v>97.76145103891632</v>
      </c>
      <c r="N249" s="22">
        <f t="shared" si="8"/>
        <v>114.26431143223064</v>
      </c>
      <c r="O249" s="22">
        <f t="shared" si="9"/>
        <v>104.65076284303369</v>
      </c>
      <c r="P249" s="22">
        <f t="shared" si="10"/>
        <v>101.32304148729057</v>
      </c>
      <c r="Q249" s="22">
        <f t="shared" si="11"/>
        <v>100</v>
      </c>
    </row>
    <row r="250" spans="2:17" x14ac:dyDescent="0.25">
      <c r="B250" t="s">
        <v>270</v>
      </c>
      <c r="C250" t="s">
        <v>319</v>
      </c>
      <c r="D250" s="16"/>
      <c r="E250" s="15" t="s">
        <v>319</v>
      </c>
      <c r="F250" s="19">
        <v>326.91000000000003</v>
      </c>
      <c r="G250" s="19">
        <v>25.802</v>
      </c>
      <c r="H250" s="19">
        <v>4.7279999999999998</v>
      </c>
      <c r="I250" s="19">
        <v>4.3465999999999996</v>
      </c>
      <c r="J250" s="19">
        <v>7.3897000000000004</v>
      </c>
      <c r="K250" s="19">
        <v>1.9558</v>
      </c>
      <c r="L250" s="22">
        <f t="shared" si="6"/>
        <v>121.33392717960139</v>
      </c>
      <c r="M250" s="22">
        <f t="shared" si="7"/>
        <v>98.733402211762908</v>
      </c>
      <c r="N250" s="22">
        <f t="shared" si="8"/>
        <v>114.249812725032</v>
      </c>
      <c r="O250" s="22">
        <f t="shared" si="9"/>
        <v>106.78819743016486</v>
      </c>
      <c r="P250" s="22">
        <f t="shared" si="10"/>
        <v>101.31481532260275</v>
      </c>
      <c r="Q250" s="22">
        <f t="shared" si="11"/>
        <v>100</v>
      </c>
    </row>
    <row r="251" spans="2:17" x14ac:dyDescent="0.25">
      <c r="B251" t="s">
        <v>271</v>
      </c>
      <c r="C251" t="s">
        <v>319</v>
      </c>
      <c r="D251" s="16"/>
      <c r="E251" s="15" t="s">
        <v>319</v>
      </c>
      <c r="F251" s="19">
        <v>332.45</v>
      </c>
      <c r="G251" s="19">
        <v>25.867999999999999</v>
      </c>
      <c r="H251" s="19">
        <v>4.7381000000000002</v>
      </c>
      <c r="I251" s="19">
        <v>4.3531000000000004</v>
      </c>
      <c r="J251" s="19">
        <v>7.4012000000000002</v>
      </c>
      <c r="K251" s="19">
        <v>1.9558</v>
      </c>
      <c r="L251" s="22">
        <f t="shared" si="6"/>
        <v>123.39011988271535</v>
      </c>
      <c r="M251" s="22">
        <f t="shared" si="7"/>
        <v>98.985956453526185</v>
      </c>
      <c r="N251" s="22">
        <f t="shared" si="8"/>
        <v>114.49387429620859</v>
      </c>
      <c r="O251" s="22">
        <f t="shared" si="9"/>
        <v>106.94789081885858</v>
      </c>
      <c r="P251" s="22">
        <f t="shared" si="10"/>
        <v>101.47248347911926</v>
      </c>
      <c r="Q251" s="22">
        <f t="shared" si="11"/>
        <v>100</v>
      </c>
    </row>
    <row r="252" spans="2:17" x14ac:dyDescent="0.25">
      <c r="B252" t="s">
        <v>272</v>
      </c>
      <c r="C252" t="s">
        <v>319</v>
      </c>
      <c r="D252" s="16"/>
      <c r="E252" s="15" t="s">
        <v>319</v>
      </c>
      <c r="F252" s="19">
        <v>331.46</v>
      </c>
      <c r="G252" s="19">
        <v>25.689</v>
      </c>
      <c r="H252" s="19">
        <v>4.7538</v>
      </c>
      <c r="I252" s="19">
        <v>4.3013000000000003</v>
      </c>
      <c r="J252" s="19">
        <v>7.4363000000000001</v>
      </c>
      <c r="K252" s="19">
        <v>1.9558</v>
      </c>
      <c r="L252" s="22">
        <f t="shared" si="6"/>
        <v>123.02267750436104</v>
      </c>
      <c r="M252" s="22">
        <f t="shared" si="7"/>
        <v>98.300998737228795</v>
      </c>
      <c r="N252" s="22">
        <f t="shared" si="8"/>
        <v>114.87325713457217</v>
      </c>
      <c r="O252" s="22">
        <f t="shared" si="9"/>
        <v>105.67525735203796</v>
      </c>
      <c r="P252" s="22">
        <f t="shared" si="10"/>
        <v>101.95371411335654</v>
      </c>
      <c r="Q252" s="22">
        <f t="shared" si="11"/>
        <v>100</v>
      </c>
    </row>
    <row r="253" spans="2:17" x14ac:dyDescent="0.25">
      <c r="B253" t="s">
        <v>273</v>
      </c>
      <c r="C253" t="s">
        <v>319</v>
      </c>
      <c r="D253" s="16"/>
      <c r="E253" s="15" t="s">
        <v>319</v>
      </c>
      <c r="F253" s="19">
        <v>333.62</v>
      </c>
      <c r="G253" s="19">
        <v>25.530999999999999</v>
      </c>
      <c r="H253" s="19">
        <v>4.7698</v>
      </c>
      <c r="I253" s="19">
        <v>4.2854999999999999</v>
      </c>
      <c r="J253" s="19">
        <v>7.44</v>
      </c>
      <c r="K253" s="19">
        <v>1.9558</v>
      </c>
      <c r="L253" s="22">
        <f t="shared" si="6"/>
        <v>123.82436996622499</v>
      </c>
      <c r="M253" s="22">
        <f t="shared" si="7"/>
        <v>97.696399188765156</v>
      </c>
      <c r="N253" s="22">
        <f t="shared" si="8"/>
        <v>115.25988932653506</v>
      </c>
      <c r="O253" s="22">
        <f t="shared" si="9"/>
        <v>105.28707957644401</v>
      </c>
      <c r="P253" s="22">
        <f t="shared" si="10"/>
        <v>102.00444212893143</v>
      </c>
      <c r="Q253" s="22">
        <f t="shared" si="11"/>
        <v>100</v>
      </c>
    </row>
    <row r="254" spans="2:17" x14ac:dyDescent="0.25">
      <c r="B254" t="s">
        <v>274</v>
      </c>
      <c r="C254" t="s">
        <v>319</v>
      </c>
      <c r="D254" s="16"/>
      <c r="E254" s="15" t="s">
        <v>319</v>
      </c>
      <c r="F254" s="19">
        <v>330.71</v>
      </c>
      <c r="G254" s="19">
        <v>25.497</v>
      </c>
      <c r="H254" s="19">
        <v>4.7778999999999998</v>
      </c>
      <c r="I254" s="19">
        <v>4.2725999999999997</v>
      </c>
      <c r="J254" s="19">
        <v>7.4416000000000002</v>
      </c>
      <c r="K254" s="19">
        <v>1.9558</v>
      </c>
      <c r="L254" s="22">
        <f t="shared" si="6"/>
        <v>122.74431206621385</v>
      </c>
      <c r="M254" s="22">
        <f t="shared" si="7"/>
        <v>97.566295488462856</v>
      </c>
      <c r="N254" s="22">
        <f t="shared" si="8"/>
        <v>115.45562187371625</v>
      </c>
      <c r="O254" s="22">
        <f t="shared" si="9"/>
        <v>104.97014962042111</v>
      </c>
      <c r="P254" s="22">
        <f t="shared" si="10"/>
        <v>102.02637856809893</v>
      </c>
      <c r="Q254" s="22">
        <f t="shared" si="11"/>
        <v>100</v>
      </c>
    </row>
    <row r="255" spans="2:17" x14ac:dyDescent="0.25">
      <c r="B255" t="s">
        <v>275</v>
      </c>
      <c r="C255" t="s">
        <v>319</v>
      </c>
      <c r="D255" s="16">
        <v>2020</v>
      </c>
      <c r="E255" s="15" t="s">
        <v>319</v>
      </c>
      <c r="F255" s="19">
        <v>334.38</v>
      </c>
      <c r="G255" s="19">
        <v>25.216000000000001</v>
      </c>
      <c r="H255" s="19">
        <v>4.7788000000000004</v>
      </c>
      <c r="I255" s="19">
        <v>4.2507000000000001</v>
      </c>
      <c r="J255" s="19">
        <v>7.4428999999999998</v>
      </c>
      <c r="K255" s="19">
        <v>1.9558</v>
      </c>
      <c r="L255" s="22">
        <f t="shared" si="6"/>
        <v>124.10644694354748</v>
      </c>
      <c r="M255" s="22">
        <f t="shared" si="7"/>
        <v>96.491026671258567</v>
      </c>
      <c r="N255" s="22">
        <f t="shared" si="8"/>
        <v>115.47736993451419</v>
      </c>
      <c r="O255" s="22">
        <f t="shared" si="9"/>
        <v>104.43210574159154</v>
      </c>
      <c r="P255" s="22">
        <f t="shared" si="10"/>
        <v>102.04420192492253</v>
      </c>
      <c r="Q255" s="22">
        <f t="shared" si="11"/>
        <v>100</v>
      </c>
    </row>
    <row r="256" spans="2:17" x14ac:dyDescent="0.25">
      <c r="B256" t="s">
        <v>276</v>
      </c>
      <c r="C256" t="s">
        <v>319</v>
      </c>
      <c r="D256" s="16"/>
      <c r="E256" s="15" t="s">
        <v>319</v>
      </c>
      <c r="F256" s="19">
        <v>337.17</v>
      </c>
      <c r="G256" s="19">
        <v>25.050999999999998</v>
      </c>
      <c r="H256" s="19">
        <v>4.7836999999999996</v>
      </c>
      <c r="I256" s="19">
        <v>4.2766000000000002</v>
      </c>
      <c r="J256" s="19">
        <v>7.4542999999999999</v>
      </c>
      <c r="K256" s="19">
        <v>1.9558</v>
      </c>
      <c r="L256" s="22">
        <f t="shared" si="6"/>
        <v>125.14196637345508</v>
      </c>
      <c r="M256" s="22">
        <f t="shared" si="7"/>
        <v>95.859641066850344</v>
      </c>
      <c r="N256" s="22">
        <f t="shared" si="8"/>
        <v>115.59577604330281</v>
      </c>
      <c r="O256" s="22">
        <f t="shared" si="9"/>
        <v>105.06842247500185</v>
      </c>
      <c r="P256" s="22">
        <f t="shared" si="10"/>
        <v>102.20049905399107</v>
      </c>
      <c r="Q256" s="22">
        <f t="shared" si="11"/>
        <v>100</v>
      </c>
    </row>
    <row r="257" spans="2:17" x14ac:dyDescent="0.25">
      <c r="B257" t="s">
        <v>277</v>
      </c>
      <c r="C257" t="s">
        <v>319</v>
      </c>
      <c r="D257" s="16"/>
      <c r="E257" s="15" t="s">
        <v>319</v>
      </c>
      <c r="F257" s="19">
        <v>345.68</v>
      </c>
      <c r="G257" s="19">
        <v>26.574999999999999</v>
      </c>
      <c r="H257" s="19">
        <v>4.8281999999999998</v>
      </c>
      <c r="I257" s="19">
        <v>4.4405999999999999</v>
      </c>
      <c r="J257" s="19">
        <v>7.5705999999999998</v>
      </c>
      <c r="K257" s="19">
        <v>1.9558</v>
      </c>
      <c r="L257" s="22">
        <f t="shared" si="6"/>
        <v>128.30048621163198</v>
      </c>
      <c r="M257" s="22">
        <f t="shared" si="7"/>
        <v>101.6913481039299</v>
      </c>
      <c r="N257" s="22">
        <f t="shared" si="8"/>
        <v>116.67109682719956</v>
      </c>
      <c r="O257" s="22">
        <f t="shared" si="9"/>
        <v>109.09760951281233</v>
      </c>
      <c r="P257" s="22">
        <f t="shared" si="10"/>
        <v>103.79500397597961</v>
      </c>
      <c r="Q257" s="22">
        <f t="shared" si="11"/>
        <v>100</v>
      </c>
    </row>
    <row r="258" spans="2:17" x14ac:dyDescent="0.25">
      <c r="B258" t="s">
        <v>278</v>
      </c>
      <c r="C258" t="s">
        <v>319</v>
      </c>
      <c r="D258" s="16"/>
      <c r="E258" s="15" t="s">
        <v>319</v>
      </c>
      <c r="F258" s="19">
        <v>356.69</v>
      </c>
      <c r="G258" s="19">
        <v>27.262</v>
      </c>
      <c r="H258" s="19">
        <v>4.8371000000000004</v>
      </c>
      <c r="I258" s="19">
        <v>4.5437000000000003</v>
      </c>
      <c r="J258" s="19">
        <v>7.5928000000000004</v>
      </c>
      <c r="K258" s="19">
        <v>1.9558</v>
      </c>
      <c r="L258" s="22">
        <f t="shared" si="6"/>
        <v>132.38689084363284</v>
      </c>
      <c r="M258" s="22">
        <f t="shared" si="7"/>
        <v>104.32020816592049</v>
      </c>
      <c r="N258" s="22">
        <f t="shared" si="8"/>
        <v>116.88616098397893</v>
      </c>
      <c r="O258" s="22">
        <f t="shared" si="9"/>
        <v>111.63059233963099</v>
      </c>
      <c r="P258" s="22">
        <f t="shared" si="10"/>
        <v>104.09937206942882</v>
      </c>
      <c r="Q258" s="22">
        <f t="shared" si="11"/>
        <v>100</v>
      </c>
    </row>
    <row r="259" spans="2:17" x14ac:dyDescent="0.25">
      <c r="B259" t="s">
        <v>279</v>
      </c>
      <c r="C259" t="s">
        <v>319</v>
      </c>
      <c r="D259" s="16"/>
      <c r="E259" s="15" t="s">
        <v>319</v>
      </c>
      <c r="F259" s="19">
        <v>350.76</v>
      </c>
      <c r="G259" s="19">
        <v>27.268999999999998</v>
      </c>
      <c r="H259" s="19">
        <v>4.8371000000000004</v>
      </c>
      <c r="I259" s="19">
        <v>4.5251000000000001</v>
      </c>
      <c r="J259" s="19">
        <v>7.5749000000000004</v>
      </c>
      <c r="K259" s="19">
        <v>1.9558</v>
      </c>
      <c r="L259" s="22">
        <f t="shared" si="6"/>
        <v>130.18594811268233</v>
      </c>
      <c r="M259" s="22">
        <f t="shared" si="7"/>
        <v>104.34699422186506</v>
      </c>
      <c r="N259" s="22">
        <f t="shared" si="8"/>
        <v>116.88616098397893</v>
      </c>
      <c r="O259" s="22">
        <f t="shared" si="9"/>
        <v>111.17362356583054</v>
      </c>
      <c r="P259" s="22">
        <f t="shared" si="10"/>
        <v>103.8539581562423</v>
      </c>
      <c r="Q259" s="22">
        <f t="shared" si="11"/>
        <v>100</v>
      </c>
    </row>
    <row r="260" spans="2:17" x14ac:dyDescent="0.25">
      <c r="B260" t="s">
        <v>280</v>
      </c>
      <c r="C260" t="s">
        <v>319</v>
      </c>
      <c r="D260" s="16"/>
      <c r="E260" s="15" t="s">
        <v>319</v>
      </c>
      <c r="F260" s="19">
        <v>347.69</v>
      </c>
      <c r="G260" s="19">
        <v>26.681000000000001</v>
      </c>
      <c r="H260" s="19">
        <v>4.8391999999999999</v>
      </c>
      <c r="I260" s="19">
        <v>4.4450000000000003</v>
      </c>
      <c r="J260" s="19">
        <v>7.5682</v>
      </c>
      <c r="K260" s="19">
        <v>1.9558</v>
      </c>
      <c r="L260" s="22">
        <f t="shared" si="6"/>
        <v>129.04650558586644</v>
      </c>
      <c r="M260" s="22">
        <f t="shared" si="7"/>
        <v>102.09696552251944</v>
      </c>
      <c r="N260" s="22">
        <f t="shared" si="8"/>
        <v>116.93690645917405</v>
      </c>
      <c r="O260" s="22">
        <f t="shared" si="9"/>
        <v>109.20570965285117</v>
      </c>
      <c r="P260" s="22">
        <f t="shared" si="10"/>
        <v>103.76209931722833</v>
      </c>
      <c r="Q260" s="22">
        <f t="shared" si="11"/>
        <v>100</v>
      </c>
    </row>
    <row r="261" spans="2:17" x14ac:dyDescent="0.25">
      <c r="B261" t="s">
        <v>281</v>
      </c>
      <c r="C261" t="s">
        <v>319</v>
      </c>
      <c r="D261" s="16"/>
      <c r="E261" s="15" t="s">
        <v>319</v>
      </c>
      <c r="F261" s="19">
        <v>351.16</v>
      </c>
      <c r="G261" s="19">
        <v>26.513999999999999</v>
      </c>
      <c r="H261" s="19">
        <v>4.8383000000000003</v>
      </c>
      <c r="I261" s="19">
        <v>4.4493</v>
      </c>
      <c r="J261" s="19">
        <v>7.5296000000000003</v>
      </c>
      <c r="K261" s="19">
        <v>1.9558</v>
      </c>
      <c r="L261" s="22">
        <f t="shared" si="6"/>
        <v>130.33440967969418</v>
      </c>
      <c r="M261" s="22">
        <f t="shared" si="7"/>
        <v>101.45792675926988</v>
      </c>
      <c r="N261" s="22">
        <f t="shared" si="8"/>
        <v>116.91515839837614</v>
      </c>
      <c r="O261" s="22">
        <f t="shared" si="9"/>
        <v>109.31135297152545</v>
      </c>
      <c r="P261" s="22">
        <f t="shared" si="10"/>
        <v>103.2328827223121</v>
      </c>
      <c r="Q261" s="22">
        <f t="shared" si="11"/>
        <v>100</v>
      </c>
    </row>
    <row r="262" spans="2:17" x14ac:dyDescent="0.25">
      <c r="B262" t="s">
        <v>282</v>
      </c>
      <c r="C262" t="s">
        <v>319</v>
      </c>
      <c r="D262" s="16"/>
      <c r="E262" s="15" t="s">
        <v>319</v>
      </c>
      <c r="F262" s="19">
        <v>348.93</v>
      </c>
      <c r="G262" s="19">
        <v>26.167000000000002</v>
      </c>
      <c r="H262" s="19">
        <v>4.8376000000000001</v>
      </c>
      <c r="I262" s="19">
        <v>4.3994999999999997</v>
      </c>
      <c r="J262" s="19">
        <v>7.5076999999999998</v>
      </c>
      <c r="K262" s="19">
        <v>1.9558</v>
      </c>
      <c r="L262" s="22">
        <f t="shared" si="6"/>
        <v>129.50673644360316</v>
      </c>
      <c r="M262" s="22">
        <f t="shared" si="7"/>
        <v>100.13010370030231</v>
      </c>
      <c r="N262" s="22">
        <f t="shared" si="8"/>
        <v>116.89824323997777</v>
      </c>
      <c r="O262" s="22">
        <f t="shared" si="9"/>
        <v>108.08785593199519</v>
      </c>
      <c r="P262" s="22">
        <f t="shared" si="10"/>
        <v>102.93262771120678</v>
      </c>
      <c r="Q262" s="22">
        <f t="shared" si="11"/>
        <v>100</v>
      </c>
    </row>
    <row r="263" spans="2:17" x14ac:dyDescent="0.25">
      <c r="B263" t="s">
        <v>283</v>
      </c>
      <c r="C263" t="s">
        <v>319</v>
      </c>
      <c r="D263" s="16"/>
      <c r="E263" s="15" t="s">
        <v>319</v>
      </c>
      <c r="F263" s="19">
        <v>360.61</v>
      </c>
      <c r="G263" s="19">
        <v>26.741</v>
      </c>
      <c r="H263" s="19">
        <v>4.8601999999999999</v>
      </c>
      <c r="I263" s="19">
        <v>4.4726999999999997</v>
      </c>
      <c r="J263" s="19">
        <v>7.5416999999999996</v>
      </c>
      <c r="K263" s="19">
        <v>1.9558</v>
      </c>
      <c r="L263" s="22">
        <f t="shared" si="6"/>
        <v>133.84181420034889</v>
      </c>
      <c r="M263" s="22">
        <f t="shared" si="7"/>
        <v>102.32656028775877</v>
      </c>
      <c r="N263" s="22">
        <f t="shared" si="8"/>
        <v>117.44436121112534</v>
      </c>
      <c r="O263" s="22">
        <f t="shared" si="9"/>
        <v>109.88624917082279</v>
      </c>
      <c r="P263" s="22">
        <f t="shared" si="10"/>
        <v>103.3987770435164</v>
      </c>
      <c r="Q263" s="22">
        <f t="shared" si="11"/>
        <v>100</v>
      </c>
    </row>
    <row r="264" spans="2:17" x14ac:dyDescent="0.25">
      <c r="B264" t="s">
        <v>284</v>
      </c>
      <c r="C264" t="s">
        <v>319</v>
      </c>
      <c r="D264" s="16"/>
      <c r="E264" s="15" t="s">
        <v>319</v>
      </c>
      <c r="F264" s="19">
        <v>362.53</v>
      </c>
      <c r="G264" s="19">
        <v>27.213000000000001</v>
      </c>
      <c r="H264" s="19">
        <v>4.8746999999999998</v>
      </c>
      <c r="I264" s="19">
        <v>4.5414000000000003</v>
      </c>
      <c r="J264" s="19">
        <v>7.5746000000000002</v>
      </c>
      <c r="K264" s="19">
        <v>1.9558</v>
      </c>
      <c r="L264" s="22">
        <f t="shared" si="6"/>
        <v>134.55442972200572</v>
      </c>
      <c r="M264" s="22">
        <f t="shared" si="7"/>
        <v>104.13270577430835</v>
      </c>
      <c r="N264" s="22">
        <f t="shared" si="8"/>
        <v>117.79474663509171</v>
      </c>
      <c r="O264" s="22">
        <f t="shared" si="9"/>
        <v>111.57408544824708</v>
      </c>
      <c r="P264" s="22">
        <f t="shared" si="10"/>
        <v>103.84984507389838</v>
      </c>
      <c r="Q264" s="22">
        <f t="shared" si="11"/>
        <v>100</v>
      </c>
    </row>
    <row r="265" spans="2:17" x14ac:dyDescent="0.25">
      <c r="B265" t="s">
        <v>285</v>
      </c>
      <c r="C265" t="s">
        <v>319</v>
      </c>
      <c r="D265" s="16"/>
      <c r="E265" s="15" t="s">
        <v>319</v>
      </c>
      <c r="F265" s="19">
        <v>359.84</v>
      </c>
      <c r="G265" s="19">
        <v>26.466000000000001</v>
      </c>
      <c r="H265" s="19">
        <v>4.8704000000000001</v>
      </c>
      <c r="I265" s="19">
        <v>4.4949000000000003</v>
      </c>
      <c r="J265" s="19">
        <v>7.5622999999999996</v>
      </c>
      <c r="K265" s="19">
        <v>1.9558</v>
      </c>
      <c r="L265" s="22">
        <f t="shared" ref="L265:L301" si="12">F265/F$135*100</f>
        <v>133.55602568385109</v>
      </c>
      <c r="M265" s="22">
        <f t="shared" si="7"/>
        <v>101.2742509470784</v>
      </c>
      <c r="N265" s="22">
        <f t="shared" si="8"/>
        <v>117.69083923350168</v>
      </c>
      <c r="O265" s="22">
        <f t="shared" si="9"/>
        <v>110.43166351374593</v>
      </c>
      <c r="P265" s="22">
        <f t="shared" si="10"/>
        <v>103.68120869779813</v>
      </c>
      <c r="Q265" s="22">
        <f t="shared" si="11"/>
        <v>100</v>
      </c>
    </row>
    <row r="266" spans="2:17" x14ac:dyDescent="0.25">
      <c r="B266" t="s">
        <v>286</v>
      </c>
      <c r="C266" t="s">
        <v>319</v>
      </c>
      <c r="D266" s="16"/>
      <c r="E266" s="15" t="s">
        <v>319</v>
      </c>
      <c r="F266" s="19">
        <v>359.02</v>
      </c>
      <c r="G266" s="19">
        <v>26.311</v>
      </c>
      <c r="H266" s="19">
        <v>4.8703000000000003</v>
      </c>
      <c r="I266" s="19">
        <v>4.4786000000000001</v>
      </c>
      <c r="J266" s="19">
        <v>7.5416999999999996</v>
      </c>
      <c r="K266" s="19">
        <v>1.9558</v>
      </c>
      <c r="L266" s="22">
        <f t="shared" si="12"/>
        <v>133.25167947147679</v>
      </c>
      <c r="M266" s="22">
        <f t="shared" si="7"/>
        <v>100.68113113687676</v>
      </c>
      <c r="N266" s="22">
        <f t="shared" si="8"/>
        <v>117.68842278230191</v>
      </c>
      <c r="O266" s="22">
        <f t="shared" si="9"/>
        <v>110.0312016313294</v>
      </c>
      <c r="P266" s="22">
        <f t="shared" si="10"/>
        <v>103.3987770435164</v>
      </c>
      <c r="Q266" s="22">
        <f t="shared" si="11"/>
        <v>100</v>
      </c>
    </row>
    <row r="267" spans="2:17" x14ac:dyDescent="0.25">
      <c r="B267" t="s">
        <v>287</v>
      </c>
      <c r="C267" t="s">
        <v>319</v>
      </c>
      <c r="D267" s="16">
        <v>2021</v>
      </c>
      <c r="E267" s="15" t="s">
        <v>319</v>
      </c>
      <c r="F267" s="19">
        <v>359.19</v>
      </c>
      <c r="G267" s="19">
        <v>26.140999999999998</v>
      </c>
      <c r="H267" s="19">
        <v>4.8731999999999998</v>
      </c>
      <c r="I267" s="19">
        <v>4.5332999999999997</v>
      </c>
      <c r="J267" s="19">
        <v>7.5652999999999997</v>
      </c>
      <c r="K267" s="19">
        <v>1.9558</v>
      </c>
      <c r="L267" s="22">
        <f t="shared" si="12"/>
        <v>133.31477563745685</v>
      </c>
      <c r="M267" s="22">
        <f t="shared" si="7"/>
        <v>100.03061263536523</v>
      </c>
      <c r="N267" s="22">
        <f t="shared" si="8"/>
        <v>117.75849986709517</v>
      </c>
      <c r="O267" s="22">
        <f t="shared" si="9"/>
        <v>111.37508291772104</v>
      </c>
      <c r="P267" s="22">
        <f t="shared" si="10"/>
        <v>103.72233952123722</v>
      </c>
      <c r="Q267" s="22">
        <f t="shared" si="11"/>
        <v>100</v>
      </c>
    </row>
    <row r="268" spans="2:17" x14ac:dyDescent="0.25">
      <c r="B268" t="s">
        <v>288</v>
      </c>
      <c r="C268" t="s">
        <v>319</v>
      </c>
      <c r="D268" s="16"/>
      <c r="E268" s="15" t="s">
        <v>319</v>
      </c>
      <c r="F268" s="19">
        <v>358.15</v>
      </c>
      <c r="G268" s="19">
        <v>25.876000000000001</v>
      </c>
      <c r="H268" s="19">
        <v>4.875</v>
      </c>
      <c r="I268" s="19">
        <v>4.4968000000000004</v>
      </c>
      <c r="J268" s="19">
        <v>7.5728999999999997</v>
      </c>
      <c r="K268" s="19">
        <v>1.9558</v>
      </c>
      <c r="L268" s="22">
        <f t="shared" si="12"/>
        <v>132.92877556322605</v>
      </c>
      <c r="M268" s="22">
        <f t="shared" si="7"/>
        <v>99.016569088891444</v>
      </c>
      <c r="N268" s="22">
        <f t="shared" si="8"/>
        <v>117.801995988691</v>
      </c>
      <c r="O268" s="22">
        <f t="shared" si="9"/>
        <v>110.47834311967179</v>
      </c>
      <c r="P268" s="22">
        <f t="shared" si="10"/>
        <v>103.82653760728289</v>
      </c>
      <c r="Q268" s="22">
        <f t="shared" si="11"/>
        <v>100</v>
      </c>
    </row>
    <row r="269" spans="2:17" x14ac:dyDescent="0.25">
      <c r="B269" t="s">
        <v>289</v>
      </c>
      <c r="C269" t="s">
        <v>319</v>
      </c>
      <c r="D269" s="16"/>
      <c r="E269" s="15" t="s">
        <v>319</v>
      </c>
      <c r="F269" s="19">
        <v>365.61</v>
      </c>
      <c r="G269" s="19">
        <v>26.178000000000001</v>
      </c>
      <c r="H269" s="19">
        <v>4.8883999999999999</v>
      </c>
      <c r="I269" s="19">
        <v>4.5991</v>
      </c>
      <c r="J269" s="19">
        <v>7.5782999999999996</v>
      </c>
      <c r="K269" s="19">
        <v>1.9558</v>
      </c>
      <c r="L269" s="22">
        <f t="shared" si="12"/>
        <v>135.69758378799688</v>
      </c>
      <c r="M269" s="22">
        <f t="shared" si="7"/>
        <v>100.17219607392953</v>
      </c>
      <c r="N269" s="22">
        <f t="shared" si="8"/>
        <v>118.12580044945993</v>
      </c>
      <c r="O269" s="22">
        <f t="shared" si="9"/>
        <v>112.99167137557428</v>
      </c>
      <c r="P269" s="22">
        <f t="shared" si="10"/>
        <v>103.90057308947324</v>
      </c>
      <c r="Q269" s="22">
        <f t="shared" si="11"/>
        <v>100</v>
      </c>
    </row>
    <row r="270" spans="2:17" x14ac:dyDescent="0.25">
      <c r="B270" t="s">
        <v>290</v>
      </c>
      <c r="C270" t="s">
        <v>319</v>
      </c>
      <c r="D270" s="16"/>
      <c r="E270" s="15" t="s">
        <v>319</v>
      </c>
      <c r="F270" s="19">
        <v>360.58</v>
      </c>
      <c r="G270" s="19">
        <v>25.923999999999999</v>
      </c>
      <c r="H270" s="19">
        <v>4.9230999999999998</v>
      </c>
      <c r="I270" s="19">
        <v>4.5614999999999997</v>
      </c>
      <c r="J270" s="19">
        <v>7.5678999999999998</v>
      </c>
      <c r="K270" s="19">
        <v>1.9558</v>
      </c>
      <c r="L270" s="22">
        <f t="shared" si="12"/>
        <v>133.830679582823</v>
      </c>
      <c r="M270" s="22">
        <f t="shared" si="7"/>
        <v>99.200244901082925</v>
      </c>
      <c r="N270" s="22">
        <f t="shared" si="8"/>
        <v>118.96430901577941</v>
      </c>
      <c r="O270" s="22">
        <f t="shared" si="9"/>
        <v>112.0679065425153</v>
      </c>
      <c r="P270" s="22">
        <f t="shared" si="10"/>
        <v>103.75798623488441</v>
      </c>
      <c r="Q270" s="22">
        <f t="shared" si="11"/>
        <v>100</v>
      </c>
    </row>
    <row r="271" spans="2:17" x14ac:dyDescent="0.25">
      <c r="B271" t="s">
        <v>291</v>
      </c>
      <c r="C271" t="s">
        <v>319</v>
      </c>
      <c r="D271" s="16"/>
      <c r="E271" s="15" t="s">
        <v>319</v>
      </c>
      <c r="F271" s="19">
        <v>353.65</v>
      </c>
      <c r="G271" s="19">
        <v>25.558</v>
      </c>
      <c r="H271" s="19">
        <v>4.9249999999999998</v>
      </c>
      <c r="I271" s="19">
        <v>4.5281000000000002</v>
      </c>
      <c r="J271" s="19">
        <v>7.5225999999999997</v>
      </c>
      <c r="K271" s="19">
        <v>1.9558</v>
      </c>
      <c r="L271" s="22">
        <f t="shared" si="12"/>
        <v>131.25858293434288</v>
      </c>
      <c r="M271" s="22">
        <f t="shared" si="7"/>
        <v>97.799716833122872</v>
      </c>
      <c r="N271" s="22">
        <f t="shared" si="8"/>
        <v>119.01022158857502</v>
      </c>
      <c r="O271" s="22">
        <f t="shared" si="9"/>
        <v>111.2473282067661</v>
      </c>
      <c r="P271" s="22">
        <f t="shared" si="10"/>
        <v>103.13691080095424</v>
      </c>
      <c r="Q271" s="22">
        <f t="shared" si="11"/>
        <v>100</v>
      </c>
    </row>
    <row r="272" spans="2:17" x14ac:dyDescent="0.25">
      <c r="B272" t="s">
        <v>292</v>
      </c>
      <c r="C272" t="s">
        <v>319</v>
      </c>
      <c r="D272" s="16"/>
      <c r="E272" s="15" t="s">
        <v>319</v>
      </c>
      <c r="F272" s="19">
        <v>349.94</v>
      </c>
      <c r="G272" s="19">
        <v>25.454000000000001</v>
      </c>
      <c r="H272" s="19">
        <v>4.9238</v>
      </c>
      <c r="I272" s="19">
        <v>4.5004999999999997</v>
      </c>
      <c r="J272" s="19">
        <v>7.4980000000000002</v>
      </c>
      <c r="K272" s="19">
        <v>1.9558</v>
      </c>
      <c r="L272" s="22">
        <f t="shared" si="12"/>
        <v>129.88160190030806</v>
      </c>
      <c r="M272" s="22">
        <f t="shared" si="7"/>
        <v>97.401752573374665</v>
      </c>
      <c r="N272" s="22">
        <f t="shared" si="8"/>
        <v>118.9812241741778</v>
      </c>
      <c r="O272" s="22">
        <f t="shared" si="9"/>
        <v>110.56924551015896</v>
      </c>
      <c r="P272" s="22">
        <f t="shared" si="10"/>
        <v>102.79963804875374</v>
      </c>
      <c r="Q272" s="22">
        <f t="shared" si="11"/>
        <v>100</v>
      </c>
    </row>
    <row r="273" spans="2:17" x14ac:dyDescent="0.25">
      <c r="B273" t="s">
        <v>293</v>
      </c>
      <c r="C273" t="s">
        <v>319</v>
      </c>
      <c r="D273" s="16"/>
      <c r="E273" s="15" t="s">
        <v>319</v>
      </c>
      <c r="F273" s="19">
        <v>357.26</v>
      </c>
      <c r="G273" s="19">
        <v>25.635999999999999</v>
      </c>
      <c r="H273" s="19">
        <v>4.9255000000000004</v>
      </c>
      <c r="I273" s="19">
        <v>4.5616000000000003</v>
      </c>
      <c r="J273" s="19">
        <v>7.5026999999999999</v>
      </c>
      <c r="K273" s="19">
        <v>1.9558</v>
      </c>
      <c r="L273" s="22">
        <f t="shared" si="12"/>
        <v>132.59844857662472</v>
      </c>
      <c r="M273" s="22">
        <f t="shared" si="7"/>
        <v>98.098190027934024</v>
      </c>
      <c r="N273" s="22">
        <f t="shared" si="8"/>
        <v>119.02230384457386</v>
      </c>
      <c r="O273" s="22">
        <f t="shared" si="9"/>
        <v>112.07036336387984</v>
      </c>
      <c r="P273" s="22">
        <f t="shared" si="10"/>
        <v>102.8640763388083</v>
      </c>
      <c r="Q273" s="22">
        <f t="shared" si="11"/>
        <v>100</v>
      </c>
    </row>
    <row r="274" spans="2:17" x14ac:dyDescent="0.25">
      <c r="B274" t="s">
        <v>294</v>
      </c>
      <c r="C274" t="s">
        <v>319</v>
      </c>
      <c r="D274" s="16"/>
      <c r="E274" s="15" t="s">
        <v>319</v>
      </c>
      <c r="F274" s="19">
        <v>351.84</v>
      </c>
      <c r="G274" s="19">
        <v>25.47</v>
      </c>
      <c r="H274" s="19">
        <v>4.9231999999999996</v>
      </c>
      <c r="I274" s="19">
        <v>4.5686999999999998</v>
      </c>
      <c r="J274" s="19">
        <v>7.4960000000000004</v>
      </c>
      <c r="K274" s="19">
        <v>1.9558</v>
      </c>
      <c r="L274" s="22">
        <f t="shared" si="12"/>
        <v>130.58679434361429</v>
      </c>
      <c r="M274" s="22">
        <f t="shared" si="7"/>
        <v>97.462977844105154</v>
      </c>
      <c r="N274" s="22">
        <f t="shared" si="8"/>
        <v>118.96672546697917</v>
      </c>
      <c r="O274" s="22">
        <f t="shared" si="9"/>
        <v>112.24479768076063</v>
      </c>
      <c r="P274" s="22">
        <f t="shared" si="10"/>
        <v>102.77221749979435</v>
      </c>
      <c r="Q274" s="22">
        <f t="shared" si="11"/>
        <v>100</v>
      </c>
    </row>
    <row r="275" spans="2:17" x14ac:dyDescent="0.25">
      <c r="B275" t="s">
        <v>295</v>
      </c>
      <c r="C275" t="s">
        <v>319</v>
      </c>
      <c r="D275" s="16"/>
      <c r="E275" s="15" t="s">
        <v>319</v>
      </c>
      <c r="F275" s="19">
        <v>352.51</v>
      </c>
      <c r="G275" s="19">
        <v>25.391999999999999</v>
      </c>
      <c r="H275" s="19">
        <v>4.9470999999999998</v>
      </c>
      <c r="I275" s="19">
        <v>4.5681000000000003</v>
      </c>
      <c r="J275" s="19">
        <v>7.4923999999999999</v>
      </c>
      <c r="K275" s="19">
        <v>1.9558</v>
      </c>
      <c r="L275" s="22">
        <f t="shared" si="12"/>
        <v>130.83546746835913</v>
      </c>
      <c r="M275" s="22">
        <f t="shared" si="7"/>
        <v>97.164504649293988</v>
      </c>
      <c r="N275" s="22">
        <f t="shared" si="8"/>
        <v>119.54425730372375</v>
      </c>
      <c r="O275" s="22">
        <f t="shared" si="9"/>
        <v>112.23005675257353</v>
      </c>
      <c r="P275" s="22">
        <f t="shared" si="10"/>
        <v>102.72286051166743</v>
      </c>
      <c r="Q275" s="22">
        <f t="shared" si="11"/>
        <v>100</v>
      </c>
    </row>
    <row r="276" spans="2:17" x14ac:dyDescent="0.25">
      <c r="B276" t="s">
        <v>296</v>
      </c>
      <c r="C276" t="s">
        <v>319</v>
      </c>
      <c r="D276" s="16"/>
      <c r="E276" s="15" t="s">
        <v>319</v>
      </c>
      <c r="F276" s="19">
        <v>360.82</v>
      </c>
      <c r="G276" s="19">
        <v>25.495999999999999</v>
      </c>
      <c r="H276" s="19">
        <v>4.9480000000000004</v>
      </c>
      <c r="I276" s="19">
        <v>4.5909000000000004</v>
      </c>
      <c r="J276" s="19">
        <v>7.5134999999999996</v>
      </c>
      <c r="K276" s="19">
        <v>1.9558</v>
      </c>
      <c r="L276" s="22">
        <f t="shared" si="12"/>
        <v>133.91975652303009</v>
      </c>
      <c r="M276" s="22">
        <f t="shared" si="7"/>
        <v>97.562468909042209</v>
      </c>
      <c r="N276" s="22">
        <f t="shared" si="8"/>
        <v>119.56600536452167</v>
      </c>
      <c r="O276" s="22">
        <f t="shared" si="9"/>
        <v>112.79021202368378</v>
      </c>
      <c r="P276" s="22">
        <f t="shared" si="10"/>
        <v>103.012147303189</v>
      </c>
      <c r="Q276" s="22">
        <f t="shared" si="11"/>
        <v>100</v>
      </c>
    </row>
    <row r="277" spans="2:17" x14ac:dyDescent="0.25">
      <c r="B277" t="s">
        <v>297</v>
      </c>
      <c r="C277" t="s">
        <v>319</v>
      </c>
      <c r="D277" s="16"/>
      <c r="E277" s="15" t="s">
        <v>319</v>
      </c>
      <c r="F277" s="19">
        <v>364.5</v>
      </c>
      <c r="G277" s="19">
        <v>25.390999999999998</v>
      </c>
      <c r="H277" s="19">
        <v>4.9493999999999998</v>
      </c>
      <c r="I277" s="19">
        <v>4.6462000000000003</v>
      </c>
      <c r="J277" s="19">
        <v>7.5194999999999999</v>
      </c>
      <c r="K277" s="19">
        <v>1.9558</v>
      </c>
      <c r="L277" s="22">
        <f t="shared" si="12"/>
        <v>135.28560293953902</v>
      </c>
      <c r="M277" s="22">
        <f t="shared" si="7"/>
        <v>97.160678069873342</v>
      </c>
      <c r="N277" s="22">
        <f t="shared" si="8"/>
        <v>119.5998356813184</v>
      </c>
      <c r="O277" s="22">
        <f t="shared" si="9"/>
        <v>114.14883423826257</v>
      </c>
      <c r="P277" s="22">
        <f t="shared" si="10"/>
        <v>103.09440895006719</v>
      </c>
      <c r="Q277" s="22">
        <f t="shared" si="11"/>
        <v>100</v>
      </c>
    </row>
    <row r="278" spans="2:17" x14ac:dyDescent="0.25">
      <c r="B278" t="s">
        <v>298</v>
      </c>
      <c r="C278" t="s">
        <v>319</v>
      </c>
      <c r="D278" s="16"/>
      <c r="E278" s="15" t="s">
        <v>319</v>
      </c>
      <c r="F278" s="19">
        <v>367.5</v>
      </c>
      <c r="G278" s="19">
        <v>25.245999999999999</v>
      </c>
      <c r="H278" s="19">
        <v>4.9492000000000003</v>
      </c>
      <c r="I278" s="19">
        <v>4.6136999999999997</v>
      </c>
      <c r="J278" s="19">
        <v>7.5201000000000002</v>
      </c>
      <c r="K278" s="19">
        <v>1.9558</v>
      </c>
      <c r="L278" s="22">
        <f t="shared" si="12"/>
        <v>136.39906469212781</v>
      </c>
      <c r="M278" s="22">
        <f t="shared" si="7"/>
        <v>96.605824053878237</v>
      </c>
      <c r="N278" s="22">
        <f t="shared" si="8"/>
        <v>119.59500277891888</v>
      </c>
      <c r="O278" s="22">
        <f t="shared" si="9"/>
        <v>113.350367294794</v>
      </c>
      <c r="P278" s="22">
        <f t="shared" si="10"/>
        <v>103.10263511475499</v>
      </c>
      <c r="Q278" s="22">
        <f t="shared" si="11"/>
        <v>100</v>
      </c>
    </row>
    <row r="279" spans="2:17" x14ac:dyDescent="0.25">
      <c r="B279" t="s">
        <v>299</v>
      </c>
      <c r="C279" t="s">
        <v>319</v>
      </c>
      <c r="D279" s="16">
        <v>2022</v>
      </c>
      <c r="E279" s="15" t="s">
        <v>319</v>
      </c>
      <c r="F279" s="19">
        <v>358.68</v>
      </c>
      <c r="G279" s="19">
        <v>24.47</v>
      </c>
      <c r="H279" s="19">
        <v>4.9454000000000002</v>
      </c>
      <c r="I279" s="19">
        <v>4.5522</v>
      </c>
      <c r="J279" s="19">
        <v>7.5247000000000002</v>
      </c>
      <c r="K279" s="19">
        <v>1.9558</v>
      </c>
      <c r="L279" s="22">
        <f t="shared" si="12"/>
        <v>133.12548713951676</v>
      </c>
      <c r="M279" s="22">
        <f t="shared" ref="M279:M301" si="13">G279/G$135*100</f>
        <v>93.636398423449279</v>
      </c>
      <c r="N279" s="22">
        <f t="shared" ref="N279:N302" si="14">H279/H$135*100</f>
        <v>119.5031776333277</v>
      </c>
      <c r="O279" s="22">
        <f t="shared" ref="O279:O302" si="15">I279/I$135*100</f>
        <v>111.83942215561508</v>
      </c>
      <c r="P279" s="22">
        <f t="shared" ref="P279:P290" si="16">J279/J$135*100</f>
        <v>103.1657023773616</v>
      </c>
      <c r="Q279" s="22">
        <f t="shared" ref="Q279:Q302" si="17">K279/K$135*100</f>
        <v>100</v>
      </c>
    </row>
    <row r="280" spans="2:17" x14ac:dyDescent="0.25">
      <c r="B280" t="s">
        <v>300</v>
      </c>
      <c r="C280" t="s">
        <v>319</v>
      </c>
      <c r="D280" s="16"/>
      <c r="E280" s="15" t="s">
        <v>319</v>
      </c>
      <c r="F280" s="19">
        <v>356.97</v>
      </c>
      <c r="G280" s="19">
        <v>24.437000000000001</v>
      </c>
      <c r="H280" s="19">
        <v>4.9458000000000002</v>
      </c>
      <c r="I280" s="19">
        <v>4.5487000000000002</v>
      </c>
      <c r="J280" s="19">
        <v>7.5338000000000003</v>
      </c>
      <c r="K280" s="19">
        <v>1.9558</v>
      </c>
      <c r="L280" s="22">
        <f t="shared" si="12"/>
        <v>132.49081394054113</v>
      </c>
      <c r="M280" s="22">
        <f t="shared" si="13"/>
        <v>93.51012130256764</v>
      </c>
      <c r="N280" s="22">
        <f t="shared" si="14"/>
        <v>119.51284343812677</v>
      </c>
      <c r="O280" s="22">
        <f t="shared" si="15"/>
        <v>111.75343340785693</v>
      </c>
      <c r="P280" s="22">
        <f t="shared" si="16"/>
        <v>103.29046587512683</v>
      </c>
      <c r="Q280" s="22">
        <f t="shared" si="17"/>
        <v>100</v>
      </c>
    </row>
    <row r="281" spans="2:17" x14ac:dyDescent="0.25">
      <c r="B281" t="s">
        <v>301</v>
      </c>
      <c r="C281" t="s">
        <v>319</v>
      </c>
      <c r="D281" s="16"/>
      <c r="E281" s="15" t="s">
        <v>319</v>
      </c>
      <c r="F281" s="19">
        <v>376.64</v>
      </c>
      <c r="G281" s="19">
        <v>25.007000000000001</v>
      </c>
      <c r="H281" s="19">
        <v>4.9481999999999999</v>
      </c>
      <c r="I281" s="19">
        <v>4.7522000000000002</v>
      </c>
      <c r="J281" s="19">
        <v>7.5711000000000004</v>
      </c>
      <c r="K281" s="19">
        <v>1.9558</v>
      </c>
      <c r="L281" s="22">
        <f t="shared" si="12"/>
        <v>139.79141149834834</v>
      </c>
      <c r="M281" s="22">
        <f t="shared" si="13"/>
        <v>95.691271572341492</v>
      </c>
      <c r="N281" s="22">
        <f t="shared" si="14"/>
        <v>119.57083826692119</v>
      </c>
      <c r="O281" s="22">
        <f t="shared" si="15"/>
        <v>116.75306488465225</v>
      </c>
      <c r="P281" s="22">
        <f t="shared" si="16"/>
        <v>103.80185911321944</v>
      </c>
      <c r="Q281" s="22">
        <f t="shared" si="17"/>
        <v>100</v>
      </c>
    </row>
    <row r="282" spans="2:17" x14ac:dyDescent="0.25">
      <c r="B282" t="s">
        <v>302</v>
      </c>
      <c r="C282" t="s">
        <v>319</v>
      </c>
      <c r="D282" s="16"/>
      <c r="E282" s="15" t="s">
        <v>319</v>
      </c>
      <c r="F282" s="19">
        <v>374.87</v>
      </c>
      <c r="G282" s="19">
        <v>24.434999999999999</v>
      </c>
      <c r="H282" s="19">
        <v>4.9442000000000004</v>
      </c>
      <c r="I282" s="19">
        <v>4.6485000000000003</v>
      </c>
      <c r="J282" s="19">
        <v>7.5576999999999996</v>
      </c>
      <c r="K282" s="19">
        <v>1.9558</v>
      </c>
      <c r="L282" s="22">
        <f t="shared" si="12"/>
        <v>139.13446906432097</v>
      </c>
      <c r="M282" s="22">
        <f t="shared" si="13"/>
        <v>93.502468143726318</v>
      </c>
      <c r="N282" s="22">
        <f t="shared" si="14"/>
        <v>119.47418021893048</v>
      </c>
      <c r="O282" s="22">
        <f t="shared" si="15"/>
        <v>114.20534112964648</v>
      </c>
      <c r="P282" s="22">
        <f t="shared" si="16"/>
        <v>103.61814143519152</v>
      </c>
      <c r="Q282" s="22">
        <f t="shared" si="17"/>
        <v>100</v>
      </c>
    </row>
    <row r="283" spans="2:17" x14ac:dyDescent="0.25">
      <c r="B283" t="s">
        <v>303</v>
      </c>
      <c r="C283" t="s">
        <v>319</v>
      </c>
      <c r="D283" s="16"/>
      <c r="E283" s="15" t="s">
        <v>319</v>
      </c>
      <c r="F283" s="19">
        <v>384.45</v>
      </c>
      <c r="G283" s="19">
        <v>24.75</v>
      </c>
      <c r="H283" s="19">
        <v>4.9459999999999997</v>
      </c>
      <c r="I283" s="19">
        <v>4.6485000000000003</v>
      </c>
      <c r="J283" s="19">
        <v>7.5355999999999996</v>
      </c>
      <c r="K283" s="19">
        <v>1.9558</v>
      </c>
      <c r="L283" s="22">
        <f t="shared" si="12"/>
        <v>142.69012359425452</v>
      </c>
      <c r="M283" s="22">
        <f t="shared" si="13"/>
        <v>94.707840661232922</v>
      </c>
      <c r="N283" s="22">
        <f t="shared" si="14"/>
        <v>119.51767634052631</v>
      </c>
      <c r="O283" s="22">
        <f t="shared" si="15"/>
        <v>114.20534112964648</v>
      </c>
      <c r="P283" s="22">
        <f t="shared" si="16"/>
        <v>103.31514436919026</v>
      </c>
      <c r="Q283" s="22">
        <f t="shared" si="17"/>
        <v>100</v>
      </c>
    </row>
    <row r="284" spans="2:17" x14ac:dyDescent="0.25">
      <c r="B284" t="s">
        <v>304</v>
      </c>
      <c r="C284" t="s">
        <v>319</v>
      </c>
      <c r="D284" s="16"/>
      <c r="E284" s="15" t="s">
        <v>319</v>
      </c>
      <c r="F284" s="19">
        <v>396.66</v>
      </c>
      <c r="G284" s="19">
        <v>24.719000000000001</v>
      </c>
      <c r="H284" s="19">
        <v>4.9443999999999999</v>
      </c>
      <c r="I284" s="19">
        <v>4.6471</v>
      </c>
      <c r="J284" s="19">
        <v>7.5251999999999999</v>
      </c>
      <c r="K284" s="19">
        <v>1.9558</v>
      </c>
      <c r="L284" s="22">
        <f t="shared" si="12"/>
        <v>147.22191292729093</v>
      </c>
      <c r="M284" s="22">
        <f t="shared" si="13"/>
        <v>94.589216699192605</v>
      </c>
      <c r="N284" s="22">
        <f t="shared" si="14"/>
        <v>119.47901312133</v>
      </c>
      <c r="O284" s="22">
        <f t="shared" si="15"/>
        <v>114.17094563054322</v>
      </c>
      <c r="P284" s="22">
        <f t="shared" si="16"/>
        <v>103.17255751460144</v>
      </c>
      <c r="Q284" s="22">
        <f t="shared" si="17"/>
        <v>100</v>
      </c>
    </row>
    <row r="285" spans="2:17" x14ac:dyDescent="0.25">
      <c r="B285" t="s">
        <v>305</v>
      </c>
      <c r="C285" t="s">
        <v>319</v>
      </c>
      <c r="D285" s="16"/>
      <c r="E285" s="15" t="s">
        <v>319</v>
      </c>
      <c r="F285" s="19">
        <v>404.1</v>
      </c>
      <c r="G285" s="19">
        <v>24.594000000000001</v>
      </c>
      <c r="H285" s="19">
        <v>4.9396000000000004</v>
      </c>
      <c r="I285" s="19">
        <v>4.7682000000000002</v>
      </c>
      <c r="J285" s="19">
        <v>7.5185000000000004</v>
      </c>
      <c r="K285" s="19">
        <v>1.9558</v>
      </c>
      <c r="L285" s="22">
        <f t="shared" si="12"/>
        <v>149.98329807371118</v>
      </c>
      <c r="M285" s="22">
        <f t="shared" si="13"/>
        <v>94.110894271610618</v>
      </c>
      <c r="N285" s="22">
        <f t="shared" si="14"/>
        <v>119.36302346374114</v>
      </c>
      <c r="O285" s="22">
        <f t="shared" si="15"/>
        <v>117.14615630297523</v>
      </c>
      <c r="P285" s="22">
        <f t="shared" si="16"/>
        <v>103.08069867558748</v>
      </c>
      <c r="Q285" s="22">
        <f t="shared" si="17"/>
        <v>100</v>
      </c>
    </row>
    <row r="286" spans="2:17" x14ac:dyDescent="0.25">
      <c r="B286" t="s">
        <v>306</v>
      </c>
      <c r="C286" t="s">
        <v>319</v>
      </c>
      <c r="D286" s="16"/>
      <c r="E286" s="15" t="s">
        <v>319</v>
      </c>
      <c r="F286" s="19">
        <v>402.1</v>
      </c>
      <c r="G286" s="19">
        <v>24.568000000000001</v>
      </c>
      <c r="H286" s="19">
        <v>4.8943000000000003</v>
      </c>
      <c r="I286" s="19">
        <v>4.7233000000000001</v>
      </c>
      <c r="J286" s="19">
        <v>7.5137999999999998</v>
      </c>
      <c r="K286" s="19">
        <v>1.9558</v>
      </c>
      <c r="L286" s="22">
        <f t="shared" si="12"/>
        <v>149.24099023865199</v>
      </c>
      <c r="M286" s="22">
        <f t="shared" si="13"/>
        <v>94.011403206673563</v>
      </c>
      <c r="N286" s="22">
        <f t="shared" si="14"/>
        <v>118.26837107024623</v>
      </c>
      <c r="O286" s="22">
        <f t="shared" si="15"/>
        <v>116.04304351030639</v>
      </c>
      <c r="P286" s="22">
        <f t="shared" si="16"/>
        <v>103.01626038553292</v>
      </c>
      <c r="Q286" s="22">
        <f t="shared" si="17"/>
        <v>100</v>
      </c>
    </row>
    <row r="287" spans="2:17" x14ac:dyDescent="0.25">
      <c r="B287" t="s">
        <v>307</v>
      </c>
      <c r="C287" t="s">
        <v>319</v>
      </c>
      <c r="D287" s="16"/>
      <c r="E287" s="15" t="s">
        <v>319</v>
      </c>
      <c r="F287" s="19">
        <v>404.19</v>
      </c>
      <c r="G287" s="19">
        <v>24.576000000000001</v>
      </c>
      <c r="H287" s="19">
        <v>4.9097</v>
      </c>
      <c r="I287" s="19">
        <v>4.7413999999999996</v>
      </c>
      <c r="J287" s="19">
        <v>7.5221999999999998</v>
      </c>
      <c r="K287" s="19">
        <v>1.9558</v>
      </c>
      <c r="L287" s="22">
        <f t="shared" si="12"/>
        <v>150.01670192628882</v>
      </c>
      <c r="M287" s="22">
        <f t="shared" si="13"/>
        <v>94.042015842038808</v>
      </c>
      <c r="N287" s="22">
        <f t="shared" si="14"/>
        <v>118.64050455501052</v>
      </c>
      <c r="O287" s="22">
        <f t="shared" si="15"/>
        <v>116.48772817728424</v>
      </c>
      <c r="P287" s="22">
        <f t="shared" si="16"/>
        <v>103.13142669116235</v>
      </c>
      <c r="Q287" s="22">
        <f t="shared" si="17"/>
        <v>100</v>
      </c>
    </row>
    <row r="288" spans="2:17" x14ac:dyDescent="0.25">
      <c r="B288" t="s">
        <v>308</v>
      </c>
      <c r="C288" t="s">
        <v>319</v>
      </c>
      <c r="D288" s="16"/>
      <c r="E288" s="15" t="s">
        <v>319</v>
      </c>
      <c r="F288" s="19">
        <v>418.31</v>
      </c>
      <c r="G288" s="19">
        <v>24.527999999999999</v>
      </c>
      <c r="H288" s="19">
        <v>4.9259000000000004</v>
      </c>
      <c r="I288" s="19">
        <v>4.8040000000000003</v>
      </c>
      <c r="J288" s="19">
        <v>7.5297999999999998</v>
      </c>
      <c r="K288" s="19">
        <v>1.9558</v>
      </c>
      <c r="L288" s="22">
        <f t="shared" si="12"/>
        <v>155.25739524180676</v>
      </c>
      <c r="M288" s="22">
        <f t="shared" si="13"/>
        <v>93.858340029847326</v>
      </c>
      <c r="N288" s="22">
        <f t="shared" si="14"/>
        <v>119.03196964937295</v>
      </c>
      <c r="O288" s="22">
        <f t="shared" si="15"/>
        <v>118.02569835147287</v>
      </c>
      <c r="P288" s="22">
        <f t="shared" si="16"/>
        <v>103.23562477720805</v>
      </c>
      <c r="Q288" s="22">
        <f t="shared" si="17"/>
        <v>100</v>
      </c>
    </row>
    <row r="289" spans="2:17" x14ac:dyDescent="0.25">
      <c r="B289" t="s">
        <v>309</v>
      </c>
      <c r="C289" t="s">
        <v>319</v>
      </c>
      <c r="D289" s="16"/>
      <c r="E289" s="15" t="s">
        <v>319</v>
      </c>
      <c r="F289" s="19">
        <v>406.68</v>
      </c>
      <c r="G289" s="19">
        <v>24.369</v>
      </c>
      <c r="H289" s="19">
        <v>4.9142000000000001</v>
      </c>
      <c r="I289" s="19">
        <v>4.6963999999999997</v>
      </c>
      <c r="J289" s="19">
        <v>7.5426000000000002</v>
      </c>
      <c r="K289" s="19">
        <v>1.9558</v>
      </c>
      <c r="L289" s="22">
        <f t="shared" si="12"/>
        <v>150.94087518093752</v>
      </c>
      <c r="M289" s="22">
        <f t="shared" si="13"/>
        <v>93.249913901963026</v>
      </c>
      <c r="N289" s="22">
        <f t="shared" si="14"/>
        <v>118.74924485900007</v>
      </c>
      <c r="O289" s="22">
        <f t="shared" si="15"/>
        <v>115.38215856325087</v>
      </c>
      <c r="P289" s="22">
        <f t="shared" si="16"/>
        <v>103.41111629054814</v>
      </c>
      <c r="Q289" s="22">
        <f t="shared" si="17"/>
        <v>100</v>
      </c>
    </row>
    <row r="290" spans="2:17" x14ac:dyDescent="0.25">
      <c r="B290" t="s">
        <v>310</v>
      </c>
      <c r="C290" t="s">
        <v>319</v>
      </c>
      <c r="D290" s="16"/>
      <c r="E290" s="15" t="s">
        <v>319</v>
      </c>
      <c r="F290" s="19">
        <v>407.68</v>
      </c>
      <c r="G290" s="19">
        <v>24.268999999999998</v>
      </c>
      <c r="H290" s="19">
        <v>4.9223999999999997</v>
      </c>
      <c r="I290" s="19">
        <v>4.6832000000000003</v>
      </c>
      <c r="J290" s="19">
        <v>7.5448000000000004</v>
      </c>
      <c r="K290" s="19">
        <v>1.9558</v>
      </c>
      <c r="L290" s="22">
        <f t="shared" si="12"/>
        <v>151.31202909846712</v>
      </c>
      <c r="M290" s="22">
        <f t="shared" si="13"/>
        <v>92.867255959897449</v>
      </c>
      <c r="N290" s="22">
        <f t="shared" si="14"/>
        <v>118.94739385738104</v>
      </c>
      <c r="O290" s="22">
        <f t="shared" si="15"/>
        <v>115.05785814313442</v>
      </c>
      <c r="P290" s="23">
        <f t="shared" si="16"/>
        <v>103.44127889440347</v>
      </c>
      <c r="Q290" s="22">
        <f t="shared" si="17"/>
        <v>100</v>
      </c>
    </row>
    <row r="291" spans="2:17" x14ac:dyDescent="0.25">
      <c r="B291" t="s">
        <v>17</v>
      </c>
      <c r="C291" t="s">
        <v>319</v>
      </c>
      <c r="D291" s="16">
        <v>2023</v>
      </c>
      <c r="E291" s="15" t="s">
        <v>319</v>
      </c>
      <c r="F291" s="19">
        <v>396.03</v>
      </c>
      <c r="G291" s="19">
        <v>23.957999999999998</v>
      </c>
      <c r="H291" s="19">
        <v>4.9241999999999999</v>
      </c>
      <c r="I291" s="19">
        <v>4.6974</v>
      </c>
      <c r="J291" s="19"/>
      <c r="K291" s="19">
        <v>1.9558</v>
      </c>
      <c r="L291" s="22">
        <f t="shared" si="12"/>
        <v>146.98808595924729</v>
      </c>
      <c r="M291" s="22">
        <f t="shared" si="13"/>
        <v>91.67718976007346</v>
      </c>
      <c r="N291" s="22">
        <f t="shared" si="14"/>
        <v>118.99088997897687</v>
      </c>
      <c r="O291" s="22">
        <f t="shared" si="15"/>
        <v>115.40672677689608</v>
      </c>
      <c r="P291" s="22"/>
      <c r="Q291" s="22">
        <f t="shared" si="17"/>
        <v>100</v>
      </c>
    </row>
    <row r="292" spans="2:17" x14ac:dyDescent="0.25">
      <c r="B292" t="s">
        <v>16</v>
      </c>
      <c r="C292" t="s">
        <v>319</v>
      </c>
      <c r="D292" s="16"/>
      <c r="E292" s="15" t="s">
        <v>319</v>
      </c>
      <c r="F292" s="19">
        <v>384.91</v>
      </c>
      <c r="G292" s="19">
        <v>23.712</v>
      </c>
      <c r="H292" s="19">
        <v>4.9086999999999996</v>
      </c>
      <c r="I292" s="19">
        <v>4.7415000000000003</v>
      </c>
      <c r="J292" s="19"/>
      <c r="K292" s="19">
        <v>1.9558</v>
      </c>
      <c r="L292" s="22">
        <f t="shared" si="12"/>
        <v>142.86085439631816</v>
      </c>
      <c r="M292" s="22">
        <f t="shared" si="13"/>
        <v>90.735851222592117</v>
      </c>
      <c r="N292" s="22">
        <f t="shared" si="14"/>
        <v>118.61634004301283</v>
      </c>
      <c r="O292" s="22">
        <f t="shared" si="15"/>
        <v>116.49018499864876</v>
      </c>
      <c r="P292" s="22"/>
      <c r="Q292" s="22">
        <f t="shared" si="17"/>
        <v>100</v>
      </c>
    </row>
    <row r="293" spans="2:17" x14ac:dyDescent="0.25">
      <c r="B293" t="s">
        <v>15</v>
      </c>
      <c r="C293" t="s">
        <v>319</v>
      </c>
      <c r="D293" s="16"/>
      <c r="E293" s="15" t="s">
        <v>319</v>
      </c>
      <c r="F293" s="19">
        <v>385.01</v>
      </c>
      <c r="G293" s="19">
        <v>23.683</v>
      </c>
      <c r="H293" s="19">
        <v>4.9263000000000003</v>
      </c>
      <c r="I293" s="19">
        <v>4.6893000000000002</v>
      </c>
      <c r="J293" s="19"/>
      <c r="K293" s="19">
        <v>1.9558</v>
      </c>
      <c r="L293" s="22">
        <f t="shared" si="12"/>
        <v>142.89796978807109</v>
      </c>
      <c r="M293" s="22">
        <f t="shared" si="13"/>
        <v>90.624880419393108</v>
      </c>
      <c r="N293" s="22">
        <f t="shared" si="14"/>
        <v>119.04163545417201</v>
      </c>
      <c r="O293" s="22">
        <f t="shared" si="15"/>
        <v>115.20772424637006</v>
      </c>
      <c r="P293" s="22"/>
      <c r="Q293" s="22">
        <f t="shared" si="17"/>
        <v>100</v>
      </c>
    </row>
    <row r="294" spans="2:17" x14ac:dyDescent="0.25">
      <c r="B294" t="s">
        <v>14</v>
      </c>
      <c r="C294" t="s">
        <v>319</v>
      </c>
      <c r="D294" s="16"/>
      <c r="E294" s="15" t="s">
        <v>319</v>
      </c>
      <c r="F294" s="19">
        <v>375.34</v>
      </c>
      <c r="G294" s="19">
        <v>23.437000000000001</v>
      </c>
      <c r="H294" s="19">
        <v>4.9364999999999997</v>
      </c>
      <c r="I294" s="19">
        <v>4.6319999999999997</v>
      </c>
      <c r="J294" s="19"/>
      <c r="K294" s="19">
        <v>1.9558</v>
      </c>
      <c r="L294" s="22">
        <f t="shared" si="12"/>
        <v>139.30891140555988</v>
      </c>
      <c r="M294" s="22">
        <f t="shared" si="13"/>
        <v>89.683541881911765</v>
      </c>
      <c r="N294" s="22">
        <f t="shared" si="14"/>
        <v>119.28811347654833</v>
      </c>
      <c r="O294" s="22">
        <f t="shared" si="15"/>
        <v>113.7999656045009</v>
      </c>
      <c r="P294" s="22"/>
      <c r="Q294" s="22">
        <f t="shared" si="17"/>
        <v>100</v>
      </c>
    </row>
    <row r="295" spans="2:17" x14ac:dyDescent="0.25">
      <c r="B295" t="s">
        <v>13</v>
      </c>
      <c r="C295" t="s">
        <v>319</v>
      </c>
      <c r="D295" s="16"/>
      <c r="E295" s="15" t="s">
        <v>319</v>
      </c>
      <c r="F295" s="19">
        <v>372.37</v>
      </c>
      <c r="G295" s="19">
        <v>23.594999999999999</v>
      </c>
      <c r="H295" s="19">
        <v>4.9477000000000002</v>
      </c>
      <c r="I295" s="19">
        <v>4.5345000000000004</v>
      </c>
      <c r="J295" s="19"/>
      <c r="K295" s="19">
        <v>1.9558</v>
      </c>
      <c r="L295" s="22">
        <f t="shared" si="12"/>
        <v>138.20658427049696</v>
      </c>
      <c r="M295" s="22">
        <f t="shared" si="13"/>
        <v>90.28814143037539</v>
      </c>
      <c r="N295" s="22">
        <f t="shared" si="14"/>
        <v>119.55875601092237</v>
      </c>
      <c r="O295" s="22">
        <f t="shared" si="15"/>
        <v>111.40456477409531</v>
      </c>
      <c r="P295" s="22"/>
      <c r="Q295" s="22">
        <f t="shared" si="17"/>
        <v>100</v>
      </c>
    </row>
    <row r="296" spans="2:17" x14ac:dyDescent="0.25">
      <c r="B296" t="s">
        <v>12</v>
      </c>
      <c r="C296" t="s">
        <v>319</v>
      </c>
      <c r="D296" s="16"/>
      <c r="E296" s="15" t="s">
        <v>319</v>
      </c>
      <c r="F296" s="19">
        <v>370.6</v>
      </c>
      <c r="G296" s="19">
        <v>23.695</v>
      </c>
      <c r="H296" s="19">
        <v>4.96</v>
      </c>
      <c r="I296" s="19">
        <v>4.4607999999999999</v>
      </c>
      <c r="J296" s="19"/>
      <c r="K296" s="19">
        <v>1.9558</v>
      </c>
      <c r="L296" s="22">
        <f t="shared" si="12"/>
        <v>137.54964183646959</v>
      </c>
      <c r="M296" s="22">
        <f t="shared" si="13"/>
        <v>90.670799372440982</v>
      </c>
      <c r="N296" s="22">
        <f t="shared" si="14"/>
        <v>119.85597950849383</v>
      </c>
      <c r="O296" s="22">
        <f t="shared" si="15"/>
        <v>109.59388742844509</v>
      </c>
      <c r="P296" s="22"/>
      <c r="Q296" s="22">
        <f t="shared" si="17"/>
        <v>100</v>
      </c>
    </row>
    <row r="297" spans="2:17" x14ac:dyDescent="0.25">
      <c r="B297" t="s">
        <v>11</v>
      </c>
      <c r="C297" t="s">
        <v>319</v>
      </c>
      <c r="D297" s="16"/>
      <c r="E297" s="15" t="s">
        <v>319</v>
      </c>
      <c r="F297" s="19">
        <v>379.04</v>
      </c>
      <c r="G297" s="19">
        <v>23.891999999999999</v>
      </c>
      <c r="H297" s="19">
        <v>4.9410999999999996</v>
      </c>
      <c r="I297" s="19">
        <v>4.4431000000000003</v>
      </c>
      <c r="J297" s="19"/>
      <c r="K297" s="19">
        <v>1.9558</v>
      </c>
      <c r="L297" s="22">
        <f t="shared" si="12"/>
        <v>140.68218090041941</v>
      </c>
      <c r="M297" s="22">
        <f t="shared" si="13"/>
        <v>91.424635518310183</v>
      </c>
      <c r="N297" s="22">
        <f t="shared" si="14"/>
        <v>119.39927023173766</v>
      </c>
      <c r="O297" s="22">
        <f t="shared" si="15"/>
        <v>109.15903004692531</v>
      </c>
      <c r="P297" s="22"/>
      <c r="Q297" s="22">
        <f t="shared" si="17"/>
        <v>100</v>
      </c>
    </row>
    <row r="298" spans="2:17" x14ac:dyDescent="0.25">
      <c r="B298" t="s">
        <v>10</v>
      </c>
      <c r="C298" t="s">
        <v>319</v>
      </c>
      <c r="D298" s="16"/>
      <c r="E298" s="15" t="s">
        <v>319</v>
      </c>
      <c r="F298" s="19">
        <v>385.05</v>
      </c>
      <c r="G298" s="19">
        <v>24.108000000000001</v>
      </c>
      <c r="H298" s="19">
        <v>4.9410999999999996</v>
      </c>
      <c r="I298" s="19">
        <v>4.4600999999999997</v>
      </c>
      <c r="J298" s="19"/>
      <c r="K298" s="19">
        <v>1.9558</v>
      </c>
      <c r="L298" s="22">
        <f t="shared" si="12"/>
        <v>142.91281594477229</v>
      </c>
      <c r="M298" s="22">
        <f t="shared" si="13"/>
        <v>92.251176673171855</v>
      </c>
      <c r="N298" s="22">
        <f t="shared" si="14"/>
        <v>119.39927023173766</v>
      </c>
      <c r="O298" s="22">
        <f t="shared" si="15"/>
        <v>109.57668967889344</v>
      </c>
      <c r="P298" s="22"/>
      <c r="Q298" s="22">
        <f t="shared" si="17"/>
        <v>100</v>
      </c>
    </row>
    <row r="299" spans="2:17" x14ac:dyDescent="0.25">
      <c r="B299" t="s">
        <v>9</v>
      </c>
      <c r="C299" t="s">
        <v>319</v>
      </c>
      <c r="D299" s="16"/>
      <c r="E299" s="15" t="s">
        <v>319</v>
      </c>
      <c r="F299" s="19">
        <v>386.43</v>
      </c>
      <c r="G299" s="19">
        <v>24.38</v>
      </c>
      <c r="H299" s="19">
        <v>4.9656000000000002</v>
      </c>
      <c r="I299" s="19">
        <v>4.5980999999999996</v>
      </c>
      <c r="J299" s="19"/>
      <c r="K299" s="19">
        <v>1.9558</v>
      </c>
      <c r="L299" s="22">
        <f t="shared" si="12"/>
        <v>143.42500835096314</v>
      </c>
      <c r="M299" s="22">
        <f t="shared" si="13"/>
        <v>93.292006275590239</v>
      </c>
      <c r="N299" s="22">
        <f t="shared" si="14"/>
        <v>119.99130077568083</v>
      </c>
      <c r="O299" s="22">
        <f t="shared" si="15"/>
        <v>112.9671031619291</v>
      </c>
      <c r="P299" s="22"/>
      <c r="Q299" s="22">
        <f t="shared" si="17"/>
        <v>100</v>
      </c>
    </row>
    <row r="300" spans="2:17" x14ac:dyDescent="0.25">
      <c r="B300" t="s">
        <v>8</v>
      </c>
      <c r="C300" t="s">
        <v>319</v>
      </c>
      <c r="D300" s="16"/>
      <c r="E300" s="15" t="s">
        <v>319</v>
      </c>
      <c r="F300" s="19">
        <v>385.33</v>
      </c>
      <c r="G300" s="19">
        <v>24.584</v>
      </c>
      <c r="H300" s="19">
        <v>4.9682000000000004</v>
      </c>
      <c r="I300" s="19">
        <v>4.5124000000000004</v>
      </c>
      <c r="J300" s="19"/>
      <c r="K300" s="19">
        <v>1.9558</v>
      </c>
      <c r="L300" s="22">
        <f t="shared" si="12"/>
        <v>143.01673904168058</v>
      </c>
      <c r="M300" s="22">
        <f t="shared" si="13"/>
        <v>94.072628477404052</v>
      </c>
      <c r="N300" s="22">
        <f t="shared" si="14"/>
        <v>120.0541285068748</v>
      </c>
      <c r="O300" s="22">
        <f t="shared" si="15"/>
        <v>110.86160725253669</v>
      </c>
      <c r="P300" s="22"/>
      <c r="Q300" s="22">
        <f t="shared" si="17"/>
        <v>100</v>
      </c>
    </row>
    <row r="301" spans="2:17" x14ac:dyDescent="0.25">
      <c r="B301" t="s">
        <v>7</v>
      </c>
      <c r="C301" t="s">
        <v>319</v>
      </c>
      <c r="D301" s="16"/>
      <c r="E301" s="15" t="s">
        <v>319</v>
      </c>
      <c r="F301" s="19">
        <v>379.19</v>
      </c>
      <c r="G301" s="19">
        <v>24.484999999999999</v>
      </c>
      <c r="H301" s="19">
        <v>4.9702999999999999</v>
      </c>
      <c r="I301" s="19">
        <v>4.4020000000000001</v>
      </c>
      <c r="J301" s="19"/>
      <c r="K301" s="19">
        <v>1.9558</v>
      </c>
      <c r="L301" s="22">
        <f t="shared" si="12"/>
        <v>140.73785398804884</v>
      </c>
      <c r="M301" s="22">
        <f t="shared" si="13"/>
        <v>93.693797114759121</v>
      </c>
      <c r="N301" s="22">
        <f t="shared" si="14"/>
        <v>120.10487398206993</v>
      </c>
      <c r="O301" s="22">
        <f t="shared" si="15"/>
        <v>108.14927646610816</v>
      </c>
      <c r="P301" s="22"/>
      <c r="Q301" s="22">
        <f t="shared" si="17"/>
        <v>100</v>
      </c>
    </row>
    <row r="302" spans="2:17" x14ac:dyDescent="0.25">
      <c r="B302" t="s">
        <v>18</v>
      </c>
      <c r="C302" t="s">
        <v>319</v>
      </c>
      <c r="D302" s="16"/>
      <c r="E302" s="15" t="s">
        <v>319</v>
      </c>
      <c r="F302" s="19">
        <v>381.8</v>
      </c>
      <c r="G302" s="19">
        <v>24.478000000000002</v>
      </c>
      <c r="H302" s="19">
        <v>4.9706999999999999</v>
      </c>
      <c r="I302" s="19">
        <v>4.3334999999999999</v>
      </c>
      <c r="J302" s="19"/>
      <c r="K302" s="19">
        <v>1.9558</v>
      </c>
      <c r="L302" s="23">
        <f>F302/F$135*100</f>
        <v>141.70656571280108</v>
      </c>
      <c r="M302" s="23">
        <f>G302/G$135*100</f>
        <v>93.667011058814538</v>
      </c>
      <c r="N302" s="23">
        <f t="shared" si="14"/>
        <v>120.11453978686899</v>
      </c>
      <c r="O302" s="23">
        <f t="shared" si="15"/>
        <v>106.46635383141292</v>
      </c>
      <c r="P302" s="23"/>
      <c r="Q302" s="23">
        <f t="shared" si="17"/>
        <v>100</v>
      </c>
    </row>
  </sheetData>
  <mergeCells count="16">
    <mergeCell ref="D147:D158"/>
    <mergeCell ref="D135:D146"/>
    <mergeCell ref="D219:D230"/>
    <mergeCell ref="D207:D218"/>
    <mergeCell ref="D195:D206"/>
    <mergeCell ref="D183:D194"/>
    <mergeCell ref="D171:D182"/>
    <mergeCell ref="D159:D170"/>
    <mergeCell ref="D291:D302"/>
    <mergeCell ref="D279:D290"/>
    <mergeCell ref="D267:D278"/>
    <mergeCell ref="D255:D266"/>
    <mergeCell ref="D243:D254"/>
    <mergeCell ref="D231:D242"/>
    <mergeCell ref="F1:K1"/>
    <mergeCell ref="L1:Q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Übersicht</vt:lpstr>
      <vt:lpstr>Wechselkurse</vt:lpstr>
      <vt:lpstr>Wechselkurs_Dia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2024-01-15T14:08:54Z</dcterms:modified>
</cp:coreProperties>
</file>