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080"/>
  </bookViews>
  <sheets>
    <sheet name="Sheet3" sheetId="3" r:id="rId1"/>
    <sheet name="范例" sheetId="2" r:id="rId2"/>
    <sheet name="Sheet1" sheetId="1" state="hidden" r:id="rId3"/>
  </sheets>
  <definedNames>
    <definedName name="_xlnm.Print_Area" localSheetId="2">Sheet1!$O:$Y</definedName>
    <definedName name="_xlnm.Print_Area" localSheetId="0">Sheet3!$A$1:$L$36</definedName>
  </definedNames>
  <calcPr calcId="125725"/>
</workbook>
</file>

<file path=xl/calcChain.xml><?xml version="1.0" encoding="utf-8"?>
<calcChain xmlns="http://schemas.openxmlformats.org/spreadsheetml/2006/main">
  <c r="J39" i="2"/>
  <c r="J34"/>
</calcChain>
</file>

<file path=xl/sharedStrings.xml><?xml version="1.0" encoding="utf-8"?>
<sst xmlns="http://schemas.openxmlformats.org/spreadsheetml/2006/main" count="211" uniqueCount="125">
  <si>
    <t xml:space="preserve">  确认单</t>
  </si>
  <si>
    <t>部门</t>
  </si>
  <si>
    <t>区域经理</t>
  </si>
  <si>
    <t>区域经理电话</t>
  </si>
  <si>
    <t>客户信息</t>
  </si>
  <si>
    <t>公司名称</t>
  </si>
  <si>
    <t>公司电话/传真</t>
  </si>
  <si>
    <t>公司地址</t>
  </si>
  <si>
    <t>法人代表</t>
  </si>
  <si>
    <t>法人电话</t>
  </si>
  <si>
    <t>公司联系人</t>
  </si>
  <si>
    <t>联系人电话</t>
  </si>
  <si>
    <t>发货信息</t>
  </si>
  <si>
    <t>收货人姓名</t>
  </si>
  <si>
    <t>是否买保险</t>
  </si>
  <si>
    <t>收货人电话</t>
  </si>
  <si>
    <t>保额</t>
  </si>
  <si>
    <t>货场名称</t>
  </si>
  <si>
    <t>客户性质</t>
  </si>
  <si>
    <t>货场电话</t>
  </si>
  <si>
    <t>销售合同</t>
  </si>
  <si>
    <t>收货地址</t>
  </si>
  <si>
    <t>订单发货要求</t>
  </si>
  <si>
    <t>统计操作</t>
  </si>
  <si>
    <t>▲订购清单</t>
  </si>
  <si>
    <t>序号</t>
  </si>
  <si>
    <t>产品分类</t>
  </si>
  <si>
    <t>品牌</t>
  </si>
  <si>
    <t>产品名称</t>
  </si>
  <si>
    <t>型号</t>
  </si>
  <si>
    <t>规格</t>
  </si>
  <si>
    <t>单位</t>
  </si>
  <si>
    <t>数量</t>
  </si>
  <si>
    <t>合计</t>
  </si>
  <si>
    <t>备注</t>
  </si>
  <si>
    <t>小计（折扣）</t>
  </si>
  <si>
    <t>总计1</t>
  </si>
  <si>
    <t>总计2</t>
  </si>
  <si>
    <t>订制费用（物流部填写）：</t>
  </si>
  <si>
    <t>部门总监审批：</t>
  </si>
  <si>
    <t>执行总经理审批：</t>
  </si>
  <si>
    <t>财务审批：</t>
  </si>
  <si>
    <t xml:space="preserve">         确认单</t>
  </si>
  <si>
    <t></t>
  </si>
  <si>
    <t>日期：2018年1月1日</t>
  </si>
  <si>
    <t>营销一部</t>
  </si>
  <si>
    <t>张三</t>
  </si>
  <si>
    <t>134-8888-8888</t>
  </si>
  <si>
    <t>广州市XXXX股份有限公司</t>
  </si>
  <si>
    <t>020-66666666</t>
  </si>
  <si>
    <r>
      <rPr>
        <u/>
        <sz val="11"/>
        <color theme="1"/>
        <rFont val="宋体"/>
        <family val="3"/>
        <charset val="134"/>
      </rPr>
      <t xml:space="preserve">  广东 省 广州 市  越秀 区</t>
    </r>
    <r>
      <rPr>
        <sz val="11"/>
        <color theme="1"/>
        <rFont val="宋体"/>
        <family val="3"/>
        <charset val="134"/>
      </rPr>
      <t xml:space="preserve"> XXX路88号</t>
    </r>
  </si>
  <si>
    <t>李四</t>
  </si>
  <si>
    <t>134-6666-6666</t>
  </si>
  <si>
    <t>赵五</t>
  </si>
  <si>
    <t>134-7777-7777</t>
  </si>
  <si>
    <t>刘六</t>
  </si>
  <si>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 xml:space="preserve">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不买</t>
    </r>
  </si>
  <si>
    <t>134-9999-9999</t>
  </si>
  <si>
    <t>一万</t>
  </si>
  <si>
    <t>XX物流</t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</si>
  <si>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</si>
  <si>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  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无</t>
    </r>
  </si>
  <si>
    <t>广东省 广州市 越秀区 XXX路88号</t>
  </si>
  <si>
    <t>公共广播</t>
  </si>
  <si>
    <t>DSPPA</t>
  </si>
  <si>
    <t>播放器</t>
  </si>
  <si>
    <t>MP9807C</t>
  </si>
  <si>
    <t>CD/MP3</t>
  </si>
  <si>
    <t>台</t>
  </si>
  <si>
    <t>OTEWA</t>
  </si>
  <si>
    <t>TA1234TIII</t>
  </si>
  <si>
    <t>MP3定时</t>
  </si>
  <si>
    <t xml:space="preserve">  </t>
  </si>
  <si>
    <t>ZABKZ</t>
  </si>
  <si>
    <t xml:space="preserve">PA2176C </t>
  </si>
  <si>
    <t>智慧平台</t>
  </si>
  <si>
    <t>高清视频会议摄像机</t>
  </si>
  <si>
    <t>HD8008</t>
  </si>
  <si>
    <t>信息科技</t>
  </si>
  <si>
    <t>二分频全频音箱</t>
  </si>
  <si>
    <t>D6565</t>
  </si>
  <si>
    <t>12"</t>
  </si>
  <si>
    <t>只</t>
  </si>
  <si>
    <t>会议</t>
  </si>
  <si>
    <t>智能数字会议系统主机</t>
  </si>
  <si>
    <t>D6201</t>
  </si>
  <si>
    <t>电源控制器</t>
  </si>
  <si>
    <t>D6421</t>
  </si>
  <si>
    <t>串口分配器</t>
  </si>
  <si>
    <t>D6426</t>
  </si>
  <si>
    <t>RS232</t>
  </si>
  <si>
    <t>录插</t>
  </si>
  <si>
    <t>精品课教育录播主机</t>
  </si>
  <si>
    <t>DSP9202</t>
  </si>
  <si>
    <t>澳斯迪</t>
  </si>
  <si>
    <t>AUXDIO</t>
  </si>
  <si>
    <t>澳斯迪中央主机</t>
  </si>
  <si>
    <t xml:space="preserve">AM8328 </t>
  </si>
  <si>
    <t>总计（不含税含运费）</t>
  </si>
  <si>
    <t>总计（含税含运费）</t>
  </si>
  <si>
    <r>
      <rPr>
        <sz val="13"/>
        <color theme="1"/>
        <rFont val="宋体"/>
        <family val="3"/>
        <charset val="134"/>
      </rPr>
      <t>1.部门批核：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2.财务批核：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
                        </t>
    </r>
  </si>
  <si>
    <r>
      <rPr>
        <sz val="13"/>
        <color theme="1"/>
        <rFont val="宋体"/>
        <family val="3"/>
        <charset val="134"/>
      </rPr>
      <t>3.运费批核：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4.其他批核：</t>
    </r>
    <r>
      <rPr>
        <u/>
        <sz val="13"/>
        <color theme="1"/>
        <rFont val="宋体"/>
        <family val="3"/>
        <charset val="134"/>
      </rPr>
      <t xml:space="preserve">                   </t>
    </r>
  </si>
  <si>
    <t xml:space="preserve"> (选择）公共广播/会议系统/录播系统/澳斯迪/智慧科技/信息科技 确认单</t>
  </si>
  <si>
    <t>部门代码</t>
  </si>
  <si>
    <t>▲客户信息</t>
  </si>
  <si>
    <t xml:space="preserve">      省        市      县/区</t>
  </si>
  <si>
    <t xml:space="preserve"> </t>
  </si>
  <si>
    <t>▲发货信息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</si>
  <si>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>保额：</t>
    </r>
    <r>
      <rPr>
        <b/>
        <sz val="11"/>
        <color theme="1"/>
        <rFont val="Wingdings 2"/>
        <family val="1"/>
      </rPr>
      <t xml:space="preserve">    £</t>
    </r>
    <r>
      <rPr>
        <b/>
        <sz val="11"/>
        <color theme="1"/>
        <rFont val="宋体"/>
        <family val="3"/>
        <charset val="134"/>
      </rPr>
      <t>不买</t>
    </r>
  </si>
  <si>
    <t>签约折扣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</si>
  <si>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£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</si>
  <si>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£</t>
    </r>
    <r>
      <rPr>
        <b/>
        <sz val="11"/>
        <color theme="1"/>
        <rFont val="宋体"/>
        <family val="3"/>
        <charset val="134"/>
      </rPr>
      <t>无</t>
    </r>
  </si>
  <si>
    <t>特殊要求</t>
  </si>
  <si>
    <t>总计</t>
  </si>
  <si>
    <r>
      <rPr>
        <sz val="11"/>
        <color theme="1"/>
        <rFont val="宋体"/>
        <family val="3"/>
        <charset val="134"/>
      </rPr>
      <t>1.部门批核：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2.财务批核：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
                        </t>
    </r>
  </si>
  <si>
    <r>
      <rPr>
        <sz val="11"/>
        <color theme="1"/>
        <rFont val="宋体"/>
        <family val="3"/>
        <charset val="134"/>
      </rPr>
      <t>3.运费批核：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4.其他批核：</t>
    </r>
    <r>
      <rPr>
        <u/>
        <sz val="11"/>
        <color theme="1"/>
        <rFont val="宋体"/>
        <family val="3"/>
        <charset val="134"/>
      </rPr>
      <t xml:space="preserve">                   </t>
    </r>
  </si>
  <si>
    <t>配件确认单</t>
    <phoneticPr fontId="38" type="noConversion"/>
  </si>
  <si>
    <t>小计（折扣）</t>
    <phoneticPr fontId="38" type="noConversion"/>
  </si>
  <si>
    <t>公司电话/传真</t>
    <phoneticPr fontId="38" type="noConversion"/>
  </si>
  <si>
    <t>法人电话</t>
    <phoneticPr fontId="38" type="noConversion"/>
  </si>
  <si>
    <t>联系人电话</t>
    <phoneticPr fontId="38" type="noConversion"/>
  </si>
  <si>
    <t>是否买保险</t>
    <phoneticPr fontId="38" type="noConversion"/>
  </si>
  <si>
    <t>保额</t>
    <phoneticPr fontId="38" type="noConversion"/>
  </si>
  <si>
    <t>客户性质</t>
    <phoneticPr fontId="38" type="noConversion"/>
  </si>
  <si>
    <t>销售合同</t>
    <phoneticPr fontId="38" type="noConversion"/>
  </si>
</sst>
</file>

<file path=xl/styles.xml><?xml version="1.0" encoding="utf-8"?>
<styleSheet xmlns="http://schemas.openxmlformats.org/spreadsheetml/2006/main">
  <numFmts count="4">
    <numFmt numFmtId="176" formatCode="&quot;￥&quot;#,##0;[Red]&quot;￥&quot;#,##0"/>
    <numFmt numFmtId="177" formatCode="0.00;[Red]0.00"/>
    <numFmt numFmtId="178" formatCode="0.00_ "/>
    <numFmt numFmtId="179" formatCode="0.00_);\(0.00\)"/>
  </numFmts>
  <fonts count="4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Wingdings 2"/>
      <family val="1"/>
    </font>
    <font>
      <sz val="2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ajor"/>
    </font>
    <font>
      <sz val="13"/>
      <color theme="1"/>
      <name val="宋体"/>
      <family val="3"/>
      <charset val="134"/>
    </font>
    <font>
      <b/>
      <sz val="28"/>
      <color theme="1"/>
      <name val="Wingdings"/>
      <charset val="2"/>
    </font>
    <font>
      <u/>
      <sz val="10"/>
      <color theme="1"/>
      <name val="宋体"/>
      <family val="3"/>
      <charset val="134"/>
      <scheme val="minor"/>
    </font>
    <font>
      <b/>
      <sz val="10"/>
      <color theme="1"/>
      <name val="Wingdings 2"/>
      <family val="1"/>
    </font>
    <font>
      <sz val="11"/>
      <color indexed="8"/>
      <name val="Times New Roman"/>
      <family val="1"/>
    </font>
    <font>
      <sz val="11"/>
      <name val="宋体"/>
      <family val="3"/>
      <charset val="134"/>
    </font>
    <font>
      <u/>
      <sz val="13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MingLiU"/>
      <family val="3"/>
      <charset val="136"/>
    </font>
    <font>
      <u/>
      <sz val="11"/>
      <color theme="1"/>
      <name val="宋体"/>
      <family val="3"/>
      <charset val="134"/>
    </font>
    <font>
      <u/>
      <sz val="13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33" fillId="0" borderId="0"/>
    <xf numFmtId="0" fontId="33" fillId="0" borderId="0"/>
    <xf numFmtId="0" fontId="32" fillId="0" borderId="0"/>
    <xf numFmtId="0" fontId="32" fillId="0" borderId="0">
      <alignment vertical="center"/>
    </xf>
    <xf numFmtId="0" fontId="34" fillId="0" borderId="0"/>
  </cellStyleXfs>
  <cellXfs count="3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left" vertical="center" indent="2"/>
    </xf>
    <xf numFmtId="177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35" xfId="4" applyFont="1" applyFill="1" applyBorder="1" applyAlignment="1">
      <alignment horizontal="center" vertical="center" wrapText="1"/>
    </xf>
    <xf numFmtId="0" fontId="15" fillId="0" borderId="36" xfId="4" applyFont="1" applyFill="1" applyBorder="1" applyAlignment="1">
      <alignment horizontal="center" vertical="center" wrapText="1"/>
    </xf>
    <xf numFmtId="0" fontId="16" fillId="0" borderId="35" xfId="4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4" fillId="0" borderId="6" xfId="5" applyFont="1" applyFill="1" applyBorder="1" applyAlignment="1">
      <alignment horizontal="center" vertical="center" wrapText="1"/>
    </xf>
    <xf numFmtId="0" fontId="15" fillId="0" borderId="36" xfId="5" applyFont="1" applyFill="1" applyBorder="1" applyAlignment="1">
      <alignment horizontal="center" vertical="center" wrapText="1"/>
    </xf>
    <xf numFmtId="0" fontId="16" fillId="0" borderId="6" xfId="5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8" fillId="0" borderId="6" xfId="3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39" xfId="2" applyFont="1" applyFill="1" applyBorder="1" applyAlignment="1">
      <alignment horizontal="center" vertical="center" wrapText="1"/>
    </xf>
    <xf numFmtId="176" fontId="18" fillId="0" borderId="6" xfId="0" applyNumberFormat="1" applyFont="1" applyFill="1" applyBorder="1" applyAlignment="1">
      <alignment horizontal="center" vertical="center"/>
    </xf>
    <xf numFmtId="0" fontId="18" fillId="0" borderId="6" xfId="2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11" fillId="0" borderId="0" xfId="0" applyFont="1" applyFill="1" applyAlignment="1">
      <alignment vertical="center" wrapText="1"/>
    </xf>
    <xf numFmtId="177" fontId="0" fillId="0" borderId="6" xfId="0" applyNumberForma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left" vertical="center" indent="2"/>
    </xf>
    <xf numFmtId="177" fontId="8" fillId="0" borderId="0" xfId="0" applyNumberFormat="1" applyFont="1" applyFill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25" fillId="0" borderId="35" xfId="4" applyNumberFormat="1" applyFont="1" applyFill="1" applyBorder="1" applyAlignment="1">
      <alignment horizontal="center" vertical="center" wrapText="1"/>
    </xf>
    <xf numFmtId="178" fontId="0" fillId="0" borderId="25" xfId="0" applyNumberFormat="1" applyFill="1" applyBorder="1" applyAlignment="1">
      <alignment horizontal="center" vertical="center"/>
    </xf>
    <xf numFmtId="178" fontId="25" fillId="2" borderId="6" xfId="0" applyNumberFormat="1" applyFont="1" applyFill="1" applyBorder="1" applyAlignment="1">
      <alignment horizontal="center" vertical="center" wrapText="1"/>
    </xf>
    <xf numFmtId="179" fontId="25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 wrapText="1"/>
    </xf>
    <xf numFmtId="177" fontId="26" fillId="0" borderId="6" xfId="0" applyNumberFormat="1" applyFont="1" applyFill="1" applyBorder="1" applyAlignment="1">
      <alignment horizontal="center" vertical="center"/>
    </xf>
    <xf numFmtId="177" fontId="0" fillId="0" borderId="47" xfId="0" applyNumberFormat="1" applyFill="1" applyBorder="1" applyAlignment="1">
      <alignment horizontal="center" vertical="center"/>
    </xf>
    <xf numFmtId="0" fontId="2" fillId="0" borderId="49" xfId="0" applyFont="1" applyFill="1" applyBorder="1" applyAlignment="1">
      <alignment vertical="center"/>
    </xf>
    <xf numFmtId="177" fontId="9" fillId="0" borderId="0" xfId="0" applyNumberFormat="1" applyFont="1" applyFill="1" applyAlignment="1">
      <alignment horizontal="left" vertical="center" indent="2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5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255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177" fontId="9" fillId="0" borderId="0" xfId="0" applyNumberFormat="1" applyFont="1" applyFill="1" applyBorder="1" applyAlignment="1">
      <alignment horizontal="left" vertical="center" indent="2"/>
    </xf>
    <xf numFmtId="177" fontId="0" fillId="0" borderId="0" xfId="0" applyNumberForma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8" fillId="0" borderId="47" xfId="0" applyNumberFormat="1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vertical="center"/>
    </xf>
    <xf numFmtId="0" fontId="0" fillId="0" borderId="49" xfId="0" applyBorder="1" applyAlignment="1">
      <alignment vertical="center" wrapText="1"/>
    </xf>
    <xf numFmtId="0" fontId="42" fillId="0" borderId="6" xfId="4" applyNumberFormat="1" applyFont="1" applyFill="1" applyBorder="1" applyAlignment="1">
      <alignment vertical="center" wrapText="1"/>
    </xf>
    <xf numFmtId="0" fontId="9" fillId="0" borderId="35" xfId="0" applyNumberFormat="1" applyFont="1" applyFill="1" applyBorder="1" applyAlignment="1">
      <alignment vertical="center"/>
    </xf>
    <xf numFmtId="0" fontId="9" fillId="0" borderId="6" xfId="0" applyNumberFormat="1" applyFont="1" applyFill="1" applyBorder="1" applyAlignment="1">
      <alignment vertical="center"/>
    </xf>
    <xf numFmtId="0" fontId="44" fillId="0" borderId="6" xfId="0" applyNumberFormat="1" applyFont="1" applyFill="1" applyBorder="1" applyAlignment="1">
      <alignment vertical="center" wrapText="1"/>
    </xf>
    <xf numFmtId="0" fontId="42" fillId="0" borderId="6" xfId="5" applyNumberFormat="1" applyFont="1" applyFill="1" applyBorder="1" applyAlignment="1">
      <alignment vertical="center" wrapText="1"/>
    </xf>
    <xf numFmtId="0" fontId="44" fillId="0" borderId="6" xfId="3" applyNumberFormat="1" applyFont="1" applyFill="1" applyBorder="1" applyAlignment="1">
      <alignment vertical="center" wrapText="1"/>
    </xf>
    <xf numFmtId="0" fontId="9" fillId="0" borderId="6" xfId="0" applyNumberFormat="1" applyFont="1" applyFill="1" applyBorder="1" applyAlignment="1">
      <alignment vertical="center" wrapText="1"/>
    </xf>
    <xf numFmtId="0" fontId="9" fillId="0" borderId="6" xfId="0" applyNumberFormat="1" applyFont="1" applyBorder="1" applyAlignment="1">
      <alignment vertical="center"/>
    </xf>
    <xf numFmtId="0" fontId="43" fillId="0" borderId="6" xfId="4" applyNumberFormat="1" applyFont="1" applyFill="1" applyBorder="1" applyAlignment="1">
      <alignment vertical="center" wrapText="1"/>
    </xf>
    <xf numFmtId="0" fontId="9" fillId="0" borderId="25" xfId="0" applyNumberFormat="1" applyFont="1" applyFill="1" applyBorder="1" applyAlignment="1">
      <alignment vertical="center"/>
    </xf>
    <xf numFmtId="0" fontId="42" fillId="0" borderId="6" xfId="0" applyNumberFormat="1" applyFont="1" applyFill="1" applyBorder="1" applyAlignment="1">
      <alignment vertical="center" wrapText="1"/>
    </xf>
    <xf numFmtId="0" fontId="43" fillId="0" borderId="6" xfId="5" applyNumberFormat="1" applyFont="1" applyFill="1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41" fillId="0" borderId="14" xfId="0" applyFont="1" applyBorder="1" applyAlignment="1">
      <alignment vertical="center"/>
    </xf>
    <xf numFmtId="0" fontId="41" fillId="0" borderId="21" xfId="0" applyFont="1" applyBorder="1" applyAlignment="1">
      <alignment vertical="center"/>
    </xf>
    <xf numFmtId="0" fontId="0" fillId="0" borderId="14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left" vertical="center"/>
    </xf>
    <xf numFmtId="0" fontId="0" fillId="0" borderId="38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25" xfId="0" applyBorder="1" applyAlignment="1">
      <alignment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1" fillId="0" borderId="39" xfId="0" applyFont="1" applyFill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0" fontId="9" fillId="0" borderId="6" xfId="0" applyNumberFormat="1" applyFont="1" applyFill="1" applyBorder="1" applyAlignment="1">
      <alignment vertical="center"/>
    </xf>
    <xf numFmtId="0" fontId="9" fillId="0" borderId="18" xfId="0" applyNumberFormat="1" applyFont="1" applyFill="1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1" xfId="0" applyBorder="1">
      <alignment vertical="center"/>
    </xf>
    <xf numFmtId="0" fontId="12" fillId="0" borderId="40" xfId="0" applyFont="1" applyFill="1" applyBorder="1" applyAlignment="1">
      <alignment horizontal="right" vertical="center"/>
    </xf>
    <xf numFmtId="0" fontId="12" fillId="0" borderId="41" xfId="0" applyFont="1" applyFill="1" applyBorder="1" applyAlignment="1">
      <alignment horizontal="right" vertical="center"/>
    </xf>
    <xf numFmtId="0" fontId="12" fillId="0" borderId="46" xfId="0" applyFont="1" applyFill="1" applyBorder="1" applyAlignment="1">
      <alignment horizontal="right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vertical="center" wrapText="1"/>
    </xf>
    <xf numFmtId="0" fontId="21" fillId="0" borderId="42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left" vertical="center" indent="2"/>
    </xf>
    <xf numFmtId="177" fontId="12" fillId="0" borderId="15" xfId="0" applyNumberFormat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left" vertical="center" indent="2"/>
    </xf>
    <xf numFmtId="177" fontId="7" fillId="0" borderId="0" xfId="0" applyNumberFormat="1" applyFont="1" applyFill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left" vertical="center" indent="2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255"/>
    </xf>
    <xf numFmtId="0" fontId="1" fillId="0" borderId="24" xfId="0" applyFont="1" applyBorder="1" applyAlignment="1">
      <alignment horizontal="center" vertical="center" textRotation="255"/>
    </xf>
    <xf numFmtId="0" fontId="1" fillId="0" borderId="26" xfId="0" applyFont="1" applyBorder="1" applyAlignment="1">
      <alignment horizontal="center" vertical="center" textRotation="255"/>
    </xf>
    <xf numFmtId="0" fontId="1" fillId="0" borderId="27" xfId="0" applyFont="1" applyFill="1" applyBorder="1" applyAlignment="1">
      <alignment horizontal="center" vertical="center" textRotation="255"/>
    </xf>
    <xf numFmtId="0" fontId="1" fillId="0" borderId="28" xfId="0" applyFont="1" applyFill="1" applyBorder="1" applyAlignment="1">
      <alignment horizontal="center" vertical="center" textRotation="255"/>
    </xf>
    <xf numFmtId="0" fontId="0" fillId="0" borderId="34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4" fillId="0" borderId="34" xfId="0" applyNumberFormat="1" applyFont="1" applyFill="1" applyBorder="1" applyAlignment="1">
      <alignment horizontal="left" vertical="center"/>
    </xf>
    <xf numFmtId="0" fontId="0" fillId="0" borderId="54" xfId="0" applyBorder="1" applyAlignment="1">
      <alignment vertical="center"/>
    </xf>
    <xf numFmtId="0" fontId="0" fillId="0" borderId="44" xfId="0" applyBorder="1" applyAlignment="1">
      <alignment vertical="center"/>
    </xf>
    <xf numFmtId="0" fontId="11" fillId="0" borderId="39" xfId="0" applyFont="1" applyFill="1" applyBorder="1" applyAlignment="1">
      <alignment horizontal="center" vertical="center"/>
    </xf>
    <xf numFmtId="0" fontId="24" fillId="0" borderId="39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24" fillId="0" borderId="6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31" fillId="0" borderId="39" xfId="0" applyNumberFormat="1" applyFont="1" applyFill="1" applyBorder="1" applyAlignment="1">
      <alignment horizontal="left" vertical="center"/>
    </xf>
    <xf numFmtId="0" fontId="21" fillId="0" borderId="6" xfId="0" applyNumberFormat="1" applyFont="1" applyFill="1" applyBorder="1" applyAlignment="1">
      <alignment horizontal="left" vertical="center"/>
    </xf>
    <xf numFmtId="0" fontId="27" fillId="0" borderId="6" xfId="0" applyNumberFormat="1" applyFont="1" applyFill="1" applyBorder="1" applyAlignment="1">
      <alignment horizontal="left" vertical="center"/>
    </xf>
    <xf numFmtId="0" fontId="27" fillId="0" borderId="6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left" vertical="center" indent="2"/>
    </xf>
    <xf numFmtId="0" fontId="27" fillId="0" borderId="35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left" vertical="center"/>
    </xf>
    <xf numFmtId="0" fontId="27" fillId="0" borderId="55" xfId="0" applyNumberFormat="1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31" fillId="0" borderId="14" xfId="0" applyFont="1" applyFill="1" applyBorder="1" applyAlignment="1">
      <alignment vertical="center" wrapText="1"/>
    </xf>
    <xf numFmtId="0" fontId="31" fillId="0" borderId="15" xfId="0" applyFont="1" applyFill="1" applyBorder="1" applyAlignment="1">
      <alignment vertical="center" wrapText="1"/>
    </xf>
    <xf numFmtId="0" fontId="39" fillId="0" borderId="15" xfId="0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 wrapText="1"/>
    </xf>
    <xf numFmtId="0" fontId="12" fillId="0" borderId="51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textRotation="255"/>
    </xf>
    <xf numFmtId="0" fontId="1" fillId="0" borderId="24" xfId="0" applyFont="1" applyFill="1" applyBorder="1" applyAlignment="1">
      <alignment horizontal="center" vertical="center" textRotation="255"/>
    </xf>
    <xf numFmtId="0" fontId="1" fillId="0" borderId="26" xfId="0" applyFont="1" applyFill="1" applyBorder="1" applyAlignment="1">
      <alignment horizontal="center" vertical="center" textRotation="255"/>
    </xf>
    <xf numFmtId="0" fontId="12" fillId="0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5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textRotation="255"/>
    </xf>
    <xf numFmtId="0" fontId="1" fillId="0" borderId="28" xfId="0" applyFont="1" applyBorder="1" applyAlignment="1">
      <alignment horizontal="center" vertical="center" textRotation="255"/>
    </xf>
    <xf numFmtId="0" fontId="10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0" fillId="0" borderId="18" xfId="0" applyFill="1" applyBorder="1" applyAlignment="1">
      <alignment horizontal="center" vertical="center"/>
    </xf>
    <xf numFmtId="0" fontId="11" fillId="0" borderId="37" xfId="0" applyFont="1" applyFill="1" applyBorder="1" applyAlignment="1">
      <alignment horizontal="right" vertical="center"/>
    </xf>
    <xf numFmtId="0" fontId="11" fillId="0" borderId="38" xfId="0" applyFont="1" applyFill="1" applyBorder="1" applyAlignment="1">
      <alignment horizontal="right" vertical="center"/>
    </xf>
    <xf numFmtId="0" fontId="11" fillId="0" borderId="25" xfId="0" applyFont="1" applyFill="1" applyBorder="1" applyAlignment="1">
      <alignment horizontal="right" vertical="center"/>
    </xf>
    <xf numFmtId="0" fontId="0" fillId="0" borderId="45" xfId="0" applyFill="1" applyBorder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left" vertical="center" indent="2"/>
    </xf>
    <xf numFmtId="177" fontId="8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1" fillId="0" borderId="40" xfId="0" applyFont="1" applyFill="1" applyBorder="1" applyAlignment="1">
      <alignment horizontal="right" vertical="center"/>
    </xf>
    <xf numFmtId="0" fontId="11" fillId="0" borderId="41" xfId="0" applyFont="1" applyFill="1" applyBorder="1" applyAlignment="1">
      <alignment horizontal="right" vertical="center"/>
    </xf>
    <xf numFmtId="0" fontId="11" fillId="0" borderId="46" xfId="0" applyFont="1" applyFill="1" applyBorder="1" applyAlignment="1">
      <alignment horizontal="right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177" fontId="9" fillId="0" borderId="6" xfId="0" applyNumberFormat="1" applyFont="1" applyFill="1" applyBorder="1" applyAlignment="1">
      <alignment horizontal="left" vertical="center" indent="2"/>
    </xf>
    <xf numFmtId="177" fontId="0" fillId="0" borderId="6" xfId="0" applyNumberForma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77" fontId="24" fillId="0" borderId="6" xfId="0" applyNumberFormat="1" applyFont="1" applyFill="1" applyBorder="1" applyAlignment="1">
      <alignment horizontal="left" vertical="center" indent="2"/>
    </xf>
    <xf numFmtId="177" fontId="5" fillId="0" borderId="6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24" fillId="0" borderId="4" xfId="0" applyNumberFormat="1" applyFont="1" applyFill="1" applyBorder="1" applyAlignment="1">
      <alignment horizontal="left" vertical="center" indent="2"/>
    </xf>
    <xf numFmtId="177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77" fontId="9" fillId="0" borderId="8" xfId="0" applyNumberFormat="1" applyFont="1" applyFill="1" applyBorder="1" applyAlignment="1">
      <alignment horizontal="left" vertical="center" indent="2"/>
    </xf>
    <xf numFmtId="177" fontId="0" fillId="0" borderId="8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left" vertical="center" indent="2"/>
    </xf>
    <xf numFmtId="177" fontId="0" fillId="0" borderId="4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177" fontId="23" fillId="0" borderId="6" xfId="0" applyNumberFormat="1" applyFont="1" applyFill="1" applyBorder="1" applyAlignment="1">
      <alignment horizontal="left" vertical="center" indent="2"/>
    </xf>
    <xf numFmtId="177" fontId="3" fillId="0" borderId="6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31" fontId="11" fillId="0" borderId="0" xfId="0" applyNumberFormat="1" applyFont="1" applyFill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77" fontId="12" fillId="0" borderId="2" xfId="0" applyNumberFormat="1" applyFont="1" applyFill="1" applyBorder="1" applyAlignment="1">
      <alignment horizontal="left" vertical="center" wrapText="1" indent="2"/>
    </xf>
    <xf numFmtId="0" fontId="0" fillId="0" borderId="6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40" fillId="0" borderId="6" xfId="0" applyNumberFormat="1" applyFont="1" applyFill="1" applyBorder="1" applyAlignment="1">
      <alignment horizontal="center" vertical="center"/>
    </xf>
    <xf numFmtId="0" fontId="40" fillId="0" borderId="18" xfId="0" applyNumberFormat="1" applyFont="1" applyFill="1" applyBorder="1" applyAlignment="1">
      <alignment horizontal="center" vertical="center"/>
    </xf>
  </cellXfs>
  <cellStyles count="6">
    <cellStyle name="常规" xfId="0" builtinId="0"/>
    <cellStyle name="常规 2" xfId="4"/>
    <cellStyle name="常规 4" xfId="3"/>
    <cellStyle name="常规_ABK2011年报价" xfId="5"/>
    <cellStyle name="常规_Sheet1" xfId="2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20</xdr:row>
      <xdr:rowOff>3175</xdr:rowOff>
    </xdr:from>
    <xdr:to>
      <xdr:col>3</xdr:col>
      <xdr:colOff>0</xdr:colOff>
      <xdr:row>20</xdr:row>
      <xdr:rowOff>247015</xdr:rowOff>
    </xdr:to>
    <xdr:sp macro="" textlink="">
      <xdr:nvSpPr>
        <xdr:cNvPr id="2" name="矩形 1"/>
        <xdr:cNvSpPr/>
      </xdr:nvSpPr>
      <xdr:spPr>
        <a:xfrm>
          <a:off x="1266825" y="5083175"/>
          <a:ext cx="533400" cy="24384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965200</xdr:colOff>
      <xdr:row>22</xdr:row>
      <xdr:rowOff>15875</xdr:rowOff>
    </xdr:from>
    <xdr:to>
      <xdr:col>3</xdr:col>
      <xdr:colOff>12700</xdr:colOff>
      <xdr:row>22</xdr:row>
      <xdr:rowOff>250825</xdr:rowOff>
    </xdr:to>
    <xdr:sp macro="" textlink="">
      <xdr:nvSpPr>
        <xdr:cNvPr id="3" name="矩形 2"/>
        <xdr:cNvSpPr/>
      </xdr:nvSpPr>
      <xdr:spPr>
        <a:xfrm>
          <a:off x="1279525" y="5705475"/>
          <a:ext cx="533400" cy="23495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949325</xdr:colOff>
      <xdr:row>24</xdr:row>
      <xdr:rowOff>38100</xdr:rowOff>
    </xdr:from>
    <xdr:to>
      <xdr:col>2</xdr:col>
      <xdr:colOff>501650</xdr:colOff>
      <xdr:row>25</xdr:row>
      <xdr:rowOff>9525</xdr:rowOff>
    </xdr:to>
    <xdr:sp macro="" textlink="">
      <xdr:nvSpPr>
        <xdr:cNvPr id="4" name="矩形 3"/>
        <xdr:cNvSpPr/>
      </xdr:nvSpPr>
      <xdr:spPr>
        <a:xfrm>
          <a:off x="1263650" y="6299200"/>
          <a:ext cx="533400" cy="3143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761365</xdr:colOff>
      <xdr:row>20</xdr:row>
      <xdr:rowOff>24765</xdr:rowOff>
    </xdr:from>
    <xdr:to>
      <xdr:col>9</xdr:col>
      <xdr:colOff>904240</xdr:colOff>
      <xdr:row>25</xdr:row>
      <xdr:rowOff>253365</xdr:rowOff>
    </xdr:to>
    <xdr:sp macro="" textlink="">
      <xdr:nvSpPr>
        <xdr:cNvPr id="5" name="矩形 4"/>
        <xdr:cNvSpPr/>
      </xdr:nvSpPr>
      <xdr:spPr>
        <a:xfrm>
          <a:off x="5704840" y="5104765"/>
          <a:ext cx="923925" cy="17526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485775</xdr:colOff>
      <xdr:row>20</xdr:row>
      <xdr:rowOff>205105</xdr:rowOff>
    </xdr:from>
    <xdr:to>
      <xdr:col>7</xdr:col>
      <xdr:colOff>66675</xdr:colOff>
      <xdr:row>21</xdr:row>
      <xdr:rowOff>114300</xdr:rowOff>
    </xdr:to>
    <xdr:cxnSp macro="">
      <xdr:nvCxnSpPr>
        <xdr:cNvPr id="6" name="直接箭头连接符 5"/>
        <xdr:cNvCxnSpPr/>
      </xdr:nvCxnSpPr>
      <xdr:spPr>
        <a:xfrm>
          <a:off x="1781175" y="5285105"/>
          <a:ext cx="2867025" cy="264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22</xdr:row>
      <xdr:rowOff>179705</xdr:rowOff>
    </xdr:from>
    <xdr:to>
      <xdr:col>7</xdr:col>
      <xdr:colOff>28575</xdr:colOff>
      <xdr:row>23</xdr:row>
      <xdr:rowOff>104775</xdr:rowOff>
    </xdr:to>
    <xdr:cxnSp macro="">
      <xdr:nvCxnSpPr>
        <xdr:cNvPr id="7" name="直接箭头连接符 6"/>
        <xdr:cNvCxnSpPr/>
      </xdr:nvCxnSpPr>
      <xdr:spPr>
        <a:xfrm>
          <a:off x="1870075" y="5869305"/>
          <a:ext cx="2740025" cy="24257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25</xdr:row>
      <xdr:rowOff>38100</xdr:rowOff>
    </xdr:from>
    <xdr:to>
      <xdr:col>7</xdr:col>
      <xdr:colOff>9525</xdr:colOff>
      <xdr:row>25</xdr:row>
      <xdr:rowOff>123825</xdr:rowOff>
    </xdr:to>
    <xdr:cxnSp macro="">
      <xdr:nvCxnSpPr>
        <xdr:cNvPr id="8" name="直接箭头连接符 7"/>
        <xdr:cNvCxnSpPr/>
      </xdr:nvCxnSpPr>
      <xdr:spPr>
        <a:xfrm>
          <a:off x="1819275" y="6642100"/>
          <a:ext cx="2771775" cy="857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22</xdr:row>
      <xdr:rowOff>133350</xdr:rowOff>
    </xdr:from>
    <xdr:to>
      <xdr:col>12</xdr:col>
      <xdr:colOff>428625</xdr:colOff>
      <xdr:row>22</xdr:row>
      <xdr:rowOff>144780</xdr:rowOff>
    </xdr:to>
    <xdr:cxnSp macro="">
      <xdr:nvCxnSpPr>
        <xdr:cNvPr id="9" name="直接箭头连接符 8"/>
        <xdr:cNvCxnSpPr/>
      </xdr:nvCxnSpPr>
      <xdr:spPr>
        <a:xfrm flipV="1">
          <a:off x="6699250" y="5822950"/>
          <a:ext cx="1244600" cy="1143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21</xdr:row>
      <xdr:rowOff>66675</xdr:rowOff>
    </xdr:from>
    <xdr:to>
      <xdr:col>14</xdr:col>
      <xdr:colOff>590550</xdr:colOff>
      <xdr:row>23</xdr:row>
      <xdr:rowOff>144145</xdr:rowOff>
    </xdr:to>
    <xdr:sp macro="" textlink="">
      <xdr:nvSpPr>
        <xdr:cNvPr id="10" name="文本框 9"/>
        <xdr:cNvSpPr txBox="1"/>
      </xdr:nvSpPr>
      <xdr:spPr>
        <a:xfrm>
          <a:off x="8020050" y="5502275"/>
          <a:ext cx="1457325" cy="64897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>
              <a:solidFill>
                <a:srgbClr val="FF0000"/>
              </a:solidFill>
            </a:rPr>
            <a:t>产品分类一样，品牌不同，要分开小计</a:t>
          </a:r>
        </a:p>
      </xdr:txBody>
    </xdr:sp>
    <xdr:clientData/>
  </xdr:twoCellAnchor>
  <xdr:twoCellAnchor>
    <xdr:from>
      <xdr:col>1</xdr:col>
      <xdr:colOff>79375</xdr:colOff>
      <xdr:row>30</xdr:row>
      <xdr:rowOff>12700</xdr:rowOff>
    </xdr:from>
    <xdr:to>
      <xdr:col>2</xdr:col>
      <xdr:colOff>478790</xdr:colOff>
      <xdr:row>33</xdr:row>
      <xdr:rowOff>3175</xdr:rowOff>
    </xdr:to>
    <xdr:sp macro="" textlink="">
      <xdr:nvSpPr>
        <xdr:cNvPr id="11" name="矩形 10"/>
        <xdr:cNvSpPr/>
      </xdr:nvSpPr>
      <xdr:spPr>
        <a:xfrm>
          <a:off x="393700" y="7886700"/>
          <a:ext cx="1380490" cy="80327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768350</xdr:colOff>
      <xdr:row>30</xdr:row>
      <xdr:rowOff>25400</xdr:rowOff>
    </xdr:from>
    <xdr:to>
      <xdr:col>10</xdr:col>
      <xdr:colOff>43815</xdr:colOff>
      <xdr:row>34</xdr:row>
      <xdr:rowOff>25400</xdr:rowOff>
    </xdr:to>
    <xdr:sp macro="" textlink="">
      <xdr:nvSpPr>
        <xdr:cNvPr id="12" name="矩形 11"/>
        <xdr:cNvSpPr/>
      </xdr:nvSpPr>
      <xdr:spPr>
        <a:xfrm>
          <a:off x="5711825" y="7899400"/>
          <a:ext cx="970915" cy="10668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457200</xdr:colOff>
      <xdr:row>32</xdr:row>
      <xdr:rowOff>209550</xdr:rowOff>
    </xdr:from>
    <xdr:to>
      <xdr:col>7</xdr:col>
      <xdr:colOff>57150</xdr:colOff>
      <xdr:row>33</xdr:row>
      <xdr:rowOff>123825</xdr:rowOff>
    </xdr:to>
    <xdr:cxnSp macro="">
      <xdr:nvCxnSpPr>
        <xdr:cNvPr id="13" name="直接箭头连接符 12"/>
        <xdr:cNvCxnSpPr/>
      </xdr:nvCxnSpPr>
      <xdr:spPr>
        <a:xfrm>
          <a:off x="1752600" y="8642350"/>
          <a:ext cx="2886075" cy="1682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33</xdr:row>
      <xdr:rowOff>63500</xdr:rowOff>
    </xdr:from>
    <xdr:to>
      <xdr:col>12</xdr:col>
      <xdr:colOff>504825</xdr:colOff>
      <xdr:row>33</xdr:row>
      <xdr:rowOff>76200</xdr:rowOff>
    </xdr:to>
    <xdr:cxnSp macro="">
      <xdr:nvCxnSpPr>
        <xdr:cNvPr id="14" name="直接箭头连接符 13"/>
        <xdr:cNvCxnSpPr/>
      </xdr:nvCxnSpPr>
      <xdr:spPr>
        <a:xfrm>
          <a:off x="6696075" y="8750300"/>
          <a:ext cx="1323975" cy="127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32</xdr:row>
      <xdr:rowOff>152400</xdr:rowOff>
    </xdr:from>
    <xdr:to>
      <xdr:col>14</xdr:col>
      <xdr:colOff>621030</xdr:colOff>
      <xdr:row>35</xdr:row>
      <xdr:rowOff>154940</xdr:rowOff>
    </xdr:to>
    <xdr:sp macro="" textlink="">
      <xdr:nvSpPr>
        <xdr:cNvPr id="16" name="文本框 15"/>
        <xdr:cNvSpPr txBox="1"/>
      </xdr:nvSpPr>
      <xdr:spPr>
        <a:xfrm>
          <a:off x="8096250" y="8585200"/>
          <a:ext cx="1411605" cy="76454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产品分类一样，品牌一样，可以汇总一起小计</a:t>
          </a:r>
        </a:p>
      </xdr:txBody>
    </xdr:sp>
    <xdr:clientData/>
  </xdr:twoCellAnchor>
  <xdr:twoCellAnchor>
    <xdr:from>
      <xdr:col>1</xdr:col>
      <xdr:colOff>130175</xdr:colOff>
      <xdr:row>25</xdr:row>
      <xdr:rowOff>186690</xdr:rowOff>
    </xdr:from>
    <xdr:to>
      <xdr:col>1</xdr:col>
      <xdr:colOff>825500</xdr:colOff>
      <xdr:row>29</xdr:row>
      <xdr:rowOff>43815</xdr:rowOff>
    </xdr:to>
    <xdr:sp macro="" textlink="">
      <xdr:nvSpPr>
        <xdr:cNvPr id="17" name="矩形 16"/>
        <xdr:cNvSpPr/>
      </xdr:nvSpPr>
      <xdr:spPr>
        <a:xfrm>
          <a:off x="444500" y="6790690"/>
          <a:ext cx="695325" cy="8731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895350</xdr:colOff>
      <xdr:row>26</xdr:row>
      <xdr:rowOff>133350</xdr:rowOff>
    </xdr:from>
    <xdr:to>
      <xdr:col>12</xdr:col>
      <xdr:colOff>485775</xdr:colOff>
      <xdr:row>27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1209675" y="6991350"/>
          <a:ext cx="6791325" cy="2349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24</xdr:row>
      <xdr:rowOff>180975</xdr:rowOff>
    </xdr:from>
    <xdr:to>
      <xdr:col>14</xdr:col>
      <xdr:colOff>590550</xdr:colOff>
      <xdr:row>28</xdr:row>
      <xdr:rowOff>41910</xdr:rowOff>
    </xdr:to>
    <xdr:sp macro="" textlink="">
      <xdr:nvSpPr>
        <xdr:cNvPr id="19" name="文本框 18"/>
        <xdr:cNvSpPr txBox="1"/>
      </xdr:nvSpPr>
      <xdr:spPr>
        <a:xfrm>
          <a:off x="8096250" y="6442075"/>
          <a:ext cx="1381125" cy="96583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智慧平台和信息科技的产品，需要在备注上注明，并分开小计</a:t>
          </a:r>
        </a:p>
      </xdr:txBody>
    </xdr:sp>
    <xdr:clientData/>
  </xdr:twoCellAnchor>
  <xdr:twoCellAnchor>
    <xdr:from>
      <xdr:col>8</xdr:col>
      <xdr:colOff>609600</xdr:colOff>
      <xdr:row>18</xdr:row>
      <xdr:rowOff>38100</xdr:rowOff>
    </xdr:from>
    <xdr:to>
      <xdr:col>12</xdr:col>
      <xdr:colOff>219075</xdr:colOff>
      <xdr:row>19</xdr:row>
      <xdr:rowOff>66675</xdr:rowOff>
    </xdr:to>
    <xdr:cxnSp macro="">
      <xdr:nvCxnSpPr>
        <xdr:cNvPr id="15" name="直接箭头连接符 14"/>
        <xdr:cNvCxnSpPr/>
      </xdr:nvCxnSpPr>
      <xdr:spPr>
        <a:xfrm flipV="1">
          <a:off x="5553075" y="4610100"/>
          <a:ext cx="2181225" cy="2825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57150</xdr:rowOff>
    </xdr:from>
    <xdr:to>
      <xdr:col>14</xdr:col>
      <xdr:colOff>523875</xdr:colOff>
      <xdr:row>19</xdr:row>
      <xdr:rowOff>66675</xdr:rowOff>
    </xdr:to>
    <xdr:sp macro="" textlink="">
      <xdr:nvSpPr>
        <xdr:cNvPr id="20" name="文本框 19"/>
        <xdr:cNvSpPr txBox="1"/>
      </xdr:nvSpPr>
      <xdr:spPr>
        <a:xfrm>
          <a:off x="7810500" y="4121150"/>
          <a:ext cx="1600200" cy="77152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这里是单价的意思，但一定必须要留空，不能写任何东西</a:t>
          </a:r>
        </a:p>
      </xdr:txBody>
    </xdr:sp>
    <xdr:clientData/>
  </xdr:twoCellAnchor>
  <xdr:twoCellAnchor>
    <xdr:from>
      <xdr:col>8</xdr:col>
      <xdr:colOff>0</xdr:colOff>
      <xdr:row>18</xdr:row>
      <xdr:rowOff>209550</xdr:rowOff>
    </xdr:from>
    <xdr:to>
      <xdr:col>9</xdr:col>
      <xdr:colOff>9525</xdr:colOff>
      <xdr:row>20</xdr:row>
      <xdr:rowOff>19050</xdr:rowOff>
    </xdr:to>
    <xdr:sp macro="" textlink="">
      <xdr:nvSpPr>
        <xdr:cNvPr id="21" name="矩形 20"/>
        <xdr:cNvSpPr/>
      </xdr:nvSpPr>
      <xdr:spPr>
        <a:xfrm>
          <a:off x="4943475" y="4781550"/>
          <a:ext cx="790575" cy="3175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76200</xdr:colOff>
      <xdr:row>29</xdr:row>
      <xdr:rowOff>29210</xdr:rowOff>
    </xdr:from>
    <xdr:to>
      <xdr:col>8</xdr:col>
      <xdr:colOff>761365</xdr:colOff>
      <xdr:row>30</xdr:row>
      <xdr:rowOff>20320</xdr:rowOff>
    </xdr:to>
    <xdr:sp macro="" textlink="">
      <xdr:nvSpPr>
        <xdr:cNvPr id="22" name="矩形 21"/>
        <xdr:cNvSpPr/>
      </xdr:nvSpPr>
      <xdr:spPr>
        <a:xfrm>
          <a:off x="5019675" y="7649210"/>
          <a:ext cx="685165" cy="24511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31750</xdr:colOff>
      <xdr:row>29</xdr:row>
      <xdr:rowOff>66675</xdr:rowOff>
    </xdr:from>
    <xdr:to>
      <xdr:col>12</xdr:col>
      <xdr:colOff>561975</xdr:colOff>
      <xdr:row>29</xdr:row>
      <xdr:rowOff>238125</xdr:rowOff>
    </xdr:to>
    <xdr:cxnSp macro="">
      <xdr:nvCxnSpPr>
        <xdr:cNvPr id="23" name="直接箭头连接符 22"/>
        <xdr:cNvCxnSpPr/>
      </xdr:nvCxnSpPr>
      <xdr:spPr>
        <a:xfrm>
          <a:off x="5756275" y="7686675"/>
          <a:ext cx="2320925" cy="1714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29</xdr:row>
      <xdr:rowOff>171450</xdr:rowOff>
    </xdr:from>
    <xdr:to>
      <xdr:col>15</xdr:col>
      <xdr:colOff>133985</xdr:colOff>
      <xdr:row>31</xdr:row>
      <xdr:rowOff>114935</xdr:rowOff>
    </xdr:to>
    <xdr:sp macro="" textlink="">
      <xdr:nvSpPr>
        <xdr:cNvPr id="25" name="文本框 24"/>
        <xdr:cNvSpPr txBox="1"/>
      </xdr:nvSpPr>
      <xdr:spPr>
        <a:xfrm>
          <a:off x="8172450" y="7791450"/>
          <a:ext cx="1534160" cy="50228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>
              <a:solidFill>
                <a:srgbClr val="FF0000"/>
              </a:solidFill>
            </a:rPr>
            <a:t>需要将每一个分类的折扣注明清晰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topLeftCell="A7" workbookViewId="0">
      <selection activeCell="B17" sqref="B17:L17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6.375" customWidth="1"/>
    <col min="6" max="6" width="5.5" customWidth="1"/>
    <col min="7" max="7" width="5.125" customWidth="1"/>
    <col min="8" max="8" width="5.875" customWidth="1"/>
    <col min="9" max="9" width="10.25" customWidth="1"/>
    <col min="10" max="10" width="6.5" customWidth="1"/>
    <col min="11" max="11" width="5.25" customWidth="1"/>
    <col min="12" max="12" width="13.5" customWidth="1"/>
  </cols>
  <sheetData>
    <row r="1" spans="1:12" ht="34.5" customHeight="1" thickBot="1">
      <c r="A1" s="202"/>
      <c r="B1" s="203"/>
      <c r="C1" s="203"/>
      <c r="D1" s="204" t="s">
        <v>116</v>
      </c>
      <c r="E1" s="204"/>
      <c r="F1" s="204"/>
      <c r="G1" s="204"/>
      <c r="H1" s="204"/>
      <c r="I1" s="204"/>
      <c r="J1" s="200"/>
      <c r="K1" s="201"/>
      <c r="L1" s="96"/>
    </row>
    <row r="2" spans="1:12" s="15" customFormat="1" ht="20.100000000000001" customHeight="1" thickBot="1">
      <c r="A2" s="205" t="s">
        <v>1</v>
      </c>
      <c r="B2" s="206"/>
      <c r="C2" s="207"/>
      <c r="D2" s="208"/>
      <c r="E2" s="212" t="s">
        <v>2</v>
      </c>
      <c r="F2" s="213"/>
      <c r="G2" s="214"/>
      <c r="H2" s="213"/>
      <c r="I2" s="212" t="s">
        <v>3</v>
      </c>
      <c r="J2" s="213"/>
      <c r="K2" s="215"/>
      <c r="L2" s="114"/>
    </row>
    <row r="3" spans="1:12" ht="20.100000000000001" customHeight="1" thickBot="1">
      <c r="A3" s="209" t="s">
        <v>4</v>
      </c>
      <c r="B3" s="79" t="s">
        <v>5</v>
      </c>
      <c r="C3" s="109"/>
      <c r="D3" s="110"/>
      <c r="E3" s="110"/>
      <c r="F3" s="110"/>
      <c r="G3" s="110"/>
      <c r="H3" s="110"/>
      <c r="I3" s="111" t="s">
        <v>118</v>
      </c>
      <c r="J3" s="112"/>
      <c r="K3" s="113"/>
      <c r="L3" s="114"/>
    </row>
    <row r="4" spans="1:12" ht="20.100000000000001" customHeight="1">
      <c r="A4" s="210"/>
      <c r="B4" s="80" t="s">
        <v>7</v>
      </c>
      <c r="C4" s="193"/>
      <c r="D4" s="194"/>
      <c r="E4" s="195"/>
      <c r="F4" s="194"/>
      <c r="G4" s="194"/>
      <c r="H4" s="194"/>
      <c r="I4" s="196"/>
      <c r="J4" s="197"/>
      <c r="K4" s="198"/>
      <c r="L4" s="199"/>
    </row>
    <row r="5" spans="1:12" ht="20.100000000000001" customHeight="1">
      <c r="A5" s="210"/>
      <c r="B5" s="80" t="s">
        <v>8</v>
      </c>
      <c r="C5" s="115"/>
      <c r="D5" s="116"/>
      <c r="E5" s="116"/>
      <c r="F5" s="117"/>
      <c r="G5" s="125" t="s">
        <v>119</v>
      </c>
      <c r="H5" s="126"/>
      <c r="I5" s="121"/>
      <c r="J5" s="122"/>
      <c r="K5" s="122"/>
      <c r="L5" s="123"/>
    </row>
    <row r="6" spans="1:12" s="76" customFormat="1" ht="20.100000000000001" customHeight="1" thickBot="1">
      <c r="A6" s="211"/>
      <c r="B6" s="81" t="s">
        <v>10</v>
      </c>
      <c r="C6" s="118"/>
      <c r="D6" s="119"/>
      <c r="E6" s="119"/>
      <c r="F6" s="120"/>
      <c r="G6" s="127" t="s">
        <v>120</v>
      </c>
      <c r="H6" s="128"/>
      <c r="I6" s="121"/>
      <c r="J6" s="122"/>
      <c r="K6" s="122"/>
      <c r="L6" s="124"/>
    </row>
    <row r="7" spans="1:12" s="76" customFormat="1" ht="9.9499999999999993" customHeight="1" thickBot="1">
      <c r="A7" s="82"/>
      <c r="B7" s="83"/>
      <c r="C7" s="84"/>
      <c r="D7" s="84"/>
      <c r="E7" s="84"/>
      <c r="F7" s="85"/>
      <c r="G7" s="85"/>
      <c r="H7" s="84"/>
      <c r="I7" s="91"/>
      <c r="J7" s="92"/>
      <c r="K7" s="84"/>
      <c r="L7" s="84"/>
    </row>
    <row r="8" spans="1:12" ht="20.100000000000001" customHeight="1">
      <c r="A8" s="174" t="s">
        <v>12</v>
      </c>
      <c r="B8" s="79" t="s">
        <v>13</v>
      </c>
      <c r="C8" s="179"/>
      <c r="D8" s="180"/>
      <c r="E8" s="180"/>
      <c r="F8" s="181"/>
      <c r="G8" s="182" t="s">
        <v>121</v>
      </c>
      <c r="H8" s="183"/>
      <c r="I8" s="184"/>
      <c r="J8" s="185"/>
      <c r="K8" s="185"/>
      <c r="L8" s="186"/>
    </row>
    <row r="9" spans="1:12" ht="20.100000000000001" customHeight="1">
      <c r="A9" s="175"/>
      <c r="B9" s="80" t="s">
        <v>15</v>
      </c>
      <c r="C9" s="115"/>
      <c r="D9" s="116"/>
      <c r="E9" s="116"/>
      <c r="F9" s="117"/>
      <c r="G9" s="187" t="s">
        <v>122</v>
      </c>
      <c r="H9" s="117"/>
      <c r="I9" s="192"/>
      <c r="J9" s="122"/>
      <c r="K9" s="122"/>
      <c r="L9" s="123"/>
    </row>
    <row r="10" spans="1:12" ht="20.100000000000001" customHeight="1">
      <c r="A10" s="175"/>
      <c r="B10" s="80" t="s">
        <v>17</v>
      </c>
      <c r="C10" s="115"/>
      <c r="D10" s="116"/>
      <c r="E10" s="116"/>
      <c r="F10" s="117"/>
      <c r="G10" s="187" t="s">
        <v>123</v>
      </c>
      <c r="H10" s="117"/>
      <c r="I10" s="188"/>
      <c r="J10" s="122"/>
      <c r="K10" s="122"/>
      <c r="L10" s="123"/>
    </row>
    <row r="11" spans="1:12" ht="20.100000000000001" customHeight="1">
      <c r="A11" s="175"/>
      <c r="B11" s="80" t="s">
        <v>19</v>
      </c>
      <c r="C11" s="189"/>
      <c r="D11" s="189"/>
      <c r="E11" s="189"/>
      <c r="F11" s="183"/>
      <c r="G11" s="182" t="s">
        <v>124</v>
      </c>
      <c r="H11" s="183"/>
      <c r="I11" s="190"/>
      <c r="J11" s="191"/>
      <c r="K11" s="191"/>
      <c r="L11" s="191"/>
    </row>
    <row r="12" spans="1:12" ht="20.100000000000001" customHeight="1">
      <c r="A12" s="175"/>
      <c r="B12" s="80" t="s">
        <v>21</v>
      </c>
      <c r="C12" s="308"/>
      <c r="D12" s="308"/>
      <c r="E12" s="308"/>
      <c r="F12" s="308"/>
      <c r="G12" s="308"/>
      <c r="H12" s="308"/>
      <c r="I12" s="161"/>
      <c r="J12" s="308"/>
      <c r="K12" s="308"/>
      <c r="L12" s="309"/>
    </row>
    <row r="13" spans="1:12" ht="20.100000000000001" customHeight="1">
      <c r="A13" s="176"/>
      <c r="B13" s="86" t="s">
        <v>22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3"/>
    </row>
    <row r="14" spans="1:12" ht="20.100000000000001" customHeight="1">
      <c r="A14" s="177" t="s">
        <v>23</v>
      </c>
      <c r="B14" s="164"/>
      <c r="C14" s="165"/>
      <c r="D14" s="166"/>
      <c r="E14" s="166"/>
      <c r="F14" s="166"/>
      <c r="G14" s="166"/>
      <c r="H14" s="166"/>
      <c r="I14" s="166"/>
      <c r="J14" s="166"/>
      <c r="K14" s="166"/>
      <c r="L14" s="167"/>
    </row>
    <row r="15" spans="1:12" ht="20.100000000000001" customHeight="1">
      <c r="A15" s="177"/>
      <c r="B15" s="168"/>
      <c r="C15" s="169"/>
      <c r="D15" s="169"/>
      <c r="E15" s="169"/>
      <c r="F15" s="169"/>
      <c r="G15" s="169"/>
      <c r="H15" s="169"/>
      <c r="I15" s="169"/>
      <c r="J15" s="169"/>
      <c r="K15" s="169"/>
      <c r="L15" s="170"/>
    </row>
    <row r="16" spans="1:12" ht="20.100000000000001" customHeight="1">
      <c r="A16" s="177"/>
      <c r="B16" s="168"/>
      <c r="C16" s="169"/>
      <c r="D16" s="169"/>
      <c r="E16" s="169"/>
      <c r="F16" s="169"/>
      <c r="G16" s="169"/>
      <c r="H16" s="169"/>
      <c r="I16" s="169"/>
      <c r="J16" s="169"/>
      <c r="K16" s="169"/>
      <c r="L16" s="170"/>
    </row>
    <row r="17" spans="1:12" ht="20.100000000000001" customHeight="1">
      <c r="A17" s="177"/>
      <c r="B17" s="168"/>
      <c r="C17" s="169"/>
      <c r="D17" s="169"/>
      <c r="E17" s="169"/>
      <c r="F17" s="169"/>
      <c r="G17" s="169"/>
      <c r="H17" s="169"/>
      <c r="I17" s="169"/>
      <c r="J17" s="169"/>
      <c r="K17" s="169"/>
      <c r="L17" s="170"/>
    </row>
    <row r="18" spans="1:12" ht="20.100000000000001" customHeight="1">
      <c r="A18" s="178"/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3"/>
    </row>
    <row r="19" spans="1:12" s="77" customFormat="1" ht="20.100000000000001" customHeight="1">
      <c r="A19" s="155" t="s">
        <v>24</v>
      </c>
      <c r="B19" s="155"/>
      <c r="C19" s="155"/>
      <c r="D19" s="155"/>
      <c r="E19" s="156"/>
      <c r="F19" s="155"/>
      <c r="G19" s="155"/>
      <c r="H19" s="155"/>
      <c r="I19" s="157"/>
      <c r="J19" s="158"/>
      <c r="K19" s="155"/>
    </row>
    <row r="20" spans="1:12" s="78" customFormat="1" ht="20.100000000000001" customHeight="1">
      <c r="A20" s="29" t="s">
        <v>25</v>
      </c>
      <c r="B20" s="87" t="s">
        <v>26</v>
      </c>
      <c r="C20" s="25" t="s">
        <v>27</v>
      </c>
      <c r="D20" s="25" t="s">
        <v>28</v>
      </c>
      <c r="E20" s="88" t="s">
        <v>29</v>
      </c>
      <c r="F20" s="25" t="s">
        <v>30</v>
      </c>
      <c r="G20" s="89" t="s">
        <v>31</v>
      </c>
      <c r="H20" s="90" t="s">
        <v>32</v>
      </c>
      <c r="I20" s="90"/>
      <c r="J20" s="93" t="s">
        <v>33</v>
      </c>
      <c r="K20" s="159" t="s">
        <v>34</v>
      </c>
      <c r="L20" s="160"/>
    </row>
    <row r="21" spans="1:12" ht="20.100000000000001" customHeight="1">
      <c r="A21" s="6">
        <v>1</v>
      </c>
      <c r="B21" s="99"/>
      <c r="C21" s="104"/>
      <c r="D21" s="97"/>
      <c r="E21" s="105"/>
      <c r="F21" s="97"/>
      <c r="G21" s="99"/>
      <c r="H21" s="98"/>
      <c r="I21" s="98"/>
      <c r="J21" s="99"/>
      <c r="K21" s="129"/>
      <c r="L21" s="130"/>
    </row>
    <row r="22" spans="1:12" ht="20.100000000000001" customHeight="1">
      <c r="A22" s="6">
        <v>2</v>
      </c>
      <c r="B22" s="99"/>
      <c r="C22" s="99"/>
      <c r="D22" s="99"/>
      <c r="E22" s="99"/>
      <c r="F22" s="99"/>
      <c r="G22" s="99"/>
      <c r="H22" s="99"/>
      <c r="I22" s="99"/>
      <c r="J22" s="106"/>
      <c r="K22" s="129"/>
      <c r="L22" s="130"/>
    </row>
    <row r="23" spans="1:12" ht="20.100000000000001" customHeight="1">
      <c r="A23" s="6">
        <v>3</v>
      </c>
      <c r="B23" s="99"/>
      <c r="C23" s="99"/>
      <c r="D23" s="107"/>
      <c r="E23" s="107"/>
      <c r="F23" s="100"/>
      <c r="G23" s="107"/>
      <c r="H23" s="99"/>
      <c r="I23" s="99"/>
      <c r="J23" s="99"/>
      <c r="K23" s="129"/>
      <c r="L23" s="130"/>
    </row>
    <row r="24" spans="1:12" ht="20.100000000000001" customHeight="1">
      <c r="A24" s="6">
        <v>4</v>
      </c>
      <c r="B24" s="99"/>
      <c r="C24" s="99"/>
      <c r="D24" s="99"/>
      <c r="E24" s="99"/>
      <c r="F24" s="99"/>
      <c r="G24" s="99"/>
      <c r="H24" s="99"/>
      <c r="I24" s="99"/>
      <c r="J24" s="106"/>
      <c r="K24" s="129"/>
      <c r="L24" s="130"/>
    </row>
    <row r="25" spans="1:12" ht="20.100000000000001" customHeight="1">
      <c r="A25" s="6">
        <v>5</v>
      </c>
      <c r="B25" s="99"/>
      <c r="C25" s="99"/>
      <c r="D25" s="101"/>
      <c r="E25" s="108"/>
      <c r="F25" s="101"/>
      <c r="G25" s="107"/>
      <c r="H25" s="99"/>
      <c r="I25" s="99"/>
      <c r="J25" s="99"/>
      <c r="K25" s="129"/>
      <c r="L25" s="130"/>
    </row>
    <row r="26" spans="1:12" ht="20.100000000000001" customHeight="1">
      <c r="A26" s="6">
        <v>6</v>
      </c>
      <c r="B26" s="99"/>
      <c r="C26" s="99"/>
      <c r="D26" s="99"/>
      <c r="E26" s="99"/>
      <c r="F26" s="99"/>
      <c r="G26" s="99"/>
      <c r="H26" s="99"/>
      <c r="I26" s="99"/>
      <c r="J26" s="106"/>
      <c r="K26" s="129"/>
      <c r="L26" s="130"/>
    </row>
    <row r="27" spans="1:12" ht="20.100000000000001" customHeight="1">
      <c r="A27" s="6">
        <v>7</v>
      </c>
      <c r="B27" s="99"/>
      <c r="C27" s="99"/>
      <c r="D27" s="99"/>
      <c r="E27" s="99"/>
      <c r="F27" s="99"/>
      <c r="G27" s="99"/>
      <c r="H27" s="99"/>
      <c r="I27" s="99"/>
      <c r="J27" s="99"/>
      <c r="K27" s="129"/>
      <c r="L27" s="130"/>
    </row>
    <row r="28" spans="1:12" ht="20.100000000000001" customHeight="1">
      <c r="A28" s="6">
        <v>8</v>
      </c>
      <c r="B28" s="99"/>
      <c r="C28" s="99"/>
      <c r="D28" s="99"/>
      <c r="E28" s="99"/>
      <c r="F28" s="99"/>
      <c r="G28" s="99"/>
      <c r="H28" s="99"/>
      <c r="I28" s="99"/>
      <c r="J28" s="106"/>
      <c r="K28" s="129"/>
      <c r="L28" s="130"/>
    </row>
    <row r="29" spans="1:12" ht="20.100000000000001" customHeight="1">
      <c r="A29" s="6">
        <v>9</v>
      </c>
      <c r="B29" s="99"/>
      <c r="C29" s="99"/>
      <c r="D29" s="102"/>
      <c r="E29" s="102"/>
      <c r="F29" s="103"/>
      <c r="G29" s="103"/>
      <c r="H29" s="99"/>
      <c r="I29" s="99"/>
      <c r="J29" s="99"/>
      <c r="K29" s="129"/>
      <c r="L29" s="130"/>
    </row>
    <row r="30" spans="1:12" ht="20.100000000000001" customHeight="1">
      <c r="A30" s="6">
        <v>10</v>
      </c>
      <c r="B30" s="99"/>
      <c r="C30" s="99"/>
      <c r="D30" s="99"/>
      <c r="E30" s="99"/>
      <c r="F30" s="99"/>
      <c r="G30" s="99"/>
      <c r="H30" s="99"/>
      <c r="I30" s="99"/>
      <c r="J30" s="106"/>
      <c r="K30" s="129"/>
      <c r="L30" s="130"/>
    </row>
    <row r="31" spans="1:12" s="15" customFormat="1" ht="20.100000000000001" customHeight="1">
      <c r="A31" s="134" t="s">
        <v>117</v>
      </c>
      <c r="B31" s="135"/>
      <c r="C31" s="135"/>
      <c r="D31" s="135"/>
      <c r="E31" s="135"/>
      <c r="F31" s="135"/>
      <c r="G31" s="135"/>
      <c r="H31" s="135"/>
      <c r="I31" s="136"/>
      <c r="J31" s="94"/>
      <c r="K31" s="137"/>
      <c r="L31" s="138"/>
    </row>
    <row r="32" spans="1:12" s="15" customFormat="1" ht="20.100000000000001" customHeight="1">
      <c r="A32" s="145" t="s">
        <v>36</v>
      </c>
      <c r="B32" s="146"/>
      <c r="C32" s="146"/>
      <c r="D32" s="146"/>
      <c r="E32" s="146"/>
      <c r="F32" s="146"/>
      <c r="G32" s="146"/>
      <c r="H32" s="146"/>
      <c r="I32" s="147"/>
      <c r="J32" s="95"/>
      <c r="K32" s="146"/>
      <c r="L32" s="147"/>
    </row>
    <row r="33" spans="1:12" s="15" customFormat="1" ht="20.100000000000001" customHeight="1">
      <c r="A33" s="145" t="s">
        <v>37</v>
      </c>
      <c r="B33" s="146"/>
      <c r="C33" s="146"/>
      <c r="D33" s="146"/>
      <c r="E33" s="146"/>
      <c r="F33" s="146"/>
      <c r="G33" s="146"/>
      <c r="H33" s="146"/>
      <c r="I33" s="147"/>
      <c r="J33" s="95"/>
      <c r="K33" s="146"/>
      <c r="L33" s="147"/>
    </row>
    <row r="34" spans="1:12" s="15" customFormat="1" ht="20.100000000000001" customHeight="1">
      <c r="A34" s="148" t="s">
        <v>38</v>
      </c>
      <c r="B34" s="149"/>
      <c r="C34" s="149"/>
      <c r="D34" s="149"/>
      <c r="E34" s="150"/>
      <c r="F34" s="149"/>
      <c r="G34" s="149"/>
      <c r="H34" s="149"/>
      <c r="I34" s="151"/>
      <c r="J34" s="152"/>
      <c r="K34" s="153"/>
      <c r="L34" s="154"/>
    </row>
    <row r="35" spans="1:12" ht="40.5" customHeight="1" thickBot="1">
      <c r="A35" s="139" t="s">
        <v>39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1"/>
    </row>
    <row r="36" spans="1:12" s="15" customFormat="1" ht="42" customHeight="1" thickBot="1">
      <c r="A36" s="142" t="s">
        <v>40</v>
      </c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4"/>
    </row>
    <row r="37" spans="1:12" ht="41.25" customHeight="1" thickBot="1">
      <c r="A37" s="131" t="s">
        <v>41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3"/>
    </row>
  </sheetData>
  <mergeCells count="63">
    <mergeCell ref="G9:H9"/>
    <mergeCell ref="I9:L9"/>
    <mergeCell ref="C4:L4"/>
    <mergeCell ref="J1:K1"/>
    <mergeCell ref="A1:C1"/>
    <mergeCell ref="D1:I1"/>
    <mergeCell ref="A2:B2"/>
    <mergeCell ref="C2:D2"/>
    <mergeCell ref="A3:A6"/>
    <mergeCell ref="E2:F2"/>
    <mergeCell ref="G2:H2"/>
    <mergeCell ref="I2:J2"/>
    <mergeCell ref="K2:L2"/>
    <mergeCell ref="C10:F10"/>
    <mergeCell ref="G10:H10"/>
    <mergeCell ref="I10:L10"/>
    <mergeCell ref="C11:F11"/>
    <mergeCell ref="G11:H11"/>
    <mergeCell ref="I11:L11"/>
    <mergeCell ref="A19:K19"/>
    <mergeCell ref="K20:L20"/>
    <mergeCell ref="K21:L21"/>
    <mergeCell ref="C12:L12"/>
    <mergeCell ref="C13:L13"/>
    <mergeCell ref="B14:L14"/>
    <mergeCell ref="B15:L15"/>
    <mergeCell ref="B16:L16"/>
    <mergeCell ref="B17:L17"/>
    <mergeCell ref="B18:L18"/>
    <mergeCell ref="A8:A13"/>
    <mergeCell ref="A14:A18"/>
    <mergeCell ref="C8:F8"/>
    <mergeCell ref="G8:H8"/>
    <mergeCell ref="I8:L8"/>
    <mergeCell ref="C9:F9"/>
    <mergeCell ref="K27:L27"/>
    <mergeCell ref="K28:L28"/>
    <mergeCell ref="A37:L37"/>
    <mergeCell ref="K29:L29"/>
    <mergeCell ref="K30:L30"/>
    <mergeCell ref="A31:I31"/>
    <mergeCell ref="K31:L31"/>
    <mergeCell ref="A35:L35"/>
    <mergeCell ref="A36:L36"/>
    <mergeCell ref="A32:I32"/>
    <mergeCell ref="K32:L32"/>
    <mergeCell ref="A33:I33"/>
    <mergeCell ref="K33:L33"/>
    <mergeCell ref="A34:L34"/>
    <mergeCell ref="K22:L22"/>
    <mergeCell ref="K23:L23"/>
    <mergeCell ref="K24:L24"/>
    <mergeCell ref="K25:L25"/>
    <mergeCell ref="K26:L26"/>
    <mergeCell ref="C3:H3"/>
    <mergeCell ref="I3:J3"/>
    <mergeCell ref="K3:L3"/>
    <mergeCell ref="C5:F5"/>
    <mergeCell ref="C6:F6"/>
    <mergeCell ref="I5:L5"/>
    <mergeCell ref="I6:L6"/>
    <mergeCell ref="G5:H5"/>
    <mergeCell ref="G6:H6"/>
  </mergeCells>
  <phoneticPr fontId="38" type="noConversion"/>
  <pageMargins left="0.35416666666666702" right="0.15625" top="0.43263888888888902" bottom="0.55000000000000004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6"/>
  <sheetViews>
    <sheetView topLeftCell="A7" workbookViewId="0">
      <selection activeCell="A22" sqref="A22:I22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10.125" style="1" customWidth="1"/>
    <col min="6" max="6" width="5.5" customWidth="1"/>
    <col min="7" max="7" width="5.125" customWidth="1"/>
    <col min="8" max="8" width="4.75" customWidth="1"/>
    <col min="9" max="9" width="10.25" style="17" customWidth="1"/>
    <col min="10" max="10" width="12" style="18" customWidth="1"/>
    <col min="11" max="12" width="5.75" customWidth="1"/>
  </cols>
  <sheetData>
    <row r="1" spans="1:12" s="13" customFormat="1" ht="20.100000000000001" customHeight="1">
      <c r="A1" s="19" t="s">
        <v>0</v>
      </c>
      <c r="B1" s="19"/>
      <c r="D1" s="218" t="s">
        <v>42</v>
      </c>
      <c r="E1" s="218"/>
      <c r="F1" s="218"/>
      <c r="G1" s="218"/>
      <c r="H1" s="218"/>
      <c r="I1" s="218"/>
      <c r="J1" s="218"/>
      <c r="K1" s="218"/>
      <c r="L1" s="57" t="s">
        <v>43</v>
      </c>
    </row>
    <row r="2" spans="1:12" s="14" customFormat="1" ht="20.100000000000001" customHeight="1">
      <c r="A2" s="276" t="s">
        <v>44</v>
      </c>
      <c r="B2" s="276"/>
      <c r="C2" s="276"/>
      <c r="D2" s="219"/>
      <c r="E2" s="219"/>
      <c r="F2" s="219"/>
      <c r="G2" s="219"/>
      <c r="H2" s="219"/>
      <c r="I2" s="219"/>
      <c r="J2" s="219"/>
      <c r="K2" s="219"/>
      <c r="L2" s="58"/>
    </row>
    <row r="3" spans="1:12" ht="20.100000000000001" customHeight="1">
      <c r="A3" s="277" t="s">
        <v>1</v>
      </c>
      <c r="B3" s="278"/>
      <c r="C3" s="279" t="s">
        <v>45</v>
      </c>
      <c r="D3" s="279"/>
      <c r="E3" s="20" t="s">
        <v>2</v>
      </c>
      <c r="F3" s="279" t="s">
        <v>46</v>
      </c>
      <c r="G3" s="279"/>
      <c r="H3" s="278" t="s">
        <v>3</v>
      </c>
      <c r="I3" s="280"/>
      <c r="J3" s="263" t="s">
        <v>47</v>
      </c>
      <c r="K3" s="264"/>
      <c r="L3" s="265"/>
    </row>
    <row r="4" spans="1:12" ht="20.100000000000001" customHeight="1">
      <c r="A4" s="209" t="s">
        <v>4</v>
      </c>
      <c r="B4" s="21" t="s">
        <v>5</v>
      </c>
      <c r="C4" s="266" t="s">
        <v>48</v>
      </c>
      <c r="D4" s="266"/>
      <c r="E4" s="266"/>
      <c r="F4" s="266"/>
      <c r="G4" s="266"/>
      <c r="H4" s="267" t="s">
        <v>6</v>
      </c>
      <c r="I4" s="268"/>
      <c r="J4" s="269" t="s">
        <v>49</v>
      </c>
      <c r="K4" s="248"/>
      <c r="L4" s="270"/>
    </row>
    <row r="5" spans="1:12" ht="20.100000000000001" customHeight="1">
      <c r="A5" s="210"/>
      <c r="B5" s="23" t="s">
        <v>7</v>
      </c>
      <c r="C5" s="271" t="s">
        <v>50</v>
      </c>
      <c r="D5" s="271"/>
      <c r="E5" s="272"/>
      <c r="F5" s="271"/>
      <c r="G5" s="271"/>
      <c r="H5" s="271"/>
      <c r="I5" s="273"/>
      <c r="J5" s="274"/>
      <c r="K5" s="271"/>
      <c r="L5" s="275"/>
    </row>
    <row r="6" spans="1:12" ht="20.100000000000001" customHeight="1">
      <c r="A6" s="210"/>
      <c r="B6" s="23" t="s">
        <v>8</v>
      </c>
      <c r="C6" s="189" t="s">
        <v>51</v>
      </c>
      <c r="D6" s="189"/>
      <c r="E6" s="189"/>
      <c r="F6" s="243" t="s">
        <v>9</v>
      </c>
      <c r="G6" s="243"/>
      <c r="H6" s="189" t="s">
        <v>52</v>
      </c>
      <c r="I6" s="239"/>
      <c r="J6" s="240"/>
      <c r="K6" s="189"/>
      <c r="L6" s="220"/>
    </row>
    <row r="7" spans="1:12" ht="20.100000000000001" customHeight="1">
      <c r="A7" s="211"/>
      <c r="B7" s="24" t="s">
        <v>10</v>
      </c>
      <c r="C7" s="258" t="s">
        <v>53</v>
      </c>
      <c r="D7" s="258"/>
      <c r="E7" s="258"/>
      <c r="F7" s="259" t="s">
        <v>11</v>
      </c>
      <c r="G7" s="259"/>
      <c r="H7" s="258" t="s">
        <v>54</v>
      </c>
      <c r="I7" s="260"/>
      <c r="J7" s="261"/>
      <c r="K7" s="258"/>
      <c r="L7" s="262"/>
    </row>
    <row r="8" spans="1:12" ht="20.100000000000001" customHeight="1">
      <c r="A8" s="174" t="s">
        <v>12</v>
      </c>
      <c r="B8" s="21" t="s">
        <v>13</v>
      </c>
      <c r="C8" s="248" t="s">
        <v>55</v>
      </c>
      <c r="D8" s="248"/>
      <c r="E8" s="248"/>
      <c r="F8" s="249" t="s">
        <v>14</v>
      </c>
      <c r="G8" s="249"/>
      <c r="H8" s="250" t="s">
        <v>56</v>
      </c>
      <c r="I8" s="251"/>
      <c r="J8" s="252"/>
      <c r="K8" s="253"/>
      <c r="L8" s="254"/>
    </row>
    <row r="9" spans="1:12" ht="20.100000000000001" customHeight="1">
      <c r="A9" s="175"/>
      <c r="B9" s="23" t="s">
        <v>15</v>
      </c>
      <c r="C9" s="189" t="s">
        <v>57</v>
      </c>
      <c r="D9" s="189"/>
      <c r="E9" s="189"/>
      <c r="F9" s="243" t="s">
        <v>16</v>
      </c>
      <c r="G9" s="243"/>
      <c r="H9" s="255" t="s">
        <v>58</v>
      </c>
      <c r="I9" s="239"/>
      <c r="J9" s="256"/>
      <c r="K9" s="255"/>
      <c r="L9" s="257"/>
    </row>
    <row r="10" spans="1:12" ht="20.100000000000001" customHeight="1">
      <c r="A10" s="175"/>
      <c r="B10" s="23" t="s">
        <v>17</v>
      </c>
      <c r="C10" s="189" t="s">
        <v>59</v>
      </c>
      <c r="D10" s="189"/>
      <c r="E10" s="189"/>
      <c r="F10" s="243" t="s">
        <v>18</v>
      </c>
      <c r="G10" s="243"/>
      <c r="H10" s="244" t="s">
        <v>60</v>
      </c>
      <c r="I10" s="245"/>
      <c r="J10" s="246"/>
      <c r="K10" s="244"/>
      <c r="L10" s="247"/>
    </row>
    <row r="11" spans="1:12" ht="20.100000000000001" customHeight="1">
      <c r="A11" s="216"/>
      <c r="B11" s="26" t="s">
        <v>19</v>
      </c>
      <c r="C11" s="189">
        <v>33333333</v>
      </c>
      <c r="D11" s="189"/>
      <c r="E11" s="189"/>
      <c r="F11" s="243" t="s">
        <v>20</v>
      </c>
      <c r="G11" s="243"/>
      <c r="H11" s="244" t="s">
        <v>61</v>
      </c>
      <c r="I11" s="245"/>
      <c r="J11" s="246"/>
      <c r="K11" s="244"/>
      <c r="L11" s="247"/>
    </row>
    <row r="12" spans="1:12" ht="20.100000000000001" customHeight="1">
      <c r="A12" s="216"/>
      <c r="B12" s="26" t="s">
        <v>21</v>
      </c>
      <c r="C12" s="189" t="s">
        <v>62</v>
      </c>
      <c r="D12" s="189"/>
      <c r="E12" s="189"/>
      <c r="F12" s="189"/>
      <c r="G12" s="189"/>
      <c r="H12" s="189"/>
      <c r="I12" s="239"/>
      <c r="J12" s="240"/>
      <c r="K12" s="189"/>
      <c r="L12" s="220"/>
    </row>
    <row r="13" spans="1:12" ht="20.100000000000001" customHeight="1">
      <c r="A13" s="217"/>
      <c r="B13" s="27" t="s">
        <v>22</v>
      </c>
      <c r="C13" s="241"/>
      <c r="D13" s="241"/>
      <c r="E13" s="241"/>
      <c r="F13" s="241"/>
      <c r="G13" s="241"/>
      <c r="H13" s="241"/>
      <c r="I13" s="241"/>
      <c r="J13" s="241"/>
      <c r="K13" s="241"/>
      <c r="L13" s="242"/>
    </row>
    <row r="14" spans="1:12" ht="20.100000000000001" customHeight="1">
      <c r="A14" s="210" t="s">
        <v>23</v>
      </c>
      <c r="B14" s="164"/>
      <c r="C14" s="165"/>
      <c r="D14" s="166"/>
      <c r="E14" s="166"/>
      <c r="F14" s="166"/>
      <c r="G14" s="166"/>
      <c r="H14" s="166"/>
      <c r="I14" s="166"/>
      <c r="J14" s="166"/>
      <c r="K14" s="166"/>
      <c r="L14" s="167"/>
    </row>
    <row r="15" spans="1:12" ht="20.100000000000001" customHeight="1">
      <c r="A15" s="210"/>
      <c r="B15" s="168"/>
      <c r="C15" s="169"/>
      <c r="D15" s="169"/>
      <c r="E15" s="169"/>
      <c r="F15" s="169"/>
      <c r="G15" s="169"/>
      <c r="H15" s="169"/>
      <c r="I15" s="169"/>
      <c r="J15" s="169"/>
      <c r="K15" s="169"/>
      <c r="L15" s="170"/>
    </row>
    <row r="16" spans="1:12" ht="20.100000000000001" customHeight="1">
      <c r="A16" s="210"/>
      <c r="B16" s="168"/>
      <c r="C16" s="169"/>
      <c r="D16" s="169"/>
      <c r="E16" s="169"/>
      <c r="F16" s="169"/>
      <c r="G16" s="169"/>
      <c r="H16" s="169"/>
      <c r="I16" s="169"/>
      <c r="J16" s="169"/>
      <c r="K16" s="169"/>
      <c r="L16" s="170"/>
    </row>
    <row r="17" spans="1:14" ht="20.100000000000001" customHeight="1">
      <c r="A17" s="210"/>
      <c r="B17" s="168"/>
      <c r="C17" s="169"/>
      <c r="D17" s="169"/>
      <c r="E17" s="169"/>
      <c r="F17" s="169"/>
      <c r="G17" s="169"/>
      <c r="H17" s="169"/>
      <c r="I17" s="169"/>
      <c r="J17" s="169"/>
      <c r="K17" s="169"/>
      <c r="L17" s="170"/>
    </row>
    <row r="18" spans="1:14" ht="20.100000000000001" customHeight="1">
      <c r="A18" s="211"/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3"/>
    </row>
    <row r="19" spans="1:14" s="15" customFormat="1" ht="20.100000000000001" customHeight="1">
      <c r="A19" s="231" t="s">
        <v>24</v>
      </c>
      <c r="B19" s="231"/>
      <c r="C19" s="231"/>
      <c r="D19" s="231"/>
      <c r="E19" s="227"/>
      <c r="F19" s="231"/>
      <c r="G19" s="231"/>
      <c r="H19" s="231"/>
      <c r="I19" s="228"/>
      <c r="J19" s="229"/>
      <c r="K19" s="231"/>
    </row>
    <row r="20" spans="1:14" s="16" customFormat="1" ht="20.100000000000001" customHeight="1">
      <c r="A20" s="29" t="s">
        <v>25</v>
      </c>
      <c r="B20" s="30" t="s">
        <v>26</v>
      </c>
      <c r="C20" s="22" t="s">
        <v>27</v>
      </c>
      <c r="D20" s="22" t="s">
        <v>28</v>
      </c>
      <c r="E20" s="31" t="s">
        <v>29</v>
      </c>
      <c r="F20" s="22" t="s">
        <v>30</v>
      </c>
      <c r="G20" s="32" t="s">
        <v>31</v>
      </c>
      <c r="H20" s="22" t="s">
        <v>32</v>
      </c>
      <c r="I20" s="63"/>
      <c r="J20" s="64" t="s">
        <v>33</v>
      </c>
      <c r="K20" s="237" t="s">
        <v>34</v>
      </c>
      <c r="L20" s="238"/>
    </row>
    <row r="21" spans="1:14" ht="27.95" customHeight="1">
      <c r="A21" s="6">
        <v>1</v>
      </c>
      <c r="B21" s="4" t="s">
        <v>63</v>
      </c>
      <c r="C21" s="1" t="s">
        <v>64</v>
      </c>
      <c r="D21" s="33" t="s">
        <v>65</v>
      </c>
      <c r="E21" s="34" t="s">
        <v>66</v>
      </c>
      <c r="F21" s="35" t="s">
        <v>67</v>
      </c>
      <c r="G21" s="4" t="s">
        <v>68</v>
      </c>
      <c r="H21" s="4">
        <v>1</v>
      </c>
      <c r="I21" s="65">
        <v>1200</v>
      </c>
      <c r="J21" s="59">
        <v>1200</v>
      </c>
      <c r="K21" s="189"/>
      <c r="L21" s="220"/>
    </row>
    <row r="22" spans="1:14" ht="20.100000000000001" customHeight="1">
      <c r="A22" s="221" t="s">
        <v>35</v>
      </c>
      <c r="B22" s="222"/>
      <c r="C22" s="222"/>
      <c r="D22" s="222"/>
      <c r="E22" s="222"/>
      <c r="F22" s="222"/>
      <c r="G22" s="222"/>
      <c r="H22" s="222"/>
      <c r="I22" s="223"/>
      <c r="J22" s="66">
        <v>1200</v>
      </c>
      <c r="K22" s="189"/>
      <c r="L22" s="220"/>
    </row>
    <row r="23" spans="1:14" ht="24.95" customHeight="1">
      <c r="A23" s="6">
        <v>2</v>
      </c>
      <c r="B23" s="4" t="s">
        <v>63</v>
      </c>
      <c r="C23" s="4" t="s">
        <v>69</v>
      </c>
      <c r="D23" s="36" t="s">
        <v>65</v>
      </c>
      <c r="E23" s="37" t="s">
        <v>70</v>
      </c>
      <c r="F23" s="36" t="s">
        <v>71</v>
      </c>
      <c r="G23" s="36" t="s">
        <v>68</v>
      </c>
      <c r="H23" s="4">
        <v>1</v>
      </c>
      <c r="I23" s="67">
        <v>2950</v>
      </c>
      <c r="J23" s="59">
        <v>2950</v>
      </c>
      <c r="K23" s="189"/>
      <c r="L23" s="220"/>
      <c r="N23" t="s">
        <v>72</v>
      </c>
    </row>
    <row r="24" spans="1:14" ht="20.100000000000001" customHeight="1">
      <c r="A24" s="221" t="s">
        <v>35</v>
      </c>
      <c r="B24" s="222"/>
      <c r="C24" s="222"/>
      <c r="D24" s="222"/>
      <c r="E24" s="222"/>
      <c r="F24" s="222"/>
      <c r="G24" s="222"/>
      <c r="H24" s="222"/>
      <c r="I24" s="223"/>
      <c r="J24" s="66">
        <v>2950</v>
      </c>
      <c r="K24" s="189"/>
      <c r="L24" s="220"/>
    </row>
    <row r="25" spans="1:14" ht="27" customHeight="1">
      <c r="A25" s="6">
        <v>3</v>
      </c>
      <c r="B25" s="4" t="s">
        <v>63</v>
      </c>
      <c r="C25" s="4" t="s">
        <v>73</v>
      </c>
      <c r="D25" s="38" t="s">
        <v>65</v>
      </c>
      <c r="E25" s="39" t="s">
        <v>74</v>
      </c>
      <c r="F25" s="40" t="s">
        <v>67</v>
      </c>
      <c r="G25" s="41" t="s">
        <v>68</v>
      </c>
      <c r="H25" s="4">
        <v>1</v>
      </c>
      <c r="I25" s="68">
        <v>1375</v>
      </c>
      <c r="J25" s="59">
        <v>1375</v>
      </c>
      <c r="K25" s="189"/>
      <c r="L25" s="220"/>
    </row>
    <row r="26" spans="1:14" ht="20.100000000000001" customHeight="1">
      <c r="A26" s="221" t="s">
        <v>35</v>
      </c>
      <c r="B26" s="222"/>
      <c r="C26" s="222"/>
      <c r="D26" s="222"/>
      <c r="E26" s="222"/>
      <c r="F26" s="222"/>
      <c r="G26" s="222"/>
      <c r="H26" s="222"/>
      <c r="I26" s="223"/>
      <c r="J26" s="66">
        <v>1375</v>
      </c>
      <c r="K26" s="189"/>
      <c r="L26" s="220"/>
    </row>
    <row r="27" spans="1:14" ht="20.100000000000001" customHeight="1">
      <c r="A27" s="42">
        <v>4</v>
      </c>
      <c r="B27" s="4" t="s">
        <v>75</v>
      </c>
      <c r="C27" s="4" t="s">
        <v>64</v>
      </c>
      <c r="D27" s="43" t="s">
        <v>76</v>
      </c>
      <c r="E27" s="4" t="s">
        <v>77</v>
      </c>
      <c r="F27" s="7"/>
      <c r="G27" s="4" t="s">
        <v>68</v>
      </c>
      <c r="H27" s="4">
        <v>1</v>
      </c>
      <c r="I27" s="69">
        <v>7087.5</v>
      </c>
      <c r="J27" s="69">
        <v>7087.5</v>
      </c>
      <c r="K27" s="189"/>
      <c r="L27" s="220"/>
    </row>
    <row r="28" spans="1:14" ht="20.100000000000001" customHeight="1">
      <c r="A28" s="221" t="s">
        <v>35</v>
      </c>
      <c r="B28" s="222"/>
      <c r="C28" s="222"/>
      <c r="D28" s="222"/>
      <c r="E28" s="222"/>
      <c r="F28" s="222"/>
      <c r="G28" s="222"/>
      <c r="H28" s="222"/>
      <c r="I28" s="223"/>
      <c r="J28" s="69">
        <v>7087.5</v>
      </c>
      <c r="K28" s="189"/>
      <c r="L28" s="220"/>
    </row>
    <row r="29" spans="1:14" ht="20.100000000000001" customHeight="1">
      <c r="A29" s="42">
        <v>5</v>
      </c>
      <c r="B29" s="4" t="s">
        <v>78</v>
      </c>
      <c r="C29" s="4" t="s">
        <v>64</v>
      </c>
      <c r="D29" s="44" t="s">
        <v>79</v>
      </c>
      <c r="E29" s="45" t="s">
        <v>80</v>
      </c>
      <c r="F29" s="44" t="s">
        <v>81</v>
      </c>
      <c r="G29" s="45" t="s">
        <v>82</v>
      </c>
      <c r="H29" s="4">
        <v>1</v>
      </c>
      <c r="I29" s="70">
        <v>2900</v>
      </c>
      <c r="J29" s="70">
        <v>2900</v>
      </c>
      <c r="K29" s="189"/>
      <c r="L29" s="220"/>
    </row>
    <row r="30" spans="1:14" ht="20.100000000000001" customHeight="1">
      <c r="A30" s="221" t="s">
        <v>35</v>
      </c>
      <c r="B30" s="222"/>
      <c r="C30" s="222"/>
      <c r="D30" s="222"/>
      <c r="E30" s="222"/>
      <c r="F30" s="222"/>
      <c r="G30" s="222"/>
      <c r="H30" s="222"/>
      <c r="I30" s="223"/>
      <c r="J30" s="70">
        <v>2900</v>
      </c>
      <c r="K30" s="115"/>
      <c r="L30" s="224"/>
    </row>
    <row r="31" spans="1:14" ht="24">
      <c r="A31" s="6">
        <v>6</v>
      </c>
      <c r="B31" s="4" t="s">
        <v>83</v>
      </c>
      <c r="C31" s="4" t="s">
        <v>64</v>
      </c>
      <c r="D31" s="46" t="s">
        <v>84</v>
      </c>
      <c r="E31" s="4" t="s">
        <v>85</v>
      </c>
      <c r="F31" s="7"/>
      <c r="G31" s="4" t="s">
        <v>68</v>
      </c>
      <c r="H31" s="4">
        <v>1</v>
      </c>
      <c r="I31" s="69">
        <v>7087.5</v>
      </c>
      <c r="J31" s="59">
        <v>7087.5</v>
      </c>
      <c r="K31" s="189"/>
      <c r="L31" s="220"/>
    </row>
    <row r="32" spans="1:14" ht="20.100000000000001" customHeight="1">
      <c r="A32" s="6">
        <v>7</v>
      </c>
      <c r="B32" s="4" t="s">
        <v>83</v>
      </c>
      <c r="C32" s="4" t="s">
        <v>64</v>
      </c>
      <c r="D32" s="44" t="s">
        <v>86</v>
      </c>
      <c r="E32" s="45" t="s">
        <v>87</v>
      </c>
      <c r="F32" s="47"/>
      <c r="G32" s="45" t="s">
        <v>82</v>
      </c>
      <c r="H32" s="4">
        <v>1</v>
      </c>
      <c r="I32" s="70">
        <v>2900</v>
      </c>
      <c r="J32" s="59">
        <v>2900</v>
      </c>
      <c r="K32" s="189"/>
      <c r="L32" s="220"/>
    </row>
    <row r="33" spans="1:12" ht="20.100000000000001" customHeight="1">
      <c r="A33" s="6">
        <v>8</v>
      </c>
      <c r="B33" s="4" t="s">
        <v>83</v>
      </c>
      <c r="C33" s="4" t="s">
        <v>64</v>
      </c>
      <c r="D33" s="48" t="s">
        <v>88</v>
      </c>
      <c r="E33" s="49" t="s">
        <v>89</v>
      </c>
      <c r="F33" s="48" t="s">
        <v>90</v>
      </c>
      <c r="G33" s="50" t="s">
        <v>68</v>
      </c>
      <c r="H33" s="4">
        <v>1</v>
      </c>
      <c r="I33" s="71">
        <v>3510</v>
      </c>
      <c r="J33" s="59">
        <v>3510</v>
      </c>
      <c r="K33" s="189"/>
      <c r="L33" s="220"/>
    </row>
    <row r="34" spans="1:12" ht="20.100000000000001" customHeight="1">
      <c r="A34" s="221" t="s">
        <v>35</v>
      </c>
      <c r="B34" s="222"/>
      <c r="C34" s="222"/>
      <c r="D34" s="222"/>
      <c r="E34" s="222"/>
      <c r="F34" s="222"/>
      <c r="G34" s="222"/>
      <c r="H34" s="222"/>
      <c r="I34" s="223"/>
      <c r="J34" s="66">
        <f>J31+J32+J33</f>
        <v>13497.5</v>
      </c>
      <c r="K34" s="189"/>
      <c r="L34" s="220"/>
    </row>
    <row r="35" spans="1:12" ht="20.100000000000001" customHeight="1">
      <c r="A35" s="6">
        <v>9</v>
      </c>
      <c r="B35" s="4" t="s">
        <v>91</v>
      </c>
      <c r="C35" s="4" t="s">
        <v>64</v>
      </c>
      <c r="D35" s="51" t="s">
        <v>92</v>
      </c>
      <c r="E35" s="4" t="s">
        <v>93</v>
      </c>
      <c r="F35" s="7"/>
      <c r="G35" s="4" t="s">
        <v>68</v>
      </c>
      <c r="H35" s="4">
        <v>1</v>
      </c>
      <c r="I35" s="60">
        <v>96182</v>
      </c>
      <c r="J35" s="59">
        <v>96182</v>
      </c>
      <c r="K35" s="189"/>
      <c r="L35" s="220"/>
    </row>
    <row r="36" spans="1:12" ht="20.100000000000001" customHeight="1">
      <c r="A36" s="221" t="s">
        <v>35</v>
      </c>
      <c r="B36" s="222"/>
      <c r="C36" s="222"/>
      <c r="D36" s="222"/>
      <c r="E36" s="222"/>
      <c r="F36" s="222"/>
      <c r="G36" s="222"/>
      <c r="H36" s="222"/>
      <c r="I36" s="223"/>
      <c r="J36" s="66">
        <v>96182</v>
      </c>
      <c r="K36" s="189"/>
      <c r="L36" s="220"/>
    </row>
    <row r="37" spans="1:12" ht="24" customHeight="1">
      <c r="A37" s="6">
        <v>10</v>
      </c>
      <c r="B37" s="4" t="s">
        <v>94</v>
      </c>
      <c r="C37" s="1" t="s">
        <v>95</v>
      </c>
      <c r="D37" s="43" t="s">
        <v>96</v>
      </c>
      <c r="E37" s="52" t="s">
        <v>97</v>
      </c>
      <c r="F37" s="53"/>
      <c r="G37" s="4" t="s">
        <v>68</v>
      </c>
      <c r="H37" s="4">
        <v>1</v>
      </c>
      <c r="I37" s="60">
        <v>32727</v>
      </c>
      <c r="J37" s="59">
        <v>32727</v>
      </c>
      <c r="K37" s="189"/>
      <c r="L37" s="220"/>
    </row>
    <row r="38" spans="1:12" ht="20.100000000000001" customHeight="1">
      <c r="A38" s="232" t="s">
        <v>35</v>
      </c>
      <c r="B38" s="233"/>
      <c r="C38" s="233"/>
      <c r="D38" s="233"/>
      <c r="E38" s="233"/>
      <c r="F38" s="233"/>
      <c r="G38" s="233"/>
      <c r="H38" s="233"/>
      <c r="I38" s="234"/>
      <c r="J38" s="72">
        <v>32727</v>
      </c>
      <c r="K38" s="235"/>
      <c r="L38" s="236"/>
    </row>
    <row r="39" spans="1:12" s="15" customFormat="1" ht="20.100000000000001" customHeight="1">
      <c r="A39" s="145" t="s">
        <v>98</v>
      </c>
      <c r="B39" s="146"/>
      <c r="C39" s="146"/>
      <c r="D39" s="146"/>
      <c r="E39" s="146"/>
      <c r="F39" s="146"/>
      <c r="G39" s="146"/>
      <c r="H39" s="146"/>
      <c r="I39" s="147"/>
      <c r="J39" s="73">
        <f>J21+J23+J25+J31+J32+J33+J35+J37</f>
        <v>147931.5</v>
      </c>
      <c r="K39" s="146"/>
      <c r="L39" s="147"/>
    </row>
    <row r="40" spans="1:12" s="15" customFormat="1" ht="20.100000000000001" customHeight="1">
      <c r="A40" s="145" t="s">
        <v>99</v>
      </c>
      <c r="B40" s="146"/>
      <c r="C40" s="146"/>
      <c r="D40" s="146"/>
      <c r="E40" s="146"/>
      <c r="F40" s="146"/>
      <c r="G40" s="146"/>
      <c r="H40" s="146"/>
      <c r="I40" s="147"/>
      <c r="J40" s="73">
        <v>162724.65</v>
      </c>
      <c r="K40" s="146"/>
      <c r="L40" s="147"/>
    </row>
    <row r="41" spans="1:12" s="15" customFormat="1" ht="20.100000000000001" customHeight="1">
      <c r="A41" s="148" t="s">
        <v>38</v>
      </c>
      <c r="B41" s="149"/>
      <c r="C41" s="149"/>
      <c r="D41" s="149"/>
      <c r="E41" s="150"/>
      <c r="F41" s="149"/>
      <c r="G41" s="149"/>
      <c r="H41" s="149"/>
      <c r="I41" s="151"/>
      <c r="J41" s="152"/>
      <c r="K41" s="153"/>
      <c r="L41" s="154"/>
    </row>
    <row r="42" spans="1:12" ht="17.100000000000001" customHeight="1">
      <c r="A42" s="8"/>
      <c r="B42" s="8"/>
      <c r="C42" s="8"/>
      <c r="D42" s="8"/>
      <c r="E42" s="54"/>
      <c r="F42" s="8"/>
      <c r="G42" s="8"/>
      <c r="H42" s="8"/>
      <c r="I42" s="74"/>
      <c r="J42" s="75"/>
      <c r="K42" s="8"/>
      <c r="L42" s="8"/>
    </row>
    <row r="43" spans="1:12" s="15" customFormat="1" ht="17.100000000000001" customHeight="1">
      <c r="A43" s="225" t="s">
        <v>100</v>
      </c>
      <c r="B43" s="226"/>
      <c r="C43" s="226"/>
      <c r="D43" s="226"/>
      <c r="E43" s="227"/>
      <c r="F43" s="226"/>
      <c r="G43" s="226"/>
      <c r="H43" s="226"/>
      <c r="I43" s="228"/>
      <c r="J43" s="229"/>
      <c r="K43" s="226"/>
    </row>
    <row r="44" spans="1:12" s="15" customFormat="1" ht="17.100000000000001" customHeight="1">
      <c r="A44" s="55"/>
      <c r="B44" s="56"/>
      <c r="C44" s="56"/>
      <c r="D44" s="56"/>
      <c r="E44" s="28"/>
      <c r="F44" s="56"/>
      <c r="G44" s="56"/>
      <c r="H44" s="56"/>
      <c r="I44" s="61"/>
      <c r="J44" s="62"/>
      <c r="K44" s="56"/>
    </row>
    <row r="45" spans="1:12" s="15" customFormat="1" ht="17.100000000000001" customHeight="1">
      <c r="A45" s="55"/>
      <c r="B45" s="56"/>
      <c r="C45" s="56"/>
      <c r="D45" s="56"/>
      <c r="E45" s="28"/>
      <c r="F45" s="56"/>
      <c r="G45" s="56"/>
      <c r="H45" s="56"/>
      <c r="I45" s="61"/>
      <c r="J45" s="62"/>
      <c r="K45" s="56"/>
    </row>
    <row r="46" spans="1:12" s="15" customFormat="1" ht="17.100000000000001" customHeight="1">
      <c r="A46" s="230" t="s">
        <v>101</v>
      </c>
      <c r="B46" s="231"/>
      <c r="C46" s="231"/>
      <c r="D46" s="231"/>
      <c r="E46" s="227"/>
      <c r="F46" s="231"/>
      <c r="G46" s="231"/>
      <c r="H46" s="231"/>
      <c r="I46" s="228"/>
      <c r="J46" s="229"/>
      <c r="K46" s="231"/>
    </row>
  </sheetData>
  <mergeCells count="74">
    <mergeCell ref="A2:C2"/>
    <mergeCell ref="A3:B3"/>
    <mergeCell ref="C3:D3"/>
    <mergeCell ref="F3:G3"/>
    <mergeCell ref="H3:I3"/>
    <mergeCell ref="J3:L3"/>
    <mergeCell ref="C4:G4"/>
    <mergeCell ref="H4:I4"/>
    <mergeCell ref="J4:L4"/>
    <mergeCell ref="C5:L5"/>
    <mergeCell ref="C6:E6"/>
    <mergeCell ref="F6:G6"/>
    <mergeCell ref="H6:L6"/>
    <mergeCell ref="C7:E7"/>
    <mergeCell ref="F7:G7"/>
    <mergeCell ref="H7:L7"/>
    <mergeCell ref="C8:E8"/>
    <mergeCell ref="F8:G8"/>
    <mergeCell ref="H8:L8"/>
    <mergeCell ref="C9:E9"/>
    <mergeCell ref="F9:G9"/>
    <mergeCell ref="H9:L9"/>
    <mergeCell ref="C10:E10"/>
    <mergeCell ref="F10:G10"/>
    <mergeCell ref="H10:L10"/>
    <mergeCell ref="C11:E11"/>
    <mergeCell ref="F11:G11"/>
    <mergeCell ref="H11:L11"/>
    <mergeCell ref="C12:L12"/>
    <mergeCell ref="C13:L13"/>
    <mergeCell ref="B14:L14"/>
    <mergeCell ref="B15:L15"/>
    <mergeCell ref="B16:L16"/>
    <mergeCell ref="B17:L17"/>
    <mergeCell ref="B18:L18"/>
    <mergeCell ref="A19:K19"/>
    <mergeCell ref="K20:L20"/>
    <mergeCell ref="K21:L21"/>
    <mergeCell ref="A22:I22"/>
    <mergeCell ref="K22:L22"/>
    <mergeCell ref="K23:L23"/>
    <mergeCell ref="A24:I24"/>
    <mergeCell ref="K24:L24"/>
    <mergeCell ref="K32:L32"/>
    <mergeCell ref="K25:L25"/>
    <mergeCell ref="A26:I26"/>
    <mergeCell ref="K26:L26"/>
    <mergeCell ref="K27:L27"/>
    <mergeCell ref="A28:I28"/>
    <mergeCell ref="K28:L28"/>
    <mergeCell ref="A41:L41"/>
    <mergeCell ref="A43:K43"/>
    <mergeCell ref="A46:K46"/>
    <mergeCell ref="K37:L37"/>
    <mergeCell ref="A38:I38"/>
    <mergeCell ref="K38:L38"/>
    <mergeCell ref="A39:I39"/>
    <mergeCell ref="K39:L39"/>
    <mergeCell ref="A4:A7"/>
    <mergeCell ref="A8:A13"/>
    <mergeCell ref="A14:A18"/>
    <mergeCell ref="D1:K2"/>
    <mergeCell ref="A40:I40"/>
    <mergeCell ref="K40:L40"/>
    <mergeCell ref="K33:L33"/>
    <mergeCell ref="A34:I34"/>
    <mergeCell ref="K34:L34"/>
    <mergeCell ref="K35:L35"/>
    <mergeCell ref="A36:I36"/>
    <mergeCell ref="K36:L36"/>
    <mergeCell ref="K29:L29"/>
    <mergeCell ref="A30:I30"/>
    <mergeCell ref="K30:L30"/>
    <mergeCell ref="K31:L31"/>
  </mergeCells>
  <phoneticPr fontId="38" type="noConversion"/>
  <pageMargins left="0.43263888888888902" right="0.15625" top="0.43263888888888902" bottom="0.55000000000000004" header="0.39305555555555599" footer="0.51180555555555596"/>
  <pageSetup paperSize="9" scale="7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5" sqref="N5"/>
    </sheetView>
  </sheetViews>
  <sheetFormatPr defaultColWidth="9" defaultRowHeight="13.5"/>
  <cols>
    <col min="1" max="1" width="5.75" style="1" customWidth="1"/>
    <col min="2" max="2" width="6.25" customWidth="1"/>
    <col min="3" max="3" width="7.125" style="1" customWidth="1"/>
    <col min="4" max="4" width="6.625" style="1" customWidth="1"/>
    <col min="5" max="5" width="6.625" customWidth="1"/>
    <col min="6" max="6" width="5.75" customWidth="1"/>
    <col min="7" max="7" width="6.25" customWidth="1"/>
    <col min="8" max="8" width="6.625" customWidth="1"/>
    <col min="9" max="10" width="6.5" customWidth="1"/>
  </cols>
  <sheetData>
    <row r="1" spans="1:14" ht="30" customHeight="1">
      <c r="A1" s="294" t="s">
        <v>102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11" t="s">
        <v>103</v>
      </c>
    </row>
    <row r="2" spans="1:14" ht="9.9499999999999993" customHeight="1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12"/>
    </row>
    <row r="3" spans="1:14" ht="17.100000000000001" customHeight="1">
      <c r="A3" s="304" t="s">
        <v>1</v>
      </c>
      <c r="B3" s="305"/>
      <c r="C3" s="279"/>
      <c r="D3" s="279"/>
      <c r="E3" s="305" t="s">
        <v>2</v>
      </c>
      <c r="F3" s="306"/>
      <c r="G3" s="279"/>
      <c r="H3" s="279"/>
      <c r="I3" s="305" t="s">
        <v>3</v>
      </c>
      <c r="J3" s="305"/>
      <c r="K3" s="264"/>
      <c r="L3" s="264"/>
      <c r="M3" s="265"/>
    </row>
    <row r="4" spans="1:14" ht="15.95" customHeight="1">
      <c r="A4" s="307" t="s">
        <v>104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</row>
    <row r="5" spans="1:14" ht="17.100000000000001" customHeight="1">
      <c r="A5" s="301" t="s">
        <v>5</v>
      </c>
      <c r="B5" s="297"/>
      <c r="C5" s="266"/>
      <c r="D5" s="266"/>
      <c r="E5" s="266"/>
      <c r="F5" s="266"/>
      <c r="G5" s="266"/>
      <c r="H5" s="266"/>
      <c r="I5" s="297" t="s">
        <v>6</v>
      </c>
      <c r="J5" s="297"/>
      <c r="K5" s="248"/>
      <c r="L5" s="248"/>
      <c r="M5" s="270"/>
    </row>
    <row r="6" spans="1:14" ht="17.100000000000001" customHeight="1">
      <c r="A6" s="299" t="s">
        <v>7</v>
      </c>
      <c r="B6" s="300"/>
      <c r="C6" s="272" t="s">
        <v>105</v>
      </c>
      <c r="D6" s="272"/>
      <c r="E6" s="272"/>
      <c r="F6" s="272"/>
      <c r="G6" s="272"/>
      <c r="H6" s="272"/>
      <c r="I6" s="272"/>
      <c r="J6" s="272"/>
      <c r="K6" s="272"/>
      <c r="L6" s="272"/>
      <c r="M6" s="303"/>
    </row>
    <row r="7" spans="1:14" ht="17.100000000000001" customHeight="1">
      <c r="A7" s="299" t="s">
        <v>8</v>
      </c>
      <c r="B7" s="300"/>
      <c r="C7" s="189"/>
      <c r="D7" s="189"/>
      <c r="E7" s="189"/>
      <c r="F7" s="189"/>
      <c r="G7" s="300" t="s">
        <v>9</v>
      </c>
      <c r="H7" s="300"/>
      <c r="I7" s="189"/>
      <c r="J7" s="189"/>
      <c r="K7" s="189"/>
      <c r="L7" s="189"/>
      <c r="M7" s="220"/>
      <c r="N7" t="s">
        <v>106</v>
      </c>
    </row>
    <row r="8" spans="1:14" ht="17.100000000000001" customHeight="1">
      <c r="A8" s="295" t="s">
        <v>10</v>
      </c>
      <c r="B8" s="241"/>
      <c r="C8" s="258"/>
      <c r="D8" s="258"/>
      <c r="E8" s="258"/>
      <c r="F8" s="258"/>
      <c r="G8" s="241" t="s">
        <v>11</v>
      </c>
      <c r="H8" s="241"/>
      <c r="I8" s="258"/>
      <c r="J8" s="258"/>
      <c r="K8" s="258"/>
      <c r="L8" s="258"/>
      <c r="M8" s="262"/>
    </row>
    <row r="9" spans="1:14" ht="15.95" customHeight="1">
      <c r="A9" s="296" t="s">
        <v>107</v>
      </c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</row>
    <row r="10" spans="1:14" ht="17.100000000000001" customHeight="1">
      <c r="A10" s="301" t="s">
        <v>13</v>
      </c>
      <c r="B10" s="297"/>
      <c r="C10" s="248"/>
      <c r="D10" s="248"/>
      <c r="E10" s="248"/>
      <c r="F10" s="248"/>
      <c r="G10" s="297" t="s">
        <v>14</v>
      </c>
      <c r="H10" s="297"/>
      <c r="I10" s="253" t="s">
        <v>108</v>
      </c>
      <c r="J10" s="253"/>
      <c r="K10" s="253"/>
      <c r="L10" s="253"/>
      <c r="M10" s="254"/>
    </row>
    <row r="11" spans="1:14" ht="17.100000000000001" customHeight="1">
      <c r="A11" s="299" t="s">
        <v>15</v>
      </c>
      <c r="B11" s="300"/>
      <c r="C11" s="189"/>
      <c r="D11" s="189"/>
      <c r="E11" s="189"/>
      <c r="F11" s="189"/>
      <c r="G11" s="300" t="s">
        <v>109</v>
      </c>
      <c r="H11" s="300"/>
      <c r="I11" s="300"/>
      <c r="J11" s="300"/>
      <c r="K11" s="300"/>
      <c r="L11" s="300"/>
      <c r="M11" s="302"/>
    </row>
    <row r="12" spans="1:14" ht="17.100000000000001" customHeight="1">
      <c r="A12" s="299" t="s">
        <v>17</v>
      </c>
      <c r="B12" s="300"/>
      <c r="C12" s="189"/>
      <c r="D12" s="189"/>
      <c r="E12" s="189"/>
      <c r="F12" s="189"/>
      <c r="G12" s="300" t="s">
        <v>18</v>
      </c>
      <c r="H12" s="300"/>
      <c r="I12" s="244" t="s">
        <v>110</v>
      </c>
      <c r="J12" s="244"/>
      <c r="K12" s="244"/>
      <c r="L12" s="244"/>
      <c r="M12" s="247"/>
    </row>
    <row r="13" spans="1:14" s="1" customFormat="1" ht="17.100000000000001" customHeight="1">
      <c r="A13" s="299" t="s">
        <v>19</v>
      </c>
      <c r="B13" s="300"/>
      <c r="C13" s="189"/>
      <c r="D13" s="189"/>
      <c r="E13" s="189"/>
      <c r="F13" s="189"/>
      <c r="G13" s="300" t="s">
        <v>20</v>
      </c>
      <c r="H13" s="300"/>
      <c r="I13" s="244" t="s">
        <v>111</v>
      </c>
      <c r="J13" s="244"/>
      <c r="K13" s="244"/>
      <c r="L13" s="244"/>
      <c r="M13" s="247"/>
    </row>
    <row r="14" spans="1:14" ht="17.100000000000001" customHeight="1">
      <c r="A14" s="299" t="s">
        <v>21</v>
      </c>
      <c r="B14" s="300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220"/>
      <c r="N14" t="s">
        <v>106</v>
      </c>
    </row>
    <row r="15" spans="1:14" ht="17.100000000000001" customHeight="1">
      <c r="A15" s="295" t="s">
        <v>22</v>
      </c>
      <c r="B15" s="241"/>
      <c r="C15" s="258"/>
      <c r="D15" s="258"/>
      <c r="E15" s="258"/>
      <c r="F15" s="258"/>
      <c r="G15" s="258"/>
      <c r="H15" s="258"/>
      <c r="I15" s="258"/>
      <c r="J15" s="258"/>
      <c r="K15" s="258"/>
      <c r="L15" s="258"/>
      <c r="M15" s="262"/>
    </row>
    <row r="16" spans="1:14" ht="18" customHeight="1">
      <c r="A16" s="296" t="s">
        <v>24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6"/>
      <c r="L16" s="296"/>
    </row>
    <row r="17" spans="1:13" ht="17.100000000000001" customHeight="1">
      <c r="A17" s="2" t="s">
        <v>25</v>
      </c>
      <c r="B17" s="3" t="s">
        <v>27</v>
      </c>
      <c r="C17" s="297" t="s">
        <v>28</v>
      </c>
      <c r="D17" s="297"/>
      <c r="E17" s="3" t="s">
        <v>30</v>
      </c>
      <c r="F17" s="297" t="s">
        <v>29</v>
      </c>
      <c r="G17" s="297"/>
      <c r="H17" s="5" t="s">
        <v>31</v>
      </c>
      <c r="I17" s="3" t="s">
        <v>32</v>
      </c>
      <c r="J17" s="5"/>
      <c r="K17" s="3" t="s">
        <v>33</v>
      </c>
      <c r="L17" s="297" t="s">
        <v>112</v>
      </c>
      <c r="M17" s="298"/>
    </row>
    <row r="18" spans="1:13" ht="17.100000000000001" customHeight="1">
      <c r="A18" s="6">
        <v>1</v>
      </c>
      <c r="B18" s="7"/>
      <c r="C18" s="281"/>
      <c r="D18" s="281"/>
      <c r="E18" s="7"/>
      <c r="F18" s="281"/>
      <c r="G18" s="281"/>
      <c r="H18" s="7"/>
      <c r="I18" s="7"/>
      <c r="J18" s="7"/>
      <c r="K18" s="7"/>
      <c r="L18" s="281"/>
      <c r="M18" s="282"/>
    </row>
    <row r="19" spans="1:13" ht="17.100000000000001" customHeight="1">
      <c r="A19" s="6">
        <v>2</v>
      </c>
      <c r="B19" s="7"/>
      <c r="C19" s="281"/>
      <c r="D19" s="281"/>
      <c r="E19" s="7"/>
      <c r="F19" s="281"/>
      <c r="G19" s="281"/>
      <c r="H19" s="7"/>
      <c r="I19" s="7"/>
      <c r="J19" s="7"/>
      <c r="K19" s="7"/>
      <c r="L19" s="281"/>
      <c r="M19" s="282"/>
    </row>
    <row r="20" spans="1:13" ht="17.100000000000001" customHeight="1">
      <c r="A20" s="6">
        <v>3</v>
      </c>
      <c r="B20" s="7"/>
      <c r="C20" s="281"/>
      <c r="D20" s="281"/>
      <c r="E20" s="7"/>
      <c r="F20" s="281"/>
      <c r="G20" s="281"/>
      <c r="H20" s="7"/>
      <c r="I20" s="7"/>
      <c r="J20" s="7"/>
      <c r="K20" s="7"/>
      <c r="L20" s="281"/>
      <c r="M20" s="282"/>
    </row>
    <row r="21" spans="1:13" ht="17.100000000000001" customHeight="1">
      <c r="A21" s="6">
        <v>4</v>
      </c>
      <c r="B21" s="7"/>
      <c r="C21" s="281"/>
      <c r="D21" s="281"/>
      <c r="E21" s="7"/>
      <c r="F21" s="281"/>
      <c r="G21" s="281"/>
      <c r="H21" s="7"/>
      <c r="I21" s="7"/>
      <c r="J21" s="7"/>
      <c r="K21" s="7"/>
      <c r="L21" s="281"/>
      <c r="M21" s="282"/>
    </row>
    <row r="22" spans="1:13" ht="17.100000000000001" customHeight="1">
      <c r="A22" s="6">
        <v>5</v>
      </c>
      <c r="B22" s="7"/>
      <c r="C22" s="281"/>
      <c r="D22" s="281"/>
      <c r="E22" s="7"/>
      <c r="F22" s="281"/>
      <c r="G22" s="281"/>
      <c r="H22" s="7"/>
      <c r="I22" s="7"/>
      <c r="J22" s="7"/>
      <c r="K22" s="7"/>
      <c r="L22" s="281"/>
      <c r="M22" s="282"/>
    </row>
    <row r="23" spans="1:13" ht="17.100000000000001" customHeight="1">
      <c r="A23" s="6">
        <v>6</v>
      </c>
      <c r="B23" s="7"/>
      <c r="C23" s="281"/>
      <c r="D23" s="281"/>
      <c r="E23" s="7"/>
      <c r="F23" s="281"/>
      <c r="G23" s="281"/>
      <c r="H23" s="7"/>
      <c r="I23" s="7"/>
      <c r="J23" s="7"/>
      <c r="K23" s="7"/>
      <c r="L23" s="281"/>
      <c r="M23" s="282"/>
    </row>
    <row r="24" spans="1:13" ht="17.100000000000001" customHeight="1">
      <c r="A24" s="6">
        <v>7</v>
      </c>
      <c r="B24" s="7"/>
      <c r="C24" s="281"/>
      <c r="D24" s="281"/>
      <c r="E24" s="7"/>
      <c r="F24" s="281"/>
      <c r="G24" s="281"/>
      <c r="H24" s="7"/>
      <c r="I24" s="7"/>
      <c r="J24" s="7"/>
      <c r="K24" s="7"/>
      <c r="L24" s="281"/>
      <c r="M24" s="282"/>
    </row>
    <row r="25" spans="1:13" ht="17.100000000000001" customHeight="1">
      <c r="A25" s="6">
        <v>8</v>
      </c>
      <c r="B25" s="7"/>
      <c r="C25" s="281"/>
      <c r="D25" s="281"/>
      <c r="E25" s="7"/>
      <c r="F25" s="281"/>
      <c r="G25" s="281"/>
      <c r="H25" s="7"/>
      <c r="I25" s="7"/>
      <c r="J25" s="7"/>
      <c r="K25" s="7"/>
      <c r="L25" s="281"/>
      <c r="M25" s="282"/>
    </row>
    <row r="26" spans="1:13" ht="17.100000000000001" customHeight="1">
      <c r="A26" s="6">
        <v>9</v>
      </c>
      <c r="B26" s="7"/>
      <c r="C26" s="281"/>
      <c r="D26" s="281"/>
      <c r="E26" s="7"/>
      <c r="F26" s="281"/>
      <c r="G26" s="281"/>
      <c r="H26" s="7"/>
      <c r="I26" s="7"/>
      <c r="J26" s="7"/>
      <c r="K26" s="7"/>
      <c r="L26" s="281"/>
      <c r="M26" s="282"/>
    </row>
    <row r="27" spans="1:13" ht="17.100000000000001" customHeight="1">
      <c r="A27" s="6">
        <v>10</v>
      </c>
      <c r="B27" s="7"/>
      <c r="C27" s="281"/>
      <c r="D27" s="281"/>
      <c r="E27" s="7"/>
      <c r="F27" s="281"/>
      <c r="G27" s="281"/>
      <c r="H27" s="7"/>
      <c r="I27" s="7"/>
      <c r="J27" s="7"/>
      <c r="K27" s="7"/>
      <c r="L27" s="281"/>
      <c r="M27" s="282"/>
    </row>
    <row r="28" spans="1:13" ht="17.100000000000001" customHeight="1">
      <c r="A28" s="6">
        <v>11</v>
      </c>
      <c r="B28" s="7"/>
      <c r="C28" s="281"/>
      <c r="D28" s="281"/>
      <c r="E28" s="7"/>
      <c r="F28" s="281"/>
      <c r="G28" s="281"/>
      <c r="H28" s="7"/>
      <c r="I28" s="7"/>
      <c r="J28" s="7"/>
      <c r="K28" s="7"/>
      <c r="L28" s="281"/>
      <c r="M28" s="282"/>
    </row>
    <row r="29" spans="1:13" ht="17.100000000000001" customHeight="1">
      <c r="A29" s="6">
        <v>12</v>
      </c>
      <c r="B29" s="7"/>
      <c r="C29" s="281"/>
      <c r="D29" s="281"/>
      <c r="E29" s="7"/>
      <c r="F29" s="281"/>
      <c r="G29" s="281"/>
      <c r="H29" s="7"/>
      <c r="I29" s="7"/>
      <c r="J29" s="7"/>
      <c r="K29" s="7"/>
      <c r="L29" s="281"/>
      <c r="M29" s="282"/>
    </row>
    <row r="30" spans="1:13" ht="17.100000000000001" customHeight="1">
      <c r="A30" s="6">
        <v>13</v>
      </c>
      <c r="B30" s="7"/>
      <c r="C30" s="281"/>
      <c r="D30" s="281"/>
      <c r="E30" s="7"/>
      <c r="F30" s="281"/>
      <c r="G30" s="281"/>
      <c r="H30" s="7"/>
      <c r="I30" s="7"/>
      <c r="J30" s="7"/>
      <c r="K30" s="7"/>
      <c r="L30" s="281"/>
      <c r="M30" s="282"/>
    </row>
    <row r="31" spans="1:13" ht="17.100000000000001" customHeight="1">
      <c r="A31" s="6">
        <v>14</v>
      </c>
      <c r="B31" s="7"/>
      <c r="C31" s="281"/>
      <c r="D31" s="281"/>
      <c r="E31" s="7"/>
      <c r="F31" s="281"/>
      <c r="G31" s="281"/>
      <c r="H31" s="7"/>
      <c r="I31" s="7"/>
      <c r="J31" s="7"/>
      <c r="K31" s="7"/>
      <c r="L31" s="281"/>
      <c r="M31" s="282"/>
    </row>
    <row r="32" spans="1:13" ht="17.100000000000001" customHeight="1">
      <c r="A32" s="6">
        <v>15</v>
      </c>
      <c r="B32" s="7"/>
      <c r="C32" s="281"/>
      <c r="D32" s="281"/>
      <c r="E32" s="7"/>
      <c r="F32" s="281"/>
      <c r="G32" s="281"/>
      <c r="H32" s="7"/>
      <c r="I32" s="7"/>
      <c r="J32" s="7"/>
      <c r="K32" s="7"/>
      <c r="L32" s="281"/>
      <c r="M32" s="282"/>
    </row>
    <row r="33" spans="1:13" ht="17.100000000000001" customHeight="1">
      <c r="A33" s="6">
        <v>16</v>
      </c>
      <c r="B33" s="7"/>
      <c r="C33" s="281"/>
      <c r="D33" s="281"/>
      <c r="E33" s="7"/>
      <c r="F33" s="281"/>
      <c r="G33" s="281"/>
      <c r="H33" s="7"/>
      <c r="I33" s="7"/>
      <c r="J33" s="7"/>
      <c r="K33" s="7"/>
      <c r="L33" s="281"/>
      <c r="M33" s="282"/>
    </row>
    <row r="34" spans="1:13" ht="17.100000000000001" customHeight="1">
      <c r="A34" s="6">
        <v>17</v>
      </c>
      <c r="B34" s="7"/>
      <c r="C34" s="281"/>
      <c r="D34" s="281"/>
      <c r="E34" s="7"/>
      <c r="F34" s="281"/>
      <c r="G34" s="281"/>
      <c r="H34" s="7"/>
      <c r="I34" s="7"/>
      <c r="J34" s="7"/>
      <c r="K34" s="7"/>
      <c r="L34" s="281"/>
      <c r="M34" s="282"/>
    </row>
    <row r="35" spans="1:13" ht="17.100000000000001" customHeight="1">
      <c r="A35" s="6">
        <v>18</v>
      </c>
      <c r="B35" s="7"/>
      <c r="C35" s="281"/>
      <c r="D35" s="281"/>
      <c r="E35" s="7"/>
      <c r="F35" s="281"/>
      <c r="G35" s="281"/>
      <c r="H35" s="7"/>
      <c r="I35" s="7"/>
      <c r="J35" s="7"/>
      <c r="K35" s="7"/>
      <c r="L35" s="281"/>
      <c r="M35" s="282"/>
    </row>
    <row r="36" spans="1:13" ht="17.100000000000001" customHeight="1">
      <c r="A36" s="6">
        <v>19</v>
      </c>
      <c r="B36" s="7"/>
      <c r="C36" s="281"/>
      <c r="D36" s="281"/>
      <c r="E36" s="7"/>
      <c r="F36" s="281"/>
      <c r="G36" s="281"/>
      <c r="H36" s="7"/>
      <c r="I36" s="7"/>
      <c r="J36" s="7"/>
      <c r="K36" s="7"/>
      <c r="L36" s="281"/>
      <c r="M36" s="282"/>
    </row>
    <row r="37" spans="1:13" ht="17.100000000000001" customHeight="1">
      <c r="A37" s="6">
        <v>20</v>
      </c>
      <c r="B37" s="7"/>
      <c r="C37" s="281"/>
      <c r="D37" s="281"/>
      <c r="E37" s="7"/>
      <c r="F37" s="281"/>
      <c r="G37" s="281"/>
      <c r="H37" s="7"/>
      <c r="I37" s="7"/>
      <c r="J37" s="7"/>
      <c r="K37" s="7"/>
      <c r="L37" s="281"/>
      <c r="M37" s="282"/>
    </row>
    <row r="38" spans="1:13" ht="17.100000000000001" customHeight="1">
      <c r="A38" s="283" t="s">
        <v>113</v>
      </c>
      <c r="B38" s="284"/>
      <c r="C38" s="284"/>
      <c r="D38" s="285"/>
      <c r="E38" s="286"/>
      <c r="F38" s="172"/>
      <c r="G38" s="172"/>
      <c r="H38" s="172"/>
      <c r="I38" s="172"/>
      <c r="J38" s="172"/>
      <c r="K38" s="172"/>
      <c r="L38" s="172"/>
      <c r="M38" s="173"/>
    </row>
    <row r="39" spans="1:13" ht="17.100000000000001" customHeight="1">
      <c r="A39" s="287" t="s">
        <v>38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</row>
    <row r="40" spans="1:13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3.5" customHeight="1">
      <c r="A42" s="290" t="s">
        <v>114</v>
      </c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1"/>
    </row>
    <row r="43" spans="1:13" ht="13.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3" ht="13.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3" ht="13.5" customHeight="1">
      <c r="A45" s="292" t="s">
        <v>115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</row>
  </sheetData>
  <mergeCells count="112">
    <mergeCell ref="A3:B3"/>
    <mergeCell ref="C3:D3"/>
    <mergeCell ref="E3:F3"/>
    <mergeCell ref="G3:H3"/>
    <mergeCell ref="I3:J3"/>
    <mergeCell ref="K3:M3"/>
    <mergeCell ref="A4:L4"/>
    <mergeCell ref="A5:B5"/>
    <mergeCell ref="C5:H5"/>
    <mergeCell ref="I5:J5"/>
    <mergeCell ref="K5:M5"/>
    <mergeCell ref="A6:B6"/>
    <mergeCell ref="C6:M6"/>
    <mergeCell ref="A7:B7"/>
    <mergeCell ref="C7:F7"/>
    <mergeCell ref="G7:H7"/>
    <mergeCell ref="I7:M7"/>
    <mergeCell ref="A8:B8"/>
    <mergeCell ref="C8:F8"/>
    <mergeCell ref="G8:H8"/>
    <mergeCell ref="I8:M8"/>
    <mergeCell ref="A9:L9"/>
    <mergeCell ref="A10:B10"/>
    <mergeCell ref="C10:F10"/>
    <mergeCell ref="G10:H10"/>
    <mergeCell ref="I10:M10"/>
    <mergeCell ref="A11:B11"/>
    <mergeCell ref="C11:F11"/>
    <mergeCell ref="G11:H11"/>
    <mergeCell ref="I11:M11"/>
    <mergeCell ref="A12:B12"/>
    <mergeCell ref="C12:F12"/>
    <mergeCell ref="G12:H12"/>
    <mergeCell ref="I12:M12"/>
    <mergeCell ref="A13:B13"/>
    <mergeCell ref="C13:F13"/>
    <mergeCell ref="G13:H13"/>
    <mergeCell ref="I13:M13"/>
    <mergeCell ref="A14:B14"/>
    <mergeCell ref="C14:M14"/>
    <mergeCell ref="A15:B15"/>
    <mergeCell ref="C15:M15"/>
    <mergeCell ref="A16:L16"/>
    <mergeCell ref="C17:D17"/>
    <mergeCell ref="F17:G17"/>
    <mergeCell ref="L17:M17"/>
    <mergeCell ref="C18:D18"/>
    <mergeCell ref="F18:G18"/>
    <mergeCell ref="L18:M18"/>
    <mergeCell ref="C19:D19"/>
    <mergeCell ref="F19:G19"/>
    <mergeCell ref="L19:M19"/>
    <mergeCell ref="C20:D20"/>
    <mergeCell ref="F20:G20"/>
    <mergeCell ref="L20:M20"/>
    <mergeCell ref="C21:D21"/>
    <mergeCell ref="F21:G21"/>
    <mergeCell ref="L21:M21"/>
    <mergeCell ref="C22:D22"/>
    <mergeCell ref="F22:G22"/>
    <mergeCell ref="L22:M22"/>
    <mergeCell ref="C23:D23"/>
    <mergeCell ref="F23:G23"/>
    <mergeCell ref="L23:M23"/>
    <mergeCell ref="C24:D24"/>
    <mergeCell ref="F24:G24"/>
    <mergeCell ref="L24:M24"/>
    <mergeCell ref="C25:D25"/>
    <mergeCell ref="F25:G25"/>
    <mergeCell ref="L25:M25"/>
    <mergeCell ref="C26:D26"/>
    <mergeCell ref="F26:G26"/>
    <mergeCell ref="L26:M26"/>
    <mergeCell ref="C27:D27"/>
    <mergeCell ref="F27:G27"/>
    <mergeCell ref="L27:M27"/>
    <mergeCell ref="C33:D33"/>
    <mergeCell ref="F33:G33"/>
    <mergeCell ref="L33:M33"/>
    <mergeCell ref="C28:D28"/>
    <mergeCell ref="F28:G28"/>
    <mergeCell ref="L28:M28"/>
    <mergeCell ref="C29:D29"/>
    <mergeCell ref="F29:G29"/>
    <mergeCell ref="L29:M29"/>
    <mergeCell ref="C30:D30"/>
    <mergeCell ref="F30:G30"/>
    <mergeCell ref="L30:M30"/>
    <mergeCell ref="C37:D37"/>
    <mergeCell ref="F37:G37"/>
    <mergeCell ref="L37:M37"/>
    <mergeCell ref="A38:D38"/>
    <mergeCell ref="E38:M38"/>
    <mergeCell ref="A39:M39"/>
    <mergeCell ref="A42:L42"/>
    <mergeCell ref="A45:L45"/>
    <mergeCell ref="A1:L2"/>
    <mergeCell ref="C34:D34"/>
    <mergeCell ref="F34:G34"/>
    <mergeCell ref="L34:M34"/>
    <mergeCell ref="C35:D35"/>
    <mergeCell ref="F35:G35"/>
    <mergeCell ref="L35:M35"/>
    <mergeCell ref="C36:D36"/>
    <mergeCell ref="F36:G36"/>
    <mergeCell ref="L36:M36"/>
    <mergeCell ref="C31:D31"/>
    <mergeCell ref="F31:G31"/>
    <mergeCell ref="L31:M31"/>
    <mergeCell ref="C32:D32"/>
    <mergeCell ref="F32:G32"/>
    <mergeCell ref="L32:M32"/>
  </mergeCells>
  <phoneticPr fontId="38" type="noConversion"/>
  <printOptions horizontalCentered="1" verticalCentered="1"/>
  <pageMargins left="0.75138888888888899" right="0.75138888888888899" top="0.59027777777777801" bottom="0.5902777777777780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Sheet3</vt:lpstr>
      <vt:lpstr>范例</vt:lpstr>
      <vt:lpstr>Sheet1</vt:lpstr>
      <vt:lpstr>Sheet1!Print_Area</vt:lpstr>
      <vt:lpstr>Sheet3!Print_Area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2018-01-04T08:13:00Z</dcterms:created>
  <dcterms:modified xsi:type="dcterms:W3CDTF">2018-06-07T08:56:44Z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