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ongc\Desktop\"/>
    </mc:Choice>
  </mc:AlternateContent>
  <xr:revisionPtr revIDLastSave="0" documentId="13_ncr:1_{DD33B6AF-4022-49B0-B2BD-A1FA8204F01E}" xr6:coauthVersionLast="47" xr6:coauthVersionMax="47" xr10:uidLastSave="{00000000-0000-0000-0000-000000000000}"/>
  <bookViews>
    <workbookView xWindow="888" yWindow="-108" windowWidth="22260" windowHeight="13176" xr2:uid="{E390C281-E2D4-4794-9F26-892E3C53E0D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2" i="1" l="1"/>
  <c r="I22" i="1"/>
  <c r="H22" i="1"/>
  <c r="G22" i="1"/>
  <c r="F22" i="1"/>
  <c r="E22" i="1"/>
  <c r="C22" i="1"/>
  <c r="B22" i="1"/>
  <c r="A22" i="1"/>
  <c r="D21" i="1"/>
  <c r="D20" i="1"/>
  <c r="D19" i="1"/>
  <c r="D18" i="1"/>
  <c r="D17" i="1"/>
  <c r="D16" i="1"/>
  <c r="D15" i="1"/>
  <c r="D14" i="1"/>
  <c r="D13" i="1"/>
  <c r="D12" i="1"/>
  <c r="D11" i="1"/>
  <c r="D5" i="1"/>
  <c r="C32" i="1"/>
  <c r="C33" i="1"/>
  <c r="D35" i="1"/>
  <c r="D2" i="1"/>
  <c r="D10" i="1"/>
  <c r="D9" i="1"/>
  <c r="D8" i="1"/>
  <c r="D7" i="1"/>
  <c r="D6" i="1"/>
  <c r="D4" i="1"/>
  <c r="D3" i="1"/>
  <c r="D34" i="1"/>
  <c r="C36" i="1"/>
  <c r="C39" i="1"/>
  <c r="C38" i="1"/>
  <c r="C35" i="1"/>
  <c r="C34" i="1"/>
  <c r="C31" i="1"/>
  <c r="C30" i="1"/>
  <c r="D30" i="1" s="1"/>
  <c r="M22" i="1"/>
  <c r="L22" i="1"/>
  <c r="K22" i="1"/>
  <c r="B23" i="1" l="1"/>
  <c r="E23" i="1"/>
</calcChain>
</file>

<file path=xl/sharedStrings.xml><?xml version="1.0" encoding="utf-8"?>
<sst xmlns="http://schemas.openxmlformats.org/spreadsheetml/2006/main" count="22" uniqueCount="22">
  <si>
    <t>DRAM Read Avg</t>
  </si>
  <si>
    <t>DRAM Read Max</t>
  </si>
  <si>
    <t>DRAM Write Avg</t>
  </si>
  <si>
    <t>DRAM Write Max</t>
  </si>
  <si>
    <t>GPU Power</t>
  </si>
  <si>
    <t>DRAM Read EZ</t>
  </si>
  <si>
    <t>DRAM Write FA</t>
  </si>
  <si>
    <t>PCIe Link Speed  IC</t>
  </si>
  <si>
    <t>PCIe Link Speed</t>
  </si>
  <si>
    <t>GPU MemClk</t>
  </si>
  <si>
    <t>GPU CoreClk</t>
  </si>
  <si>
    <t>CPU-&gt;GPU</t>
  </si>
  <si>
    <t>GPU-&gt;CPU</t>
  </si>
  <si>
    <t>GPU Execution</t>
  </si>
  <si>
    <t>CPU Power</t>
  </si>
  <si>
    <t>&lt;- Your columns will be different from mine.</t>
  </si>
  <si>
    <t>dGpu MemClk HF</t>
  </si>
  <si>
    <t>dGPU Clock HE</t>
  </si>
  <si>
    <t>dGPU Power GZ</t>
  </si>
  <si>
    <t>Core+SoC EG</t>
  </si>
  <si>
    <t>CPU Package DW</t>
  </si>
  <si>
    <t>iGPU Clk FX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</si>
</sst>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8274F7-6A57-42C4-9F95-E3C202397921}">
  <dimension ref="A1:N39"/>
  <sheetViews>
    <sheetView tabSelected="1" workbookViewId="0">
      <selection activeCell="L13" sqref="L13"/>
    </sheetView>
  </sheetViews>
  <sheetFormatPr defaultRowHeight="14.4" x14ac:dyDescent="0.3"/>
  <cols>
    <col min="2" max="2" width="13.77734375" style="1" customWidth="1"/>
    <col min="3" max="3" width="8.88671875" style="1"/>
    <col min="6" max="6" width="14.77734375" customWidth="1"/>
    <col min="7" max="7" width="13.109375" customWidth="1"/>
    <col min="8" max="8" width="14.44140625" customWidth="1"/>
    <col min="9" max="9" width="8.88671875" style="1"/>
  </cols>
  <sheetData>
    <row r="1" spans="1:14" x14ac:dyDescent="0.3">
      <c r="A1" t="s">
        <v>11</v>
      </c>
      <c r="B1" s="1" t="s">
        <v>13</v>
      </c>
      <c r="C1" s="1" t="s">
        <v>12</v>
      </c>
      <c r="E1" t="s">
        <v>14</v>
      </c>
      <c r="F1" t="s">
        <v>0</v>
      </c>
      <c r="G1" t="s">
        <v>1</v>
      </c>
      <c r="H1" t="s">
        <v>2</v>
      </c>
      <c r="I1" s="1" t="s">
        <v>3</v>
      </c>
      <c r="K1" t="s">
        <v>4</v>
      </c>
      <c r="L1" t="s">
        <v>8</v>
      </c>
      <c r="M1" t="s">
        <v>9</v>
      </c>
      <c r="N1" t="s">
        <v>10</v>
      </c>
    </row>
    <row r="2" spans="1:14" x14ac:dyDescent="0.3">
      <c r="A2">
        <v>1.6679999999999999</v>
      </c>
      <c r="B2" s="1">
        <v>9.109</v>
      </c>
      <c r="C2" s="1">
        <v>1.6890000000000001</v>
      </c>
      <c r="D2">
        <f>SUM(A2:C2)</f>
        <v>12.465999999999999</v>
      </c>
      <c r="E2">
        <v>15.664999999999999</v>
      </c>
      <c r="F2">
        <v>36.893000000000001</v>
      </c>
      <c r="G2">
        <v>47.783999999999999</v>
      </c>
      <c r="H2">
        <v>0.55600000000000005</v>
      </c>
      <c r="I2" s="1">
        <v>3.3660000000000001</v>
      </c>
      <c r="N2">
        <v>1119.925</v>
      </c>
    </row>
    <row r="3" spans="1:14" x14ac:dyDescent="0.3">
      <c r="A3">
        <v>1.6619999999999999</v>
      </c>
      <c r="B3" s="1">
        <v>7.5380000000000003</v>
      </c>
      <c r="C3" s="1">
        <v>0.76</v>
      </c>
      <c r="D3">
        <f t="shared" ref="D3:D21" si="0">SUM(A3:C3)</f>
        <v>9.9599999999999991</v>
      </c>
      <c r="E3">
        <v>15.481999999999999</v>
      </c>
      <c r="F3">
        <v>39.194000000000003</v>
      </c>
      <c r="G3">
        <v>47.683999999999997</v>
      </c>
      <c r="H3">
        <v>0.247</v>
      </c>
      <c r="I3" s="1">
        <v>0.96599999999999997</v>
      </c>
      <c r="N3">
        <v>1224.317</v>
      </c>
    </row>
    <row r="4" spans="1:14" x14ac:dyDescent="0.3">
      <c r="A4">
        <v>1.649</v>
      </c>
      <c r="B4" s="1">
        <v>4.9429999999999996</v>
      </c>
      <c r="C4" s="1">
        <v>0.752</v>
      </c>
      <c r="D4">
        <f t="shared" si="0"/>
        <v>7.3439999999999994</v>
      </c>
      <c r="E4">
        <v>15.01</v>
      </c>
      <c r="F4">
        <v>33.682000000000002</v>
      </c>
      <c r="G4">
        <v>47.756</v>
      </c>
      <c r="H4">
        <v>0.308</v>
      </c>
      <c r="I4" s="1">
        <v>1.0149999999999999</v>
      </c>
      <c r="N4">
        <v>1034.7639999999999</v>
      </c>
    </row>
    <row r="5" spans="1:14" x14ac:dyDescent="0.3">
      <c r="A5">
        <v>1.6890000000000001</v>
      </c>
      <c r="B5" s="1">
        <v>6.5129999999999999</v>
      </c>
      <c r="C5" s="1">
        <v>0.751</v>
      </c>
      <c r="D5">
        <f t="shared" si="0"/>
        <v>8.9529999999999994</v>
      </c>
      <c r="E5">
        <v>15.364000000000001</v>
      </c>
      <c r="F5">
        <v>36.295999999999999</v>
      </c>
      <c r="G5">
        <v>47.747</v>
      </c>
      <c r="H5">
        <v>0.26800000000000002</v>
      </c>
      <c r="I5" s="1">
        <v>0.98599999999999999</v>
      </c>
      <c r="N5">
        <v>1121.8530000000001</v>
      </c>
    </row>
    <row r="6" spans="1:14" x14ac:dyDescent="0.3">
      <c r="A6">
        <v>1.663</v>
      </c>
      <c r="B6" s="1">
        <v>9.0690000000000008</v>
      </c>
      <c r="C6" s="1">
        <v>1.6930000000000001</v>
      </c>
      <c r="D6">
        <f t="shared" si="0"/>
        <v>12.425000000000001</v>
      </c>
      <c r="E6">
        <v>15.013</v>
      </c>
      <c r="F6">
        <v>36.808</v>
      </c>
      <c r="G6">
        <v>47.743000000000002</v>
      </c>
      <c r="H6">
        <v>0.442</v>
      </c>
      <c r="I6" s="1">
        <v>2.0470000000000002</v>
      </c>
      <c r="N6">
        <v>1117.5039999999999</v>
      </c>
    </row>
    <row r="7" spans="1:14" x14ac:dyDescent="0.3">
      <c r="A7">
        <v>1.661</v>
      </c>
      <c r="B7" s="1">
        <v>5.65</v>
      </c>
      <c r="C7" s="1">
        <v>0.747</v>
      </c>
      <c r="D7">
        <f t="shared" si="0"/>
        <v>8.0579999999999998</v>
      </c>
      <c r="E7">
        <v>14.726000000000001</v>
      </c>
      <c r="F7">
        <v>33.728999999999999</v>
      </c>
      <c r="G7">
        <v>47.685000000000002</v>
      </c>
      <c r="H7">
        <v>0.35399999999999998</v>
      </c>
      <c r="I7" s="1">
        <v>1.534</v>
      </c>
      <c r="N7">
        <v>1036.5440000000001</v>
      </c>
    </row>
    <row r="8" spans="1:14" x14ac:dyDescent="0.3">
      <c r="A8">
        <v>1.665</v>
      </c>
      <c r="B8" s="1">
        <v>5.2220000000000004</v>
      </c>
      <c r="C8" s="1">
        <v>0.75600000000000001</v>
      </c>
      <c r="D8">
        <f t="shared" si="0"/>
        <v>7.6430000000000007</v>
      </c>
      <c r="E8">
        <v>15.423</v>
      </c>
      <c r="F8">
        <v>33.357999999999997</v>
      </c>
      <c r="G8">
        <v>47.786000000000001</v>
      </c>
      <c r="H8">
        <v>0.373</v>
      </c>
      <c r="I8" s="1">
        <v>1.5369999999999999</v>
      </c>
      <c r="N8">
        <v>1022.447</v>
      </c>
    </row>
    <row r="9" spans="1:14" x14ac:dyDescent="0.3">
      <c r="A9">
        <v>1.673</v>
      </c>
      <c r="B9" s="1">
        <v>9.0630000000000006</v>
      </c>
      <c r="C9" s="1">
        <v>1.673</v>
      </c>
      <c r="D9">
        <f t="shared" si="0"/>
        <v>12.409000000000001</v>
      </c>
      <c r="E9">
        <v>15.109</v>
      </c>
      <c r="F9">
        <v>36.890999999999998</v>
      </c>
      <c r="G9">
        <v>47.83</v>
      </c>
      <c r="H9">
        <v>0.624</v>
      </c>
      <c r="I9" s="1">
        <v>5.6280000000000001</v>
      </c>
      <c r="N9">
        <v>1114.279</v>
      </c>
    </row>
    <row r="10" spans="1:14" x14ac:dyDescent="0.3">
      <c r="A10">
        <v>1.663</v>
      </c>
      <c r="B10" s="1">
        <v>5.8620000000000001</v>
      </c>
      <c r="C10" s="1">
        <v>0.94899999999999995</v>
      </c>
      <c r="D10">
        <f t="shared" si="0"/>
        <v>8.4740000000000002</v>
      </c>
      <c r="E10">
        <v>15.05</v>
      </c>
      <c r="F10">
        <v>34.399000000000001</v>
      </c>
      <c r="G10">
        <v>47.685000000000002</v>
      </c>
      <c r="H10">
        <v>0.315</v>
      </c>
      <c r="I10" s="1">
        <v>0.93500000000000005</v>
      </c>
      <c r="N10">
        <v>1060.3440000000001</v>
      </c>
    </row>
    <row r="11" spans="1:14" x14ac:dyDescent="0.3">
      <c r="A11">
        <v>1.67</v>
      </c>
      <c r="B11" s="1">
        <v>7.61</v>
      </c>
      <c r="C11" s="1">
        <v>0.749</v>
      </c>
      <c r="D11">
        <f t="shared" si="0"/>
        <v>10.029000000000002</v>
      </c>
      <c r="E11">
        <v>15.972</v>
      </c>
      <c r="F11">
        <v>37.795000000000002</v>
      </c>
      <c r="G11">
        <v>47.694000000000003</v>
      </c>
      <c r="H11">
        <v>0.25</v>
      </c>
      <c r="I11" s="1">
        <v>0.94199999999999995</v>
      </c>
      <c r="N11">
        <v>1173.5840000000001</v>
      </c>
    </row>
    <row r="12" spans="1:14" x14ac:dyDescent="0.3">
      <c r="A12">
        <v>1.6759999999999999</v>
      </c>
      <c r="B12" s="1">
        <v>9.0709999999999997</v>
      </c>
      <c r="C12" s="1">
        <v>1.623</v>
      </c>
      <c r="D12">
        <f t="shared" si="0"/>
        <v>12.37</v>
      </c>
      <c r="E12">
        <v>15.311999999999999</v>
      </c>
      <c r="F12">
        <v>36.658000000000001</v>
      </c>
      <c r="G12">
        <v>47.752000000000002</v>
      </c>
      <c r="H12">
        <v>0.51</v>
      </c>
      <c r="I12" s="1">
        <v>3.2989999999999999</v>
      </c>
      <c r="N12">
        <v>1111.6130000000001</v>
      </c>
    </row>
    <row r="13" spans="1:14" x14ac:dyDescent="0.3">
      <c r="A13">
        <v>1.6659999999999999</v>
      </c>
      <c r="B13" s="1">
        <v>9.0559999999999992</v>
      </c>
      <c r="C13" s="1">
        <v>1.637</v>
      </c>
      <c r="D13">
        <f t="shared" si="0"/>
        <v>12.359</v>
      </c>
      <c r="E13">
        <v>15.185</v>
      </c>
      <c r="F13">
        <v>36.683</v>
      </c>
      <c r="G13">
        <v>47.706000000000003</v>
      </c>
      <c r="H13">
        <v>0.46</v>
      </c>
      <c r="I13" s="1">
        <v>2.0920000000000001</v>
      </c>
      <c r="N13">
        <v>1114.1500000000001</v>
      </c>
    </row>
    <row r="14" spans="1:14" s="2" customFormat="1" x14ac:dyDescent="0.3">
      <c r="A14" s="2">
        <v>1.6639999999999999</v>
      </c>
      <c r="B14" s="1">
        <v>9.0950000000000006</v>
      </c>
      <c r="C14" s="1">
        <v>1.6819999999999999</v>
      </c>
      <c r="D14" s="2">
        <f t="shared" si="0"/>
        <v>12.441000000000001</v>
      </c>
      <c r="E14" s="2">
        <v>15.356999999999999</v>
      </c>
      <c r="F14" s="2">
        <v>36.256</v>
      </c>
      <c r="G14" s="2">
        <v>47.819000000000003</v>
      </c>
      <c r="H14" s="2">
        <v>0.58199999999999996</v>
      </c>
      <c r="I14" s="1">
        <v>4.4459999999999997</v>
      </c>
      <c r="N14" s="2">
        <v>1096.078</v>
      </c>
    </row>
    <row r="15" spans="1:14" x14ac:dyDescent="0.3">
      <c r="A15">
        <v>1.6619999999999999</v>
      </c>
      <c r="B15" s="1">
        <v>9.07</v>
      </c>
      <c r="C15" s="1">
        <v>1.6839999999999999</v>
      </c>
      <c r="D15">
        <f t="shared" si="0"/>
        <v>12.415999999999999</v>
      </c>
      <c r="E15">
        <v>15.135999999999999</v>
      </c>
      <c r="F15">
        <v>36.683999999999997</v>
      </c>
      <c r="G15">
        <v>47.744999999999997</v>
      </c>
      <c r="H15">
        <v>0.48199999999999998</v>
      </c>
      <c r="I15" s="1">
        <v>2.6859999999999999</v>
      </c>
      <c r="N15">
        <v>1112.595</v>
      </c>
    </row>
    <row r="16" spans="1:14" x14ac:dyDescent="0.3">
      <c r="A16">
        <v>1.663</v>
      </c>
      <c r="B16" s="1">
        <v>9.0690000000000008</v>
      </c>
      <c r="C16" s="1">
        <v>1.631</v>
      </c>
      <c r="D16">
        <f t="shared" si="0"/>
        <v>12.363000000000001</v>
      </c>
      <c r="E16">
        <v>15.455</v>
      </c>
      <c r="F16">
        <v>36.667999999999999</v>
      </c>
      <c r="G16">
        <v>47.805</v>
      </c>
      <c r="H16">
        <v>0.61</v>
      </c>
      <c r="I16" s="1">
        <v>5.2549999999999999</v>
      </c>
      <c r="N16">
        <v>1108.3</v>
      </c>
    </row>
    <row r="17" spans="1:14" x14ac:dyDescent="0.3">
      <c r="A17">
        <v>1.6639999999999999</v>
      </c>
      <c r="B17" s="1">
        <v>9.06</v>
      </c>
      <c r="C17" s="1">
        <v>1.6619999999999999</v>
      </c>
      <c r="D17">
        <f t="shared" si="0"/>
        <v>12.385999999999999</v>
      </c>
      <c r="E17">
        <v>15.243</v>
      </c>
      <c r="F17">
        <v>36.655000000000001</v>
      </c>
      <c r="G17">
        <v>47.71</v>
      </c>
      <c r="H17">
        <v>0.43099999999999999</v>
      </c>
      <c r="I17" s="1">
        <v>2.3260000000000001</v>
      </c>
      <c r="N17">
        <v>1113.454</v>
      </c>
    </row>
    <row r="18" spans="1:14" x14ac:dyDescent="0.3">
      <c r="A18">
        <v>1.671</v>
      </c>
      <c r="B18" s="1">
        <v>5.524</v>
      </c>
      <c r="C18" s="1">
        <v>0.75600000000000001</v>
      </c>
      <c r="D18">
        <f t="shared" si="0"/>
        <v>7.9510000000000005</v>
      </c>
      <c r="E18">
        <v>14.725</v>
      </c>
      <c r="F18">
        <v>32.945999999999998</v>
      </c>
      <c r="G18">
        <v>47.658999999999999</v>
      </c>
      <c r="H18">
        <v>0.33300000000000002</v>
      </c>
      <c r="I18" s="1">
        <v>0.94399999999999995</v>
      </c>
      <c r="N18">
        <v>1014.7809999999999</v>
      </c>
    </row>
    <row r="19" spans="1:14" x14ac:dyDescent="0.3">
      <c r="A19">
        <v>1.66</v>
      </c>
      <c r="B19" s="1">
        <v>7.7880000000000003</v>
      </c>
      <c r="C19" s="1">
        <v>0.753</v>
      </c>
      <c r="D19">
        <f t="shared" si="0"/>
        <v>10.201000000000001</v>
      </c>
      <c r="E19">
        <v>15.257</v>
      </c>
      <c r="F19">
        <v>37.119999999999997</v>
      </c>
      <c r="G19">
        <v>47.716000000000001</v>
      </c>
      <c r="H19">
        <v>0.25800000000000001</v>
      </c>
      <c r="I19" s="1">
        <v>0.95199999999999996</v>
      </c>
      <c r="N19">
        <v>1148.665</v>
      </c>
    </row>
    <row r="20" spans="1:14" x14ac:dyDescent="0.3">
      <c r="A20">
        <v>1.669</v>
      </c>
      <c r="B20" s="1">
        <v>9.0619999999999994</v>
      </c>
      <c r="C20" s="1">
        <v>1.663</v>
      </c>
      <c r="D20">
        <f t="shared" si="0"/>
        <v>12.394</v>
      </c>
      <c r="E20">
        <v>15.117000000000001</v>
      </c>
      <c r="F20">
        <v>36.636000000000003</v>
      </c>
      <c r="G20">
        <v>47.786999999999999</v>
      </c>
      <c r="H20">
        <v>0.42699999999999999</v>
      </c>
      <c r="I20" s="1">
        <v>2.609</v>
      </c>
      <c r="N20">
        <v>1113.2919999999999</v>
      </c>
    </row>
    <row r="21" spans="1:14" x14ac:dyDescent="0.3">
      <c r="A21">
        <v>1.6739999999999999</v>
      </c>
      <c r="B21" s="1">
        <v>9.0489999999999995</v>
      </c>
      <c r="C21" s="1">
        <v>1.6739999999999999</v>
      </c>
      <c r="D21">
        <f t="shared" si="0"/>
        <v>12.396999999999998</v>
      </c>
      <c r="E21">
        <v>15.05</v>
      </c>
      <c r="F21">
        <v>36.731999999999999</v>
      </c>
      <c r="G21">
        <v>47.768000000000001</v>
      </c>
      <c r="H21">
        <v>0.43099999999999999</v>
      </c>
      <c r="I21" s="1">
        <v>2.1360000000000001</v>
      </c>
      <c r="N21">
        <v>1112.4880000000001</v>
      </c>
    </row>
    <row r="22" spans="1:14" x14ac:dyDescent="0.3">
      <c r="A22">
        <f>AVERAGE(A2:A21)</f>
        <v>1.6666000000000001</v>
      </c>
      <c r="B22" s="1">
        <f>AVERAGE(B2:B21)</f>
        <v>7.8211500000000012</v>
      </c>
      <c r="C22" s="1">
        <f>AVERAGE(C2:C21)</f>
        <v>1.2642</v>
      </c>
      <c r="E22">
        <f>AVERAGE(E2:E21)</f>
        <v>15.232550000000003</v>
      </c>
      <c r="F22">
        <f>AVERAGE(F2:F21)</f>
        <v>36.104149999999997</v>
      </c>
      <c r="G22">
        <f>AVERAGE(G2:G21)</f>
        <v>47.743049999999997</v>
      </c>
      <c r="H22">
        <f>AVERAGE(H2:H21)</f>
        <v>0.41304999999999997</v>
      </c>
      <c r="I22" s="1">
        <f>AVERAGE(I2:I21)</f>
        <v>2.2850500000000005</v>
      </c>
      <c r="K22" t="e">
        <f>AVERAGE(K2:K10)</f>
        <v>#DIV/0!</v>
      </c>
      <c r="L22" t="e">
        <f>AVERAGE(L2:L10)</f>
        <v>#DIV/0!</v>
      </c>
      <c r="M22" t="e">
        <f>AVERAGE(M2:M10)</f>
        <v>#DIV/0!</v>
      </c>
      <c r="N22">
        <f>AVERAGE(N2:N21)</f>
        <v>1103.5488500000001</v>
      </c>
    </row>
    <row r="23" spans="1:14" x14ac:dyDescent="0.3">
      <c r="B23" s="1">
        <f>SUM(A22:C22)</f>
        <v>10.751950000000003</v>
      </c>
      <c r="E23" t="e">
        <f>SUM(E22,K22)</f>
        <v>#DIV/0!</v>
      </c>
    </row>
    <row r="30" spans="1:14" x14ac:dyDescent="0.3">
      <c r="A30" t="s">
        <v>19</v>
      </c>
      <c r="C30" s="1" t="e">
        <f>AVERAGE(EG3:EG29)</f>
        <v>#DIV/0!</v>
      </c>
      <c r="D30" t="e">
        <f>SUM(C30:C31)</f>
        <v>#DIV/0!</v>
      </c>
      <c r="F30" t="s">
        <v>15</v>
      </c>
    </row>
    <row r="31" spans="1:14" x14ac:dyDescent="0.3">
      <c r="A31" t="s">
        <v>18</v>
      </c>
      <c r="C31" s="1" t="e">
        <f>AVERAGE(GZ3:GZ29)</f>
        <v>#DIV/0!</v>
      </c>
    </row>
    <row r="32" spans="1:14" x14ac:dyDescent="0.3">
      <c r="A32" t="s">
        <v>17</v>
      </c>
      <c r="C32" s="1" t="e">
        <f>AVERAGE(HE3:HE29)</f>
        <v>#DIV/0!</v>
      </c>
    </row>
    <row r="33" spans="1:4" x14ac:dyDescent="0.3">
      <c r="A33" t="s">
        <v>16</v>
      </c>
      <c r="C33" s="1" t="e">
        <f>AVERAGE(HF3:HF29)</f>
        <v>#DIV/0!</v>
      </c>
    </row>
    <row r="34" spans="1:4" x14ac:dyDescent="0.3">
      <c r="A34" t="s">
        <v>5</v>
      </c>
      <c r="C34" s="1" t="e">
        <f>AVERAGE(EZ3:EZ29)</f>
        <v>#DIV/0!</v>
      </c>
      <c r="D34">
        <f>MAX(EZ3:EZ29)</f>
        <v>0</v>
      </c>
    </row>
    <row r="35" spans="1:4" x14ac:dyDescent="0.3">
      <c r="A35" t="s">
        <v>6</v>
      </c>
      <c r="C35" s="1" t="e">
        <f>AVERAGE(FA3:FA29)</f>
        <v>#DIV/0!</v>
      </c>
      <c r="D35">
        <f>MAX(FA3:FA29)</f>
        <v>0</v>
      </c>
    </row>
    <row r="36" spans="1:4" x14ac:dyDescent="0.3">
      <c r="A36" t="s">
        <v>7</v>
      </c>
      <c r="C36" s="1" t="e">
        <f>AVERAGE(IC3:IC29)</f>
        <v>#DIV/0!</v>
      </c>
    </row>
    <row r="38" spans="1:4" x14ac:dyDescent="0.3">
      <c r="A38" t="s">
        <v>20</v>
      </c>
      <c r="C38" s="1" t="e">
        <f>AVERAGE(DW3:DW29)</f>
        <v>#DIV/0!</v>
      </c>
    </row>
    <row r="39" spans="1:4" x14ac:dyDescent="0.3">
      <c r="A39" t="s">
        <v>21</v>
      </c>
      <c r="C39" s="1" t="e">
        <f>AVERAGE(FX3:FX29)</f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2023-03-12T01:08:28Z</dcterms:created>
  <dcterms:modified xsi:type="dcterms:W3CDTF">2023-03-14T00:26:15Z</dcterms:modified>
</cp:coreProperties>
</file>