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\\SERVEUR\Etudes\Environnement\Bordeaux\1508_ZH_Flore_Mios\Cartographie\BOTA\Rphytosocio\Mise_en_forme\"/>
    </mc:Choice>
  </mc:AlternateContent>
  <xr:revisionPtr revIDLastSave="0" documentId="13_ncr:1_{300652BF-1303-43B0-92AA-50EFEBC4AD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au_final" sheetId="1" r:id="rId1"/>
    <sheet name="ZoneCop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A10" i="1"/>
  <c r="A9" i="1"/>
  <c r="A8" i="1"/>
  <c r="A7" i="1"/>
  <c r="A6" i="1"/>
  <c r="A5" i="1"/>
  <c r="A4" i="1"/>
  <c r="A3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A28" i="1"/>
  <c r="B28" i="1"/>
  <c r="C28" i="1"/>
  <c r="D28" i="1"/>
  <c r="E28" i="1"/>
  <c r="F28" i="1"/>
  <c r="G28" i="1"/>
  <c r="A29" i="1"/>
  <c r="B29" i="1"/>
  <c r="C29" i="1"/>
  <c r="D29" i="1"/>
  <c r="E29" i="1"/>
  <c r="F29" i="1"/>
  <c r="G29" i="1"/>
  <c r="A30" i="1"/>
  <c r="B30" i="1"/>
  <c r="C30" i="1"/>
  <c r="D30" i="1"/>
  <c r="E30" i="1"/>
  <c r="F30" i="1"/>
  <c r="G30" i="1"/>
  <c r="A31" i="1"/>
  <c r="B31" i="1"/>
  <c r="C31" i="1"/>
  <c r="D31" i="1"/>
  <c r="E31" i="1"/>
  <c r="F31" i="1"/>
  <c r="G31" i="1"/>
  <c r="A32" i="1"/>
  <c r="B32" i="1"/>
  <c r="C32" i="1"/>
  <c r="D32" i="1"/>
  <c r="E32" i="1"/>
  <c r="F32" i="1"/>
  <c r="G32" i="1"/>
  <c r="A33" i="1"/>
  <c r="B33" i="1"/>
  <c r="C33" i="1"/>
  <c r="D33" i="1"/>
  <c r="E33" i="1"/>
  <c r="F33" i="1"/>
  <c r="G33" i="1"/>
  <c r="A34" i="1"/>
  <c r="B34" i="1"/>
  <c r="C34" i="1"/>
  <c r="D34" i="1"/>
  <c r="E34" i="1"/>
  <c r="F34" i="1"/>
  <c r="G34" i="1"/>
  <c r="A35" i="1"/>
  <c r="B35" i="1"/>
  <c r="C35" i="1"/>
  <c r="D35" i="1"/>
  <c r="E35" i="1"/>
  <c r="F35" i="1"/>
  <c r="G35" i="1"/>
  <c r="A36" i="1"/>
  <c r="B36" i="1"/>
  <c r="C36" i="1"/>
  <c r="D36" i="1"/>
  <c r="E36" i="1"/>
  <c r="F36" i="1"/>
  <c r="G36" i="1"/>
  <c r="A37" i="1"/>
  <c r="B37" i="1"/>
  <c r="C37" i="1"/>
  <c r="D37" i="1"/>
  <c r="E37" i="1"/>
  <c r="F37" i="1"/>
  <c r="G37" i="1"/>
  <c r="A38" i="1"/>
  <c r="B38" i="1"/>
  <c r="C38" i="1"/>
  <c r="D38" i="1"/>
  <c r="E38" i="1"/>
  <c r="F38" i="1"/>
  <c r="G38" i="1"/>
  <c r="A39" i="1"/>
  <c r="B39" i="1"/>
  <c r="C39" i="1"/>
  <c r="D39" i="1"/>
  <c r="E39" i="1"/>
  <c r="F39" i="1"/>
  <c r="G39" i="1"/>
  <c r="A40" i="1"/>
  <c r="B40" i="1"/>
  <c r="C40" i="1"/>
  <c r="D40" i="1"/>
  <c r="E40" i="1"/>
  <c r="F40" i="1"/>
  <c r="G40" i="1"/>
  <c r="A41" i="1"/>
  <c r="B41" i="1"/>
  <c r="C41" i="1"/>
  <c r="D41" i="1"/>
  <c r="E41" i="1"/>
  <c r="F41" i="1"/>
  <c r="G41" i="1"/>
  <c r="A42" i="1"/>
  <c r="B42" i="1"/>
  <c r="C42" i="1"/>
  <c r="D42" i="1"/>
  <c r="E42" i="1"/>
  <c r="F42" i="1"/>
  <c r="G42" i="1"/>
  <c r="A43" i="1"/>
  <c r="B43" i="1"/>
  <c r="C43" i="1"/>
  <c r="D43" i="1"/>
  <c r="E43" i="1"/>
  <c r="F43" i="1"/>
  <c r="G43" i="1"/>
  <c r="A44" i="1"/>
  <c r="B44" i="1"/>
  <c r="C44" i="1"/>
  <c r="D44" i="1"/>
  <c r="E44" i="1"/>
  <c r="F44" i="1"/>
  <c r="G44" i="1"/>
  <c r="A45" i="1"/>
  <c r="B45" i="1"/>
  <c r="C45" i="1"/>
  <c r="D45" i="1"/>
  <c r="E45" i="1"/>
  <c r="F45" i="1"/>
  <c r="G45" i="1"/>
  <c r="A46" i="1"/>
  <c r="B46" i="1"/>
  <c r="C46" i="1"/>
  <c r="D46" i="1"/>
  <c r="E46" i="1"/>
  <c r="F46" i="1"/>
  <c r="G46" i="1"/>
  <c r="A47" i="1"/>
  <c r="B47" i="1"/>
  <c r="C47" i="1"/>
  <c r="D47" i="1"/>
  <c r="E47" i="1"/>
  <c r="F47" i="1"/>
  <c r="G47" i="1"/>
  <c r="A48" i="1"/>
  <c r="B48" i="1"/>
  <c r="C48" i="1"/>
  <c r="D48" i="1"/>
  <c r="E48" i="1"/>
  <c r="F48" i="1"/>
  <c r="G48" i="1"/>
  <c r="A49" i="1"/>
  <c r="B49" i="1"/>
  <c r="C49" i="1"/>
  <c r="D49" i="1"/>
  <c r="E49" i="1"/>
  <c r="F49" i="1"/>
  <c r="G49" i="1"/>
  <c r="A50" i="1"/>
  <c r="B50" i="1"/>
  <c r="C50" i="1"/>
  <c r="D50" i="1"/>
  <c r="E50" i="1"/>
  <c r="F50" i="1"/>
  <c r="G50" i="1"/>
  <c r="A51" i="1"/>
  <c r="B51" i="1"/>
  <c r="C51" i="1"/>
  <c r="D51" i="1"/>
  <c r="E51" i="1"/>
  <c r="F51" i="1"/>
  <c r="G51" i="1"/>
  <c r="A52" i="1"/>
  <c r="B52" i="1"/>
  <c r="C52" i="1"/>
  <c r="D52" i="1"/>
  <c r="E52" i="1"/>
  <c r="F52" i="1"/>
  <c r="G52" i="1"/>
  <c r="A53" i="1"/>
  <c r="B53" i="1"/>
  <c r="C53" i="1"/>
  <c r="D53" i="1"/>
  <c r="E53" i="1"/>
  <c r="F53" i="1"/>
  <c r="G53" i="1"/>
  <c r="A54" i="1"/>
  <c r="B54" i="1"/>
  <c r="C54" i="1"/>
  <c r="D54" i="1"/>
  <c r="E54" i="1"/>
  <c r="F54" i="1"/>
  <c r="G54" i="1"/>
  <c r="A55" i="1"/>
  <c r="B55" i="1"/>
  <c r="C55" i="1"/>
  <c r="D55" i="1"/>
  <c r="E55" i="1"/>
  <c r="F55" i="1"/>
  <c r="G55" i="1"/>
  <c r="A56" i="1"/>
  <c r="B56" i="1"/>
  <c r="C56" i="1"/>
  <c r="D56" i="1"/>
  <c r="E56" i="1"/>
  <c r="F56" i="1"/>
  <c r="G56" i="1"/>
  <c r="A57" i="1"/>
  <c r="B57" i="1"/>
  <c r="C57" i="1"/>
  <c r="D57" i="1"/>
  <c r="E57" i="1"/>
  <c r="F57" i="1"/>
  <c r="G57" i="1"/>
  <c r="A58" i="1"/>
  <c r="B58" i="1"/>
  <c r="C58" i="1"/>
  <c r="D58" i="1"/>
  <c r="E58" i="1"/>
  <c r="F58" i="1"/>
  <c r="G58" i="1"/>
  <c r="A59" i="1"/>
  <c r="B59" i="1"/>
  <c r="C59" i="1"/>
  <c r="D59" i="1"/>
  <c r="E59" i="1"/>
  <c r="F59" i="1"/>
  <c r="G59" i="1"/>
  <c r="A60" i="1"/>
  <c r="B60" i="1"/>
  <c r="C60" i="1"/>
  <c r="D60" i="1"/>
  <c r="E60" i="1"/>
  <c r="F60" i="1"/>
  <c r="G60" i="1"/>
  <c r="A61" i="1"/>
  <c r="B61" i="1"/>
  <c r="C61" i="1"/>
  <c r="D61" i="1"/>
  <c r="E61" i="1"/>
  <c r="F61" i="1"/>
  <c r="G61" i="1"/>
  <c r="A62" i="1"/>
  <c r="B62" i="1"/>
  <c r="C62" i="1"/>
  <c r="D62" i="1"/>
  <c r="E62" i="1"/>
  <c r="F62" i="1"/>
  <c r="G62" i="1"/>
  <c r="A63" i="1"/>
  <c r="B63" i="1"/>
  <c r="C63" i="1"/>
  <c r="D63" i="1"/>
  <c r="E63" i="1"/>
  <c r="F63" i="1"/>
  <c r="G63" i="1"/>
  <c r="A64" i="1"/>
  <c r="B64" i="1"/>
  <c r="C64" i="1"/>
  <c r="D64" i="1"/>
  <c r="E64" i="1"/>
  <c r="F64" i="1"/>
  <c r="G64" i="1"/>
  <c r="A65" i="1"/>
  <c r="B65" i="1"/>
  <c r="C65" i="1"/>
  <c r="D65" i="1"/>
  <c r="E65" i="1"/>
  <c r="F65" i="1"/>
  <c r="G65" i="1"/>
  <c r="A66" i="1"/>
  <c r="B66" i="1"/>
  <c r="C66" i="1"/>
  <c r="D66" i="1"/>
  <c r="E66" i="1"/>
  <c r="F66" i="1"/>
  <c r="G66" i="1"/>
  <c r="A67" i="1"/>
  <c r="B67" i="1"/>
  <c r="C67" i="1"/>
  <c r="D67" i="1"/>
  <c r="E67" i="1"/>
  <c r="F67" i="1"/>
  <c r="G67" i="1"/>
  <c r="A68" i="1"/>
  <c r="B68" i="1"/>
  <c r="C68" i="1"/>
  <c r="D68" i="1"/>
  <c r="E68" i="1"/>
  <c r="F68" i="1"/>
  <c r="G68" i="1"/>
  <c r="A69" i="1"/>
  <c r="B69" i="1"/>
  <c r="C69" i="1"/>
  <c r="D69" i="1"/>
  <c r="E69" i="1"/>
  <c r="F69" i="1"/>
  <c r="G69" i="1"/>
  <c r="A70" i="1"/>
  <c r="B70" i="1"/>
  <c r="C70" i="1"/>
  <c r="D70" i="1"/>
  <c r="E70" i="1"/>
  <c r="F70" i="1"/>
  <c r="G70" i="1"/>
  <c r="A71" i="1"/>
  <c r="B71" i="1"/>
  <c r="C71" i="1"/>
  <c r="D71" i="1"/>
  <c r="E71" i="1"/>
  <c r="F71" i="1"/>
  <c r="G71" i="1"/>
  <c r="A72" i="1"/>
  <c r="B72" i="1"/>
  <c r="C72" i="1"/>
  <c r="D72" i="1"/>
  <c r="E72" i="1"/>
  <c r="F72" i="1"/>
  <c r="G72" i="1"/>
  <c r="A73" i="1"/>
  <c r="B73" i="1"/>
  <c r="C73" i="1"/>
  <c r="D73" i="1"/>
  <c r="E73" i="1"/>
  <c r="F73" i="1"/>
  <c r="G73" i="1"/>
  <c r="A74" i="1"/>
  <c r="B74" i="1"/>
  <c r="C74" i="1"/>
  <c r="D74" i="1"/>
  <c r="E74" i="1"/>
  <c r="F74" i="1"/>
  <c r="G74" i="1"/>
  <c r="A75" i="1"/>
  <c r="B75" i="1"/>
  <c r="C75" i="1"/>
  <c r="D75" i="1"/>
  <c r="E75" i="1"/>
  <c r="F75" i="1"/>
  <c r="G75" i="1"/>
  <c r="A76" i="1"/>
  <c r="B76" i="1"/>
  <c r="C76" i="1"/>
  <c r="D76" i="1"/>
  <c r="E76" i="1"/>
  <c r="F76" i="1"/>
  <c r="G76" i="1"/>
  <c r="A77" i="1"/>
  <c r="B77" i="1"/>
  <c r="C77" i="1"/>
  <c r="D77" i="1"/>
  <c r="E77" i="1"/>
  <c r="F77" i="1"/>
  <c r="G77" i="1"/>
  <c r="A78" i="1"/>
  <c r="B78" i="1"/>
  <c r="C78" i="1"/>
  <c r="D78" i="1"/>
  <c r="E78" i="1"/>
  <c r="F78" i="1"/>
  <c r="G78" i="1"/>
  <c r="A79" i="1"/>
  <c r="B79" i="1"/>
  <c r="C79" i="1"/>
  <c r="D79" i="1"/>
  <c r="E79" i="1"/>
  <c r="F79" i="1"/>
  <c r="G79" i="1"/>
  <c r="A80" i="1"/>
  <c r="B80" i="1"/>
  <c r="C80" i="1"/>
  <c r="D80" i="1"/>
  <c r="E80" i="1"/>
  <c r="F80" i="1"/>
  <c r="G80" i="1"/>
  <c r="A81" i="1"/>
  <c r="B81" i="1"/>
  <c r="C81" i="1"/>
  <c r="D81" i="1"/>
  <c r="E81" i="1"/>
  <c r="F81" i="1"/>
  <c r="G81" i="1"/>
  <c r="A82" i="1"/>
  <c r="B82" i="1"/>
  <c r="C82" i="1"/>
  <c r="D82" i="1"/>
  <c r="E82" i="1"/>
  <c r="F82" i="1"/>
  <c r="G82" i="1"/>
  <c r="A83" i="1"/>
  <c r="B83" i="1"/>
  <c r="C83" i="1"/>
  <c r="D83" i="1"/>
  <c r="E83" i="1"/>
  <c r="F83" i="1"/>
  <c r="G83" i="1"/>
  <c r="A84" i="1"/>
  <c r="B84" i="1"/>
  <c r="C84" i="1"/>
  <c r="D84" i="1"/>
  <c r="E84" i="1"/>
  <c r="F84" i="1"/>
  <c r="G84" i="1"/>
  <c r="A85" i="1"/>
  <c r="B85" i="1"/>
  <c r="C85" i="1"/>
  <c r="D85" i="1"/>
  <c r="E85" i="1"/>
  <c r="F85" i="1"/>
  <c r="G85" i="1"/>
  <c r="A86" i="1"/>
  <c r="B86" i="1"/>
  <c r="C86" i="1"/>
  <c r="D86" i="1"/>
  <c r="E86" i="1"/>
  <c r="F86" i="1"/>
  <c r="G86" i="1"/>
  <c r="A87" i="1"/>
  <c r="B87" i="1"/>
  <c r="C87" i="1"/>
  <c r="D87" i="1"/>
  <c r="E87" i="1"/>
  <c r="F87" i="1"/>
  <c r="G87" i="1"/>
  <c r="A88" i="1"/>
  <c r="B88" i="1"/>
  <c r="C88" i="1"/>
  <c r="D88" i="1"/>
  <c r="E88" i="1"/>
  <c r="F88" i="1"/>
  <c r="G88" i="1"/>
  <c r="A89" i="1"/>
  <c r="B89" i="1"/>
  <c r="C89" i="1"/>
  <c r="D89" i="1"/>
  <c r="E89" i="1"/>
  <c r="F89" i="1"/>
  <c r="G89" i="1"/>
  <c r="A90" i="1"/>
  <c r="B90" i="1"/>
  <c r="C90" i="1"/>
  <c r="D90" i="1"/>
  <c r="E90" i="1"/>
  <c r="F90" i="1"/>
  <c r="G90" i="1"/>
  <c r="A91" i="1"/>
  <c r="B91" i="1"/>
  <c r="C91" i="1"/>
  <c r="D91" i="1"/>
  <c r="E91" i="1"/>
  <c r="F91" i="1"/>
  <c r="G91" i="1"/>
  <c r="A92" i="1"/>
  <c r="B92" i="1"/>
  <c r="C92" i="1"/>
  <c r="D92" i="1"/>
  <c r="E92" i="1"/>
  <c r="F92" i="1"/>
  <c r="G92" i="1"/>
  <c r="A93" i="1"/>
  <c r="B93" i="1"/>
  <c r="C93" i="1"/>
  <c r="D93" i="1"/>
  <c r="E93" i="1"/>
  <c r="F93" i="1"/>
  <c r="G93" i="1"/>
  <c r="A94" i="1"/>
  <c r="B94" i="1"/>
  <c r="C94" i="1"/>
  <c r="D94" i="1"/>
  <c r="E94" i="1"/>
  <c r="F94" i="1"/>
  <c r="G94" i="1"/>
  <c r="A95" i="1"/>
  <c r="B95" i="1"/>
  <c r="C95" i="1"/>
  <c r="D95" i="1"/>
  <c r="E95" i="1"/>
  <c r="F95" i="1"/>
  <c r="G95" i="1"/>
  <c r="A96" i="1"/>
  <c r="B96" i="1"/>
  <c r="C96" i="1"/>
  <c r="D96" i="1"/>
  <c r="E96" i="1"/>
  <c r="F96" i="1"/>
  <c r="G96" i="1"/>
  <c r="A97" i="1"/>
  <c r="B97" i="1"/>
  <c r="C97" i="1"/>
  <c r="D97" i="1"/>
  <c r="E97" i="1"/>
  <c r="F97" i="1"/>
  <c r="G97" i="1"/>
  <c r="A98" i="1"/>
  <c r="B98" i="1"/>
  <c r="C98" i="1"/>
  <c r="D98" i="1"/>
  <c r="E98" i="1"/>
  <c r="F98" i="1"/>
  <c r="G98" i="1"/>
  <c r="A99" i="1"/>
  <c r="B99" i="1"/>
  <c r="C99" i="1"/>
  <c r="D99" i="1"/>
  <c r="E99" i="1"/>
  <c r="F99" i="1"/>
  <c r="G99" i="1"/>
  <c r="A100" i="1"/>
  <c r="B100" i="1"/>
  <c r="C100" i="1"/>
  <c r="D100" i="1"/>
  <c r="E100" i="1"/>
  <c r="F100" i="1"/>
  <c r="G100" i="1"/>
  <c r="A101" i="1"/>
  <c r="B101" i="1"/>
  <c r="C101" i="1"/>
  <c r="D101" i="1"/>
  <c r="E101" i="1"/>
  <c r="F101" i="1"/>
  <c r="G101" i="1"/>
  <c r="A102" i="1"/>
  <c r="B102" i="1"/>
  <c r="C102" i="1"/>
  <c r="D102" i="1"/>
  <c r="E102" i="1"/>
  <c r="F102" i="1"/>
  <c r="G102" i="1"/>
  <c r="A103" i="1"/>
  <c r="B103" i="1"/>
  <c r="C103" i="1"/>
  <c r="D103" i="1"/>
  <c r="E103" i="1"/>
  <c r="F103" i="1"/>
  <c r="G103" i="1"/>
  <c r="A104" i="1"/>
  <c r="B104" i="1"/>
  <c r="C104" i="1"/>
  <c r="D104" i="1"/>
  <c r="E104" i="1"/>
  <c r="F104" i="1"/>
  <c r="G104" i="1"/>
  <c r="A105" i="1"/>
  <c r="B105" i="1"/>
  <c r="C105" i="1"/>
  <c r="D105" i="1"/>
  <c r="E105" i="1"/>
  <c r="F105" i="1"/>
  <c r="G105" i="1"/>
  <c r="A106" i="1"/>
  <c r="B106" i="1"/>
  <c r="C106" i="1"/>
  <c r="D106" i="1"/>
  <c r="E106" i="1"/>
  <c r="F106" i="1"/>
  <c r="G106" i="1"/>
  <c r="A107" i="1"/>
  <c r="B107" i="1"/>
  <c r="C107" i="1"/>
  <c r="D107" i="1"/>
  <c r="E107" i="1"/>
  <c r="F107" i="1"/>
  <c r="G107" i="1"/>
  <c r="A108" i="1"/>
  <c r="B108" i="1"/>
  <c r="C108" i="1"/>
  <c r="D108" i="1"/>
  <c r="E108" i="1"/>
  <c r="F108" i="1"/>
  <c r="G108" i="1"/>
  <c r="A109" i="1"/>
  <c r="B109" i="1"/>
  <c r="C109" i="1"/>
  <c r="D109" i="1"/>
  <c r="E109" i="1"/>
  <c r="F109" i="1"/>
  <c r="G109" i="1"/>
  <c r="A110" i="1"/>
  <c r="B110" i="1"/>
  <c r="C110" i="1"/>
  <c r="D110" i="1"/>
  <c r="E110" i="1"/>
  <c r="F110" i="1"/>
  <c r="G110" i="1"/>
  <c r="A111" i="1"/>
  <c r="B111" i="1"/>
  <c r="C111" i="1"/>
  <c r="D111" i="1"/>
  <c r="E111" i="1"/>
  <c r="F111" i="1"/>
  <c r="G111" i="1"/>
  <c r="A112" i="1"/>
  <c r="B112" i="1"/>
  <c r="C112" i="1"/>
  <c r="D112" i="1"/>
  <c r="E112" i="1"/>
  <c r="F112" i="1"/>
  <c r="G112" i="1"/>
  <c r="A113" i="1"/>
  <c r="B113" i="1"/>
  <c r="C113" i="1"/>
  <c r="D113" i="1"/>
  <c r="E113" i="1"/>
  <c r="F113" i="1"/>
  <c r="G113" i="1"/>
  <c r="A114" i="1"/>
  <c r="B114" i="1"/>
  <c r="C114" i="1"/>
  <c r="D114" i="1"/>
  <c r="E114" i="1"/>
  <c r="F114" i="1"/>
  <c r="G114" i="1"/>
  <c r="A115" i="1"/>
  <c r="B115" i="1"/>
  <c r="C115" i="1"/>
  <c r="D115" i="1"/>
  <c r="E115" i="1"/>
  <c r="F115" i="1"/>
  <c r="G115" i="1"/>
  <c r="A116" i="1"/>
  <c r="B116" i="1"/>
  <c r="C116" i="1"/>
  <c r="D116" i="1"/>
  <c r="E116" i="1"/>
  <c r="F116" i="1"/>
  <c r="G116" i="1"/>
  <c r="A117" i="1"/>
  <c r="B117" i="1"/>
  <c r="C117" i="1"/>
  <c r="D117" i="1"/>
  <c r="E117" i="1"/>
  <c r="F117" i="1"/>
  <c r="G117" i="1"/>
  <c r="A118" i="1"/>
  <c r="B118" i="1"/>
  <c r="C118" i="1"/>
  <c r="D118" i="1"/>
  <c r="E118" i="1"/>
  <c r="F118" i="1"/>
  <c r="G118" i="1"/>
  <c r="A119" i="1"/>
  <c r="B119" i="1"/>
  <c r="C119" i="1"/>
  <c r="D119" i="1"/>
  <c r="E119" i="1"/>
  <c r="F119" i="1"/>
  <c r="G119" i="1"/>
  <c r="A120" i="1"/>
  <c r="B120" i="1"/>
  <c r="C120" i="1"/>
  <c r="D120" i="1"/>
  <c r="E120" i="1"/>
  <c r="F120" i="1"/>
  <c r="G120" i="1"/>
  <c r="A121" i="1"/>
  <c r="B121" i="1"/>
  <c r="C121" i="1"/>
  <c r="D121" i="1"/>
  <c r="E121" i="1"/>
  <c r="F121" i="1"/>
  <c r="G121" i="1"/>
  <c r="A122" i="1"/>
  <c r="B122" i="1"/>
  <c r="C122" i="1"/>
  <c r="D122" i="1"/>
  <c r="E122" i="1"/>
  <c r="F122" i="1"/>
  <c r="G122" i="1"/>
  <c r="A123" i="1"/>
  <c r="B123" i="1"/>
  <c r="C123" i="1"/>
  <c r="D123" i="1"/>
  <c r="E123" i="1"/>
  <c r="F123" i="1"/>
  <c r="G123" i="1"/>
  <c r="A124" i="1"/>
  <c r="B124" i="1"/>
  <c r="C124" i="1"/>
  <c r="D124" i="1"/>
  <c r="E124" i="1"/>
  <c r="F124" i="1"/>
  <c r="G124" i="1"/>
  <c r="A125" i="1"/>
  <c r="B125" i="1"/>
  <c r="C125" i="1"/>
  <c r="D125" i="1"/>
  <c r="E125" i="1"/>
  <c r="F125" i="1"/>
  <c r="G125" i="1"/>
  <c r="A126" i="1"/>
  <c r="B126" i="1"/>
  <c r="C126" i="1"/>
  <c r="D126" i="1"/>
  <c r="E126" i="1"/>
  <c r="F126" i="1"/>
  <c r="G126" i="1"/>
  <c r="A127" i="1"/>
  <c r="B127" i="1"/>
  <c r="C127" i="1"/>
  <c r="D127" i="1"/>
  <c r="E127" i="1"/>
  <c r="F127" i="1"/>
  <c r="G127" i="1"/>
  <c r="A128" i="1"/>
  <c r="B128" i="1"/>
  <c r="C128" i="1"/>
  <c r="D128" i="1"/>
  <c r="E128" i="1"/>
  <c r="F128" i="1"/>
  <c r="G128" i="1"/>
  <c r="A129" i="1"/>
  <c r="B129" i="1"/>
  <c r="C129" i="1"/>
  <c r="D129" i="1"/>
  <c r="E129" i="1"/>
  <c r="F129" i="1"/>
  <c r="G129" i="1"/>
  <c r="A130" i="1"/>
  <c r="B130" i="1"/>
  <c r="C130" i="1"/>
  <c r="D130" i="1"/>
  <c r="E130" i="1"/>
  <c r="F130" i="1"/>
  <c r="G130" i="1"/>
  <c r="A131" i="1"/>
  <c r="B131" i="1"/>
  <c r="C131" i="1"/>
  <c r="D131" i="1"/>
  <c r="E131" i="1"/>
  <c r="F131" i="1"/>
  <c r="G131" i="1"/>
  <c r="A132" i="1"/>
  <c r="B132" i="1"/>
  <c r="C132" i="1"/>
  <c r="D132" i="1"/>
  <c r="E132" i="1"/>
  <c r="F132" i="1"/>
  <c r="G132" i="1"/>
  <c r="A133" i="1"/>
  <c r="B133" i="1"/>
  <c r="C133" i="1"/>
  <c r="D133" i="1"/>
  <c r="E133" i="1"/>
  <c r="F133" i="1"/>
  <c r="G133" i="1"/>
  <c r="A134" i="1"/>
  <c r="B134" i="1"/>
  <c r="C134" i="1"/>
  <c r="D134" i="1"/>
  <c r="E134" i="1"/>
  <c r="F134" i="1"/>
  <c r="G134" i="1"/>
  <c r="A135" i="1"/>
  <c r="B135" i="1"/>
  <c r="C135" i="1"/>
  <c r="D135" i="1"/>
  <c r="E135" i="1"/>
  <c r="F135" i="1"/>
  <c r="G135" i="1"/>
  <c r="A136" i="1"/>
  <c r="B136" i="1"/>
  <c r="C136" i="1"/>
  <c r="D136" i="1"/>
  <c r="E136" i="1"/>
  <c r="F136" i="1"/>
  <c r="G136" i="1"/>
  <c r="A137" i="1"/>
  <c r="B137" i="1"/>
  <c r="C137" i="1"/>
  <c r="D137" i="1"/>
  <c r="E137" i="1"/>
  <c r="F137" i="1"/>
  <c r="G137" i="1"/>
  <c r="A138" i="1"/>
  <c r="B138" i="1"/>
  <c r="C138" i="1"/>
  <c r="D138" i="1"/>
  <c r="E138" i="1"/>
  <c r="F138" i="1"/>
  <c r="G138" i="1"/>
  <c r="A139" i="1"/>
  <c r="B139" i="1"/>
  <c r="C139" i="1"/>
  <c r="D139" i="1"/>
  <c r="E139" i="1"/>
  <c r="F139" i="1"/>
  <c r="G139" i="1"/>
  <c r="A140" i="1"/>
  <c r="B140" i="1"/>
  <c r="C140" i="1"/>
  <c r="D140" i="1"/>
  <c r="E140" i="1"/>
  <c r="F140" i="1"/>
  <c r="G140" i="1"/>
  <c r="A141" i="1"/>
  <c r="B141" i="1"/>
  <c r="C141" i="1"/>
  <c r="D141" i="1"/>
  <c r="E141" i="1"/>
  <c r="F141" i="1"/>
  <c r="G141" i="1"/>
  <c r="A142" i="1"/>
  <c r="B142" i="1"/>
  <c r="C142" i="1"/>
  <c r="D142" i="1"/>
  <c r="E142" i="1"/>
  <c r="F142" i="1"/>
  <c r="G142" i="1"/>
  <c r="A143" i="1"/>
  <c r="B143" i="1"/>
  <c r="C143" i="1"/>
  <c r="D143" i="1"/>
  <c r="E143" i="1"/>
  <c r="F143" i="1"/>
  <c r="G143" i="1"/>
  <c r="A144" i="1"/>
  <c r="B144" i="1"/>
  <c r="C144" i="1"/>
  <c r="D144" i="1"/>
  <c r="E144" i="1"/>
  <c r="F144" i="1"/>
  <c r="G144" i="1"/>
  <c r="A145" i="1"/>
  <c r="B145" i="1"/>
  <c r="C145" i="1"/>
  <c r="D145" i="1"/>
  <c r="E145" i="1"/>
  <c r="F145" i="1"/>
  <c r="G145" i="1"/>
  <c r="A146" i="1"/>
  <c r="B146" i="1"/>
  <c r="C146" i="1"/>
  <c r="D146" i="1"/>
  <c r="E146" i="1"/>
  <c r="F146" i="1"/>
  <c r="G146" i="1"/>
  <c r="A147" i="1"/>
  <c r="B147" i="1"/>
  <c r="C147" i="1"/>
  <c r="D147" i="1"/>
  <c r="E147" i="1"/>
  <c r="F147" i="1"/>
  <c r="G147" i="1"/>
  <c r="A148" i="1"/>
  <c r="B148" i="1"/>
  <c r="C148" i="1"/>
  <c r="D148" i="1"/>
  <c r="E148" i="1"/>
  <c r="F148" i="1"/>
  <c r="G148" i="1"/>
  <c r="A149" i="1"/>
  <c r="B149" i="1"/>
  <c r="C149" i="1"/>
  <c r="D149" i="1"/>
  <c r="E149" i="1"/>
  <c r="F149" i="1"/>
  <c r="G149" i="1"/>
  <c r="A150" i="1"/>
  <c r="B150" i="1"/>
  <c r="C150" i="1"/>
  <c r="D150" i="1"/>
  <c r="E150" i="1"/>
  <c r="F150" i="1"/>
  <c r="G150" i="1"/>
  <c r="A151" i="1"/>
  <c r="B151" i="1"/>
  <c r="C151" i="1"/>
  <c r="D151" i="1"/>
  <c r="E151" i="1"/>
  <c r="F151" i="1"/>
  <c r="G151" i="1"/>
  <c r="A152" i="1"/>
  <c r="B152" i="1"/>
  <c r="C152" i="1"/>
  <c r="D152" i="1"/>
  <c r="E152" i="1"/>
  <c r="F152" i="1"/>
  <c r="G152" i="1"/>
  <c r="A153" i="1"/>
  <c r="B153" i="1"/>
  <c r="C153" i="1"/>
  <c r="D153" i="1"/>
  <c r="E153" i="1"/>
  <c r="F153" i="1"/>
  <c r="G153" i="1"/>
  <c r="A154" i="1"/>
  <c r="B154" i="1"/>
  <c r="C154" i="1"/>
  <c r="D154" i="1"/>
  <c r="E154" i="1"/>
  <c r="F154" i="1"/>
  <c r="G154" i="1"/>
  <c r="A155" i="1"/>
  <c r="B155" i="1"/>
  <c r="C155" i="1"/>
  <c r="D155" i="1"/>
  <c r="E155" i="1"/>
  <c r="F155" i="1"/>
  <c r="G155" i="1"/>
  <c r="A156" i="1"/>
  <c r="B156" i="1"/>
  <c r="C156" i="1"/>
  <c r="D156" i="1"/>
  <c r="E156" i="1"/>
  <c r="F156" i="1"/>
  <c r="G156" i="1"/>
  <c r="A157" i="1"/>
  <c r="B157" i="1"/>
  <c r="C157" i="1"/>
  <c r="D157" i="1"/>
  <c r="E157" i="1"/>
  <c r="F157" i="1"/>
  <c r="G157" i="1"/>
  <c r="A158" i="1"/>
  <c r="B158" i="1"/>
  <c r="C158" i="1"/>
  <c r="D158" i="1"/>
  <c r="E158" i="1"/>
  <c r="F158" i="1"/>
  <c r="G158" i="1"/>
  <c r="A159" i="1"/>
  <c r="B159" i="1"/>
  <c r="C159" i="1"/>
  <c r="D159" i="1"/>
  <c r="E159" i="1"/>
  <c r="F159" i="1"/>
  <c r="G159" i="1"/>
  <c r="A160" i="1"/>
  <c r="B160" i="1"/>
  <c r="C160" i="1"/>
  <c r="D160" i="1"/>
  <c r="E160" i="1"/>
  <c r="F160" i="1"/>
  <c r="G160" i="1"/>
  <c r="A161" i="1"/>
  <c r="B161" i="1"/>
  <c r="C161" i="1"/>
  <c r="D161" i="1"/>
  <c r="E161" i="1"/>
  <c r="F161" i="1"/>
  <c r="G161" i="1"/>
  <c r="A162" i="1"/>
  <c r="B162" i="1"/>
  <c r="C162" i="1"/>
  <c r="D162" i="1"/>
  <c r="E162" i="1"/>
  <c r="F162" i="1"/>
  <c r="G162" i="1"/>
  <c r="A163" i="1"/>
  <c r="B163" i="1"/>
  <c r="C163" i="1"/>
  <c r="D163" i="1"/>
  <c r="E163" i="1"/>
  <c r="F163" i="1"/>
  <c r="G163" i="1"/>
  <c r="A164" i="1"/>
  <c r="B164" i="1"/>
  <c r="C164" i="1"/>
  <c r="D164" i="1"/>
  <c r="E164" i="1"/>
  <c r="F164" i="1"/>
  <c r="G164" i="1"/>
  <c r="A165" i="1"/>
  <c r="B165" i="1"/>
  <c r="C165" i="1"/>
  <c r="D165" i="1"/>
  <c r="E165" i="1"/>
  <c r="F165" i="1"/>
  <c r="G165" i="1"/>
  <c r="A166" i="1"/>
  <c r="B166" i="1"/>
  <c r="C166" i="1"/>
  <c r="D166" i="1"/>
  <c r="E166" i="1"/>
  <c r="F166" i="1"/>
  <c r="G166" i="1"/>
  <c r="A167" i="1"/>
  <c r="B167" i="1"/>
  <c r="C167" i="1"/>
  <c r="D167" i="1"/>
  <c r="E167" i="1"/>
  <c r="F167" i="1"/>
  <c r="G167" i="1"/>
  <c r="A168" i="1"/>
  <c r="B168" i="1"/>
  <c r="C168" i="1"/>
  <c r="D168" i="1"/>
  <c r="E168" i="1"/>
  <c r="F168" i="1"/>
  <c r="G168" i="1"/>
  <c r="A169" i="1"/>
  <c r="B169" i="1"/>
  <c r="C169" i="1"/>
  <c r="D169" i="1"/>
  <c r="E169" i="1"/>
  <c r="F169" i="1"/>
  <c r="G169" i="1"/>
  <c r="A170" i="1"/>
  <c r="B170" i="1"/>
  <c r="C170" i="1"/>
  <c r="D170" i="1"/>
  <c r="E170" i="1"/>
  <c r="F170" i="1"/>
  <c r="G170" i="1"/>
  <c r="A171" i="1"/>
  <c r="B171" i="1"/>
  <c r="C171" i="1"/>
  <c r="D171" i="1"/>
  <c r="E171" i="1"/>
  <c r="F171" i="1"/>
  <c r="G171" i="1"/>
  <c r="A172" i="1"/>
  <c r="B172" i="1"/>
  <c r="C172" i="1"/>
  <c r="D172" i="1"/>
  <c r="E172" i="1"/>
  <c r="F172" i="1"/>
  <c r="G172" i="1"/>
  <c r="A173" i="1"/>
  <c r="B173" i="1"/>
  <c r="C173" i="1"/>
  <c r="D173" i="1"/>
  <c r="E173" i="1"/>
  <c r="F173" i="1"/>
  <c r="G173" i="1"/>
  <c r="A174" i="1"/>
  <c r="B174" i="1"/>
  <c r="C174" i="1"/>
  <c r="D174" i="1"/>
  <c r="E174" i="1"/>
  <c r="F174" i="1"/>
  <c r="G174" i="1"/>
  <c r="A175" i="1"/>
  <c r="B175" i="1"/>
  <c r="C175" i="1"/>
  <c r="D175" i="1"/>
  <c r="E175" i="1"/>
  <c r="F175" i="1"/>
  <c r="G175" i="1"/>
  <c r="A176" i="1"/>
  <c r="B176" i="1"/>
  <c r="C176" i="1"/>
  <c r="D176" i="1"/>
  <c r="E176" i="1"/>
  <c r="F176" i="1"/>
  <c r="G176" i="1"/>
  <c r="A177" i="1"/>
  <c r="B177" i="1"/>
  <c r="C177" i="1"/>
  <c r="D177" i="1"/>
  <c r="E177" i="1"/>
  <c r="F177" i="1"/>
  <c r="G177" i="1"/>
  <c r="A178" i="1"/>
  <c r="B178" i="1"/>
  <c r="C178" i="1"/>
  <c r="D178" i="1"/>
  <c r="E178" i="1"/>
  <c r="F178" i="1"/>
  <c r="G178" i="1"/>
  <c r="A179" i="1"/>
  <c r="B179" i="1"/>
  <c r="C179" i="1"/>
  <c r="D179" i="1"/>
  <c r="E179" i="1"/>
  <c r="F179" i="1"/>
  <c r="G179" i="1"/>
  <c r="A180" i="1"/>
  <c r="B180" i="1"/>
  <c r="C180" i="1"/>
  <c r="D180" i="1"/>
  <c r="E180" i="1"/>
  <c r="F180" i="1"/>
  <c r="G180" i="1"/>
  <c r="A181" i="1"/>
  <c r="B181" i="1"/>
  <c r="C181" i="1"/>
  <c r="D181" i="1"/>
  <c r="E181" i="1"/>
  <c r="F181" i="1"/>
  <c r="G181" i="1"/>
  <c r="A182" i="1"/>
  <c r="B182" i="1"/>
  <c r="C182" i="1"/>
  <c r="D182" i="1"/>
  <c r="E182" i="1"/>
  <c r="F182" i="1"/>
  <c r="G182" i="1"/>
  <c r="A183" i="1"/>
  <c r="B183" i="1"/>
  <c r="C183" i="1"/>
  <c r="D183" i="1"/>
  <c r="E183" i="1"/>
  <c r="F183" i="1"/>
  <c r="G183" i="1"/>
  <c r="A184" i="1"/>
  <c r="B184" i="1"/>
  <c r="C184" i="1"/>
  <c r="D184" i="1"/>
  <c r="E184" i="1"/>
  <c r="F184" i="1"/>
  <c r="G184" i="1"/>
  <c r="A185" i="1"/>
  <c r="B185" i="1"/>
  <c r="C185" i="1"/>
  <c r="D185" i="1"/>
  <c r="E185" i="1"/>
  <c r="F185" i="1"/>
  <c r="G185" i="1"/>
  <c r="A186" i="1"/>
  <c r="B186" i="1"/>
  <c r="C186" i="1"/>
  <c r="D186" i="1"/>
  <c r="E186" i="1"/>
  <c r="F186" i="1"/>
  <c r="G186" i="1"/>
  <c r="A187" i="1"/>
  <c r="B187" i="1"/>
  <c r="C187" i="1"/>
  <c r="D187" i="1"/>
  <c r="E187" i="1"/>
  <c r="F187" i="1"/>
  <c r="G187" i="1"/>
  <c r="A188" i="1"/>
  <c r="B188" i="1"/>
  <c r="C188" i="1"/>
  <c r="D188" i="1"/>
  <c r="E188" i="1"/>
  <c r="F188" i="1"/>
  <c r="G188" i="1"/>
  <c r="A189" i="1"/>
  <c r="B189" i="1"/>
  <c r="C189" i="1"/>
  <c r="D189" i="1"/>
  <c r="E189" i="1"/>
  <c r="F189" i="1"/>
  <c r="G189" i="1"/>
  <c r="A190" i="1"/>
  <c r="B190" i="1"/>
  <c r="C190" i="1"/>
  <c r="D190" i="1"/>
  <c r="E190" i="1"/>
  <c r="F190" i="1"/>
  <c r="G190" i="1"/>
  <c r="A191" i="1"/>
  <c r="B191" i="1"/>
  <c r="C191" i="1"/>
  <c r="D191" i="1"/>
  <c r="E191" i="1"/>
  <c r="F191" i="1"/>
  <c r="G191" i="1"/>
  <c r="A192" i="1"/>
  <c r="B192" i="1"/>
  <c r="C192" i="1"/>
  <c r="D192" i="1"/>
  <c r="E192" i="1"/>
  <c r="F192" i="1"/>
  <c r="G192" i="1"/>
  <c r="A193" i="1"/>
  <c r="B193" i="1"/>
  <c r="C193" i="1"/>
  <c r="D193" i="1"/>
  <c r="E193" i="1"/>
  <c r="F193" i="1"/>
  <c r="G193" i="1"/>
  <c r="A194" i="1"/>
  <c r="B194" i="1"/>
  <c r="C194" i="1"/>
  <c r="D194" i="1"/>
  <c r="E194" i="1"/>
  <c r="F194" i="1"/>
  <c r="G194" i="1"/>
  <c r="A195" i="1"/>
  <c r="B195" i="1"/>
  <c r="C195" i="1"/>
  <c r="D195" i="1"/>
  <c r="E195" i="1"/>
  <c r="F195" i="1"/>
  <c r="G195" i="1"/>
  <c r="A196" i="1"/>
  <c r="B196" i="1"/>
  <c r="C196" i="1"/>
  <c r="D196" i="1"/>
  <c r="E196" i="1"/>
  <c r="F196" i="1"/>
  <c r="G196" i="1"/>
  <c r="A197" i="1"/>
  <c r="B197" i="1"/>
  <c r="C197" i="1"/>
  <c r="D197" i="1"/>
  <c r="E197" i="1"/>
  <c r="F197" i="1"/>
  <c r="G197" i="1"/>
  <c r="A198" i="1"/>
  <c r="B198" i="1"/>
  <c r="C198" i="1"/>
  <c r="D198" i="1"/>
  <c r="E198" i="1"/>
  <c r="F198" i="1"/>
  <c r="G198" i="1"/>
  <c r="A199" i="1"/>
  <c r="B199" i="1"/>
  <c r="C199" i="1"/>
  <c r="D199" i="1"/>
  <c r="E199" i="1"/>
  <c r="F199" i="1"/>
  <c r="G199" i="1"/>
  <c r="A200" i="1"/>
  <c r="B200" i="1"/>
  <c r="C200" i="1"/>
  <c r="D200" i="1"/>
  <c r="E200" i="1"/>
  <c r="F200" i="1"/>
  <c r="G200" i="1"/>
  <c r="A201" i="1"/>
  <c r="B201" i="1"/>
  <c r="C201" i="1"/>
  <c r="D201" i="1"/>
  <c r="E201" i="1"/>
  <c r="F201" i="1"/>
  <c r="G201" i="1"/>
  <c r="A202" i="1"/>
  <c r="B202" i="1"/>
  <c r="C202" i="1"/>
  <c r="D202" i="1"/>
  <c r="E202" i="1"/>
  <c r="F202" i="1"/>
  <c r="G202" i="1"/>
  <c r="A203" i="1"/>
  <c r="B203" i="1"/>
  <c r="C203" i="1"/>
  <c r="D203" i="1"/>
  <c r="E203" i="1"/>
  <c r="F203" i="1"/>
  <c r="G203" i="1"/>
  <c r="A204" i="1"/>
  <c r="B204" i="1"/>
  <c r="C204" i="1"/>
  <c r="D204" i="1"/>
  <c r="E204" i="1"/>
  <c r="F204" i="1"/>
  <c r="G204" i="1"/>
  <c r="A205" i="1"/>
  <c r="B205" i="1"/>
  <c r="C205" i="1"/>
  <c r="D205" i="1"/>
  <c r="E205" i="1"/>
  <c r="F205" i="1"/>
  <c r="G205" i="1"/>
  <c r="A206" i="1"/>
  <c r="B206" i="1"/>
  <c r="C206" i="1"/>
  <c r="D206" i="1"/>
  <c r="E206" i="1"/>
  <c r="F206" i="1"/>
  <c r="G206" i="1"/>
  <c r="A207" i="1"/>
  <c r="B207" i="1"/>
  <c r="C207" i="1"/>
  <c r="D207" i="1"/>
  <c r="E207" i="1"/>
  <c r="F207" i="1"/>
  <c r="G207" i="1"/>
  <c r="A208" i="1"/>
  <c r="B208" i="1"/>
  <c r="C208" i="1"/>
  <c r="D208" i="1"/>
  <c r="E208" i="1"/>
  <c r="F208" i="1"/>
  <c r="G208" i="1"/>
  <c r="A209" i="1"/>
  <c r="B209" i="1"/>
  <c r="C209" i="1"/>
  <c r="D209" i="1"/>
  <c r="E209" i="1"/>
  <c r="F209" i="1"/>
  <c r="G209" i="1"/>
  <c r="A210" i="1"/>
  <c r="B210" i="1"/>
  <c r="C210" i="1"/>
  <c r="D210" i="1"/>
  <c r="E210" i="1"/>
  <c r="F210" i="1"/>
  <c r="G210" i="1"/>
  <c r="A211" i="1"/>
  <c r="B211" i="1"/>
  <c r="C211" i="1"/>
  <c r="D211" i="1"/>
  <c r="E211" i="1"/>
  <c r="F211" i="1"/>
  <c r="G211" i="1"/>
  <c r="A212" i="1"/>
  <c r="B212" i="1"/>
  <c r="C212" i="1"/>
  <c r="D212" i="1"/>
  <c r="E212" i="1"/>
  <c r="F212" i="1"/>
  <c r="G212" i="1"/>
  <c r="A213" i="1"/>
  <c r="B213" i="1"/>
  <c r="C213" i="1"/>
  <c r="D213" i="1"/>
  <c r="E213" i="1"/>
  <c r="F213" i="1"/>
  <c r="G213" i="1"/>
  <c r="A214" i="1"/>
  <c r="B214" i="1"/>
  <c r="C214" i="1"/>
  <c r="D214" i="1"/>
  <c r="E214" i="1"/>
  <c r="F214" i="1"/>
  <c r="G214" i="1"/>
  <c r="A215" i="1"/>
  <c r="B215" i="1"/>
  <c r="C215" i="1"/>
  <c r="D215" i="1"/>
  <c r="E215" i="1"/>
  <c r="F215" i="1"/>
  <c r="G215" i="1"/>
  <c r="A216" i="1"/>
  <c r="B216" i="1"/>
  <c r="C216" i="1"/>
  <c r="D216" i="1"/>
  <c r="E216" i="1"/>
  <c r="F216" i="1"/>
  <c r="G216" i="1"/>
  <c r="A217" i="1"/>
  <c r="B217" i="1"/>
  <c r="C217" i="1"/>
  <c r="D217" i="1"/>
  <c r="E217" i="1"/>
  <c r="F217" i="1"/>
  <c r="G217" i="1"/>
  <c r="A218" i="1"/>
  <c r="B218" i="1"/>
  <c r="C218" i="1"/>
  <c r="D218" i="1"/>
  <c r="E218" i="1"/>
  <c r="F218" i="1"/>
  <c r="G218" i="1"/>
  <c r="A219" i="1"/>
  <c r="B219" i="1"/>
  <c r="C219" i="1"/>
  <c r="D219" i="1"/>
  <c r="E219" i="1"/>
  <c r="F219" i="1"/>
  <c r="G219" i="1"/>
  <c r="A220" i="1"/>
  <c r="B220" i="1"/>
  <c r="C220" i="1"/>
  <c r="D220" i="1"/>
  <c r="E220" i="1"/>
  <c r="F220" i="1"/>
  <c r="G220" i="1"/>
  <c r="A221" i="1"/>
  <c r="B221" i="1"/>
  <c r="C221" i="1"/>
  <c r="D221" i="1"/>
  <c r="E221" i="1"/>
  <c r="F221" i="1"/>
  <c r="G221" i="1"/>
  <c r="A222" i="1"/>
  <c r="B222" i="1"/>
  <c r="C222" i="1"/>
  <c r="D222" i="1"/>
  <c r="E222" i="1"/>
  <c r="F222" i="1"/>
  <c r="G222" i="1"/>
  <c r="A223" i="1"/>
  <c r="B223" i="1"/>
  <c r="C223" i="1"/>
  <c r="D223" i="1"/>
  <c r="E223" i="1"/>
  <c r="F223" i="1"/>
  <c r="G223" i="1"/>
  <c r="A224" i="1"/>
  <c r="B224" i="1"/>
  <c r="C224" i="1"/>
  <c r="D224" i="1"/>
  <c r="E224" i="1"/>
  <c r="F224" i="1"/>
  <c r="G224" i="1"/>
  <c r="A225" i="1"/>
  <c r="B225" i="1"/>
  <c r="C225" i="1"/>
  <c r="D225" i="1"/>
  <c r="E225" i="1"/>
  <c r="F225" i="1"/>
  <c r="G225" i="1"/>
  <c r="A226" i="1"/>
  <c r="B226" i="1"/>
  <c r="C226" i="1"/>
  <c r="D226" i="1"/>
  <c r="E226" i="1"/>
  <c r="F226" i="1"/>
  <c r="G226" i="1"/>
  <c r="A227" i="1"/>
  <c r="B227" i="1"/>
  <c r="C227" i="1"/>
  <c r="D227" i="1"/>
  <c r="E227" i="1"/>
  <c r="F227" i="1"/>
  <c r="G227" i="1"/>
  <c r="A228" i="1"/>
  <c r="B228" i="1"/>
  <c r="C228" i="1"/>
  <c r="D228" i="1"/>
  <c r="E228" i="1"/>
  <c r="F228" i="1"/>
  <c r="G228" i="1"/>
  <c r="A229" i="1"/>
  <c r="B229" i="1"/>
  <c r="C229" i="1"/>
  <c r="D229" i="1"/>
  <c r="E229" i="1"/>
  <c r="F229" i="1"/>
  <c r="G229" i="1"/>
  <c r="A230" i="1"/>
  <c r="B230" i="1"/>
  <c r="C230" i="1"/>
  <c r="D230" i="1"/>
  <c r="E230" i="1"/>
  <c r="F230" i="1"/>
  <c r="G230" i="1"/>
  <c r="A231" i="1"/>
  <c r="B231" i="1"/>
  <c r="C231" i="1"/>
  <c r="D231" i="1"/>
  <c r="E231" i="1"/>
  <c r="F231" i="1"/>
  <c r="G231" i="1"/>
  <c r="A232" i="1"/>
  <c r="B232" i="1"/>
  <c r="C232" i="1"/>
  <c r="D232" i="1"/>
  <c r="E232" i="1"/>
  <c r="F232" i="1"/>
  <c r="G232" i="1"/>
  <c r="A233" i="1"/>
  <c r="B233" i="1"/>
  <c r="C233" i="1"/>
  <c r="D233" i="1"/>
  <c r="E233" i="1"/>
  <c r="F233" i="1"/>
  <c r="G233" i="1"/>
  <c r="A234" i="1"/>
  <c r="B234" i="1"/>
  <c r="C234" i="1"/>
  <c r="D234" i="1"/>
  <c r="E234" i="1"/>
  <c r="F234" i="1"/>
  <c r="G234" i="1"/>
  <c r="A235" i="1"/>
  <c r="B235" i="1"/>
  <c r="C235" i="1"/>
  <c r="D235" i="1"/>
  <c r="E235" i="1"/>
  <c r="F235" i="1"/>
  <c r="G235" i="1"/>
  <c r="A236" i="1"/>
  <c r="B236" i="1"/>
  <c r="C236" i="1"/>
  <c r="D236" i="1"/>
  <c r="E236" i="1"/>
  <c r="F236" i="1"/>
  <c r="G236" i="1"/>
  <c r="A237" i="1"/>
  <c r="B237" i="1"/>
  <c r="C237" i="1"/>
  <c r="D237" i="1"/>
  <c r="E237" i="1"/>
  <c r="F237" i="1"/>
  <c r="G237" i="1"/>
  <c r="A238" i="1"/>
  <c r="B238" i="1"/>
  <c r="C238" i="1"/>
  <c r="D238" i="1"/>
  <c r="E238" i="1"/>
  <c r="F238" i="1"/>
  <c r="G238" i="1"/>
  <c r="A239" i="1"/>
  <c r="B239" i="1"/>
  <c r="C239" i="1"/>
  <c r="D239" i="1"/>
  <c r="E239" i="1"/>
  <c r="F239" i="1"/>
  <c r="G239" i="1"/>
  <c r="A240" i="1"/>
  <c r="B240" i="1"/>
  <c r="C240" i="1"/>
  <c r="D240" i="1"/>
  <c r="E240" i="1"/>
  <c r="F240" i="1"/>
  <c r="G240" i="1"/>
  <c r="A241" i="1"/>
  <c r="B241" i="1"/>
  <c r="C241" i="1"/>
  <c r="D241" i="1"/>
  <c r="E241" i="1"/>
  <c r="F241" i="1"/>
  <c r="G241" i="1"/>
  <c r="A242" i="1"/>
  <c r="B242" i="1"/>
  <c r="C242" i="1"/>
  <c r="D242" i="1"/>
  <c r="E242" i="1"/>
  <c r="F242" i="1"/>
  <c r="G242" i="1"/>
  <c r="A243" i="1"/>
  <c r="B243" i="1"/>
  <c r="C243" i="1"/>
  <c r="D243" i="1"/>
  <c r="E243" i="1"/>
  <c r="F243" i="1"/>
  <c r="G243" i="1"/>
  <c r="A244" i="1"/>
  <c r="B244" i="1"/>
  <c r="C244" i="1"/>
  <c r="D244" i="1"/>
  <c r="E244" i="1"/>
  <c r="F244" i="1"/>
  <c r="G244" i="1"/>
  <c r="A245" i="1"/>
  <c r="B245" i="1"/>
  <c r="C245" i="1"/>
  <c r="D245" i="1"/>
  <c r="E245" i="1"/>
  <c r="F245" i="1"/>
  <c r="G245" i="1"/>
  <c r="A246" i="1"/>
  <c r="B246" i="1"/>
  <c r="C246" i="1"/>
  <c r="D246" i="1"/>
  <c r="E246" i="1"/>
  <c r="F246" i="1"/>
  <c r="G246" i="1"/>
  <c r="A247" i="1"/>
  <c r="B247" i="1"/>
  <c r="C247" i="1"/>
  <c r="D247" i="1"/>
  <c r="E247" i="1"/>
  <c r="F247" i="1"/>
  <c r="G247" i="1"/>
  <c r="A248" i="1"/>
  <c r="B248" i="1"/>
  <c r="C248" i="1"/>
  <c r="D248" i="1"/>
  <c r="E248" i="1"/>
  <c r="F248" i="1"/>
  <c r="G248" i="1"/>
  <c r="A249" i="1"/>
  <c r="B249" i="1"/>
  <c r="C249" i="1"/>
  <c r="D249" i="1"/>
  <c r="E249" i="1"/>
  <c r="F249" i="1"/>
  <c r="G249" i="1"/>
  <c r="A250" i="1"/>
  <c r="B250" i="1"/>
  <c r="C250" i="1"/>
  <c r="D250" i="1"/>
  <c r="E250" i="1"/>
  <c r="F250" i="1"/>
  <c r="G250" i="1"/>
  <c r="A251" i="1"/>
  <c r="B251" i="1"/>
  <c r="C251" i="1"/>
  <c r="D251" i="1"/>
  <c r="E251" i="1"/>
  <c r="F251" i="1"/>
  <c r="G251" i="1"/>
  <c r="A252" i="1"/>
  <c r="B252" i="1"/>
  <c r="C252" i="1"/>
  <c r="D252" i="1"/>
  <c r="E252" i="1"/>
  <c r="F252" i="1"/>
  <c r="G252" i="1"/>
  <c r="A253" i="1"/>
  <c r="B253" i="1"/>
  <c r="C253" i="1"/>
  <c r="D253" i="1"/>
  <c r="E253" i="1"/>
  <c r="F253" i="1"/>
  <c r="G253" i="1"/>
  <c r="A254" i="1"/>
  <c r="B254" i="1"/>
  <c r="C254" i="1"/>
  <c r="D254" i="1"/>
  <c r="E254" i="1"/>
  <c r="F254" i="1"/>
  <c r="G254" i="1"/>
  <c r="A255" i="1"/>
  <c r="B255" i="1"/>
  <c r="C255" i="1"/>
  <c r="D255" i="1"/>
  <c r="E255" i="1"/>
  <c r="F255" i="1"/>
  <c r="G255" i="1"/>
  <c r="A256" i="1"/>
  <c r="B256" i="1"/>
  <c r="C256" i="1"/>
  <c r="D256" i="1"/>
  <c r="E256" i="1"/>
  <c r="F256" i="1"/>
  <c r="G256" i="1"/>
  <c r="A257" i="1"/>
  <c r="B257" i="1"/>
  <c r="C257" i="1"/>
  <c r="D257" i="1"/>
  <c r="E257" i="1"/>
  <c r="F257" i="1"/>
  <c r="G257" i="1"/>
  <c r="A258" i="1"/>
  <c r="B258" i="1"/>
  <c r="C258" i="1"/>
  <c r="D258" i="1"/>
  <c r="E258" i="1"/>
  <c r="F258" i="1"/>
  <c r="G258" i="1"/>
  <c r="A259" i="1"/>
  <c r="B259" i="1"/>
  <c r="C259" i="1"/>
  <c r="D259" i="1"/>
  <c r="E259" i="1"/>
  <c r="F259" i="1"/>
  <c r="G259" i="1"/>
  <c r="A260" i="1"/>
  <c r="B260" i="1"/>
  <c r="C260" i="1"/>
  <c r="D260" i="1"/>
  <c r="E260" i="1"/>
  <c r="F260" i="1"/>
  <c r="G260" i="1"/>
  <c r="A261" i="1"/>
  <c r="B261" i="1"/>
  <c r="C261" i="1"/>
  <c r="D261" i="1"/>
  <c r="E261" i="1"/>
  <c r="F261" i="1"/>
  <c r="G261" i="1"/>
  <c r="A262" i="1"/>
  <c r="B262" i="1"/>
  <c r="C262" i="1"/>
  <c r="D262" i="1"/>
  <c r="E262" i="1"/>
  <c r="F262" i="1"/>
  <c r="G262" i="1"/>
  <c r="A263" i="1"/>
  <c r="B263" i="1"/>
  <c r="C263" i="1"/>
  <c r="D263" i="1"/>
  <c r="E263" i="1"/>
  <c r="F263" i="1"/>
  <c r="G263" i="1"/>
  <c r="A264" i="1"/>
  <c r="B264" i="1"/>
  <c r="C264" i="1"/>
  <c r="D264" i="1"/>
  <c r="E264" i="1"/>
  <c r="F264" i="1"/>
  <c r="G264" i="1"/>
  <c r="A265" i="1"/>
  <c r="B265" i="1"/>
  <c r="C265" i="1"/>
  <c r="D265" i="1"/>
  <c r="E265" i="1"/>
  <c r="F265" i="1"/>
  <c r="G265" i="1"/>
  <c r="A266" i="1"/>
  <c r="B266" i="1"/>
  <c r="C266" i="1"/>
  <c r="D266" i="1"/>
  <c r="E266" i="1"/>
  <c r="F266" i="1"/>
  <c r="G266" i="1"/>
  <c r="A267" i="1"/>
  <c r="B267" i="1"/>
  <c r="C267" i="1"/>
  <c r="D267" i="1"/>
  <c r="E267" i="1"/>
  <c r="F267" i="1"/>
  <c r="G267" i="1"/>
  <c r="A268" i="1"/>
  <c r="B268" i="1"/>
  <c r="C268" i="1"/>
  <c r="D268" i="1"/>
  <c r="E268" i="1"/>
  <c r="F268" i="1"/>
  <c r="G268" i="1"/>
  <c r="A269" i="1"/>
  <c r="B269" i="1"/>
  <c r="C269" i="1"/>
  <c r="D269" i="1"/>
  <c r="E269" i="1"/>
  <c r="F269" i="1"/>
  <c r="G269" i="1"/>
  <c r="A270" i="1"/>
  <c r="B270" i="1"/>
  <c r="C270" i="1"/>
  <c r="D270" i="1"/>
  <c r="E270" i="1"/>
  <c r="F270" i="1"/>
  <c r="G270" i="1"/>
  <c r="A271" i="1"/>
  <c r="B271" i="1"/>
  <c r="C271" i="1"/>
  <c r="D271" i="1"/>
  <c r="E271" i="1"/>
  <c r="F271" i="1"/>
  <c r="G271" i="1"/>
  <c r="A272" i="1"/>
  <c r="B272" i="1"/>
  <c r="C272" i="1"/>
  <c r="D272" i="1"/>
  <c r="E272" i="1"/>
  <c r="F272" i="1"/>
  <c r="G272" i="1"/>
  <c r="A273" i="1"/>
  <c r="B273" i="1"/>
  <c r="C273" i="1"/>
  <c r="D273" i="1"/>
  <c r="E273" i="1"/>
  <c r="F273" i="1"/>
  <c r="G273" i="1"/>
  <c r="A274" i="1"/>
  <c r="B274" i="1"/>
  <c r="C274" i="1"/>
  <c r="D274" i="1"/>
  <c r="E274" i="1"/>
  <c r="F274" i="1"/>
  <c r="G274" i="1"/>
  <c r="A275" i="1"/>
  <c r="B275" i="1"/>
  <c r="C275" i="1"/>
  <c r="D275" i="1"/>
  <c r="E275" i="1"/>
  <c r="F275" i="1"/>
  <c r="G275" i="1"/>
  <c r="A276" i="1"/>
  <c r="B276" i="1"/>
  <c r="C276" i="1"/>
  <c r="D276" i="1"/>
  <c r="E276" i="1"/>
  <c r="F276" i="1"/>
  <c r="G276" i="1"/>
  <c r="A277" i="1"/>
  <c r="B277" i="1"/>
  <c r="C277" i="1"/>
  <c r="D277" i="1"/>
  <c r="E277" i="1"/>
  <c r="F277" i="1"/>
  <c r="G277" i="1"/>
  <c r="A278" i="1"/>
  <c r="B278" i="1"/>
  <c r="C278" i="1"/>
  <c r="D278" i="1"/>
  <c r="E278" i="1"/>
  <c r="F278" i="1"/>
  <c r="G278" i="1"/>
  <c r="A279" i="1"/>
  <c r="B279" i="1"/>
  <c r="C279" i="1"/>
  <c r="D279" i="1"/>
  <c r="E279" i="1"/>
  <c r="F279" i="1"/>
  <c r="G279" i="1"/>
  <c r="A280" i="1"/>
  <c r="B280" i="1"/>
  <c r="C280" i="1"/>
  <c r="D280" i="1"/>
  <c r="E280" i="1"/>
  <c r="F280" i="1"/>
  <c r="G280" i="1"/>
  <c r="A281" i="1"/>
  <c r="B281" i="1"/>
  <c r="C281" i="1"/>
  <c r="D281" i="1"/>
  <c r="E281" i="1"/>
  <c r="F281" i="1"/>
  <c r="G281" i="1"/>
  <c r="A282" i="1"/>
  <c r="B282" i="1"/>
  <c r="C282" i="1"/>
  <c r="D282" i="1"/>
  <c r="E282" i="1"/>
  <c r="F282" i="1"/>
  <c r="G282" i="1"/>
  <c r="A283" i="1"/>
  <c r="B283" i="1"/>
  <c r="C283" i="1"/>
  <c r="D283" i="1"/>
  <c r="E283" i="1"/>
  <c r="F283" i="1"/>
  <c r="G283" i="1"/>
  <c r="A284" i="1"/>
  <c r="B284" i="1"/>
  <c r="C284" i="1"/>
  <c r="D284" i="1"/>
  <c r="E284" i="1"/>
  <c r="F284" i="1"/>
  <c r="G284" i="1"/>
  <c r="A285" i="1"/>
  <c r="B285" i="1"/>
  <c r="C285" i="1"/>
  <c r="D285" i="1"/>
  <c r="E285" i="1"/>
  <c r="F285" i="1"/>
  <c r="G285" i="1"/>
  <c r="A286" i="1"/>
  <c r="B286" i="1"/>
  <c r="C286" i="1"/>
  <c r="D286" i="1"/>
  <c r="E286" i="1"/>
  <c r="F286" i="1"/>
  <c r="G286" i="1"/>
  <c r="A287" i="1"/>
  <c r="B287" i="1"/>
  <c r="C287" i="1"/>
  <c r="D287" i="1"/>
  <c r="E287" i="1"/>
  <c r="F287" i="1"/>
  <c r="G287" i="1"/>
  <c r="A288" i="1"/>
  <c r="B288" i="1"/>
  <c r="C288" i="1"/>
  <c r="D288" i="1"/>
  <c r="E288" i="1"/>
  <c r="F288" i="1"/>
  <c r="G288" i="1"/>
  <c r="A289" i="1"/>
  <c r="B289" i="1"/>
  <c r="C289" i="1"/>
  <c r="D289" i="1"/>
  <c r="E289" i="1"/>
  <c r="F289" i="1"/>
  <c r="G289" i="1"/>
  <c r="A290" i="1"/>
  <c r="B290" i="1"/>
  <c r="C290" i="1"/>
  <c r="D290" i="1"/>
  <c r="E290" i="1"/>
  <c r="F290" i="1"/>
  <c r="G290" i="1"/>
  <c r="A291" i="1"/>
  <c r="B291" i="1"/>
  <c r="C291" i="1"/>
  <c r="D291" i="1"/>
  <c r="E291" i="1"/>
  <c r="F291" i="1"/>
  <c r="G291" i="1"/>
  <c r="A292" i="1"/>
  <c r="B292" i="1"/>
  <c r="C292" i="1"/>
  <c r="D292" i="1"/>
  <c r="E292" i="1"/>
  <c r="F292" i="1"/>
  <c r="G292" i="1"/>
  <c r="A293" i="1"/>
  <c r="B293" i="1"/>
  <c r="C293" i="1"/>
  <c r="D293" i="1"/>
  <c r="E293" i="1"/>
  <c r="F293" i="1"/>
  <c r="G293" i="1"/>
  <c r="A294" i="1"/>
  <c r="B294" i="1"/>
  <c r="C294" i="1"/>
  <c r="D294" i="1"/>
  <c r="E294" i="1"/>
  <c r="F294" i="1"/>
  <c r="G294" i="1"/>
  <c r="A295" i="1"/>
  <c r="B295" i="1"/>
  <c r="C295" i="1"/>
  <c r="D295" i="1"/>
  <c r="E295" i="1"/>
  <c r="F295" i="1"/>
  <c r="G295" i="1"/>
  <c r="A296" i="1"/>
  <c r="B296" i="1"/>
  <c r="C296" i="1"/>
  <c r="D296" i="1"/>
  <c r="E296" i="1"/>
  <c r="F296" i="1"/>
  <c r="G296" i="1"/>
  <c r="A297" i="1"/>
  <c r="B297" i="1"/>
  <c r="C297" i="1"/>
  <c r="D297" i="1"/>
  <c r="E297" i="1"/>
  <c r="F297" i="1"/>
  <c r="G297" i="1"/>
  <c r="A298" i="1"/>
  <c r="B298" i="1"/>
  <c r="C298" i="1"/>
  <c r="D298" i="1"/>
  <c r="E298" i="1"/>
  <c r="F298" i="1"/>
  <c r="G298" i="1"/>
  <c r="A299" i="1"/>
  <c r="B299" i="1"/>
  <c r="C299" i="1"/>
  <c r="D299" i="1"/>
  <c r="E299" i="1"/>
  <c r="F299" i="1"/>
  <c r="G299" i="1"/>
  <c r="A300" i="1"/>
  <c r="B300" i="1"/>
  <c r="C300" i="1"/>
  <c r="D300" i="1"/>
  <c r="E300" i="1"/>
  <c r="F300" i="1"/>
  <c r="G300" i="1"/>
  <c r="A301" i="1"/>
  <c r="B301" i="1"/>
  <c r="C301" i="1"/>
  <c r="D301" i="1"/>
  <c r="E301" i="1"/>
  <c r="F301" i="1"/>
  <c r="G301" i="1"/>
  <c r="A302" i="1"/>
  <c r="B302" i="1"/>
  <c r="C302" i="1"/>
  <c r="D302" i="1"/>
  <c r="E302" i="1"/>
  <c r="F302" i="1"/>
  <c r="G302" i="1"/>
  <c r="A303" i="1"/>
  <c r="B303" i="1"/>
  <c r="C303" i="1"/>
  <c r="D303" i="1"/>
  <c r="E303" i="1"/>
  <c r="F303" i="1"/>
  <c r="G303" i="1"/>
  <c r="A304" i="1"/>
  <c r="B304" i="1"/>
  <c r="C304" i="1"/>
  <c r="D304" i="1"/>
  <c r="E304" i="1"/>
  <c r="F304" i="1"/>
  <c r="G304" i="1"/>
  <c r="A305" i="1"/>
  <c r="B305" i="1"/>
  <c r="C305" i="1"/>
  <c r="D305" i="1"/>
  <c r="E305" i="1"/>
  <c r="F305" i="1"/>
  <c r="G305" i="1"/>
  <c r="A306" i="1"/>
  <c r="B306" i="1"/>
  <c r="C306" i="1"/>
  <c r="D306" i="1"/>
  <c r="E306" i="1"/>
  <c r="F306" i="1"/>
  <c r="G306" i="1"/>
  <c r="A307" i="1"/>
  <c r="B307" i="1"/>
  <c r="C307" i="1"/>
  <c r="D307" i="1"/>
  <c r="E307" i="1"/>
  <c r="F307" i="1"/>
  <c r="G307" i="1"/>
  <c r="A308" i="1"/>
  <c r="B308" i="1"/>
  <c r="C308" i="1"/>
  <c r="D308" i="1"/>
  <c r="E308" i="1"/>
  <c r="F308" i="1"/>
  <c r="G308" i="1"/>
  <c r="A309" i="1"/>
  <c r="B309" i="1"/>
  <c r="C309" i="1"/>
  <c r="D309" i="1"/>
  <c r="E309" i="1"/>
  <c r="F309" i="1"/>
  <c r="G309" i="1"/>
  <c r="A310" i="1"/>
  <c r="B310" i="1"/>
  <c r="C310" i="1"/>
  <c r="D310" i="1"/>
  <c r="E310" i="1"/>
  <c r="F310" i="1"/>
  <c r="G310" i="1"/>
  <c r="A311" i="1"/>
  <c r="B311" i="1"/>
  <c r="C311" i="1"/>
  <c r="D311" i="1"/>
  <c r="E311" i="1"/>
  <c r="F311" i="1"/>
  <c r="G311" i="1"/>
  <c r="A312" i="1"/>
  <c r="B312" i="1"/>
  <c r="C312" i="1"/>
  <c r="D312" i="1"/>
  <c r="E312" i="1"/>
  <c r="F312" i="1"/>
  <c r="G312" i="1"/>
  <c r="A313" i="1"/>
  <c r="B313" i="1"/>
  <c r="C313" i="1"/>
  <c r="D313" i="1"/>
  <c r="E313" i="1"/>
  <c r="F313" i="1"/>
  <c r="G313" i="1"/>
  <c r="A314" i="1"/>
  <c r="B314" i="1"/>
  <c r="C314" i="1"/>
  <c r="D314" i="1"/>
  <c r="E314" i="1"/>
  <c r="F314" i="1"/>
  <c r="G314" i="1"/>
  <c r="A315" i="1"/>
  <c r="B315" i="1"/>
  <c r="C315" i="1"/>
  <c r="D315" i="1"/>
  <c r="E315" i="1"/>
  <c r="F315" i="1"/>
  <c r="G315" i="1"/>
  <c r="A316" i="1"/>
  <c r="B316" i="1"/>
  <c r="C316" i="1"/>
  <c r="D316" i="1"/>
  <c r="E316" i="1"/>
  <c r="F316" i="1"/>
  <c r="G316" i="1"/>
  <c r="A317" i="1"/>
  <c r="B317" i="1"/>
  <c r="C317" i="1"/>
  <c r="D317" i="1"/>
  <c r="E317" i="1"/>
  <c r="F317" i="1"/>
  <c r="G317" i="1"/>
  <c r="A318" i="1"/>
  <c r="B318" i="1"/>
  <c r="C318" i="1"/>
  <c r="D318" i="1"/>
  <c r="E318" i="1"/>
  <c r="F318" i="1"/>
  <c r="G318" i="1"/>
  <c r="A319" i="1"/>
  <c r="B319" i="1"/>
  <c r="C319" i="1"/>
  <c r="D319" i="1"/>
  <c r="E319" i="1"/>
  <c r="F319" i="1"/>
  <c r="G319" i="1"/>
  <c r="A320" i="1"/>
  <c r="B320" i="1"/>
  <c r="C320" i="1"/>
  <c r="D320" i="1"/>
  <c r="E320" i="1"/>
  <c r="F320" i="1"/>
  <c r="G320" i="1"/>
  <c r="A321" i="1"/>
  <c r="B321" i="1"/>
  <c r="C321" i="1"/>
  <c r="D321" i="1"/>
  <c r="E321" i="1"/>
  <c r="F321" i="1"/>
  <c r="G321" i="1"/>
  <c r="A322" i="1"/>
  <c r="B322" i="1"/>
  <c r="C322" i="1"/>
  <c r="D322" i="1"/>
  <c r="E322" i="1"/>
  <c r="F322" i="1"/>
  <c r="G322" i="1"/>
  <c r="A323" i="1"/>
  <c r="B323" i="1"/>
  <c r="C323" i="1"/>
  <c r="D323" i="1"/>
  <c r="E323" i="1"/>
  <c r="F323" i="1"/>
  <c r="G323" i="1"/>
  <c r="A324" i="1"/>
  <c r="B324" i="1"/>
  <c r="C324" i="1"/>
  <c r="D324" i="1"/>
  <c r="E324" i="1"/>
  <c r="F324" i="1"/>
  <c r="G324" i="1"/>
  <c r="A325" i="1"/>
  <c r="B325" i="1"/>
  <c r="C325" i="1"/>
  <c r="D325" i="1"/>
  <c r="E325" i="1"/>
  <c r="F325" i="1"/>
  <c r="G325" i="1"/>
  <c r="A326" i="1"/>
  <c r="B326" i="1"/>
  <c r="C326" i="1"/>
  <c r="D326" i="1"/>
  <c r="E326" i="1"/>
  <c r="F326" i="1"/>
  <c r="G326" i="1"/>
  <c r="A327" i="1"/>
  <c r="B327" i="1"/>
  <c r="C327" i="1"/>
  <c r="D327" i="1"/>
  <c r="E327" i="1"/>
  <c r="F327" i="1"/>
  <c r="G327" i="1"/>
  <c r="A328" i="1"/>
  <c r="B328" i="1"/>
  <c r="C328" i="1"/>
  <c r="D328" i="1"/>
  <c r="E328" i="1"/>
  <c r="F328" i="1"/>
  <c r="G328" i="1"/>
  <c r="A329" i="1"/>
  <c r="B329" i="1"/>
  <c r="C329" i="1"/>
  <c r="D329" i="1"/>
  <c r="E329" i="1"/>
  <c r="F329" i="1"/>
  <c r="G329" i="1"/>
  <c r="A330" i="1"/>
  <c r="B330" i="1"/>
  <c r="C330" i="1"/>
  <c r="D330" i="1"/>
  <c r="E330" i="1"/>
  <c r="F330" i="1"/>
  <c r="G330" i="1"/>
  <c r="A331" i="1"/>
  <c r="B331" i="1"/>
  <c r="C331" i="1"/>
  <c r="D331" i="1"/>
  <c r="E331" i="1"/>
  <c r="F331" i="1"/>
  <c r="G331" i="1"/>
  <c r="A332" i="1"/>
  <c r="B332" i="1"/>
  <c r="C332" i="1"/>
  <c r="D332" i="1"/>
  <c r="E332" i="1"/>
  <c r="F332" i="1"/>
  <c r="G332" i="1"/>
  <c r="A333" i="1"/>
  <c r="B333" i="1"/>
  <c r="C333" i="1"/>
  <c r="D333" i="1"/>
  <c r="E333" i="1"/>
  <c r="F333" i="1"/>
  <c r="G333" i="1"/>
  <c r="A334" i="1"/>
  <c r="B334" i="1"/>
  <c r="C334" i="1"/>
  <c r="D334" i="1"/>
  <c r="E334" i="1"/>
  <c r="F334" i="1"/>
  <c r="G334" i="1"/>
  <c r="A335" i="1"/>
  <c r="B335" i="1"/>
  <c r="C335" i="1"/>
  <c r="D335" i="1"/>
  <c r="E335" i="1"/>
  <c r="F335" i="1"/>
  <c r="G335" i="1"/>
  <c r="A336" i="1"/>
  <c r="B336" i="1"/>
  <c r="C336" i="1"/>
  <c r="D336" i="1"/>
  <c r="E336" i="1"/>
  <c r="F336" i="1"/>
  <c r="G336" i="1"/>
  <c r="A337" i="1"/>
  <c r="B337" i="1"/>
  <c r="C337" i="1"/>
  <c r="D337" i="1"/>
  <c r="E337" i="1"/>
  <c r="F337" i="1"/>
  <c r="G337" i="1"/>
  <c r="A338" i="1"/>
  <c r="B338" i="1"/>
  <c r="C338" i="1"/>
  <c r="D338" i="1"/>
  <c r="E338" i="1"/>
  <c r="F338" i="1"/>
  <c r="G338" i="1"/>
  <c r="A339" i="1"/>
  <c r="B339" i="1"/>
  <c r="C339" i="1"/>
  <c r="D339" i="1"/>
  <c r="E339" i="1"/>
  <c r="F339" i="1"/>
  <c r="G339" i="1"/>
  <c r="A340" i="1"/>
  <c r="B340" i="1"/>
  <c r="C340" i="1"/>
  <c r="D340" i="1"/>
  <c r="E340" i="1"/>
  <c r="F340" i="1"/>
  <c r="G340" i="1"/>
  <c r="A341" i="1"/>
  <c r="B341" i="1"/>
  <c r="C341" i="1"/>
  <c r="D341" i="1"/>
  <c r="E341" i="1"/>
  <c r="F341" i="1"/>
  <c r="G341" i="1"/>
  <c r="A342" i="1"/>
  <c r="B342" i="1"/>
  <c r="C342" i="1"/>
  <c r="D342" i="1"/>
  <c r="E342" i="1"/>
  <c r="F342" i="1"/>
  <c r="G342" i="1"/>
  <c r="A343" i="1"/>
  <c r="B343" i="1"/>
  <c r="C343" i="1"/>
  <c r="D343" i="1"/>
  <c r="E343" i="1"/>
  <c r="F343" i="1"/>
  <c r="G343" i="1"/>
  <c r="A344" i="1"/>
  <c r="B344" i="1"/>
  <c r="C344" i="1"/>
  <c r="D344" i="1"/>
  <c r="E344" i="1"/>
  <c r="F344" i="1"/>
  <c r="G344" i="1"/>
  <c r="A345" i="1"/>
  <c r="B345" i="1"/>
  <c r="C345" i="1"/>
  <c r="D345" i="1"/>
  <c r="E345" i="1"/>
  <c r="F345" i="1"/>
  <c r="G345" i="1"/>
  <c r="A346" i="1"/>
  <c r="B346" i="1"/>
  <c r="C346" i="1"/>
  <c r="D346" i="1"/>
  <c r="E346" i="1"/>
  <c r="F346" i="1"/>
  <c r="G346" i="1"/>
  <c r="A347" i="1"/>
  <c r="B347" i="1"/>
  <c r="C347" i="1"/>
  <c r="D347" i="1"/>
  <c r="E347" i="1"/>
  <c r="F347" i="1"/>
  <c r="G347" i="1"/>
  <c r="A348" i="1"/>
  <c r="B348" i="1"/>
  <c r="C348" i="1"/>
  <c r="D348" i="1"/>
  <c r="E348" i="1"/>
  <c r="F348" i="1"/>
  <c r="G348" i="1"/>
  <c r="A349" i="1"/>
  <c r="B349" i="1"/>
  <c r="C349" i="1"/>
  <c r="D349" i="1"/>
  <c r="E349" i="1"/>
  <c r="F349" i="1"/>
  <c r="G349" i="1"/>
  <c r="A350" i="1"/>
  <c r="B350" i="1"/>
  <c r="C350" i="1"/>
  <c r="D350" i="1"/>
  <c r="E350" i="1"/>
  <c r="F350" i="1"/>
  <c r="G350" i="1"/>
  <c r="A351" i="1"/>
  <c r="B351" i="1"/>
  <c r="C351" i="1"/>
  <c r="D351" i="1"/>
  <c r="E351" i="1"/>
  <c r="F351" i="1"/>
  <c r="G351" i="1"/>
  <c r="A352" i="1"/>
  <c r="B352" i="1"/>
  <c r="C352" i="1"/>
  <c r="D352" i="1"/>
  <c r="E352" i="1"/>
  <c r="F352" i="1"/>
  <c r="G352" i="1"/>
  <c r="A353" i="1"/>
  <c r="B353" i="1"/>
  <c r="C353" i="1"/>
  <c r="D353" i="1"/>
  <c r="E353" i="1"/>
  <c r="F353" i="1"/>
  <c r="G353" i="1"/>
  <c r="A354" i="1"/>
  <c r="B354" i="1"/>
  <c r="C354" i="1"/>
  <c r="D354" i="1"/>
  <c r="E354" i="1"/>
  <c r="F354" i="1"/>
  <c r="G354" i="1"/>
  <c r="A355" i="1"/>
  <c r="B355" i="1"/>
  <c r="C355" i="1"/>
  <c r="D355" i="1"/>
  <c r="E355" i="1"/>
  <c r="F355" i="1"/>
  <c r="G355" i="1"/>
  <c r="A356" i="1"/>
  <c r="B356" i="1"/>
  <c r="C356" i="1"/>
  <c r="D356" i="1"/>
  <c r="E356" i="1"/>
  <c r="F356" i="1"/>
  <c r="G356" i="1"/>
  <c r="A357" i="1"/>
  <c r="B357" i="1"/>
  <c r="C357" i="1"/>
  <c r="D357" i="1"/>
  <c r="E357" i="1"/>
  <c r="F357" i="1"/>
  <c r="G357" i="1"/>
  <c r="A358" i="1"/>
  <c r="B358" i="1"/>
  <c r="C358" i="1"/>
  <c r="D358" i="1"/>
  <c r="E358" i="1"/>
  <c r="F358" i="1"/>
  <c r="G358" i="1"/>
  <c r="A359" i="1"/>
  <c r="B359" i="1"/>
  <c r="C359" i="1"/>
  <c r="D359" i="1"/>
  <c r="E359" i="1"/>
  <c r="F359" i="1"/>
  <c r="G359" i="1"/>
  <c r="A360" i="1"/>
  <c r="B360" i="1"/>
  <c r="C360" i="1"/>
  <c r="D360" i="1"/>
  <c r="E360" i="1"/>
  <c r="F360" i="1"/>
  <c r="G360" i="1"/>
  <c r="A361" i="1"/>
  <c r="B361" i="1"/>
  <c r="C361" i="1"/>
  <c r="D361" i="1"/>
  <c r="E361" i="1"/>
  <c r="F361" i="1"/>
  <c r="G361" i="1"/>
  <c r="A362" i="1"/>
  <c r="B362" i="1"/>
  <c r="C362" i="1"/>
  <c r="D362" i="1"/>
  <c r="E362" i="1"/>
  <c r="F362" i="1"/>
  <c r="G362" i="1"/>
  <c r="B3" i="1"/>
  <c r="C3" i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" i="1"/>
  <c r="C2" i="1"/>
  <c r="D2" i="1"/>
  <c r="E2" i="1"/>
  <c r="F2" i="1"/>
  <c r="G2" i="1"/>
  <c r="A2" i="1"/>
</calcChain>
</file>

<file path=xl/sharedStrings.xml><?xml version="1.0" encoding="utf-8"?>
<sst xmlns="http://schemas.openxmlformats.org/spreadsheetml/2006/main" count="1790" uniqueCount="111">
  <si>
    <t>Relevé</t>
  </si>
  <si>
    <t>Strates</t>
  </si>
  <si>
    <t>CD_NOM</t>
  </si>
  <si>
    <t>Nom scientifique</t>
  </si>
  <si>
    <t>Nom vernaculaire</t>
  </si>
  <si>
    <t>Recouvrement (%)</t>
  </si>
  <si>
    <t>Recouvrement cumulé (%)</t>
  </si>
  <si>
    <t>Espèce indicatrice de zone humide</t>
  </si>
  <si>
    <t>Z1</t>
  </si>
  <si>
    <t>ARBO</t>
  </si>
  <si>
    <t>Pinus pinaster</t>
  </si>
  <si>
    <t>Pin maritime, Pin mésogéen, Pin des Landes</t>
  </si>
  <si>
    <t>-</t>
  </si>
  <si>
    <t>ARBU</t>
  </si>
  <si>
    <t>Erica cinerea</t>
  </si>
  <si>
    <t>Bruyère cendrée, Bucane</t>
  </si>
  <si>
    <t>Ulex europaeus</t>
  </si>
  <si>
    <t>Ajonc d'Europe, Zépinard des hauts, Genêt</t>
  </si>
  <si>
    <t>Frangula alnus</t>
  </si>
  <si>
    <t>Bourdaine, Bois noir, Frangule de Dodone, Bourdaine de Dodone, Bourdaine aulne, Bourgène</t>
  </si>
  <si>
    <t>HERB</t>
  </si>
  <si>
    <t>Molinia caerulea</t>
  </si>
  <si>
    <t>Molinie bleue</t>
  </si>
  <si>
    <t>Oui</t>
  </si>
  <si>
    <t>Pteridium aquilinum</t>
  </si>
  <si>
    <t>Ptéridion aigle, Fougère à l'aigle, Fougère aigle, Fougère commune, Ptéride aquiline</t>
  </si>
  <si>
    <t>Erica ciliaris</t>
  </si>
  <si>
    <t>Bruyère ciliée</t>
  </si>
  <si>
    <t>Z2</t>
  </si>
  <si>
    <t>Ulex minor</t>
  </si>
  <si>
    <t>Ajonc mineur, Ajonc nain, Petit ajonc, Petit landin</t>
  </si>
  <si>
    <t>Lonicera periclymenum</t>
  </si>
  <si>
    <t>Chèvrefeuille des bois, Chèvrefeuille grimpant, Cranquillier</t>
  </si>
  <si>
    <t>Ronce</t>
  </si>
  <si>
    <t>Z3</t>
  </si>
  <si>
    <t>Calluna vulgaris</t>
  </si>
  <si>
    <t>Callune commune, Callune, Béruée, Bruyère commune</t>
  </si>
  <si>
    <t>Z4</t>
  </si>
  <si>
    <t>Quercus robur</t>
  </si>
  <si>
    <t>Chêne pédonculé, Gravelin, Chêne femelle, Chêne à grappe, Châgne</t>
  </si>
  <si>
    <t>Z5</t>
  </si>
  <si>
    <t>Agrostide, Agrostis</t>
  </si>
  <si>
    <t>Z6</t>
  </si>
  <si>
    <t>Potentille</t>
  </si>
  <si>
    <t>Z7</t>
  </si>
  <si>
    <t>Érigéron du Canada, Conyze du Canada, Vergerette du Canada</t>
  </si>
  <si>
    <t>Z8</t>
  </si>
  <si>
    <t>Z9</t>
  </si>
  <si>
    <t>Z10</t>
  </si>
  <si>
    <t>Z11</t>
  </si>
  <si>
    <t>Z12</t>
  </si>
  <si>
    <t>Z13</t>
  </si>
  <si>
    <t>Fétuque</t>
  </si>
  <si>
    <t>Quercus petraea</t>
  </si>
  <si>
    <t>Chêne sessile, Chêne rouvre, Chêne à trochets</t>
  </si>
  <si>
    <t>Scorzoneroides autumnalis</t>
  </si>
  <si>
    <t>Liondent d'automne, Fausse scorsonère d'automne</t>
  </si>
  <si>
    <t>Z14</t>
  </si>
  <si>
    <t>Z15</t>
  </si>
  <si>
    <t>Hypochaeris radicata</t>
  </si>
  <si>
    <t>Porcelle enracinée, Salade-de-porc</t>
  </si>
  <si>
    <t>Z16</t>
  </si>
  <si>
    <t>Z17</t>
  </si>
  <si>
    <t>Potentille d'Angleterre, Potentille couchée</t>
  </si>
  <si>
    <t>Z18</t>
  </si>
  <si>
    <t>Silène</t>
  </si>
  <si>
    <t>Dichanthelium acuminatum</t>
  </si>
  <si>
    <t>Dichanthélium acuminé, Panic acuminé</t>
  </si>
  <si>
    <t>Z19</t>
  </si>
  <si>
    <t>Z20</t>
  </si>
  <si>
    <t>Z21</t>
  </si>
  <si>
    <t>Z22</t>
  </si>
  <si>
    <t>Agrostis capillaris</t>
  </si>
  <si>
    <t>Agrostide capillaire, Agrostide commune, Agrostis capillaire</t>
  </si>
  <si>
    <t>Z23</t>
  </si>
  <si>
    <t>Potentilla anglica</t>
  </si>
  <si>
    <t>Z24</t>
  </si>
  <si>
    <t>Betula pendula</t>
  </si>
  <si>
    <t>Bouleau pleureur, Bouleau verruqueux, Boulard</t>
  </si>
  <si>
    <t>Ilex aquifolium</t>
  </si>
  <si>
    <t>Houx commun, Houx</t>
  </si>
  <si>
    <t>Hedera helix</t>
  </si>
  <si>
    <t>Lierre grimpant, Herbe de saint Jean, Lierre commun</t>
  </si>
  <si>
    <t>Z25</t>
  </si>
  <si>
    <t>Rubia peregrina</t>
  </si>
  <si>
    <t>Garance voyageuse, Petite garance</t>
  </si>
  <si>
    <t>Z26</t>
  </si>
  <si>
    <t>Teucrium scorodonia</t>
  </si>
  <si>
    <t>Germandrée scorodoine, Sauge des bois, Germandrée des bois</t>
  </si>
  <si>
    <t>Laîche, Careiche, Carex</t>
  </si>
  <si>
    <t>Hypericum humifusum</t>
  </si>
  <si>
    <t>Millepertuis couché, Petit millepertuis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</si>
  <si>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</si>
  <si>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</si>
  <si>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</si>
  <si>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</si>
  <si>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</si>
  <si>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</si>
  <si>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</si>
  <si>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</si>
  <si>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</si>
  <si>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Caryophyllacées</t>
  </si>
  <si>
    <t>Rubus</t>
  </si>
  <si>
    <t>Agrostis</t>
  </si>
  <si>
    <t>Potentilla</t>
  </si>
  <si>
    <t>Erigeron canadensis</t>
  </si>
  <si>
    <t>Festuca</t>
  </si>
  <si>
    <t>Potentilla anglica subsp. anglica</t>
  </si>
  <si>
    <t>Silene</t>
  </si>
  <si>
    <t>Carex</t>
  </si>
  <si>
    <t>Caryophyllaceae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</si>
</sst>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362"/>
  <sheetViews>
    <sheetView tabSelected="1" workbookViewId="0">
      <selection activeCell="G22" sqref="G22"/>
    </sheetView>
  </sheetViews>
  <sheetFormatPr baseColWidth="10" defaultColWidth="8.7265625" defaultRowHeight="14.5" x14ac:dyDescent="0.35"/>
  <cols>
    <col min="1" max="2" width="8.7265625" style="2"/>
    <col min="3" max="3" width="15.6328125" style="3" bestFit="1" customWidth="1"/>
    <col min="4" max="4" width="17.1796875" style="3" customWidth="1"/>
    <col min="5" max="6" width="8.7265625" style="4"/>
    <col min="7" max="7" width="15.26953125" style="4" customWidth="1"/>
  </cols>
  <sheetData>
    <row r="1" spans="1:7" ht="58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5" t="str">
        <f>ZoneCopie!A2</f>
        <v>Z1</v>
      </c>
      <c r="B2" s="2" t="str">
        <f>ZoneCopie!B2</f>
        <v>ARBO</v>
      </c>
      <c r="C2" s="3" t="str">
        <f>ZoneCopie!D2</f>
        <v>Pinus pinaster</v>
      </c>
      <c r="D2" s="3" t="str">
        <f>ZoneCopie!E2</f>
        <v>Pin maritime, Pin mésogéen, Pin des Landes</v>
      </c>
      <c r="E2" s="4">
        <f>ZoneCopie!F2</f>
        <v>50</v>
      </c>
      <c r="F2" s="4">
        <f>ZoneCopie!G2</f>
        <v>50</v>
      </c>
      <c r="G2" s="4" t="str">
        <f>ZoneCopie!H2</f>
        <v>-</v>
      </c>
    </row>
    <row r="3" spans="1:7" x14ac:dyDescent="0.35">
      <c r="A3" s="5" t="str">
        <f>ZoneCopie!A3</f>
        <v>Z1</v>
      </c>
      <c r="B3" s="5" t="str">
        <f>ZoneCopie!B3</f>
        <v>ARBU</v>
      </c>
      <c r="C3" s="3" t="str">
        <f>ZoneCopie!D3</f>
        <v>Erica cinerea</v>
      </c>
      <c r="D3" s="3" t="str">
        <f>ZoneCopie!E3</f>
        <v>Bruyère cendrée, Bucane</v>
      </c>
      <c r="E3" s="4">
        <f>ZoneCopie!F3</f>
        <v>10</v>
      </c>
      <c r="F3" s="4">
        <f>ZoneCopie!G3</f>
        <v>10</v>
      </c>
      <c r="G3" s="4" t="str">
        <f>ZoneCopie!H3</f>
        <v>-</v>
      </c>
    </row>
    <row r="4" spans="1:7" x14ac:dyDescent="0.35">
      <c r="A4" s="5" t="str">
        <f>ZoneCopie!A4</f>
        <v>Z1</v>
      </c>
      <c r="B4" s="5" t="str">
        <f>ZoneCopie!B4</f>
        <v>ARBU</v>
      </c>
      <c r="C4" s="3" t="str">
        <f>ZoneCopie!D4</f>
        <v>Ulex europaeus</v>
      </c>
      <c r="D4" s="3" t="str">
        <f>ZoneCopie!E4</f>
        <v>Ajonc d'Europe, Zépinard des hauts, Genêt</v>
      </c>
      <c r="E4" s="4">
        <f>ZoneCopie!F4</f>
        <v>5</v>
      </c>
      <c r="F4" s="4">
        <f>ZoneCopie!G4</f>
        <v>15</v>
      </c>
      <c r="G4" s="4" t="str">
        <f>ZoneCopie!H4</f>
        <v>-</v>
      </c>
    </row>
    <row r="5" spans="1:7" x14ac:dyDescent="0.35">
      <c r="A5" s="5" t="str">
        <f>ZoneCopie!A5</f>
        <v>Z1</v>
      </c>
      <c r="B5" s="5" t="str">
        <f>ZoneCopie!B5</f>
        <v>ARBU</v>
      </c>
      <c r="C5" s="3" t="str">
        <f>ZoneCopie!D5</f>
        <v>Frangula alnus</v>
      </c>
      <c r="D5" s="3" t="str">
        <f>ZoneCopie!E5</f>
        <v>Bourdaine, Bois noir, Frangule de Dodone, Bourdaine de Dodone, Bourdaine aulne, Bourgène</v>
      </c>
      <c r="E5" s="4">
        <f>ZoneCopie!F5</f>
        <v>1</v>
      </c>
      <c r="F5" s="4">
        <f>ZoneCopie!G5</f>
        <v>16</v>
      </c>
      <c r="G5" s="4" t="str">
        <f>ZoneCopie!H5</f>
        <v>-</v>
      </c>
    </row>
    <row r="6" spans="1:7" x14ac:dyDescent="0.35">
      <c r="A6" s="5" t="str">
        <f>ZoneCopie!A6</f>
        <v>Z1</v>
      </c>
      <c r="B6" s="2" t="str">
        <f>ZoneCopie!B6</f>
        <v>HERB</v>
      </c>
      <c r="C6" s="3" t="str">
        <f>ZoneCopie!D6</f>
        <v>Molinia caerulea</v>
      </c>
      <c r="D6" s="3" t="str">
        <f>ZoneCopie!E6</f>
        <v>Molinie bleue</v>
      </c>
      <c r="E6" s="4">
        <f>ZoneCopie!F6</f>
        <v>40</v>
      </c>
      <c r="F6" s="4">
        <f>ZoneCopie!G6</f>
        <v>40</v>
      </c>
      <c r="G6" s="4" t="str">
        <f>ZoneCopie!H6</f>
        <v>Oui</v>
      </c>
    </row>
    <row r="7" spans="1:7" x14ac:dyDescent="0.35">
      <c r="A7" s="5" t="str">
        <f>ZoneCopie!A7</f>
        <v>Z1</v>
      </c>
      <c r="B7" s="2" t="str">
        <f>ZoneCopie!B7</f>
        <v>HERB</v>
      </c>
      <c r="C7" s="3" t="str">
        <f>ZoneCopie!D7</f>
        <v>Pteridium aquilinum</v>
      </c>
      <c r="D7" s="3" t="str">
        <f>ZoneCopie!E7</f>
        <v>Ptéridion aigle, Fougère à l'aigle, Fougère aigle, Fougère commune, Ptéride aquiline</v>
      </c>
      <c r="E7" s="4">
        <f>ZoneCopie!F7</f>
        <v>30</v>
      </c>
      <c r="F7" s="4">
        <f>ZoneCopie!G7</f>
        <v>70</v>
      </c>
      <c r="G7" s="4" t="str">
        <f>ZoneCopie!H7</f>
        <v>-</v>
      </c>
    </row>
    <row r="8" spans="1:7" x14ac:dyDescent="0.35">
      <c r="A8" s="5" t="str">
        <f>ZoneCopie!A8</f>
        <v>Z1</v>
      </c>
      <c r="B8" s="2" t="str">
        <f>ZoneCopie!B8</f>
        <v>HERB</v>
      </c>
      <c r="C8" s="3" t="str">
        <f>ZoneCopie!D8</f>
        <v>Erica cinerea</v>
      </c>
      <c r="D8" s="3" t="str">
        <f>ZoneCopie!E8</f>
        <v>Bruyère cendrée, Bucane</v>
      </c>
      <c r="E8" s="4">
        <f>ZoneCopie!F8</f>
        <v>6</v>
      </c>
      <c r="F8" s="4">
        <f>ZoneCopie!G8</f>
        <v>76</v>
      </c>
      <c r="G8" s="4" t="str">
        <f>ZoneCopie!H8</f>
        <v>-</v>
      </c>
    </row>
    <row r="9" spans="1:7" x14ac:dyDescent="0.35">
      <c r="A9" s="5" t="str">
        <f>ZoneCopie!A9</f>
        <v>Z1</v>
      </c>
      <c r="B9" s="2" t="str">
        <f>ZoneCopie!B9</f>
        <v>HERB</v>
      </c>
      <c r="C9" s="3" t="str">
        <f>ZoneCopie!D9</f>
        <v>Ulex europaeus</v>
      </c>
      <c r="D9" s="3" t="str">
        <f>ZoneCopie!E9</f>
        <v>Ajonc d'Europe, Zépinard des hauts, Genêt</v>
      </c>
      <c r="E9" s="4">
        <f>ZoneCopie!F9</f>
        <v>5</v>
      </c>
      <c r="F9" s="4">
        <f>ZoneCopie!G9</f>
        <v>81</v>
      </c>
      <c r="G9" s="4" t="str">
        <f>ZoneCopie!H9</f>
        <v>-</v>
      </c>
    </row>
    <row r="10" spans="1:7" x14ac:dyDescent="0.35">
      <c r="A10" s="5" t="str">
        <f>ZoneCopie!A10</f>
        <v>Z1</v>
      </c>
      <c r="B10" s="2" t="str">
        <f>ZoneCopie!B10</f>
        <v>HERB</v>
      </c>
      <c r="C10" s="3" t="str">
        <f>ZoneCopie!D10</f>
        <v>Erica ciliaris</v>
      </c>
      <c r="D10" s="3" t="str">
        <f>ZoneCopie!E10</f>
        <v>Bruyère ciliée</v>
      </c>
      <c r="E10" s="4">
        <f>ZoneCopie!F10</f>
        <v>1</v>
      </c>
      <c r="F10" s="4">
        <f>ZoneCopie!G10</f>
        <v>82</v>
      </c>
      <c r="G10" s="4" t="str">
        <f>ZoneCopie!H10</f>
        <v>-</v>
      </c>
    </row>
    <row r="11" spans="1:7" x14ac:dyDescent="0.35">
      <c r="A11" s="2" t="str">
        <f>ZoneCopie!A11</f>
        <v>Z2</v>
      </c>
      <c r="B11" s="2" t="str">
        <f>ZoneCopie!B11</f>
        <v>ARBO</v>
      </c>
      <c r="C11" s="3" t="str">
        <f>ZoneCopie!D11</f>
        <v>Pinus pinaster</v>
      </c>
      <c r="D11" s="3" t="str">
        <f>ZoneCopie!E11</f>
        <v>Pin maritime, Pin mésogéen, Pin des Landes</v>
      </c>
      <c r="E11" s="4">
        <f>ZoneCopie!F11</f>
        <v>30</v>
      </c>
      <c r="F11" s="4">
        <f>ZoneCopie!G11</f>
        <v>30</v>
      </c>
      <c r="G11" s="4" t="str">
        <f>ZoneCopie!H11</f>
        <v>-</v>
      </c>
    </row>
    <row r="12" spans="1:7" x14ac:dyDescent="0.35">
      <c r="A12" s="2" t="str">
        <f>ZoneCopie!A12</f>
        <v>Z2</v>
      </c>
      <c r="B12" s="2" t="str">
        <f>ZoneCopie!B12</f>
        <v>ARBU</v>
      </c>
      <c r="C12" s="3" t="str">
        <f>ZoneCopie!D12</f>
        <v>Ulex europaeus</v>
      </c>
      <c r="D12" s="3" t="str">
        <f>ZoneCopie!E12</f>
        <v>Ajonc d'Europe, Zépinard des hauts, Genêt</v>
      </c>
      <c r="E12" s="4">
        <f>ZoneCopie!F12</f>
        <v>5</v>
      </c>
      <c r="F12" s="4">
        <f>ZoneCopie!G12</f>
        <v>5</v>
      </c>
      <c r="G12" s="4" t="str">
        <f>ZoneCopie!H12</f>
        <v>-</v>
      </c>
    </row>
    <row r="13" spans="1:7" x14ac:dyDescent="0.35">
      <c r="A13" s="2" t="str">
        <f>ZoneCopie!A13</f>
        <v>Z2</v>
      </c>
      <c r="B13" s="2" t="str">
        <f>ZoneCopie!B13</f>
        <v>ARBU</v>
      </c>
      <c r="C13" s="3" t="str">
        <f>ZoneCopie!D13</f>
        <v>Erica cinerea</v>
      </c>
      <c r="D13" s="3" t="str">
        <f>ZoneCopie!E13</f>
        <v>Bruyère cendrée, Bucane</v>
      </c>
      <c r="E13" s="4">
        <f>ZoneCopie!F13</f>
        <v>3</v>
      </c>
      <c r="F13" s="4">
        <f>ZoneCopie!G13</f>
        <v>8</v>
      </c>
      <c r="G13" s="4" t="str">
        <f>ZoneCopie!H13</f>
        <v>-</v>
      </c>
    </row>
    <row r="14" spans="1:7" x14ac:dyDescent="0.35">
      <c r="A14" s="2" t="str">
        <f>ZoneCopie!A14</f>
        <v>Z2</v>
      </c>
      <c r="B14" s="2" t="str">
        <f>ZoneCopie!B14</f>
        <v>ARBU</v>
      </c>
      <c r="C14" s="3" t="str">
        <f>ZoneCopie!D14</f>
        <v>Frangula alnus</v>
      </c>
      <c r="D14" s="3" t="str">
        <f>ZoneCopie!E14</f>
        <v>Bourdaine, Bois noir, Frangule de Dodone, Bourdaine de Dodone, Bourdaine aulne, Bourgène</v>
      </c>
      <c r="E14" s="4">
        <f>ZoneCopie!F14</f>
        <v>1</v>
      </c>
      <c r="F14" s="4">
        <f>ZoneCopie!G14</f>
        <v>9</v>
      </c>
      <c r="G14" s="4" t="str">
        <f>ZoneCopie!H14</f>
        <v>-</v>
      </c>
    </row>
    <row r="15" spans="1:7" x14ac:dyDescent="0.35">
      <c r="A15" s="2" t="str">
        <f>ZoneCopie!A15</f>
        <v>Z2</v>
      </c>
      <c r="B15" s="2" t="str">
        <f>ZoneCopie!B15</f>
        <v>HERB</v>
      </c>
      <c r="C15" s="3" t="str">
        <f>ZoneCopie!D15</f>
        <v>Molinia caerulea</v>
      </c>
      <c r="D15" s="3" t="str">
        <f>ZoneCopie!E15</f>
        <v>Molinie bleue</v>
      </c>
      <c r="E15" s="4">
        <f>ZoneCopie!F15</f>
        <v>80</v>
      </c>
      <c r="F15" s="4">
        <f>ZoneCopie!G15</f>
        <v>80</v>
      </c>
      <c r="G15" s="4" t="str">
        <f>ZoneCopie!H15</f>
        <v>Oui</v>
      </c>
    </row>
    <row r="16" spans="1:7" x14ac:dyDescent="0.35">
      <c r="A16" s="2" t="str">
        <f>ZoneCopie!A16</f>
        <v>Z2</v>
      </c>
      <c r="B16" s="2" t="str">
        <f>ZoneCopie!B16</f>
        <v>HERB</v>
      </c>
      <c r="C16" s="3" t="str">
        <f>ZoneCopie!D16</f>
        <v>Ulex minor</v>
      </c>
      <c r="D16" s="3" t="str">
        <f>ZoneCopie!E16</f>
        <v>Ajonc mineur, Ajonc nain, Petit ajonc, Petit landin</v>
      </c>
      <c r="E16" s="4">
        <f>ZoneCopie!F16</f>
        <v>2</v>
      </c>
      <c r="F16" s="4">
        <f>ZoneCopie!G16</f>
        <v>82</v>
      </c>
      <c r="G16" s="4" t="str">
        <f>ZoneCopie!H16</f>
        <v>-</v>
      </c>
    </row>
    <row r="17" spans="1:7" x14ac:dyDescent="0.35">
      <c r="A17" s="2" t="str">
        <f>ZoneCopie!A17</f>
        <v>Z2</v>
      </c>
      <c r="B17" s="2" t="str">
        <f>ZoneCopie!B17</f>
        <v>HERB</v>
      </c>
      <c r="C17" s="3" t="str">
        <f>ZoneCopie!D17</f>
        <v>Lonicera periclymenum</v>
      </c>
      <c r="D17" s="3" t="str">
        <f>ZoneCopie!E17</f>
        <v>Chèvrefeuille des bois, Chèvrefeuille grimpant, Cranquillier</v>
      </c>
      <c r="E17" s="4">
        <f>ZoneCopie!F17</f>
        <v>1</v>
      </c>
      <c r="F17" s="4">
        <f>ZoneCopie!G17</f>
        <v>83</v>
      </c>
      <c r="G17" s="4" t="str">
        <f>ZoneCopie!H17</f>
        <v>-</v>
      </c>
    </row>
    <row r="18" spans="1:7" x14ac:dyDescent="0.35">
      <c r="A18" s="2" t="str">
        <f>ZoneCopie!A18</f>
        <v>Z2</v>
      </c>
      <c r="B18" s="2" t="str">
        <f>ZoneCopie!B18</f>
        <v>HERB</v>
      </c>
      <c r="C18" s="3" t="str">
        <f>ZoneCopie!D18</f>
        <v>Rubus</v>
      </c>
      <c r="D18" s="3" t="str">
        <f>ZoneCopie!E18</f>
        <v>Ronce</v>
      </c>
      <c r="E18" s="4">
        <f>ZoneCopie!F18</f>
        <v>1</v>
      </c>
      <c r="F18" s="4">
        <f>ZoneCopie!G18</f>
        <v>84</v>
      </c>
      <c r="G18" s="4" t="str">
        <f>ZoneCopie!H18</f>
        <v>-</v>
      </c>
    </row>
    <row r="19" spans="1:7" x14ac:dyDescent="0.35">
      <c r="A19" s="2" t="str">
        <f>ZoneCopie!A19</f>
        <v>Z3</v>
      </c>
      <c r="B19" s="2" t="str">
        <f>ZoneCopie!B19</f>
        <v>ARBO</v>
      </c>
      <c r="C19" s="3" t="str">
        <f>ZoneCopie!D19</f>
        <v>Pinus pinaster</v>
      </c>
      <c r="D19" s="3" t="str">
        <f>ZoneCopie!E19</f>
        <v>Pin maritime, Pin mésogéen, Pin des Landes</v>
      </c>
      <c r="E19" s="4">
        <f>ZoneCopie!F19</f>
        <v>30</v>
      </c>
      <c r="F19" s="4">
        <f>ZoneCopie!G19</f>
        <v>30</v>
      </c>
      <c r="G19" s="4" t="str">
        <f>ZoneCopie!H19</f>
        <v>-</v>
      </c>
    </row>
    <row r="20" spans="1:7" x14ac:dyDescent="0.35">
      <c r="A20" s="2" t="str">
        <f>ZoneCopie!A20</f>
        <v>Z3</v>
      </c>
      <c r="B20" s="2" t="str">
        <f>ZoneCopie!B20</f>
        <v>ARBU</v>
      </c>
      <c r="C20" s="3" t="str">
        <f>ZoneCopie!D20</f>
        <v>Erica cinerea</v>
      </c>
      <c r="D20" s="3" t="str">
        <f>ZoneCopie!E20</f>
        <v>Bruyère cendrée, Bucane</v>
      </c>
      <c r="E20" s="4">
        <f>ZoneCopie!F20</f>
        <v>5</v>
      </c>
      <c r="F20" s="4">
        <f>ZoneCopie!G20</f>
        <v>5</v>
      </c>
      <c r="G20" s="4" t="str">
        <f>ZoneCopie!H20</f>
        <v>-</v>
      </c>
    </row>
    <row r="21" spans="1:7" x14ac:dyDescent="0.35">
      <c r="A21" s="2" t="str">
        <f>ZoneCopie!A21</f>
        <v>Z3</v>
      </c>
      <c r="B21" s="2" t="str">
        <f>ZoneCopie!B21</f>
        <v>ARBU</v>
      </c>
      <c r="C21" s="3" t="str">
        <f>ZoneCopie!D21</f>
        <v>Ulex europaeus</v>
      </c>
      <c r="D21" s="3" t="str">
        <f>ZoneCopie!E21</f>
        <v>Ajonc d'Europe, Zépinard des hauts, Genêt</v>
      </c>
      <c r="E21" s="4">
        <f>ZoneCopie!F21</f>
        <v>2</v>
      </c>
      <c r="F21" s="4">
        <f>ZoneCopie!G21</f>
        <v>7</v>
      </c>
      <c r="G21" s="4" t="str">
        <f>ZoneCopie!H21</f>
        <v>-</v>
      </c>
    </row>
    <row r="22" spans="1:7" x14ac:dyDescent="0.35">
      <c r="A22" s="2" t="str">
        <f>ZoneCopie!A22</f>
        <v>Z3</v>
      </c>
      <c r="B22" s="2" t="str">
        <f>ZoneCopie!B22</f>
        <v>ARBU</v>
      </c>
      <c r="C22" s="3" t="str">
        <f>ZoneCopie!D22</f>
        <v>Frangula alnus</v>
      </c>
      <c r="D22" s="3" t="str">
        <f>ZoneCopie!E22</f>
        <v>Bourdaine, Bois noir, Frangule de Dodone, Bourdaine de Dodone, Bourdaine aulne, Bourgène</v>
      </c>
      <c r="E22" s="4">
        <f>ZoneCopie!F22</f>
        <v>1</v>
      </c>
      <c r="F22" s="4">
        <f>ZoneCopie!G22</f>
        <v>8</v>
      </c>
      <c r="G22" s="4" t="str">
        <f>ZoneCopie!H22</f>
        <v>-</v>
      </c>
    </row>
    <row r="23" spans="1:7" x14ac:dyDescent="0.35">
      <c r="A23" s="2" t="str">
        <f>ZoneCopie!A23</f>
        <v>Z3</v>
      </c>
      <c r="B23" s="2" t="str">
        <f>ZoneCopie!B23</f>
        <v>HERB</v>
      </c>
      <c r="C23" s="3" t="str">
        <f>ZoneCopie!D23</f>
        <v>Molinia caerulea</v>
      </c>
      <c r="D23" s="3" t="str">
        <f>ZoneCopie!E23</f>
        <v>Molinie bleue</v>
      </c>
      <c r="E23" s="4">
        <f>ZoneCopie!F23</f>
        <v>80</v>
      </c>
      <c r="F23" s="4">
        <f>ZoneCopie!G23</f>
        <v>80</v>
      </c>
      <c r="G23" s="4" t="str">
        <f>ZoneCopie!H23</f>
        <v>Oui</v>
      </c>
    </row>
    <row r="24" spans="1:7" x14ac:dyDescent="0.35">
      <c r="A24" s="2" t="str">
        <f>ZoneCopie!A24</f>
        <v>Z3</v>
      </c>
      <c r="B24" s="2" t="str">
        <f>ZoneCopie!B24</f>
        <v>HERB</v>
      </c>
      <c r="C24" s="3" t="str">
        <f>ZoneCopie!D24</f>
        <v>Pteridium aquilinum</v>
      </c>
      <c r="D24" s="3" t="str">
        <f>ZoneCopie!E24</f>
        <v>Ptéridion aigle, Fougère à l'aigle, Fougère aigle, Fougère commune, Ptéride aquiline</v>
      </c>
      <c r="E24" s="4">
        <f>ZoneCopie!F24</f>
        <v>5</v>
      </c>
      <c r="F24" s="4">
        <f>ZoneCopie!G24</f>
        <v>85</v>
      </c>
      <c r="G24" s="4" t="str">
        <f>ZoneCopie!H24</f>
        <v>-</v>
      </c>
    </row>
    <row r="25" spans="1:7" x14ac:dyDescent="0.35">
      <c r="A25" s="2" t="str">
        <f>ZoneCopie!A25</f>
        <v>Z3</v>
      </c>
      <c r="B25" s="2" t="str">
        <f>ZoneCopie!B25</f>
        <v>HERB</v>
      </c>
      <c r="C25" s="3" t="str">
        <f>ZoneCopie!D25</f>
        <v>Ulex minor</v>
      </c>
      <c r="D25" s="3" t="str">
        <f>ZoneCopie!E25</f>
        <v>Ajonc mineur, Ajonc nain, Petit ajonc, Petit landin</v>
      </c>
      <c r="E25" s="4">
        <f>ZoneCopie!F25</f>
        <v>2</v>
      </c>
      <c r="F25" s="4">
        <f>ZoneCopie!G25</f>
        <v>87</v>
      </c>
      <c r="G25" s="4" t="str">
        <f>ZoneCopie!H25</f>
        <v>-</v>
      </c>
    </row>
    <row r="26" spans="1:7" x14ac:dyDescent="0.35">
      <c r="A26" s="2" t="str">
        <f>ZoneCopie!A26</f>
        <v>Z3</v>
      </c>
      <c r="B26" s="2" t="str">
        <f>ZoneCopie!B26</f>
        <v>HERB</v>
      </c>
      <c r="C26" s="3" t="str">
        <f>ZoneCopie!D26</f>
        <v>Pinus pinaster</v>
      </c>
      <c r="D26" s="3" t="str">
        <f>ZoneCopie!E26</f>
        <v>Pin maritime, Pin mésogéen, Pin des Landes</v>
      </c>
      <c r="E26" s="4">
        <f>ZoneCopie!F26</f>
        <v>1</v>
      </c>
      <c r="F26" s="4">
        <f>ZoneCopie!G26</f>
        <v>88</v>
      </c>
      <c r="G26" s="4" t="str">
        <f>ZoneCopie!H26</f>
        <v>-</v>
      </c>
    </row>
    <row r="27" spans="1:7" x14ac:dyDescent="0.35">
      <c r="A27" s="2" t="str">
        <f>ZoneCopie!A27</f>
        <v>Z3</v>
      </c>
      <c r="B27" s="2" t="str">
        <f>ZoneCopie!B27</f>
        <v>HERB</v>
      </c>
      <c r="C27" s="3" t="str">
        <f>ZoneCopie!D27</f>
        <v>Calluna vulgaris</v>
      </c>
      <c r="D27" s="3" t="str">
        <f>ZoneCopie!E27</f>
        <v>Callune commune, Callune, Béruée, Bruyère commune</v>
      </c>
      <c r="E27" s="4">
        <f>ZoneCopie!F27</f>
        <v>1</v>
      </c>
      <c r="F27" s="4">
        <f>ZoneCopie!G27</f>
        <v>89</v>
      </c>
      <c r="G27" s="4" t="str">
        <f>ZoneCopie!H27</f>
        <v>-</v>
      </c>
    </row>
    <row r="28" spans="1:7" x14ac:dyDescent="0.35">
      <c r="A28" s="2" t="str">
        <f>ZoneCopie!A28</f>
        <v>Z4</v>
      </c>
      <c r="B28" s="2" t="str">
        <f>ZoneCopie!B28</f>
        <v>ARBO</v>
      </c>
      <c r="C28" s="3" t="str">
        <f>ZoneCopie!D28</f>
        <v>Pinus pinaster</v>
      </c>
      <c r="D28" s="3" t="str">
        <f>ZoneCopie!E28</f>
        <v>Pin maritime, Pin mésogéen, Pin des Landes</v>
      </c>
      <c r="E28" s="4">
        <f>ZoneCopie!F28</f>
        <v>30</v>
      </c>
      <c r="F28" s="4">
        <f>ZoneCopie!G28</f>
        <v>30</v>
      </c>
      <c r="G28" s="4" t="str">
        <f>ZoneCopie!H28</f>
        <v>-</v>
      </c>
    </row>
    <row r="29" spans="1:7" x14ac:dyDescent="0.35">
      <c r="A29" s="2" t="str">
        <f>ZoneCopie!A29</f>
        <v>Z4</v>
      </c>
      <c r="B29" s="2" t="str">
        <f>ZoneCopie!B29</f>
        <v>ARBU</v>
      </c>
      <c r="C29" s="3" t="str">
        <f>ZoneCopie!D29</f>
        <v>Ulex europaeus</v>
      </c>
      <c r="D29" s="3" t="str">
        <f>ZoneCopie!E29</f>
        <v>Ajonc d'Europe, Zépinard des hauts, Genêt</v>
      </c>
      <c r="E29" s="4">
        <f>ZoneCopie!F29</f>
        <v>2</v>
      </c>
      <c r="F29" s="4">
        <f>ZoneCopie!G29</f>
        <v>2</v>
      </c>
      <c r="G29" s="4" t="str">
        <f>ZoneCopie!H29</f>
        <v>-</v>
      </c>
    </row>
    <row r="30" spans="1:7" x14ac:dyDescent="0.35">
      <c r="A30" s="2" t="str">
        <f>ZoneCopie!A30</f>
        <v>Z4</v>
      </c>
      <c r="B30" s="2" t="str">
        <f>ZoneCopie!B30</f>
        <v>ARBU</v>
      </c>
      <c r="C30" s="3" t="str">
        <f>ZoneCopie!D30</f>
        <v>Erica cinerea</v>
      </c>
      <c r="D30" s="3" t="str">
        <f>ZoneCopie!E30</f>
        <v>Bruyère cendrée, Bucane</v>
      </c>
      <c r="E30" s="4">
        <f>ZoneCopie!F30</f>
        <v>2</v>
      </c>
      <c r="F30" s="4">
        <f>ZoneCopie!G30</f>
        <v>4</v>
      </c>
      <c r="G30" s="4" t="str">
        <f>ZoneCopie!H30</f>
        <v>-</v>
      </c>
    </row>
    <row r="31" spans="1:7" x14ac:dyDescent="0.35">
      <c r="A31" s="2" t="str">
        <f>ZoneCopie!A31</f>
        <v>Z4</v>
      </c>
      <c r="B31" s="2" t="str">
        <f>ZoneCopie!B31</f>
        <v>ARBU</v>
      </c>
      <c r="C31" s="3" t="str">
        <f>ZoneCopie!D31</f>
        <v>Quercus robur</v>
      </c>
      <c r="D31" s="3" t="str">
        <f>ZoneCopie!E31</f>
        <v>Chêne pédonculé, Gravelin, Chêne femelle, Chêne à grappe, Châgne</v>
      </c>
      <c r="E31" s="4">
        <f>ZoneCopie!F31</f>
        <v>2</v>
      </c>
      <c r="F31" s="4">
        <f>ZoneCopie!G31</f>
        <v>6</v>
      </c>
      <c r="G31" s="4" t="str">
        <f>ZoneCopie!H31</f>
        <v>-</v>
      </c>
    </row>
    <row r="32" spans="1:7" x14ac:dyDescent="0.35">
      <c r="A32" s="2" t="str">
        <f>ZoneCopie!A32</f>
        <v>Z4</v>
      </c>
      <c r="B32" s="2" t="str">
        <f>ZoneCopie!B32</f>
        <v>ARBU</v>
      </c>
      <c r="C32" s="3" t="str">
        <f>ZoneCopie!D32</f>
        <v>Frangula alnus</v>
      </c>
      <c r="D32" s="3" t="str">
        <f>ZoneCopie!E32</f>
        <v>Bourdaine, Bois noir, Frangule de Dodone, Bourdaine de Dodone, Bourdaine aulne, Bourgène</v>
      </c>
      <c r="E32" s="4">
        <f>ZoneCopie!F32</f>
        <v>2</v>
      </c>
      <c r="F32" s="4">
        <f>ZoneCopie!G32</f>
        <v>8</v>
      </c>
      <c r="G32" s="4" t="str">
        <f>ZoneCopie!H32</f>
        <v>-</v>
      </c>
    </row>
    <row r="33" spans="1:7" x14ac:dyDescent="0.35">
      <c r="A33" s="2" t="str">
        <f>ZoneCopie!A33</f>
        <v>Z4</v>
      </c>
      <c r="B33" s="2" t="str">
        <f>ZoneCopie!B33</f>
        <v>HERB</v>
      </c>
      <c r="C33" s="3" t="str">
        <f>ZoneCopie!D33</f>
        <v>Molinia caerulea</v>
      </c>
      <c r="D33" s="3" t="str">
        <f>ZoneCopie!E33</f>
        <v>Molinie bleue</v>
      </c>
      <c r="E33" s="4">
        <f>ZoneCopie!F33</f>
        <v>75</v>
      </c>
      <c r="F33" s="4">
        <f>ZoneCopie!G33</f>
        <v>75</v>
      </c>
      <c r="G33" s="4" t="str">
        <f>ZoneCopie!H33</f>
        <v>Oui</v>
      </c>
    </row>
    <row r="34" spans="1:7" x14ac:dyDescent="0.35">
      <c r="A34" s="2" t="str">
        <f>ZoneCopie!A34</f>
        <v>Z4</v>
      </c>
      <c r="B34" s="2" t="str">
        <f>ZoneCopie!B34</f>
        <v>HERB</v>
      </c>
      <c r="C34" s="3" t="str">
        <f>ZoneCopie!D34</f>
        <v>Pteridium aquilinum</v>
      </c>
      <c r="D34" s="3" t="str">
        <f>ZoneCopie!E34</f>
        <v>Ptéridion aigle, Fougère à l'aigle, Fougère aigle, Fougère commune, Ptéride aquiline</v>
      </c>
      <c r="E34" s="4">
        <f>ZoneCopie!F34</f>
        <v>20</v>
      </c>
      <c r="F34" s="4">
        <f>ZoneCopie!G34</f>
        <v>95</v>
      </c>
      <c r="G34" s="4" t="str">
        <f>ZoneCopie!H34</f>
        <v>-</v>
      </c>
    </row>
    <row r="35" spans="1:7" x14ac:dyDescent="0.35">
      <c r="A35" s="2" t="str">
        <f>ZoneCopie!A35</f>
        <v>Z4</v>
      </c>
      <c r="B35" s="2" t="str">
        <f>ZoneCopie!B35</f>
        <v>HERB</v>
      </c>
      <c r="C35" s="3" t="str">
        <f>ZoneCopie!D35</f>
        <v>Ulex minor</v>
      </c>
      <c r="D35" s="3" t="str">
        <f>ZoneCopie!E35</f>
        <v>Ajonc mineur, Ajonc nain, Petit ajonc, Petit landin</v>
      </c>
      <c r="E35" s="4">
        <f>ZoneCopie!F35</f>
        <v>3</v>
      </c>
      <c r="F35" s="4">
        <f>ZoneCopie!G35</f>
        <v>98</v>
      </c>
      <c r="G35" s="4" t="str">
        <f>ZoneCopie!H35</f>
        <v>-</v>
      </c>
    </row>
    <row r="36" spans="1:7" x14ac:dyDescent="0.35">
      <c r="A36" s="2" t="str">
        <f>ZoneCopie!A36</f>
        <v>Z4</v>
      </c>
      <c r="B36" s="2" t="str">
        <f>ZoneCopie!B36</f>
        <v>HERB</v>
      </c>
      <c r="C36" s="3" t="str">
        <f>ZoneCopie!D36</f>
        <v>Calluna vulgaris</v>
      </c>
      <c r="D36" s="3" t="str">
        <f>ZoneCopie!E36</f>
        <v>Callune commune, Callune, Béruée, Bruyère commune</v>
      </c>
      <c r="E36" s="4">
        <f>ZoneCopie!F36</f>
        <v>1</v>
      </c>
      <c r="F36" s="4">
        <f>ZoneCopie!G36</f>
        <v>99</v>
      </c>
      <c r="G36" s="4" t="str">
        <f>ZoneCopie!H36</f>
        <v>-</v>
      </c>
    </row>
    <row r="37" spans="1:7" x14ac:dyDescent="0.35">
      <c r="A37" s="2" t="str">
        <f>ZoneCopie!A37</f>
        <v>Z4</v>
      </c>
      <c r="B37" s="2" t="str">
        <f>ZoneCopie!B37</f>
        <v>HERB</v>
      </c>
      <c r="C37" s="3" t="str">
        <f>ZoneCopie!D37</f>
        <v>Lonicera periclymenum</v>
      </c>
      <c r="D37" s="3" t="str">
        <f>ZoneCopie!E37</f>
        <v>Chèvrefeuille des bois, Chèvrefeuille grimpant, Cranquillier</v>
      </c>
      <c r="E37" s="4">
        <f>ZoneCopie!F37</f>
        <v>1</v>
      </c>
      <c r="F37" s="4">
        <f>ZoneCopie!G37</f>
        <v>100</v>
      </c>
      <c r="G37" s="4" t="str">
        <f>ZoneCopie!H37</f>
        <v>-</v>
      </c>
    </row>
    <row r="38" spans="1:7" x14ac:dyDescent="0.35">
      <c r="A38" s="2" t="str">
        <f>ZoneCopie!A38</f>
        <v>Z5</v>
      </c>
      <c r="B38" s="2" t="str">
        <f>ZoneCopie!B38</f>
        <v>ARBU</v>
      </c>
      <c r="C38" s="3" t="str">
        <f>ZoneCopie!D38</f>
        <v>Pinus pinaster</v>
      </c>
      <c r="D38" s="3" t="str">
        <f>ZoneCopie!E38</f>
        <v>Pin maritime, Pin mésogéen, Pin des Landes</v>
      </c>
      <c r="E38" s="4">
        <f>ZoneCopie!F38</f>
        <v>25</v>
      </c>
      <c r="F38" s="4">
        <f>ZoneCopie!G38</f>
        <v>25</v>
      </c>
      <c r="G38" s="4" t="str">
        <f>ZoneCopie!H38</f>
        <v>-</v>
      </c>
    </row>
    <row r="39" spans="1:7" x14ac:dyDescent="0.35">
      <c r="A39" s="2" t="str">
        <f>ZoneCopie!A39</f>
        <v>Z5</v>
      </c>
      <c r="B39" s="2" t="str">
        <f>ZoneCopie!B39</f>
        <v>HERB</v>
      </c>
      <c r="C39" s="3" t="str">
        <f>ZoneCopie!D39</f>
        <v>Molinia caerulea</v>
      </c>
      <c r="D39" s="3" t="str">
        <f>ZoneCopie!E39</f>
        <v>Molinie bleue</v>
      </c>
      <c r="E39" s="4">
        <f>ZoneCopie!F39</f>
        <v>55</v>
      </c>
      <c r="F39" s="4">
        <f>ZoneCopie!G39</f>
        <v>55</v>
      </c>
      <c r="G39" s="4" t="str">
        <f>ZoneCopie!H39</f>
        <v>Oui</v>
      </c>
    </row>
    <row r="40" spans="1:7" x14ac:dyDescent="0.35">
      <c r="A40" s="2" t="str">
        <f>ZoneCopie!A40</f>
        <v>Z5</v>
      </c>
      <c r="B40" s="2" t="str">
        <f>ZoneCopie!B40</f>
        <v>HERB</v>
      </c>
      <c r="C40" s="3" t="str">
        <f>ZoneCopie!D40</f>
        <v>Ulex minor</v>
      </c>
      <c r="D40" s="3" t="str">
        <f>ZoneCopie!E40</f>
        <v>Ajonc mineur, Ajonc nain, Petit ajonc, Petit landin</v>
      </c>
      <c r="E40" s="4">
        <f>ZoneCopie!F40</f>
        <v>15</v>
      </c>
      <c r="F40" s="4">
        <f>ZoneCopie!G40</f>
        <v>70</v>
      </c>
      <c r="G40" s="4" t="str">
        <f>ZoneCopie!H40</f>
        <v>-</v>
      </c>
    </row>
    <row r="41" spans="1:7" x14ac:dyDescent="0.35">
      <c r="A41" s="2" t="str">
        <f>ZoneCopie!A41</f>
        <v>Z5</v>
      </c>
      <c r="B41" s="2" t="str">
        <f>ZoneCopie!B41</f>
        <v>HERB</v>
      </c>
      <c r="C41" s="3" t="str">
        <f>ZoneCopie!D41</f>
        <v>Agrostis</v>
      </c>
      <c r="D41" s="3" t="str">
        <f>ZoneCopie!E41</f>
        <v>Agrostide, Agrostis</v>
      </c>
      <c r="E41" s="4">
        <f>ZoneCopie!F41</f>
        <v>15</v>
      </c>
      <c r="F41" s="4">
        <f>ZoneCopie!G41</f>
        <v>85</v>
      </c>
      <c r="G41" s="4" t="str">
        <f>ZoneCopie!H41</f>
        <v>-</v>
      </c>
    </row>
    <row r="42" spans="1:7" x14ac:dyDescent="0.35">
      <c r="A42" s="2" t="str">
        <f>ZoneCopie!A42</f>
        <v>Z5</v>
      </c>
      <c r="B42" s="2" t="str">
        <f>ZoneCopie!B42</f>
        <v>HERB</v>
      </c>
      <c r="C42" s="3" t="str">
        <f>ZoneCopie!D42</f>
        <v>Lonicera periclymenum</v>
      </c>
      <c r="D42" s="3" t="str">
        <f>ZoneCopie!E42</f>
        <v>Chèvrefeuille des bois, Chèvrefeuille grimpant, Cranquillier</v>
      </c>
      <c r="E42" s="4">
        <f>ZoneCopie!F42</f>
        <v>2</v>
      </c>
      <c r="F42" s="4">
        <f>ZoneCopie!G42</f>
        <v>87</v>
      </c>
      <c r="G42" s="4" t="str">
        <f>ZoneCopie!H42</f>
        <v>-</v>
      </c>
    </row>
    <row r="43" spans="1:7" x14ac:dyDescent="0.35">
      <c r="A43" s="2" t="str">
        <f>ZoneCopie!A43</f>
        <v>Z5</v>
      </c>
      <c r="B43" s="2" t="str">
        <f>ZoneCopie!B43</f>
        <v>HERB</v>
      </c>
      <c r="C43" s="3" t="str">
        <f>ZoneCopie!D43</f>
        <v>Rubus</v>
      </c>
      <c r="D43" s="3" t="str">
        <f>ZoneCopie!E43</f>
        <v>Ronce</v>
      </c>
      <c r="E43" s="4">
        <f>ZoneCopie!F43</f>
        <v>2</v>
      </c>
      <c r="F43" s="4">
        <f>ZoneCopie!G43</f>
        <v>89</v>
      </c>
      <c r="G43" s="4" t="str">
        <f>ZoneCopie!H43</f>
        <v>-</v>
      </c>
    </row>
    <row r="44" spans="1:7" x14ac:dyDescent="0.35">
      <c r="A44" s="2" t="str">
        <f>ZoneCopie!A44</f>
        <v>Z5</v>
      </c>
      <c r="B44" s="2" t="str">
        <f>ZoneCopie!B44</f>
        <v>HERB</v>
      </c>
      <c r="C44" s="3" t="str">
        <f>ZoneCopie!D44</f>
        <v>Erica cinerea</v>
      </c>
      <c r="D44" s="3" t="str">
        <f>ZoneCopie!E44</f>
        <v>Bruyère cendrée, Bucane</v>
      </c>
      <c r="E44" s="4">
        <f>ZoneCopie!F44</f>
        <v>2</v>
      </c>
      <c r="F44" s="4">
        <f>ZoneCopie!G44</f>
        <v>91</v>
      </c>
      <c r="G44" s="4" t="str">
        <f>ZoneCopie!H44</f>
        <v>-</v>
      </c>
    </row>
    <row r="45" spans="1:7" x14ac:dyDescent="0.35">
      <c r="A45" s="2" t="str">
        <f>ZoneCopie!A45</f>
        <v>Z5</v>
      </c>
      <c r="B45" s="2" t="str">
        <f>ZoneCopie!B45</f>
        <v>HERB</v>
      </c>
      <c r="C45" s="3" t="str">
        <f>ZoneCopie!D45</f>
        <v>Calluna vulgaris</v>
      </c>
      <c r="D45" s="3" t="str">
        <f>ZoneCopie!E45</f>
        <v>Callune commune, Callune, Béruée, Bruyère commune</v>
      </c>
      <c r="E45" s="4">
        <f>ZoneCopie!F45</f>
        <v>1</v>
      </c>
      <c r="F45" s="4">
        <f>ZoneCopie!G45</f>
        <v>92</v>
      </c>
      <c r="G45" s="4" t="str">
        <f>ZoneCopie!H45</f>
        <v>-</v>
      </c>
    </row>
    <row r="46" spans="1:7" x14ac:dyDescent="0.35">
      <c r="A46" s="2" t="str">
        <f>ZoneCopie!A46</f>
        <v>Z6</v>
      </c>
      <c r="B46" s="2" t="str">
        <f>ZoneCopie!B46</f>
        <v>ARBU</v>
      </c>
      <c r="C46" s="3" t="str">
        <f>ZoneCopie!D46</f>
        <v>Pinus pinaster</v>
      </c>
      <c r="D46" s="3" t="str">
        <f>ZoneCopie!E46</f>
        <v>Pin maritime, Pin mésogéen, Pin des Landes</v>
      </c>
      <c r="E46" s="4">
        <f>ZoneCopie!F46</f>
        <v>25</v>
      </c>
      <c r="F46" s="4">
        <f>ZoneCopie!G46</f>
        <v>25</v>
      </c>
      <c r="G46" s="4" t="str">
        <f>ZoneCopie!H46</f>
        <v>-</v>
      </c>
    </row>
    <row r="47" spans="1:7" x14ac:dyDescent="0.35">
      <c r="A47" s="2" t="str">
        <f>ZoneCopie!A47</f>
        <v>Z6</v>
      </c>
      <c r="B47" s="2" t="str">
        <f>ZoneCopie!B47</f>
        <v>HERB</v>
      </c>
      <c r="C47" s="3" t="str">
        <f>ZoneCopie!D47</f>
        <v>Pteridium aquilinum</v>
      </c>
      <c r="D47" s="3" t="str">
        <f>ZoneCopie!E47</f>
        <v>Ptéridion aigle, Fougère à l'aigle, Fougère aigle, Fougère commune, Ptéride aquiline</v>
      </c>
      <c r="E47" s="4">
        <f>ZoneCopie!F47</f>
        <v>90</v>
      </c>
      <c r="F47" s="4">
        <f>ZoneCopie!G47</f>
        <v>90</v>
      </c>
      <c r="G47" s="4" t="str">
        <f>ZoneCopie!H47</f>
        <v>-</v>
      </c>
    </row>
    <row r="48" spans="1:7" x14ac:dyDescent="0.35">
      <c r="A48" s="2" t="str">
        <f>ZoneCopie!A48</f>
        <v>Z6</v>
      </c>
      <c r="B48" s="2" t="str">
        <f>ZoneCopie!B48</f>
        <v>HERB</v>
      </c>
      <c r="C48" s="3" t="str">
        <f>ZoneCopie!D48</f>
        <v>Molinia caerulea</v>
      </c>
      <c r="D48" s="3" t="str">
        <f>ZoneCopie!E48</f>
        <v>Molinie bleue</v>
      </c>
      <c r="E48" s="4">
        <f>ZoneCopie!F48</f>
        <v>5</v>
      </c>
      <c r="F48" s="4">
        <f>ZoneCopie!G48</f>
        <v>95</v>
      </c>
      <c r="G48" s="4" t="str">
        <f>ZoneCopie!H48</f>
        <v>Oui</v>
      </c>
    </row>
    <row r="49" spans="1:7" x14ac:dyDescent="0.35">
      <c r="A49" s="2" t="str">
        <f>ZoneCopie!A49</f>
        <v>Z6</v>
      </c>
      <c r="B49" s="2" t="str">
        <f>ZoneCopie!B49</f>
        <v>HERB</v>
      </c>
      <c r="C49" s="3" t="str">
        <f>ZoneCopie!D49</f>
        <v>Quercus robur</v>
      </c>
      <c r="D49" s="3" t="str">
        <f>ZoneCopie!E49</f>
        <v>Chêne pédonculé, Gravelin, Chêne femelle, Chêne à grappe, Châgne</v>
      </c>
      <c r="E49" s="4">
        <f>ZoneCopie!F49</f>
        <v>1</v>
      </c>
      <c r="F49" s="4">
        <f>ZoneCopie!G49</f>
        <v>96</v>
      </c>
      <c r="G49" s="4" t="str">
        <f>ZoneCopie!H49</f>
        <v>-</v>
      </c>
    </row>
    <row r="50" spans="1:7" x14ac:dyDescent="0.35">
      <c r="A50" s="2" t="str">
        <f>ZoneCopie!A50</f>
        <v>Z6</v>
      </c>
      <c r="B50" s="2" t="str">
        <f>ZoneCopie!B50</f>
        <v>HERB</v>
      </c>
      <c r="C50" s="3" t="str">
        <f>ZoneCopie!D50</f>
        <v>Lonicera periclymenum</v>
      </c>
      <c r="D50" s="3" t="str">
        <f>ZoneCopie!E50</f>
        <v>Chèvrefeuille des bois, Chèvrefeuille grimpant, Cranquillier</v>
      </c>
      <c r="E50" s="4">
        <f>ZoneCopie!F50</f>
        <v>1</v>
      </c>
      <c r="F50" s="4">
        <f>ZoneCopie!G50</f>
        <v>97</v>
      </c>
      <c r="G50" s="4" t="str">
        <f>ZoneCopie!H50</f>
        <v>-</v>
      </c>
    </row>
    <row r="51" spans="1:7" x14ac:dyDescent="0.35">
      <c r="A51" s="2" t="str">
        <f>ZoneCopie!A51</f>
        <v>Z6</v>
      </c>
      <c r="B51" s="2" t="str">
        <f>ZoneCopie!B51</f>
        <v>HERB</v>
      </c>
      <c r="C51" s="3" t="str">
        <f>ZoneCopie!D51</f>
        <v>Potentilla</v>
      </c>
      <c r="D51" s="3" t="str">
        <f>ZoneCopie!E51</f>
        <v>Potentille</v>
      </c>
      <c r="E51" s="4">
        <f>ZoneCopie!F51</f>
        <v>1</v>
      </c>
      <c r="F51" s="4">
        <f>ZoneCopie!G51</f>
        <v>98</v>
      </c>
      <c r="G51" s="4" t="str">
        <f>ZoneCopie!H51</f>
        <v>-</v>
      </c>
    </row>
    <row r="52" spans="1:7" x14ac:dyDescent="0.35">
      <c r="A52" s="2" t="str">
        <f>ZoneCopie!A52</f>
        <v>Z7</v>
      </c>
      <c r="B52" s="2" t="str">
        <f>ZoneCopie!B52</f>
        <v>ARBU</v>
      </c>
      <c r="C52" s="3" t="str">
        <f>ZoneCopie!D52</f>
        <v>Pinus pinaster</v>
      </c>
      <c r="D52" s="3" t="str">
        <f>ZoneCopie!E52</f>
        <v>Pin maritime, Pin mésogéen, Pin des Landes</v>
      </c>
      <c r="E52" s="4">
        <f>ZoneCopie!F52</f>
        <v>25</v>
      </c>
      <c r="F52" s="4">
        <f>ZoneCopie!G52</f>
        <v>25</v>
      </c>
      <c r="G52" s="4" t="str">
        <f>ZoneCopie!H52</f>
        <v>-</v>
      </c>
    </row>
    <row r="53" spans="1:7" x14ac:dyDescent="0.35">
      <c r="A53" s="2" t="str">
        <f>ZoneCopie!A53</f>
        <v>Z7</v>
      </c>
      <c r="B53" s="2" t="str">
        <f>ZoneCopie!B53</f>
        <v>HERB</v>
      </c>
      <c r="C53" s="3" t="str">
        <f>ZoneCopie!D53</f>
        <v>Pteridium aquilinum</v>
      </c>
      <c r="D53" s="3" t="str">
        <f>ZoneCopie!E53</f>
        <v>Ptéridion aigle, Fougère à l'aigle, Fougère aigle, Fougère commune, Ptéride aquiline</v>
      </c>
      <c r="E53" s="4">
        <f>ZoneCopie!F53</f>
        <v>85</v>
      </c>
      <c r="F53" s="4">
        <f>ZoneCopie!G53</f>
        <v>85</v>
      </c>
      <c r="G53" s="4" t="str">
        <f>ZoneCopie!H53</f>
        <v>-</v>
      </c>
    </row>
    <row r="54" spans="1:7" x14ac:dyDescent="0.35">
      <c r="A54" s="2" t="str">
        <f>ZoneCopie!A54</f>
        <v>Z7</v>
      </c>
      <c r="B54" s="2" t="str">
        <f>ZoneCopie!B54</f>
        <v>HERB</v>
      </c>
      <c r="C54" s="3" t="str">
        <f>ZoneCopie!D54</f>
        <v>Molinia caerulea</v>
      </c>
      <c r="D54" s="3" t="str">
        <f>ZoneCopie!E54</f>
        <v>Molinie bleue</v>
      </c>
      <c r="E54" s="4">
        <f>ZoneCopie!F54</f>
        <v>10</v>
      </c>
      <c r="F54" s="4">
        <f>ZoneCopie!G54</f>
        <v>95</v>
      </c>
      <c r="G54" s="4" t="str">
        <f>ZoneCopie!H54</f>
        <v>Oui</v>
      </c>
    </row>
    <row r="55" spans="1:7" x14ac:dyDescent="0.35">
      <c r="A55" s="2" t="str">
        <f>ZoneCopie!A55</f>
        <v>Z7</v>
      </c>
      <c r="B55" s="2" t="str">
        <f>ZoneCopie!B55</f>
        <v>HERB</v>
      </c>
      <c r="C55" s="3" t="str">
        <f>ZoneCopie!D55</f>
        <v>Ulex minor</v>
      </c>
      <c r="D55" s="3" t="str">
        <f>ZoneCopie!E55</f>
        <v>Ajonc mineur, Ajonc nain, Petit ajonc, Petit landin</v>
      </c>
      <c r="E55" s="4">
        <f>ZoneCopie!F55</f>
        <v>5</v>
      </c>
      <c r="F55" s="4">
        <f>ZoneCopie!G55</f>
        <v>100</v>
      </c>
      <c r="G55" s="4" t="str">
        <f>ZoneCopie!H55</f>
        <v>-</v>
      </c>
    </row>
    <row r="56" spans="1:7" x14ac:dyDescent="0.35">
      <c r="A56" s="2" t="str">
        <f>ZoneCopie!A56</f>
        <v>Z7</v>
      </c>
      <c r="B56" s="2" t="str">
        <f>ZoneCopie!B56</f>
        <v>HERB</v>
      </c>
      <c r="C56" s="3" t="str">
        <f>ZoneCopie!D56</f>
        <v>Erigeron canadensis</v>
      </c>
      <c r="D56" s="3" t="str">
        <f>ZoneCopie!E56</f>
        <v>Érigéron du Canada, Conyze du Canada, Vergerette du Canada</v>
      </c>
      <c r="E56" s="4">
        <f>ZoneCopie!F56</f>
        <v>3</v>
      </c>
      <c r="F56" s="4">
        <f>ZoneCopie!G56</f>
        <v>103</v>
      </c>
      <c r="G56" s="4" t="str">
        <f>ZoneCopie!H56</f>
        <v>-</v>
      </c>
    </row>
    <row r="57" spans="1:7" x14ac:dyDescent="0.35">
      <c r="A57" s="2" t="str">
        <f>ZoneCopie!A57</f>
        <v>Z7</v>
      </c>
      <c r="B57" s="2" t="str">
        <f>ZoneCopie!B57</f>
        <v>HERB</v>
      </c>
      <c r="C57" s="3" t="str">
        <f>ZoneCopie!D57</f>
        <v>Rubus</v>
      </c>
      <c r="D57" s="3" t="str">
        <f>ZoneCopie!E57</f>
        <v>Ronce</v>
      </c>
      <c r="E57" s="4">
        <f>ZoneCopie!F57</f>
        <v>2</v>
      </c>
      <c r="F57" s="4">
        <f>ZoneCopie!G57</f>
        <v>105</v>
      </c>
      <c r="G57" s="4" t="str">
        <f>ZoneCopie!H57</f>
        <v>-</v>
      </c>
    </row>
    <row r="58" spans="1:7" x14ac:dyDescent="0.35">
      <c r="A58" s="2" t="str">
        <f>ZoneCopie!A58</f>
        <v>Z7</v>
      </c>
      <c r="B58" s="2" t="str">
        <f>ZoneCopie!B58</f>
        <v>HERB</v>
      </c>
      <c r="C58" s="3" t="str">
        <f>ZoneCopie!D58</f>
        <v>Lonicera periclymenum</v>
      </c>
      <c r="D58" s="3" t="str">
        <f>ZoneCopie!E58</f>
        <v>Chèvrefeuille des bois, Chèvrefeuille grimpant, Cranquillier</v>
      </c>
      <c r="E58" s="4">
        <f>ZoneCopie!F58</f>
        <v>1</v>
      </c>
      <c r="F58" s="4">
        <f>ZoneCopie!G58</f>
        <v>106</v>
      </c>
      <c r="G58" s="4" t="str">
        <f>ZoneCopie!H58</f>
        <v>-</v>
      </c>
    </row>
    <row r="59" spans="1:7" x14ac:dyDescent="0.35">
      <c r="A59" s="2" t="str">
        <f>ZoneCopie!A59</f>
        <v>Z8</v>
      </c>
      <c r="B59" s="2" t="str">
        <f>ZoneCopie!B59</f>
        <v>ARBO</v>
      </c>
      <c r="C59" s="3" t="str">
        <f>ZoneCopie!D59</f>
        <v>Pinus pinaster</v>
      </c>
      <c r="D59" s="3" t="str">
        <f>ZoneCopie!E59</f>
        <v>Pin maritime, Pin mésogéen, Pin des Landes</v>
      </c>
      <c r="E59" s="4">
        <f>ZoneCopie!F59</f>
        <v>35</v>
      </c>
      <c r="F59" s="4">
        <f>ZoneCopie!G59</f>
        <v>35</v>
      </c>
      <c r="G59" s="4" t="str">
        <f>ZoneCopie!H59</f>
        <v>-</v>
      </c>
    </row>
    <row r="60" spans="1:7" x14ac:dyDescent="0.35">
      <c r="A60" s="2" t="str">
        <f>ZoneCopie!A60</f>
        <v>Z8</v>
      </c>
      <c r="B60" s="2" t="str">
        <f>ZoneCopie!B60</f>
        <v>ARBU</v>
      </c>
      <c r="C60" s="3" t="str">
        <f>ZoneCopie!D60</f>
        <v>Frangula alnus</v>
      </c>
      <c r="D60" s="3" t="str">
        <f>ZoneCopie!E60</f>
        <v>Bourdaine, Bois noir, Frangule de Dodone, Bourdaine de Dodone, Bourdaine aulne, Bourgène</v>
      </c>
      <c r="E60" s="4">
        <f>ZoneCopie!F60</f>
        <v>3</v>
      </c>
      <c r="F60" s="4">
        <f>ZoneCopie!G60</f>
        <v>3</v>
      </c>
      <c r="G60" s="4" t="str">
        <f>ZoneCopie!H60</f>
        <v>-</v>
      </c>
    </row>
    <row r="61" spans="1:7" x14ac:dyDescent="0.35">
      <c r="A61" s="2" t="str">
        <f>ZoneCopie!A61</f>
        <v>Z8</v>
      </c>
      <c r="B61" s="2" t="str">
        <f>ZoneCopie!B61</f>
        <v>HERB</v>
      </c>
      <c r="C61" s="3" t="str">
        <f>ZoneCopie!D61</f>
        <v>Molinia caerulea</v>
      </c>
      <c r="D61" s="3" t="str">
        <f>ZoneCopie!E61</f>
        <v>Molinie bleue</v>
      </c>
      <c r="E61" s="4">
        <f>ZoneCopie!F61</f>
        <v>70</v>
      </c>
      <c r="F61" s="4">
        <f>ZoneCopie!G61</f>
        <v>70</v>
      </c>
      <c r="G61" s="4" t="str">
        <f>ZoneCopie!H61</f>
        <v>Oui</v>
      </c>
    </row>
    <row r="62" spans="1:7" x14ac:dyDescent="0.35">
      <c r="A62" s="2" t="str">
        <f>ZoneCopie!A62</f>
        <v>Z8</v>
      </c>
      <c r="B62" s="2" t="str">
        <f>ZoneCopie!B62</f>
        <v>HERB</v>
      </c>
      <c r="C62" s="3" t="str">
        <f>ZoneCopie!D62</f>
        <v>Pteridium aquilinum</v>
      </c>
      <c r="D62" s="3" t="str">
        <f>ZoneCopie!E62</f>
        <v>Ptéridion aigle, Fougère à l'aigle, Fougère aigle, Fougère commune, Ptéride aquiline</v>
      </c>
      <c r="E62" s="4">
        <f>ZoneCopie!F62</f>
        <v>20</v>
      </c>
      <c r="F62" s="4">
        <f>ZoneCopie!G62</f>
        <v>90</v>
      </c>
      <c r="G62" s="4" t="str">
        <f>ZoneCopie!H62</f>
        <v>-</v>
      </c>
    </row>
    <row r="63" spans="1:7" x14ac:dyDescent="0.35">
      <c r="A63" s="2" t="str">
        <f>ZoneCopie!A63</f>
        <v>Z8</v>
      </c>
      <c r="B63" s="2" t="str">
        <f>ZoneCopie!B63</f>
        <v>HERB</v>
      </c>
      <c r="C63" s="3" t="str">
        <f>ZoneCopie!D63</f>
        <v>Ulex minor</v>
      </c>
      <c r="D63" s="3" t="str">
        <f>ZoneCopie!E63</f>
        <v>Ajonc mineur, Ajonc nain, Petit ajonc, Petit landin</v>
      </c>
      <c r="E63" s="4">
        <f>ZoneCopie!F63</f>
        <v>2</v>
      </c>
      <c r="F63" s="4">
        <f>ZoneCopie!G63</f>
        <v>92</v>
      </c>
      <c r="G63" s="4" t="str">
        <f>ZoneCopie!H63</f>
        <v>-</v>
      </c>
    </row>
    <row r="64" spans="1:7" x14ac:dyDescent="0.35">
      <c r="A64" s="2" t="str">
        <f>ZoneCopie!A64</f>
        <v>Z8</v>
      </c>
      <c r="B64" s="2" t="str">
        <f>ZoneCopie!B64</f>
        <v>HERB</v>
      </c>
      <c r="C64" s="3" t="str">
        <f>ZoneCopie!D64</f>
        <v>Lonicera periclymenum</v>
      </c>
      <c r="D64" s="3" t="str">
        <f>ZoneCopie!E64</f>
        <v>Chèvrefeuille des bois, Chèvrefeuille grimpant, Cranquillier</v>
      </c>
      <c r="E64" s="4">
        <f>ZoneCopie!F64</f>
        <v>1</v>
      </c>
      <c r="F64" s="4">
        <f>ZoneCopie!G64</f>
        <v>93</v>
      </c>
      <c r="G64" s="4" t="str">
        <f>ZoneCopie!H64</f>
        <v>-</v>
      </c>
    </row>
    <row r="65" spans="1:7" x14ac:dyDescent="0.35">
      <c r="A65" s="2" t="str">
        <f>ZoneCopie!A65</f>
        <v>Z9</v>
      </c>
      <c r="B65" s="2" t="str">
        <f>ZoneCopie!B65</f>
        <v>ARBO</v>
      </c>
      <c r="C65" s="3" t="str">
        <f>ZoneCopie!D65</f>
        <v>Pinus pinaster</v>
      </c>
      <c r="D65" s="3" t="str">
        <f>ZoneCopie!E65</f>
        <v>Pin maritime, Pin mésogéen, Pin des Landes</v>
      </c>
      <c r="E65" s="4">
        <f>ZoneCopie!F65</f>
        <v>30</v>
      </c>
      <c r="F65" s="4">
        <f>ZoneCopie!G65</f>
        <v>30</v>
      </c>
      <c r="G65" s="4" t="str">
        <f>ZoneCopie!H65</f>
        <v>-</v>
      </c>
    </row>
    <row r="66" spans="1:7" x14ac:dyDescent="0.35">
      <c r="A66" s="2" t="str">
        <f>ZoneCopie!A66</f>
        <v>Z9</v>
      </c>
      <c r="B66" s="2" t="str">
        <f>ZoneCopie!B66</f>
        <v>ARBU</v>
      </c>
      <c r="C66" s="3" t="str">
        <f>ZoneCopie!D66</f>
        <v>Ulex europaeus</v>
      </c>
      <c r="D66" s="3" t="str">
        <f>ZoneCopie!E66</f>
        <v>Ajonc d'Europe, Zépinard des hauts, Genêt</v>
      </c>
      <c r="E66" s="4">
        <f>ZoneCopie!F66</f>
        <v>15</v>
      </c>
      <c r="F66" s="4">
        <f>ZoneCopie!G66</f>
        <v>15</v>
      </c>
      <c r="G66" s="4" t="str">
        <f>ZoneCopie!H66</f>
        <v>-</v>
      </c>
    </row>
    <row r="67" spans="1:7" x14ac:dyDescent="0.35">
      <c r="A67" s="2" t="str">
        <f>ZoneCopie!A67</f>
        <v>Z9</v>
      </c>
      <c r="B67" s="2" t="str">
        <f>ZoneCopie!B67</f>
        <v>ARBU</v>
      </c>
      <c r="C67" s="3" t="str">
        <f>ZoneCopie!D67</f>
        <v>Frangula alnus</v>
      </c>
      <c r="D67" s="3" t="str">
        <f>ZoneCopie!E67</f>
        <v>Bourdaine, Bois noir, Frangule de Dodone, Bourdaine de Dodone, Bourdaine aulne, Bourgène</v>
      </c>
      <c r="E67" s="4">
        <f>ZoneCopie!F67</f>
        <v>2</v>
      </c>
      <c r="F67" s="4">
        <f>ZoneCopie!G67</f>
        <v>17</v>
      </c>
      <c r="G67" s="4" t="str">
        <f>ZoneCopie!H67</f>
        <v>-</v>
      </c>
    </row>
    <row r="68" spans="1:7" x14ac:dyDescent="0.35">
      <c r="A68" s="2" t="str">
        <f>ZoneCopie!A68</f>
        <v>Z9</v>
      </c>
      <c r="B68" s="2" t="str">
        <f>ZoneCopie!B68</f>
        <v>HERB</v>
      </c>
      <c r="C68" s="3" t="str">
        <f>ZoneCopie!D68</f>
        <v>Molinia caerulea</v>
      </c>
      <c r="D68" s="3" t="str">
        <f>ZoneCopie!E68</f>
        <v>Molinie bleue</v>
      </c>
      <c r="E68" s="4">
        <f>ZoneCopie!F68</f>
        <v>75</v>
      </c>
      <c r="F68" s="4">
        <f>ZoneCopie!G68</f>
        <v>75</v>
      </c>
      <c r="G68" s="4" t="str">
        <f>ZoneCopie!H68</f>
        <v>Oui</v>
      </c>
    </row>
    <row r="69" spans="1:7" x14ac:dyDescent="0.35">
      <c r="A69" s="2" t="str">
        <f>ZoneCopie!A69</f>
        <v>Z9</v>
      </c>
      <c r="B69" s="2" t="str">
        <f>ZoneCopie!B69</f>
        <v>HERB</v>
      </c>
      <c r="C69" s="3" t="str">
        <f>ZoneCopie!D69</f>
        <v>Erica cinerea</v>
      </c>
      <c r="D69" s="3" t="str">
        <f>ZoneCopie!E69</f>
        <v>Bruyère cendrée, Bucane</v>
      </c>
      <c r="E69" s="4">
        <f>ZoneCopie!F69</f>
        <v>2</v>
      </c>
      <c r="F69" s="4">
        <f>ZoneCopie!G69</f>
        <v>77</v>
      </c>
      <c r="G69" s="4" t="str">
        <f>ZoneCopie!H69</f>
        <v>-</v>
      </c>
    </row>
    <row r="70" spans="1:7" x14ac:dyDescent="0.35">
      <c r="A70" s="2" t="str">
        <f>ZoneCopie!A70</f>
        <v>Z9</v>
      </c>
      <c r="B70" s="2" t="str">
        <f>ZoneCopie!B70</f>
        <v>HERB</v>
      </c>
      <c r="C70" s="3" t="str">
        <f>ZoneCopie!D70</f>
        <v>Ulex minor</v>
      </c>
      <c r="D70" s="3" t="str">
        <f>ZoneCopie!E70</f>
        <v>Ajonc mineur, Ajonc nain, Petit ajonc, Petit landin</v>
      </c>
      <c r="E70" s="4">
        <f>ZoneCopie!F70</f>
        <v>2</v>
      </c>
      <c r="F70" s="4">
        <f>ZoneCopie!G70</f>
        <v>79</v>
      </c>
      <c r="G70" s="4" t="str">
        <f>ZoneCopie!H70</f>
        <v>-</v>
      </c>
    </row>
    <row r="71" spans="1:7" x14ac:dyDescent="0.35">
      <c r="A71" s="2" t="str">
        <f>ZoneCopie!A71</f>
        <v>Z9</v>
      </c>
      <c r="B71" s="2" t="str">
        <f>ZoneCopie!B71</f>
        <v>HERB</v>
      </c>
      <c r="C71" s="3" t="str">
        <f>ZoneCopie!D71</f>
        <v>Calluna vulgaris</v>
      </c>
      <c r="D71" s="3" t="str">
        <f>ZoneCopie!E71</f>
        <v>Callune commune, Callune, Béruée, Bruyère commune</v>
      </c>
      <c r="E71" s="4">
        <f>ZoneCopie!F71</f>
        <v>1</v>
      </c>
      <c r="F71" s="4">
        <f>ZoneCopie!G71</f>
        <v>80</v>
      </c>
      <c r="G71" s="4" t="str">
        <f>ZoneCopie!H71</f>
        <v>-</v>
      </c>
    </row>
    <row r="72" spans="1:7" x14ac:dyDescent="0.35">
      <c r="A72" s="2" t="str">
        <f>ZoneCopie!A72</f>
        <v>Z10</v>
      </c>
      <c r="B72" s="2" t="str">
        <f>ZoneCopie!B72</f>
        <v>ARBO</v>
      </c>
      <c r="C72" s="3" t="str">
        <f>ZoneCopie!D72</f>
        <v>Pinus pinaster</v>
      </c>
      <c r="D72" s="3" t="str">
        <f>ZoneCopie!E72</f>
        <v>Pin maritime, Pin mésogéen, Pin des Landes</v>
      </c>
      <c r="E72" s="4">
        <f>ZoneCopie!F72</f>
        <v>40</v>
      </c>
      <c r="F72" s="4">
        <f>ZoneCopie!G72</f>
        <v>40</v>
      </c>
      <c r="G72" s="4" t="str">
        <f>ZoneCopie!H72</f>
        <v>-</v>
      </c>
    </row>
    <row r="73" spans="1:7" x14ac:dyDescent="0.35">
      <c r="A73" s="2" t="str">
        <f>ZoneCopie!A73</f>
        <v>Z10</v>
      </c>
      <c r="B73" s="2" t="str">
        <f>ZoneCopie!B73</f>
        <v>ARBU</v>
      </c>
      <c r="C73" s="3" t="str">
        <f>ZoneCopie!D73</f>
        <v>Erica cinerea</v>
      </c>
      <c r="D73" s="3" t="str">
        <f>ZoneCopie!E73</f>
        <v>Bruyère cendrée, Bucane</v>
      </c>
      <c r="E73" s="4">
        <f>ZoneCopie!F73</f>
        <v>4</v>
      </c>
      <c r="F73" s="4">
        <f>ZoneCopie!G73</f>
        <v>4</v>
      </c>
      <c r="G73" s="4" t="str">
        <f>ZoneCopie!H73</f>
        <v>-</v>
      </c>
    </row>
    <row r="74" spans="1:7" x14ac:dyDescent="0.35">
      <c r="A74" s="2" t="str">
        <f>ZoneCopie!A74</f>
        <v>Z10</v>
      </c>
      <c r="B74" s="2" t="str">
        <f>ZoneCopie!B74</f>
        <v>ARBU</v>
      </c>
      <c r="C74" s="3" t="str">
        <f>ZoneCopie!D74</f>
        <v>Ulex europaeus</v>
      </c>
      <c r="D74" s="3" t="str">
        <f>ZoneCopie!E74</f>
        <v>Ajonc d'Europe, Zépinard des hauts, Genêt</v>
      </c>
      <c r="E74" s="4">
        <f>ZoneCopie!F74</f>
        <v>3</v>
      </c>
      <c r="F74" s="4">
        <f>ZoneCopie!G74</f>
        <v>7</v>
      </c>
      <c r="G74" s="4" t="str">
        <f>ZoneCopie!H74</f>
        <v>-</v>
      </c>
    </row>
    <row r="75" spans="1:7" x14ac:dyDescent="0.35">
      <c r="A75" s="2" t="str">
        <f>ZoneCopie!A75</f>
        <v>Z10</v>
      </c>
      <c r="B75" s="2" t="str">
        <f>ZoneCopie!B75</f>
        <v>ARBU</v>
      </c>
      <c r="C75" s="3" t="str">
        <f>ZoneCopie!D75</f>
        <v>Frangula alnus</v>
      </c>
      <c r="D75" s="3" t="str">
        <f>ZoneCopie!E75</f>
        <v>Bourdaine, Bois noir, Frangule de Dodone, Bourdaine de Dodone, Bourdaine aulne, Bourgène</v>
      </c>
      <c r="E75" s="4">
        <f>ZoneCopie!F75</f>
        <v>1</v>
      </c>
      <c r="F75" s="4">
        <f>ZoneCopie!G75</f>
        <v>8</v>
      </c>
      <c r="G75" s="4" t="str">
        <f>ZoneCopie!H75</f>
        <v>-</v>
      </c>
    </row>
    <row r="76" spans="1:7" x14ac:dyDescent="0.35">
      <c r="A76" s="2" t="str">
        <f>ZoneCopie!A76</f>
        <v>Z10</v>
      </c>
      <c r="B76" s="2" t="str">
        <f>ZoneCopie!B76</f>
        <v>HERB</v>
      </c>
      <c r="C76" s="3" t="str">
        <f>ZoneCopie!D76</f>
        <v>Molinia caerulea</v>
      </c>
      <c r="D76" s="3" t="str">
        <f>ZoneCopie!E76</f>
        <v>Molinie bleue</v>
      </c>
      <c r="E76" s="4">
        <f>ZoneCopie!F76</f>
        <v>90</v>
      </c>
      <c r="F76" s="4">
        <f>ZoneCopie!G76</f>
        <v>90</v>
      </c>
      <c r="G76" s="4" t="str">
        <f>ZoneCopie!H76</f>
        <v>Oui</v>
      </c>
    </row>
    <row r="77" spans="1:7" x14ac:dyDescent="0.35">
      <c r="A77" s="2" t="str">
        <f>ZoneCopie!A77</f>
        <v>Z10</v>
      </c>
      <c r="B77" s="2" t="str">
        <f>ZoneCopie!B77</f>
        <v>HERB</v>
      </c>
      <c r="C77" s="3" t="str">
        <f>ZoneCopie!D77</f>
        <v>Lonicera periclymenum</v>
      </c>
      <c r="D77" s="3" t="str">
        <f>ZoneCopie!E77</f>
        <v>Chèvrefeuille des bois, Chèvrefeuille grimpant, Cranquillier</v>
      </c>
      <c r="E77" s="4">
        <f>ZoneCopie!F77</f>
        <v>4</v>
      </c>
      <c r="F77" s="4">
        <f>ZoneCopie!G77</f>
        <v>94</v>
      </c>
      <c r="G77" s="4" t="str">
        <f>ZoneCopie!H77</f>
        <v>-</v>
      </c>
    </row>
    <row r="78" spans="1:7" x14ac:dyDescent="0.35">
      <c r="A78" s="2" t="str">
        <f>ZoneCopie!A78</f>
        <v>Z10</v>
      </c>
      <c r="B78" s="2" t="str">
        <f>ZoneCopie!B78</f>
        <v>HERB</v>
      </c>
      <c r="C78" s="3" t="str">
        <f>ZoneCopie!D78</f>
        <v>Ulex minor</v>
      </c>
      <c r="D78" s="3" t="str">
        <f>ZoneCopie!E78</f>
        <v>Ajonc mineur, Ajonc nain, Petit ajonc, Petit landin</v>
      </c>
      <c r="E78" s="4">
        <f>ZoneCopie!F78</f>
        <v>3</v>
      </c>
      <c r="F78" s="4">
        <f>ZoneCopie!G78</f>
        <v>97</v>
      </c>
      <c r="G78" s="4" t="str">
        <f>ZoneCopie!H78</f>
        <v>-</v>
      </c>
    </row>
    <row r="79" spans="1:7" x14ac:dyDescent="0.35">
      <c r="A79" s="2" t="str">
        <f>ZoneCopie!A79</f>
        <v>Z10</v>
      </c>
      <c r="B79" s="2" t="str">
        <f>ZoneCopie!B79</f>
        <v>HERB</v>
      </c>
      <c r="C79" s="3" t="str">
        <f>ZoneCopie!D79</f>
        <v>Rubus</v>
      </c>
      <c r="D79" s="3" t="str">
        <f>ZoneCopie!E79</f>
        <v>Ronce</v>
      </c>
      <c r="E79" s="4">
        <f>ZoneCopie!F79</f>
        <v>1</v>
      </c>
      <c r="F79" s="4">
        <f>ZoneCopie!G79</f>
        <v>98</v>
      </c>
      <c r="G79" s="4" t="str">
        <f>ZoneCopie!H79</f>
        <v>-</v>
      </c>
    </row>
    <row r="80" spans="1:7" x14ac:dyDescent="0.35">
      <c r="A80" s="2" t="str">
        <f>ZoneCopie!A80</f>
        <v>Z11</v>
      </c>
      <c r="B80" s="2" t="str">
        <f>ZoneCopie!B80</f>
        <v>ARBO</v>
      </c>
      <c r="C80" s="3" t="str">
        <f>ZoneCopie!D80</f>
        <v>Pinus pinaster</v>
      </c>
      <c r="D80" s="3" t="str">
        <f>ZoneCopie!E80</f>
        <v>Pin maritime, Pin mésogéen, Pin des Landes</v>
      </c>
      <c r="E80" s="4">
        <f>ZoneCopie!F80</f>
        <v>50</v>
      </c>
      <c r="F80" s="4">
        <f>ZoneCopie!G80</f>
        <v>50</v>
      </c>
      <c r="G80" s="4" t="str">
        <f>ZoneCopie!H80</f>
        <v>-</v>
      </c>
    </row>
    <row r="81" spans="1:7" x14ac:dyDescent="0.35">
      <c r="A81" s="2" t="str">
        <f>ZoneCopie!A81</f>
        <v>Z11</v>
      </c>
      <c r="B81" s="2" t="str">
        <f>ZoneCopie!B81</f>
        <v>ARBU</v>
      </c>
      <c r="C81" s="3" t="str">
        <f>ZoneCopie!D81</f>
        <v>Erica cinerea</v>
      </c>
      <c r="D81" s="3" t="str">
        <f>ZoneCopie!E81</f>
        <v>Bruyère cendrée, Bucane</v>
      </c>
      <c r="E81" s="4">
        <f>ZoneCopie!F81</f>
        <v>5</v>
      </c>
      <c r="F81" s="4">
        <f>ZoneCopie!G81</f>
        <v>5</v>
      </c>
      <c r="G81" s="4" t="str">
        <f>ZoneCopie!H81</f>
        <v>-</v>
      </c>
    </row>
    <row r="82" spans="1:7" x14ac:dyDescent="0.35">
      <c r="A82" s="2" t="str">
        <f>ZoneCopie!A82</f>
        <v>Z11</v>
      </c>
      <c r="B82" s="2" t="str">
        <f>ZoneCopie!B82</f>
        <v>ARBU</v>
      </c>
      <c r="C82" s="3" t="str">
        <f>ZoneCopie!D82</f>
        <v>Ulex europaeus</v>
      </c>
      <c r="D82" s="3" t="str">
        <f>ZoneCopie!E82</f>
        <v>Ajonc d'Europe, Zépinard des hauts, Genêt</v>
      </c>
      <c r="E82" s="4">
        <f>ZoneCopie!F82</f>
        <v>3</v>
      </c>
      <c r="F82" s="4">
        <f>ZoneCopie!G82</f>
        <v>8</v>
      </c>
      <c r="G82" s="4" t="str">
        <f>ZoneCopie!H82</f>
        <v>-</v>
      </c>
    </row>
    <row r="83" spans="1:7" x14ac:dyDescent="0.35">
      <c r="A83" s="2" t="str">
        <f>ZoneCopie!A83</f>
        <v>Z11</v>
      </c>
      <c r="B83" s="2" t="str">
        <f>ZoneCopie!B83</f>
        <v>ARBU</v>
      </c>
      <c r="C83" s="3" t="str">
        <f>ZoneCopie!D83</f>
        <v>Frangula alnus</v>
      </c>
      <c r="D83" s="3" t="str">
        <f>ZoneCopie!E83</f>
        <v>Bourdaine, Bois noir, Frangule de Dodone, Bourdaine de Dodone, Bourdaine aulne, Bourgène</v>
      </c>
      <c r="E83" s="4">
        <f>ZoneCopie!F83</f>
        <v>1</v>
      </c>
      <c r="F83" s="4">
        <f>ZoneCopie!G83</f>
        <v>9</v>
      </c>
      <c r="G83" s="4" t="str">
        <f>ZoneCopie!H83</f>
        <v>-</v>
      </c>
    </row>
    <row r="84" spans="1:7" x14ac:dyDescent="0.35">
      <c r="A84" s="2" t="str">
        <f>ZoneCopie!A84</f>
        <v>Z11</v>
      </c>
      <c r="B84" s="2" t="str">
        <f>ZoneCopie!B84</f>
        <v>ARBU</v>
      </c>
      <c r="C84" s="3" t="str">
        <f>ZoneCopie!D84</f>
        <v>Calluna vulgaris</v>
      </c>
      <c r="D84" s="3" t="str">
        <f>ZoneCopie!E84</f>
        <v>Callune commune, Callune, Béruée, Bruyère commune</v>
      </c>
      <c r="E84" s="4">
        <f>ZoneCopie!F84</f>
        <v>1</v>
      </c>
      <c r="F84" s="4">
        <f>ZoneCopie!G84</f>
        <v>10</v>
      </c>
      <c r="G84" s="4" t="str">
        <f>ZoneCopie!H84</f>
        <v>-</v>
      </c>
    </row>
    <row r="85" spans="1:7" x14ac:dyDescent="0.35">
      <c r="A85" s="2" t="str">
        <f>ZoneCopie!A85</f>
        <v>Z11</v>
      </c>
      <c r="B85" s="2" t="str">
        <f>ZoneCopie!B85</f>
        <v>HERB</v>
      </c>
      <c r="C85" s="3" t="str">
        <f>ZoneCopie!D85</f>
        <v>Molinia caerulea</v>
      </c>
      <c r="D85" s="3" t="str">
        <f>ZoneCopie!E85</f>
        <v>Molinie bleue</v>
      </c>
      <c r="E85" s="4">
        <f>ZoneCopie!F85</f>
        <v>90</v>
      </c>
      <c r="F85" s="4">
        <f>ZoneCopie!G85</f>
        <v>90</v>
      </c>
      <c r="G85" s="4" t="str">
        <f>ZoneCopie!H85</f>
        <v>Oui</v>
      </c>
    </row>
    <row r="86" spans="1:7" x14ac:dyDescent="0.35">
      <c r="A86" s="2" t="str">
        <f>ZoneCopie!A86</f>
        <v>Z11</v>
      </c>
      <c r="B86" s="2" t="str">
        <f>ZoneCopie!B86</f>
        <v>HERB</v>
      </c>
      <c r="C86" s="3" t="str">
        <f>ZoneCopie!D86</f>
        <v>Ulex minor</v>
      </c>
      <c r="D86" s="3" t="str">
        <f>ZoneCopie!E86</f>
        <v>Ajonc mineur, Ajonc nain, Petit ajonc, Petit landin</v>
      </c>
      <c r="E86" s="4">
        <f>ZoneCopie!F86</f>
        <v>2</v>
      </c>
      <c r="F86" s="4">
        <f>ZoneCopie!G86</f>
        <v>92</v>
      </c>
      <c r="G86" s="4" t="str">
        <f>ZoneCopie!H86</f>
        <v>-</v>
      </c>
    </row>
    <row r="87" spans="1:7" x14ac:dyDescent="0.35">
      <c r="A87" s="2" t="str">
        <f>ZoneCopie!A87</f>
        <v>Z11</v>
      </c>
      <c r="B87" s="2" t="str">
        <f>ZoneCopie!B87</f>
        <v>HERB</v>
      </c>
      <c r="C87" s="3" t="str">
        <f>ZoneCopie!D87</f>
        <v>Lonicera periclymenum</v>
      </c>
      <c r="D87" s="3" t="str">
        <f>ZoneCopie!E87</f>
        <v>Chèvrefeuille des bois, Chèvrefeuille grimpant, Cranquillier</v>
      </c>
      <c r="E87" s="4">
        <f>ZoneCopie!F87</f>
        <v>2</v>
      </c>
      <c r="F87" s="4">
        <f>ZoneCopie!G87</f>
        <v>94</v>
      </c>
      <c r="G87" s="4" t="str">
        <f>ZoneCopie!H87</f>
        <v>-</v>
      </c>
    </row>
    <row r="88" spans="1:7" x14ac:dyDescent="0.35">
      <c r="A88" s="2" t="str">
        <f>ZoneCopie!A88</f>
        <v>Z11</v>
      </c>
      <c r="B88" s="2" t="str">
        <f>ZoneCopie!B88</f>
        <v>HERB</v>
      </c>
      <c r="C88" s="3" t="str">
        <f>ZoneCopie!D88</f>
        <v>Rubus</v>
      </c>
      <c r="D88" s="3" t="str">
        <f>ZoneCopie!E88</f>
        <v>Ronce</v>
      </c>
      <c r="E88" s="4">
        <f>ZoneCopie!F88</f>
        <v>1</v>
      </c>
      <c r="F88" s="4">
        <f>ZoneCopie!G88</f>
        <v>95</v>
      </c>
      <c r="G88" s="4" t="str">
        <f>ZoneCopie!H88</f>
        <v>-</v>
      </c>
    </row>
    <row r="89" spans="1:7" x14ac:dyDescent="0.35">
      <c r="A89" s="2" t="str">
        <f>ZoneCopie!A89</f>
        <v>Z12</v>
      </c>
      <c r="B89" s="2" t="str">
        <f>ZoneCopie!B89</f>
        <v>ARBO</v>
      </c>
      <c r="C89" s="3" t="str">
        <f>ZoneCopie!D89</f>
        <v>Pinus pinaster</v>
      </c>
      <c r="D89" s="3" t="str">
        <f>ZoneCopie!E89</f>
        <v>Pin maritime, Pin mésogéen, Pin des Landes</v>
      </c>
      <c r="E89" s="4">
        <f>ZoneCopie!F89</f>
        <v>30</v>
      </c>
      <c r="F89" s="4">
        <f>ZoneCopie!G89</f>
        <v>30</v>
      </c>
      <c r="G89" s="4" t="str">
        <f>ZoneCopie!H89</f>
        <v>-</v>
      </c>
    </row>
    <row r="90" spans="1:7" x14ac:dyDescent="0.35">
      <c r="A90" s="2" t="str">
        <f>ZoneCopie!A90</f>
        <v>Z12</v>
      </c>
      <c r="B90" s="2" t="str">
        <f>ZoneCopie!B90</f>
        <v>ARBU</v>
      </c>
      <c r="C90" s="3" t="str">
        <f>ZoneCopie!D90</f>
        <v>Frangula alnus</v>
      </c>
      <c r="D90" s="3" t="str">
        <f>ZoneCopie!E90</f>
        <v>Bourdaine, Bois noir, Frangule de Dodone, Bourdaine de Dodone, Bourdaine aulne, Bourgène</v>
      </c>
      <c r="E90" s="4">
        <f>ZoneCopie!F90</f>
        <v>3</v>
      </c>
      <c r="F90" s="4">
        <f>ZoneCopie!G90</f>
        <v>3</v>
      </c>
      <c r="G90" s="4" t="str">
        <f>ZoneCopie!H90</f>
        <v>-</v>
      </c>
    </row>
    <row r="91" spans="1:7" x14ac:dyDescent="0.35">
      <c r="A91" s="2" t="str">
        <f>ZoneCopie!A91</f>
        <v>Z12</v>
      </c>
      <c r="B91" s="2" t="str">
        <f>ZoneCopie!B91</f>
        <v>HERB</v>
      </c>
      <c r="C91" s="3" t="str">
        <f>ZoneCopie!D91</f>
        <v>Pteridium aquilinum</v>
      </c>
      <c r="D91" s="3" t="str">
        <f>ZoneCopie!E91</f>
        <v>Ptéridion aigle, Fougère à l'aigle, Fougère aigle, Fougère commune, Ptéride aquiline</v>
      </c>
      <c r="E91" s="4">
        <f>ZoneCopie!F91</f>
        <v>70</v>
      </c>
      <c r="F91" s="4">
        <f>ZoneCopie!G91</f>
        <v>70</v>
      </c>
      <c r="G91" s="4" t="str">
        <f>ZoneCopie!H91</f>
        <v>-</v>
      </c>
    </row>
    <row r="92" spans="1:7" x14ac:dyDescent="0.35">
      <c r="A92" s="2" t="str">
        <f>ZoneCopie!A92</f>
        <v>Z12</v>
      </c>
      <c r="B92" s="2" t="str">
        <f>ZoneCopie!B92</f>
        <v>HERB</v>
      </c>
      <c r="C92" s="3" t="str">
        <f>ZoneCopie!D92</f>
        <v>Molinia caerulea</v>
      </c>
      <c r="D92" s="3" t="str">
        <f>ZoneCopie!E92</f>
        <v>Molinie bleue</v>
      </c>
      <c r="E92" s="4">
        <f>ZoneCopie!F92</f>
        <v>35</v>
      </c>
      <c r="F92" s="4">
        <f>ZoneCopie!G92</f>
        <v>105</v>
      </c>
      <c r="G92" s="4" t="str">
        <f>ZoneCopie!H92</f>
        <v>Oui</v>
      </c>
    </row>
    <row r="93" spans="1:7" x14ac:dyDescent="0.35">
      <c r="A93" s="2" t="str">
        <f>ZoneCopie!A93</f>
        <v>Z12</v>
      </c>
      <c r="B93" s="2" t="str">
        <f>ZoneCopie!B93</f>
        <v>HERB</v>
      </c>
      <c r="C93" s="3" t="str">
        <f>ZoneCopie!D93</f>
        <v>Ulex minor</v>
      </c>
      <c r="D93" s="3" t="str">
        <f>ZoneCopie!E93</f>
        <v>Ajonc mineur, Ajonc nain, Petit ajonc, Petit landin</v>
      </c>
      <c r="E93" s="4">
        <f>ZoneCopie!F93</f>
        <v>1</v>
      </c>
      <c r="F93" s="4">
        <f>ZoneCopie!G93</f>
        <v>106</v>
      </c>
      <c r="G93" s="4" t="str">
        <f>ZoneCopie!H93</f>
        <v>-</v>
      </c>
    </row>
    <row r="94" spans="1:7" x14ac:dyDescent="0.35">
      <c r="A94" s="2" t="str">
        <f>ZoneCopie!A94</f>
        <v>Z12</v>
      </c>
      <c r="B94" s="2" t="str">
        <f>ZoneCopie!B94</f>
        <v>HERB</v>
      </c>
      <c r="C94" s="3" t="str">
        <f>ZoneCopie!D94</f>
        <v>Lonicera periclymenum</v>
      </c>
      <c r="D94" s="3" t="str">
        <f>ZoneCopie!E94</f>
        <v>Chèvrefeuille des bois, Chèvrefeuille grimpant, Cranquillier</v>
      </c>
      <c r="E94" s="4">
        <f>ZoneCopie!F94</f>
        <v>1</v>
      </c>
      <c r="F94" s="4">
        <f>ZoneCopie!G94</f>
        <v>107</v>
      </c>
      <c r="G94" s="4" t="str">
        <f>ZoneCopie!H94</f>
        <v>-</v>
      </c>
    </row>
    <row r="95" spans="1:7" x14ac:dyDescent="0.35">
      <c r="A95" s="2" t="str">
        <f>ZoneCopie!A95</f>
        <v>Z12</v>
      </c>
      <c r="B95" s="2" t="str">
        <f>ZoneCopie!B95</f>
        <v>HERB</v>
      </c>
      <c r="C95" s="3" t="str">
        <f>ZoneCopie!D95</f>
        <v>Calluna vulgaris</v>
      </c>
      <c r="D95" s="3" t="str">
        <f>ZoneCopie!E95</f>
        <v>Callune commune, Callune, Béruée, Bruyère commune</v>
      </c>
      <c r="E95" s="4">
        <f>ZoneCopie!F95</f>
        <v>1</v>
      </c>
      <c r="F95" s="4">
        <f>ZoneCopie!G95</f>
        <v>108</v>
      </c>
      <c r="G95" s="4" t="str">
        <f>ZoneCopie!H95</f>
        <v>-</v>
      </c>
    </row>
    <row r="96" spans="1:7" x14ac:dyDescent="0.35">
      <c r="A96" s="2" t="str">
        <f>ZoneCopie!A96</f>
        <v>Z13</v>
      </c>
      <c r="B96" s="2" t="str">
        <f>ZoneCopie!B96</f>
        <v>ARBO</v>
      </c>
      <c r="C96" s="3" t="str">
        <f>ZoneCopie!D96</f>
        <v>Pinus pinaster</v>
      </c>
      <c r="D96" s="3" t="str">
        <f>ZoneCopie!E96</f>
        <v>Pin maritime, Pin mésogéen, Pin des Landes</v>
      </c>
      <c r="E96" s="4">
        <f>ZoneCopie!F96</f>
        <v>35</v>
      </c>
      <c r="F96" s="4">
        <f>ZoneCopie!G96</f>
        <v>35</v>
      </c>
      <c r="G96" s="4" t="str">
        <f>ZoneCopie!H96</f>
        <v>-</v>
      </c>
    </row>
    <row r="97" spans="1:7" x14ac:dyDescent="0.35">
      <c r="A97" s="2" t="str">
        <f>ZoneCopie!A97</f>
        <v>Z13</v>
      </c>
      <c r="B97" s="2" t="str">
        <f>ZoneCopie!B97</f>
        <v>ARBU</v>
      </c>
      <c r="C97" s="3" t="str">
        <f>ZoneCopie!D97</f>
        <v>Erica cinerea</v>
      </c>
      <c r="D97" s="3" t="str">
        <f>ZoneCopie!E97</f>
        <v>Bruyère cendrée, Bucane</v>
      </c>
      <c r="E97" s="4">
        <f>ZoneCopie!F97</f>
        <v>10</v>
      </c>
      <c r="F97" s="4">
        <f>ZoneCopie!G97</f>
        <v>10</v>
      </c>
      <c r="G97" s="4" t="str">
        <f>ZoneCopie!H97</f>
        <v>-</v>
      </c>
    </row>
    <row r="98" spans="1:7" x14ac:dyDescent="0.35">
      <c r="A98" s="2" t="str">
        <f>ZoneCopie!A98</f>
        <v>Z13</v>
      </c>
      <c r="B98" s="2" t="str">
        <f>ZoneCopie!B98</f>
        <v>ARBU</v>
      </c>
      <c r="C98" s="3" t="str">
        <f>ZoneCopie!D98</f>
        <v>Frangula alnus</v>
      </c>
      <c r="D98" s="3" t="str">
        <f>ZoneCopie!E98</f>
        <v>Bourdaine, Bois noir, Frangule de Dodone, Bourdaine de Dodone, Bourdaine aulne, Bourgène</v>
      </c>
      <c r="E98" s="4">
        <f>ZoneCopie!F98</f>
        <v>3</v>
      </c>
      <c r="F98" s="4">
        <f>ZoneCopie!G98</f>
        <v>13</v>
      </c>
      <c r="G98" s="4" t="str">
        <f>ZoneCopie!H98</f>
        <v>-</v>
      </c>
    </row>
    <row r="99" spans="1:7" x14ac:dyDescent="0.35">
      <c r="A99" s="2" t="str">
        <f>ZoneCopie!A99</f>
        <v>Z13</v>
      </c>
      <c r="B99" s="2" t="str">
        <f>ZoneCopie!B99</f>
        <v>HERB</v>
      </c>
      <c r="C99" s="3" t="str">
        <f>ZoneCopie!D99</f>
        <v>Molinia caerulea</v>
      </c>
      <c r="D99" s="3" t="str">
        <f>ZoneCopie!E99</f>
        <v>Molinie bleue</v>
      </c>
      <c r="E99" s="4">
        <f>ZoneCopie!F99</f>
        <v>85</v>
      </c>
      <c r="F99" s="4">
        <f>ZoneCopie!G99</f>
        <v>85</v>
      </c>
      <c r="G99" s="4" t="str">
        <f>ZoneCopie!H99</f>
        <v>Oui</v>
      </c>
    </row>
    <row r="100" spans="1:7" x14ac:dyDescent="0.35">
      <c r="A100" s="2" t="str">
        <f>ZoneCopie!A100</f>
        <v>Z13</v>
      </c>
      <c r="B100" s="2" t="str">
        <f>ZoneCopie!B100</f>
        <v>HERB</v>
      </c>
      <c r="C100" s="3" t="str">
        <f>ZoneCopie!D100</f>
        <v>Ulex minor</v>
      </c>
      <c r="D100" s="3" t="str">
        <f>ZoneCopie!E100</f>
        <v>Ajonc mineur, Ajonc nain, Petit ajonc, Petit landin</v>
      </c>
      <c r="E100" s="4">
        <f>ZoneCopie!F100</f>
        <v>5</v>
      </c>
      <c r="F100" s="4">
        <f>ZoneCopie!G100</f>
        <v>90</v>
      </c>
      <c r="G100" s="4" t="str">
        <f>ZoneCopie!H100</f>
        <v>-</v>
      </c>
    </row>
    <row r="101" spans="1:7" x14ac:dyDescent="0.35">
      <c r="A101" s="2" t="str">
        <f>ZoneCopie!A101</f>
        <v>Z13</v>
      </c>
      <c r="B101" s="2" t="str">
        <f>ZoneCopie!B101</f>
        <v>HERB</v>
      </c>
      <c r="C101" s="3" t="str">
        <f>ZoneCopie!D101</f>
        <v>Lonicera periclymenum</v>
      </c>
      <c r="D101" s="3" t="str">
        <f>ZoneCopie!E101</f>
        <v>Chèvrefeuille des bois, Chèvrefeuille grimpant, Cranquillier</v>
      </c>
      <c r="E101" s="4">
        <f>ZoneCopie!F101</f>
        <v>5</v>
      </c>
      <c r="F101" s="4">
        <f>ZoneCopie!G101</f>
        <v>95</v>
      </c>
      <c r="G101" s="4" t="str">
        <f>ZoneCopie!H101</f>
        <v>-</v>
      </c>
    </row>
    <row r="102" spans="1:7" x14ac:dyDescent="0.35">
      <c r="A102" s="2" t="str">
        <f>ZoneCopie!A102</f>
        <v>Z13</v>
      </c>
      <c r="B102" s="2" t="str">
        <f>ZoneCopie!B102</f>
        <v>HERB</v>
      </c>
      <c r="C102" s="3" t="str">
        <f>ZoneCopie!D102</f>
        <v>Agrostis</v>
      </c>
      <c r="D102" s="3" t="str">
        <f>ZoneCopie!E102</f>
        <v>Agrostide, Agrostis</v>
      </c>
      <c r="E102" s="4">
        <f>ZoneCopie!F102</f>
        <v>1</v>
      </c>
      <c r="F102" s="4">
        <f>ZoneCopie!G102</f>
        <v>96</v>
      </c>
      <c r="G102" s="4" t="str">
        <f>ZoneCopie!H102</f>
        <v>-</v>
      </c>
    </row>
    <row r="103" spans="1:7" x14ac:dyDescent="0.35">
      <c r="A103" s="2" t="str">
        <f>ZoneCopie!A103</f>
        <v>Z13</v>
      </c>
      <c r="B103" s="2" t="str">
        <f>ZoneCopie!B103</f>
        <v>HERB</v>
      </c>
      <c r="C103" s="3" t="str">
        <f>ZoneCopie!D103</f>
        <v>Festuca</v>
      </c>
      <c r="D103" s="3" t="str">
        <f>ZoneCopie!E103</f>
        <v>Fétuque</v>
      </c>
      <c r="E103" s="4">
        <f>ZoneCopie!F103</f>
        <v>1</v>
      </c>
      <c r="F103" s="4">
        <f>ZoneCopie!G103</f>
        <v>97</v>
      </c>
      <c r="G103" s="4" t="str">
        <f>ZoneCopie!H103</f>
        <v>-</v>
      </c>
    </row>
    <row r="104" spans="1:7" x14ac:dyDescent="0.35">
      <c r="A104" s="2" t="str">
        <f>ZoneCopie!A104</f>
        <v>Z13</v>
      </c>
      <c r="B104" s="2" t="str">
        <f>ZoneCopie!B104</f>
        <v>HERB</v>
      </c>
      <c r="C104" s="3" t="str">
        <f>ZoneCopie!D104</f>
        <v>Calluna vulgaris</v>
      </c>
      <c r="D104" s="3" t="str">
        <f>ZoneCopie!E104</f>
        <v>Callune commune, Callune, Béruée, Bruyère commune</v>
      </c>
      <c r="E104" s="4">
        <f>ZoneCopie!F104</f>
        <v>1</v>
      </c>
      <c r="F104" s="4">
        <f>ZoneCopie!G104</f>
        <v>98</v>
      </c>
      <c r="G104" s="4" t="str">
        <f>ZoneCopie!H104</f>
        <v>-</v>
      </c>
    </row>
    <row r="105" spans="1:7" x14ac:dyDescent="0.35">
      <c r="A105" s="2" t="str">
        <f>ZoneCopie!A105</f>
        <v>Z13</v>
      </c>
      <c r="B105" s="2" t="str">
        <f>ZoneCopie!B105</f>
        <v>HERB</v>
      </c>
      <c r="C105" s="3" t="str">
        <f>ZoneCopie!D105</f>
        <v>Quercus petraea</v>
      </c>
      <c r="D105" s="3" t="str">
        <f>ZoneCopie!E105</f>
        <v>Chêne sessile, Chêne rouvre, Chêne à trochets</v>
      </c>
      <c r="E105" s="4">
        <f>ZoneCopie!F105</f>
        <v>1</v>
      </c>
      <c r="F105" s="4">
        <f>ZoneCopie!G105</f>
        <v>99</v>
      </c>
      <c r="G105" s="4" t="str">
        <f>ZoneCopie!H105</f>
        <v>-</v>
      </c>
    </row>
    <row r="106" spans="1:7" x14ac:dyDescent="0.35">
      <c r="A106" s="2" t="str">
        <f>ZoneCopie!A106</f>
        <v>Z13</v>
      </c>
      <c r="B106" s="2" t="str">
        <f>ZoneCopie!B106</f>
        <v>HERB</v>
      </c>
      <c r="C106" s="3" t="str">
        <f>ZoneCopie!D106</f>
        <v>Scorzoneroides autumnalis</v>
      </c>
      <c r="D106" s="3" t="str">
        <f>ZoneCopie!E106</f>
        <v>Liondent d'automne, Fausse scorsonère d'automne</v>
      </c>
      <c r="E106" s="4">
        <f>ZoneCopie!F106</f>
        <v>1</v>
      </c>
      <c r="F106" s="4">
        <f>ZoneCopie!G106</f>
        <v>100</v>
      </c>
      <c r="G106" s="4" t="str">
        <f>ZoneCopie!H106</f>
        <v>-</v>
      </c>
    </row>
    <row r="107" spans="1:7" x14ac:dyDescent="0.35">
      <c r="A107" s="2" t="str">
        <f>ZoneCopie!A107</f>
        <v>Z13</v>
      </c>
      <c r="B107" s="2" t="str">
        <f>ZoneCopie!B107</f>
        <v>HERB</v>
      </c>
      <c r="C107" s="3" t="str">
        <f>ZoneCopie!D107</f>
        <v>Scorzoneroides autumnalis</v>
      </c>
      <c r="D107" s="3" t="str">
        <f>ZoneCopie!E107</f>
        <v>Liondent d'automne, Fausse scorsonère d'automne</v>
      </c>
      <c r="E107" s="4">
        <f>ZoneCopie!F107</f>
        <v>1</v>
      </c>
      <c r="F107" s="4">
        <f>ZoneCopie!G107</f>
        <v>101</v>
      </c>
      <c r="G107" s="4" t="str">
        <f>ZoneCopie!H107</f>
        <v>-</v>
      </c>
    </row>
    <row r="108" spans="1:7" x14ac:dyDescent="0.35">
      <c r="A108" s="2" t="str">
        <f>ZoneCopie!A108</f>
        <v>Z14</v>
      </c>
      <c r="B108" s="2" t="str">
        <f>ZoneCopie!B108</f>
        <v>ARBO</v>
      </c>
      <c r="C108" s="3" t="str">
        <f>ZoneCopie!D108</f>
        <v>Pinus pinaster</v>
      </c>
      <c r="D108" s="3" t="str">
        <f>ZoneCopie!E108</f>
        <v>Pin maritime, Pin mésogéen, Pin des Landes</v>
      </c>
      <c r="E108" s="4">
        <f>ZoneCopie!F108</f>
        <v>40</v>
      </c>
      <c r="F108" s="4">
        <f>ZoneCopie!G108</f>
        <v>40</v>
      </c>
      <c r="G108" s="4" t="str">
        <f>ZoneCopie!H108</f>
        <v>-</v>
      </c>
    </row>
    <row r="109" spans="1:7" x14ac:dyDescent="0.35">
      <c r="A109" s="2" t="str">
        <f>ZoneCopie!A109</f>
        <v>Z14</v>
      </c>
      <c r="B109" s="2" t="str">
        <f>ZoneCopie!B109</f>
        <v>ARBU</v>
      </c>
      <c r="C109" s="3" t="str">
        <f>ZoneCopie!D109</f>
        <v>Frangula alnus</v>
      </c>
      <c r="D109" s="3" t="str">
        <f>ZoneCopie!E109</f>
        <v>Bourdaine, Bois noir, Frangule de Dodone, Bourdaine de Dodone, Bourdaine aulne, Bourgène</v>
      </c>
      <c r="E109" s="4">
        <f>ZoneCopie!F109</f>
        <v>5</v>
      </c>
      <c r="F109" s="4">
        <f>ZoneCopie!G109</f>
        <v>5</v>
      </c>
      <c r="G109" s="4" t="str">
        <f>ZoneCopie!H109</f>
        <v>-</v>
      </c>
    </row>
    <row r="110" spans="1:7" x14ac:dyDescent="0.35">
      <c r="A110" s="2" t="str">
        <f>ZoneCopie!A110</f>
        <v>Z14</v>
      </c>
      <c r="B110" s="2" t="str">
        <f>ZoneCopie!B110</f>
        <v>ARBU</v>
      </c>
      <c r="C110" s="3" t="str">
        <f>ZoneCopie!D110</f>
        <v>Erica cinerea</v>
      </c>
      <c r="D110" s="3" t="str">
        <f>ZoneCopie!E110</f>
        <v>Bruyère cendrée, Bucane</v>
      </c>
      <c r="E110" s="4">
        <f>ZoneCopie!F110</f>
        <v>5</v>
      </c>
      <c r="F110" s="4">
        <f>ZoneCopie!G110</f>
        <v>10</v>
      </c>
      <c r="G110" s="4" t="str">
        <f>ZoneCopie!H110</f>
        <v>-</v>
      </c>
    </row>
    <row r="111" spans="1:7" x14ac:dyDescent="0.35">
      <c r="A111" s="2" t="str">
        <f>ZoneCopie!A111</f>
        <v>Z14</v>
      </c>
      <c r="B111" s="2" t="str">
        <f>ZoneCopie!B111</f>
        <v>HERB</v>
      </c>
      <c r="C111" s="3" t="str">
        <f>ZoneCopie!D111</f>
        <v>Molinia caerulea</v>
      </c>
      <c r="D111" s="3" t="str">
        <f>ZoneCopie!E111</f>
        <v>Molinie bleue</v>
      </c>
      <c r="E111" s="4">
        <f>ZoneCopie!F111</f>
        <v>60</v>
      </c>
      <c r="F111" s="4">
        <f>ZoneCopie!G111</f>
        <v>60</v>
      </c>
      <c r="G111" s="4" t="str">
        <f>ZoneCopie!H111</f>
        <v>Oui</v>
      </c>
    </row>
    <row r="112" spans="1:7" x14ac:dyDescent="0.35">
      <c r="A112" s="2" t="str">
        <f>ZoneCopie!A112</f>
        <v>Z14</v>
      </c>
      <c r="B112" s="2" t="str">
        <f>ZoneCopie!B112</f>
        <v>HERB</v>
      </c>
      <c r="C112" s="3" t="str">
        <f>ZoneCopie!D112</f>
        <v>Pteridium aquilinum</v>
      </c>
      <c r="D112" s="3" t="str">
        <f>ZoneCopie!E112</f>
        <v>Ptéridion aigle, Fougère à l'aigle, Fougère aigle, Fougère commune, Ptéride aquiline</v>
      </c>
      <c r="E112" s="4">
        <f>ZoneCopie!F112</f>
        <v>40</v>
      </c>
      <c r="F112" s="4">
        <f>ZoneCopie!G112</f>
        <v>100</v>
      </c>
      <c r="G112" s="4" t="str">
        <f>ZoneCopie!H112</f>
        <v>-</v>
      </c>
    </row>
    <row r="113" spans="1:7" x14ac:dyDescent="0.35">
      <c r="A113" s="2" t="str">
        <f>ZoneCopie!A113</f>
        <v>Z14</v>
      </c>
      <c r="B113" s="2" t="str">
        <f>ZoneCopie!B113</f>
        <v>HERB</v>
      </c>
      <c r="C113" s="3" t="str">
        <f>ZoneCopie!D113</f>
        <v>Lonicera periclymenum</v>
      </c>
      <c r="D113" s="3" t="str">
        <f>ZoneCopie!E113</f>
        <v>Chèvrefeuille des bois, Chèvrefeuille grimpant, Cranquillier</v>
      </c>
      <c r="E113" s="4">
        <f>ZoneCopie!F113</f>
        <v>1</v>
      </c>
      <c r="F113" s="4">
        <f>ZoneCopie!G113</f>
        <v>101</v>
      </c>
      <c r="G113" s="4" t="str">
        <f>ZoneCopie!H113</f>
        <v>-</v>
      </c>
    </row>
    <row r="114" spans="1:7" x14ac:dyDescent="0.35">
      <c r="A114" s="2" t="str">
        <f>ZoneCopie!A114</f>
        <v>Z14</v>
      </c>
      <c r="B114" s="2" t="str">
        <f>ZoneCopie!B114</f>
        <v>HERB</v>
      </c>
      <c r="C114" s="3" t="str">
        <f>ZoneCopie!D114</f>
        <v>Rubus</v>
      </c>
      <c r="D114" s="3" t="str">
        <f>ZoneCopie!E114</f>
        <v>Ronce</v>
      </c>
      <c r="E114" s="4">
        <f>ZoneCopie!F114</f>
        <v>1</v>
      </c>
      <c r="F114" s="4">
        <f>ZoneCopie!G114</f>
        <v>102</v>
      </c>
      <c r="G114" s="4" t="str">
        <f>ZoneCopie!H114</f>
        <v>-</v>
      </c>
    </row>
    <row r="115" spans="1:7" x14ac:dyDescent="0.35">
      <c r="A115" s="2" t="str">
        <f>ZoneCopie!A115</f>
        <v>Z14</v>
      </c>
      <c r="B115" s="2" t="str">
        <f>ZoneCopie!B115</f>
        <v>HERB</v>
      </c>
      <c r="C115" s="3" t="str">
        <f>ZoneCopie!D115</f>
        <v>Quercus petraea</v>
      </c>
      <c r="D115" s="3" t="str">
        <f>ZoneCopie!E115</f>
        <v>Chêne sessile, Chêne rouvre, Chêne à trochets</v>
      </c>
      <c r="E115" s="4">
        <f>ZoneCopie!F115</f>
        <v>1</v>
      </c>
      <c r="F115" s="4">
        <f>ZoneCopie!G115</f>
        <v>103</v>
      </c>
      <c r="G115" s="4" t="str">
        <f>ZoneCopie!H115</f>
        <v>-</v>
      </c>
    </row>
    <row r="116" spans="1:7" x14ac:dyDescent="0.35">
      <c r="A116" s="2" t="str">
        <f>ZoneCopie!A116</f>
        <v>Z14</v>
      </c>
      <c r="B116" s="2" t="str">
        <f>ZoneCopie!B116</f>
        <v>HERB</v>
      </c>
      <c r="C116" s="3" t="str">
        <f>ZoneCopie!D116</f>
        <v>Ulex europaeus</v>
      </c>
      <c r="D116" s="3" t="str">
        <f>ZoneCopie!E116</f>
        <v>Ajonc d'Europe, Zépinard des hauts, Genêt</v>
      </c>
      <c r="E116" s="4">
        <f>ZoneCopie!F116</f>
        <v>1</v>
      </c>
      <c r="F116" s="4">
        <f>ZoneCopie!G116</f>
        <v>104</v>
      </c>
      <c r="G116" s="4" t="str">
        <f>ZoneCopie!H116</f>
        <v>-</v>
      </c>
    </row>
    <row r="117" spans="1:7" x14ac:dyDescent="0.35">
      <c r="A117" s="2" t="str">
        <f>ZoneCopie!A117</f>
        <v>Z14</v>
      </c>
      <c r="B117" s="2" t="str">
        <f>ZoneCopie!B117</f>
        <v>HERB</v>
      </c>
      <c r="C117" s="3" t="str">
        <f>ZoneCopie!D117</f>
        <v>Agrostis</v>
      </c>
      <c r="D117" s="3" t="str">
        <f>ZoneCopie!E117</f>
        <v>Agrostide, Agrostis</v>
      </c>
      <c r="E117" s="4">
        <f>ZoneCopie!F117</f>
        <v>1</v>
      </c>
      <c r="F117" s="4">
        <f>ZoneCopie!G117</f>
        <v>105</v>
      </c>
      <c r="G117" s="4" t="str">
        <f>ZoneCopie!H117</f>
        <v>-</v>
      </c>
    </row>
    <row r="118" spans="1:7" x14ac:dyDescent="0.35">
      <c r="A118" s="2" t="str">
        <f>ZoneCopie!A118</f>
        <v>Z15</v>
      </c>
      <c r="B118" s="2" t="str">
        <f>ZoneCopie!B118</f>
        <v>ARBO</v>
      </c>
      <c r="C118" s="3" t="str">
        <f>ZoneCopie!D118</f>
        <v>Pinus pinaster</v>
      </c>
      <c r="D118" s="3" t="str">
        <f>ZoneCopie!E118</f>
        <v>Pin maritime, Pin mésogéen, Pin des Landes</v>
      </c>
      <c r="E118" s="4">
        <f>ZoneCopie!F118</f>
        <v>45</v>
      </c>
      <c r="F118" s="4">
        <f>ZoneCopie!G118</f>
        <v>45</v>
      </c>
      <c r="G118" s="4" t="str">
        <f>ZoneCopie!H118</f>
        <v>-</v>
      </c>
    </row>
    <row r="119" spans="1:7" x14ac:dyDescent="0.35">
      <c r="A119" s="2" t="str">
        <f>ZoneCopie!A119</f>
        <v>Z15</v>
      </c>
      <c r="B119" s="2" t="str">
        <f>ZoneCopie!B119</f>
        <v>ARBU</v>
      </c>
      <c r="C119" s="3" t="str">
        <f>ZoneCopie!D119</f>
        <v>Ulex europaeus</v>
      </c>
      <c r="D119" s="3" t="str">
        <f>ZoneCopie!E119</f>
        <v>Ajonc d'Europe, Zépinard des hauts, Genêt</v>
      </c>
      <c r="E119" s="4">
        <f>ZoneCopie!F119</f>
        <v>5</v>
      </c>
      <c r="F119" s="4">
        <f>ZoneCopie!G119</f>
        <v>5</v>
      </c>
      <c r="G119" s="4" t="str">
        <f>ZoneCopie!H119</f>
        <v>-</v>
      </c>
    </row>
    <row r="120" spans="1:7" x14ac:dyDescent="0.35">
      <c r="A120" s="2" t="str">
        <f>ZoneCopie!A120</f>
        <v>Z15</v>
      </c>
      <c r="B120" s="2" t="str">
        <f>ZoneCopie!B120</f>
        <v>ARBU</v>
      </c>
      <c r="C120" s="3" t="str">
        <f>ZoneCopie!D120</f>
        <v>Erica cinerea</v>
      </c>
      <c r="D120" s="3" t="str">
        <f>ZoneCopie!E120</f>
        <v>Bruyère cendrée, Bucane</v>
      </c>
      <c r="E120" s="4">
        <f>ZoneCopie!F120</f>
        <v>5</v>
      </c>
      <c r="F120" s="4">
        <f>ZoneCopie!G120</f>
        <v>10</v>
      </c>
      <c r="G120" s="4" t="str">
        <f>ZoneCopie!H120</f>
        <v>-</v>
      </c>
    </row>
    <row r="121" spans="1:7" x14ac:dyDescent="0.35">
      <c r="A121" s="2" t="str">
        <f>ZoneCopie!A121</f>
        <v>Z15</v>
      </c>
      <c r="B121" s="2" t="str">
        <f>ZoneCopie!B121</f>
        <v>ARBU</v>
      </c>
      <c r="C121" s="3" t="str">
        <f>ZoneCopie!D121</f>
        <v>Frangula alnus</v>
      </c>
      <c r="D121" s="3" t="str">
        <f>ZoneCopie!E121</f>
        <v>Bourdaine, Bois noir, Frangule de Dodone, Bourdaine de Dodone, Bourdaine aulne, Bourgène</v>
      </c>
      <c r="E121" s="4">
        <f>ZoneCopie!F121</f>
        <v>1</v>
      </c>
      <c r="F121" s="4">
        <f>ZoneCopie!G121</f>
        <v>11</v>
      </c>
      <c r="G121" s="4" t="str">
        <f>ZoneCopie!H121</f>
        <v>-</v>
      </c>
    </row>
    <row r="122" spans="1:7" x14ac:dyDescent="0.35">
      <c r="A122" s="2" t="str">
        <f>ZoneCopie!A122</f>
        <v>Z15</v>
      </c>
      <c r="B122" s="2" t="str">
        <f>ZoneCopie!B122</f>
        <v>HERB</v>
      </c>
      <c r="C122" s="3" t="str">
        <f>ZoneCopie!D122</f>
        <v>Molinia caerulea</v>
      </c>
      <c r="D122" s="3" t="str">
        <f>ZoneCopie!E122</f>
        <v>Molinie bleue</v>
      </c>
      <c r="E122" s="4">
        <f>ZoneCopie!F122</f>
        <v>65</v>
      </c>
      <c r="F122" s="4">
        <f>ZoneCopie!G122</f>
        <v>65</v>
      </c>
      <c r="G122" s="4" t="str">
        <f>ZoneCopie!H122</f>
        <v>Oui</v>
      </c>
    </row>
    <row r="123" spans="1:7" x14ac:dyDescent="0.35">
      <c r="A123" s="2" t="str">
        <f>ZoneCopie!A123</f>
        <v>Z15</v>
      </c>
      <c r="B123" s="2" t="str">
        <f>ZoneCopie!B123</f>
        <v>HERB</v>
      </c>
      <c r="C123" s="3" t="str">
        <f>ZoneCopie!D123</f>
        <v>Pteridium aquilinum</v>
      </c>
      <c r="D123" s="3" t="str">
        <f>ZoneCopie!E123</f>
        <v>Ptéridion aigle, Fougère à l'aigle, Fougère aigle, Fougère commune, Ptéride aquiline</v>
      </c>
      <c r="E123" s="4">
        <f>ZoneCopie!F123</f>
        <v>20</v>
      </c>
      <c r="F123" s="4">
        <f>ZoneCopie!G123</f>
        <v>85</v>
      </c>
      <c r="G123" s="4" t="str">
        <f>ZoneCopie!H123</f>
        <v>-</v>
      </c>
    </row>
    <row r="124" spans="1:7" x14ac:dyDescent="0.35">
      <c r="A124" s="2" t="str">
        <f>ZoneCopie!A124</f>
        <v>Z15</v>
      </c>
      <c r="B124" s="2" t="str">
        <f>ZoneCopie!B124</f>
        <v>HERB</v>
      </c>
      <c r="C124" s="3" t="str">
        <f>ZoneCopie!D124</f>
        <v>Rubus</v>
      </c>
      <c r="D124" s="3" t="str">
        <f>ZoneCopie!E124</f>
        <v>Ronce</v>
      </c>
      <c r="E124" s="4">
        <f>ZoneCopie!F124</f>
        <v>5</v>
      </c>
      <c r="F124" s="4">
        <f>ZoneCopie!G124</f>
        <v>90</v>
      </c>
      <c r="G124" s="4" t="str">
        <f>ZoneCopie!H124</f>
        <v>-</v>
      </c>
    </row>
    <row r="125" spans="1:7" x14ac:dyDescent="0.35">
      <c r="A125" s="2" t="str">
        <f>ZoneCopie!A125</f>
        <v>Z15</v>
      </c>
      <c r="B125" s="2" t="str">
        <f>ZoneCopie!B125</f>
        <v>HERB</v>
      </c>
      <c r="C125" s="3" t="str">
        <f>ZoneCopie!D125</f>
        <v>Ulex minor</v>
      </c>
      <c r="D125" s="3" t="str">
        <f>ZoneCopie!E125</f>
        <v>Ajonc mineur, Ajonc nain, Petit ajonc, Petit landin</v>
      </c>
      <c r="E125" s="4">
        <f>ZoneCopie!F125</f>
        <v>1</v>
      </c>
      <c r="F125" s="4">
        <f>ZoneCopie!G125</f>
        <v>91</v>
      </c>
      <c r="G125" s="4" t="str">
        <f>ZoneCopie!H125</f>
        <v>-</v>
      </c>
    </row>
    <row r="126" spans="1:7" x14ac:dyDescent="0.35">
      <c r="A126" s="2" t="str">
        <f>ZoneCopie!A126</f>
        <v>Z15</v>
      </c>
      <c r="B126" s="2" t="str">
        <f>ZoneCopie!B126</f>
        <v>HERB</v>
      </c>
      <c r="C126" s="3" t="str">
        <f>ZoneCopie!D126</f>
        <v>Calluna vulgaris</v>
      </c>
      <c r="D126" s="3" t="str">
        <f>ZoneCopie!E126</f>
        <v>Callune commune, Callune, Béruée, Bruyère commune</v>
      </c>
      <c r="E126" s="4">
        <f>ZoneCopie!F126</f>
        <v>1</v>
      </c>
      <c r="F126" s="4">
        <f>ZoneCopie!G126</f>
        <v>92</v>
      </c>
      <c r="G126" s="4" t="str">
        <f>ZoneCopie!H126</f>
        <v>-</v>
      </c>
    </row>
    <row r="127" spans="1:7" x14ac:dyDescent="0.35">
      <c r="A127" s="2" t="str">
        <f>ZoneCopie!A127</f>
        <v>Z15</v>
      </c>
      <c r="B127" s="2" t="str">
        <f>ZoneCopie!B127</f>
        <v>HERB</v>
      </c>
      <c r="C127" s="3" t="str">
        <f>ZoneCopie!D127</f>
        <v>Quercus petraea</v>
      </c>
      <c r="D127" s="3" t="str">
        <f>ZoneCopie!E127</f>
        <v>Chêne sessile, Chêne rouvre, Chêne à trochets</v>
      </c>
      <c r="E127" s="4">
        <f>ZoneCopie!F127</f>
        <v>1</v>
      </c>
      <c r="F127" s="4">
        <f>ZoneCopie!G127</f>
        <v>93</v>
      </c>
      <c r="G127" s="4" t="str">
        <f>ZoneCopie!H127</f>
        <v>-</v>
      </c>
    </row>
    <row r="128" spans="1:7" x14ac:dyDescent="0.35">
      <c r="A128" s="2" t="str">
        <f>ZoneCopie!A128</f>
        <v>Z15</v>
      </c>
      <c r="B128" s="2" t="str">
        <f>ZoneCopie!B128</f>
        <v>HERB</v>
      </c>
      <c r="C128" s="3" t="str">
        <f>ZoneCopie!D128</f>
        <v>Lonicera periclymenum</v>
      </c>
      <c r="D128" s="3" t="str">
        <f>ZoneCopie!E128</f>
        <v>Chèvrefeuille des bois, Chèvrefeuille grimpant, Cranquillier</v>
      </c>
      <c r="E128" s="4">
        <f>ZoneCopie!F128</f>
        <v>1</v>
      </c>
      <c r="F128" s="4">
        <f>ZoneCopie!G128</f>
        <v>94</v>
      </c>
      <c r="G128" s="4" t="str">
        <f>ZoneCopie!H128</f>
        <v>-</v>
      </c>
    </row>
    <row r="129" spans="1:7" x14ac:dyDescent="0.35">
      <c r="A129" s="2" t="str">
        <f>ZoneCopie!A129</f>
        <v>Z15</v>
      </c>
      <c r="B129" s="2" t="str">
        <f>ZoneCopie!B129</f>
        <v>HERB</v>
      </c>
      <c r="C129" s="3" t="str">
        <f>ZoneCopie!D129</f>
        <v>Hypochaeris radicata</v>
      </c>
      <c r="D129" s="3" t="str">
        <f>ZoneCopie!E129</f>
        <v>Porcelle enracinée, Salade-de-porc</v>
      </c>
      <c r="E129" s="4">
        <f>ZoneCopie!F129</f>
        <v>1</v>
      </c>
      <c r="F129" s="4">
        <f>ZoneCopie!G129</f>
        <v>95</v>
      </c>
      <c r="G129" s="4" t="str">
        <f>ZoneCopie!H129</f>
        <v>-</v>
      </c>
    </row>
    <row r="130" spans="1:7" x14ac:dyDescent="0.35">
      <c r="A130" s="2" t="str">
        <f>ZoneCopie!A130</f>
        <v>Z15</v>
      </c>
      <c r="B130" s="2" t="str">
        <f>ZoneCopie!B130</f>
        <v>HERB</v>
      </c>
      <c r="C130" s="3" t="str">
        <f>ZoneCopie!D130</f>
        <v>Hypochaeris radicata</v>
      </c>
      <c r="D130" s="3" t="str">
        <f>ZoneCopie!E130</f>
        <v>Porcelle enracinée, Salade-de-porc</v>
      </c>
      <c r="E130" s="4">
        <f>ZoneCopie!F130</f>
        <v>1</v>
      </c>
      <c r="F130" s="4">
        <f>ZoneCopie!G130</f>
        <v>96</v>
      </c>
      <c r="G130" s="4" t="str">
        <f>ZoneCopie!H130</f>
        <v>-</v>
      </c>
    </row>
    <row r="131" spans="1:7" x14ac:dyDescent="0.35">
      <c r="A131" s="2" t="str">
        <f>ZoneCopie!A131</f>
        <v>Z16</v>
      </c>
      <c r="B131" s="2" t="str">
        <f>ZoneCopie!B131</f>
        <v>ARBO</v>
      </c>
      <c r="C131" s="3" t="str">
        <f>ZoneCopie!D131</f>
        <v>Pinus pinaster</v>
      </c>
      <c r="D131" s="3" t="str">
        <f>ZoneCopie!E131</f>
        <v>Pin maritime, Pin mésogéen, Pin des Landes</v>
      </c>
      <c r="E131" s="4">
        <f>ZoneCopie!F131</f>
        <v>35</v>
      </c>
      <c r="F131" s="4">
        <f>ZoneCopie!G131</f>
        <v>35</v>
      </c>
      <c r="G131" s="4" t="str">
        <f>ZoneCopie!H131</f>
        <v>-</v>
      </c>
    </row>
    <row r="132" spans="1:7" x14ac:dyDescent="0.35">
      <c r="A132" s="2" t="str">
        <f>ZoneCopie!A132</f>
        <v>Z16</v>
      </c>
      <c r="B132" s="2" t="str">
        <f>ZoneCopie!B132</f>
        <v>ARBU</v>
      </c>
      <c r="C132" s="3" t="str">
        <f>ZoneCopie!D132</f>
        <v>Frangula alnus</v>
      </c>
      <c r="D132" s="3" t="str">
        <f>ZoneCopie!E132</f>
        <v>Bourdaine, Bois noir, Frangule de Dodone, Bourdaine de Dodone, Bourdaine aulne, Bourgène</v>
      </c>
      <c r="E132" s="4">
        <f>ZoneCopie!F132</f>
        <v>5</v>
      </c>
      <c r="F132" s="4">
        <f>ZoneCopie!G132</f>
        <v>5</v>
      </c>
      <c r="G132" s="4" t="str">
        <f>ZoneCopie!H132</f>
        <v>-</v>
      </c>
    </row>
    <row r="133" spans="1:7" x14ac:dyDescent="0.35">
      <c r="A133" s="2" t="str">
        <f>ZoneCopie!A133</f>
        <v>Z16</v>
      </c>
      <c r="B133" s="2" t="str">
        <f>ZoneCopie!B133</f>
        <v>ARBU</v>
      </c>
      <c r="C133" s="3" t="str">
        <f>ZoneCopie!D133</f>
        <v>Ulex europaeus</v>
      </c>
      <c r="D133" s="3" t="str">
        <f>ZoneCopie!E133</f>
        <v>Ajonc d'Europe, Zépinard des hauts, Genêt</v>
      </c>
      <c r="E133" s="4">
        <f>ZoneCopie!F133</f>
        <v>1</v>
      </c>
      <c r="F133" s="4">
        <f>ZoneCopie!G133</f>
        <v>6</v>
      </c>
      <c r="G133" s="4" t="str">
        <f>ZoneCopie!H133</f>
        <v>-</v>
      </c>
    </row>
    <row r="134" spans="1:7" x14ac:dyDescent="0.35">
      <c r="A134" s="2" t="str">
        <f>ZoneCopie!A134</f>
        <v>Z16</v>
      </c>
      <c r="B134" s="2" t="str">
        <f>ZoneCopie!B134</f>
        <v>HERB</v>
      </c>
      <c r="C134" s="3" t="str">
        <f>ZoneCopie!D134</f>
        <v>Pteridium aquilinum</v>
      </c>
      <c r="D134" s="3" t="str">
        <f>ZoneCopie!E134</f>
        <v>Ptéridion aigle, Fougère à l'aigle, Fougère aigle, Fougère commune, Ptéride aquiline</v>
      </c>
      <c r="E134" s="4">
        <f>ZoneCopie!F134</f>
        <v>65</v>
      </c>
      <c r="F134" s="4">
        <f>ZoneCopie!G134</f>
        <v>65</v>
      </c>
      <c r="G134" s="4" t="str">
        <f>ZoneCopie!H134</f>
        <v>-</v>
      </c>
    </row>
    <row r="135" spans="1:7" x14ac:dyDescent="0.35">
      <c r="A135" s="2" t="str">
        <f>ZoneCopie!A135</f>
        <v>Z16</v>
      </c>
      <c r="B135" s="2" t="str">
        <f>ZoneCopie!B135</f>
        <v>HERB</v>
      </c>
      <c r="C135" s="3" t="str">
        <f>ZoneCopie!D135</f>
        <v>Molinia caerulea</v>
      </c>
      <c r="D135" s="3" t="str">
        <f>ZoneCopie!E135</f>
        <v>Molinie bleue</v>
      </c>
      <c r="E135" s="4">
        <f>ZoneCopie!F135</f>
        <v>30</v>
      </c>
      <c r="F135" s="4">
        <f>ZoneCopie!G135</f>
        <v>95</v>
      </c>
      <c r="G135" s="4" t="str">
        <f>ZoneCopie!H135</f>
        <v>Oui</v>
      </c>
    </row>
    <row r="136" spans="1:7" x14ac:dyDescent="0.35">
      <c r="A136" s="2" t="str">
        <f>ZoneCopie!A136</f>
        <v>Z16</v>
      </c>
      <c r="B136" s="2" t="str">
        <f>ZoneCopie!B136</f>
        <v>HERB</v>
      </c>
      <c r="C136" s="3" t="str">
        <f>ZoneCopie!D136</f>
        <v>Rubus</v>
      </c>
      <c r="D136" s="3" t="str">
        <f>ZoneCopie!E136</f>
        <v>Ronce</v>
      </c>
      <c r="E136" s="4">
        <f>ZoneCopie!F136</f>
        <v>1</v>
      </c>
      <c r="F136" s="4">
        <f>ZoneCopie!G136</f>
        <v>96</v>
      </c>
      <c r="G136" s="4" t="str">
        <f>ZoneCopie!H136</f>
        <v>-</v>
      </c>
    </row>
    <row r="137" spans="1:7" x14ac:dyDescent="0.35">
      <c r="A137" s="2" t="str">
        <f>ZoneCopie!A137</f>
        <v>Z16</v>
      </c>
      <c r="B137" s="2" t="str">
        <f>ZoneCopie!B137</f>
        <v>HERB</v>
      </c>
      <c r="C137" s="3" t="str">
        <f>ZoneCopie!D137</f>
        <v>Lonicera periclymenum</v>
      </c>
      <c r="D137" s="3" t="str">
        <f>ZoneCopie!E137</f>
        <v>Chèvrefeuille des bois, Chèvrefeuille grimpant, Cranquillier</v>
      </c>
      <c r="E137" s="4">
        <f>ZoneCopie!F137</f>
        <v>1</v>
      </c>
      <c r="F137" s="4">
        <f>ZoneCopie!G137</f>
        <v>97</v>
      </c>
      <c r="G137" s="4" t="str">
        <f>ZoneCopie!H137</f>
        <v>-</v>
      </c>
    </row>
    <row r="138" spans="1:7" x14ac:dyDescent="0.35">
      <c r="A138" s="2" t="str">
        <f>ZoneCopie!A138</f>
        <v>Z16</v>
      </c>
      <c r="B138" s="2" t="str">
        <f>ZoneCopie!B138</f>
        <v>HERB</v>
      </c>
      <c r="C138" s="3" t="str">
        <f>ZoneCopie!D138</f>
        <v>Calluna vulgaris</v>
      </c>
      <c r="D138" s="3" t="str">
        <f>ZoneCopie!E138</f>
        <v>Callune commune, Callune, Béruée, Bruyère commune</v>
      </c>
      <c r="E138" s="4">
        <f>ZoneCopie!F138</f>
        <v>1</v>
      </c>
      <c r="F138" s="4">
        <f>ZoneCopie!G138</f>
        <v>98</v>
      </c>
      <c r="G138" s="4" t="str">
        <f>ZoneCopie!H138</f>
        <v>-</v>
      </c>
    </row>
    <row r="139" spans="1:7" x14ac:dyDescent="0.35">
      <c r="A139" s="2" t="str">
        <f>ZoneCopie!A139</f>
        <v>Z16</v>
      </c>
      <c r="B139" s="2" t="str">
        <f>ZoneCopie!B139</f>
        <v>HERB</v>
      </c>
      <c r="C139" s="3" t="str">
        <f>ZoneCopie!D139</f>
        <v>Erica cinerea</v>
      </c>
      <c r="D139" s="3" t="str">
        <f>ZoneCopie!E139</f>
        <v>Bruyère cendrée, Bucane</v>
      </c>
      <c r="E139" s="4">
        <f>ZoneCopie!F139</f>
        <v>1</v>
      </c>
      <c r="F139" s="4">
        <f>ZoneCopie!G139</f>
        <v>99</v>
      </c>
      <c r="G139" s="4" t="str">
        <f>ZoneCopie!H139</f>
        <v>-</v>
      </c>
    </row>
    <row r="140" spans="1:7" x14ac:dyDescent="0.35">
      <c r="A140" s="2" t="str">
        <f>ZoneCopie!A140</f>
        <v>Z17</v>
      </c>
      <c r="B140" s="2" t="str">
        <f>ZoneCopie!B140</f>
        <v>ARBO</v>
      </c>
      <c r="C140" s="3" t="str">
        <f>ZoneCopie!D140</f>
        <v>Pinus pinaster</v>
      </c>
      <c r="D140" s="3" t="str">
        <f>ZoneCopie!E140</f>
        <v>Pin maritime, Pin mésogéen, Pin des Landes</v>
      </c>
      <c r="E140" s="4">
        <f>ZoneCopie!F140</f>
        <v>35</v>
      </c>
      <c r="F140" s="4">
        <f>ZoneCopie!G140</f>
        <v>35</v>
      </c>
      <c r="G140" s="4" t="str">
        <f>ZoneCopie!H140</f>
        <v>-</v>
      </c>
    </row>
    <row r="141" spans="1:7" x14ac:dyDescent="0.35">
      <c r="A141" s="2" t="str">
        <f>ZoneCopie!A141</f>
        <v>Z17</v>
      </c>
      <c r="B141" s="2" t="str">
        <f>ZoneCopie!B141</f>
        <v>ARBU</v>
      </c>
      <c r="C141" s="3" t="str">
        <f>ZoneCopie!D141</f>
        <v>Erica cinerea</v>
      </c>
      <c r="D141" s="3" t="str">
        <f>ZoneCopie!E141</f>
        <v>Bruyère cendrée, Bucane</v>
      </c>
      <c r="E141" s="4">
        <f>ZoneCopie!F141</f>
        <v>15</v>
      </c>
      <c r="F141" s="4">
        <f>ZoneCopie!G141</f>
        <v>15</v>
      </c>
      <c r="G141" s="4" t="str">
        <f>ZoneCopie!H141</f>
        <v>-</v>
      </c>
    </row>
    <row r="142" spans="1:7" x14ac:dyDescent="0.35">
      <c r="A142" s="2" t="str">
        <f>ZoneCopie!A142</f>
        <v>Z17</v>
      </c>
      <c r="B142" s="2" t="str">
        <f>ZoneCopie!B142</f>
        <v>ARBU</v>
      </c>
      <c r="C142" s="3" t="str">
        <f>ZoneCopie!D142</f>
        <v>Frangula alnus</v>
      </c>
      <c r="D142" s="3" t="str">
        <f>ZoneCopie!E142</f>
        <v>Bourdaine, Bois noir, Frangule de Dodone, Bourdaine de Dodone, Bourdaine aulne, Bourgène</v>
      </c>
      <c r="E142" s="4">
        <f>ZoneCopie!F142</f>
        <v>5</v>
      </c>
      <c r="F142" s="4">
        <f>ZoneCopie!G142</f>
        <v>20</v>
      </c>
      <c r="G142" s="4" t="str">
        <f>ZoneCopie!H142</f>
        <v>-</v>
      </c>
    </row>
    <row r="143" spans="1:7" x14ac:dyDescent="0.35">
      <c r="A143" s="2" t="str">
        <f>ZoneCopie!A143</f>
        <v>Z17</v>
      </c>
      <c r="B143" s="2" t="str">
        <f>ZoneCopie!B143</f>
        <v>ARBU</v>
      </c>
      <c r="C143" s="3" t="str">
        <f>ZoneCopie!D143</f>
        <v>Ulex europaeus</v>
      </c>
      <c r="D143" s="3" t="str">
        <f>ZoneCopie!E143</f>
        <v>Ajonc d'Europe, Zépinard des hauts, Genêt</v>
      </c>
      <c r="E143" s="4">
        <f>ZoneCopie!F143</f>
        <v>5</v>
      </c>
      <c r="F143" s="4">
        <f>ZoneCopie!G143</f>
        <v>25</v>
      </c>
      <c r="G143" s="4" t="str">
        <f>ZoneCopie!H143</f>
        <v>-</v>
      </c>
    </row>
    <row r="144" spans="1:7" x14ac:dyDescent="0.35">
      <c r="A144" s="2" t="str">
        <f>ZoneCopie!A144</f>
        <v>Z17</v>
      </c>
      <c r="B144" s="2" t="str">
        <f>ZoneCopie!B144</f>
        <v>ARBU</v>
      </c>
      <c r="C144" s="3" t="str">
        <f>ZoneCopie!D144</f>
        <v>Quercus petraea</v>
      </c>
      <c r="D144" s="3" t="str">
        <f>ZoneCopie!E144</f>
        <v>Chêne sessile, Chêne rouvre, Chêne à trochets</v>
      </c>
      <c r="E144" s="4">
        <f>ZoneCopie!F144</f>
        <v>1</v>
      </c>
      <c r="F144" s="4">
        <f>ZoneCopie!G144</f>
        <v>26</v>
      </c>
      <c r="G144" s="4" t="str">
        <f>ZoneCopie!H144</f>
        <v>-</v>
      </c>
    </row>
    <row r="145" spans="1:7" x14ac:dyDescent="0.35">
      <c r="A145" s="2" t="str">
        <f>ZoneCopie!A145</f>
        <v>Z17</v>
      </c>
      <c r="B145" s="2" t="str">
        <f>ZoneCopie!B145</f>
        <v>HERB</v>
      </c>
      <c r="C145" s="3" t="str">
        <f>ZoneCopie!D145</f>
        <v>Molinia caerulea</v>
      </c>
      <c r="D145" s="3" t="str">
        <f>ZoneCopie!E145</f>
        <v>Molinie bleue</v>
      </c>
      <c r="E145" s="4">
        <f>ZoneCopie!F145</f>
        <v>75</v>
      </c>
      <c r="F145" s="4">
        <f>ZoneCopie!G145</f>
        <v>75</v>
      </c>
      <c r="G145" s="4" t="str">
        <f>ZoneCopie!H145</f>
        <v>Oui</v>
      </c>
    </row>
    <row r="146" spans="1:7" x14ac:dyDescent="0.35">
      <c r="A146" s="2" t="str">
        <f>ZoneCopie!A146</f>
        <v>Z17</v>
      </c>
      <c r="B146" s="2" t="str">
        <f>ZoneCopie!B146</f>
        <v>HERB</v>
      </c>
      <c r="C146" s="3" t="str">
        <f>ZoneCopie!D146</f>
        <v>Ulex minor</v>
      </c>
      <c r="D146" s="3" t="str">
        <f>ZoneCopie!E146</f>
        <v>Ajonc mineur, Ajonc nain, Petit ajonc, Petit landin</v>
      </c>
      <c r="E146" s="4">
        <f>ZoneCopie!F146</f>
        <v>5</v>
      </c>
      <c r="F146" s="4">
        <f>ZoneCopie!G146</f>
        <v>80</v>
      </c>
      <c r="G146" s="4" t="str">
        <f>ZoneCopie!H146</f>
        <v>-</v>
      </c>
    </row>
    <row r="147" spans="1:7" x14ac:dyDescent="0.35">
      <c r="A147" s="2" t="str">
        <f>ZoneCopie!A147</f>
        <v>Z17</v>
      </c>
      <c r="B147" s="2" t="str">
        <f>ZoneCopie!B147</f>
        <v>HERB</v>
      </c>
      <c r="C147" s="3" t="str">
        <f>ZoneCopie!D147</f>
        <v>Lonicera periclymenum</v>
      </c>
      <c r="D147" s="3" t="str">
        <f>ZoneCopie!E147</f>
        <v>Chèvrefeuille des bois, Chèvrefeuille grimpant, Cranquillier</v>
      </c>
      <c r="E147" s="4">
        <f>ZoneCopie!F147</f>
        <v>1</v>
      </c>
      <c r="F147" s="4">
        <f>ZoneCopie!G147</f>
        <v>81</v>
      </c>
      <c r="G147" s="4" t="str">
        <f>ZoneCopie!H147</f>
        <v>-</v>
      </c>
    </row>
    <row r="148" spans="1:7" x14ac:dyDescent="0.35">
      <c r="A148" s="2" t="str">
        <f>ZoneCopie!A148</f>
        <v>Z17</v>
      </c>
      <c r="B148" s="2" t="str">
        <f>ZoneCopie!B148</f>
        <v>HERB</v>
      </c>
      <c r="C148" s="3" t="str">
        <f>ZoneCopie!D148</f>
        <v>Rubus</v>
      </c>
      <c r="D148" s="3" t="str">
        <f>ZoneCopie!E148</f>
        <v>Ronce</v>
      </c>
      <c r="E148" s="4">
        <f>ZoneCopie!F148</f>
        <v>1</v>
      </c>
      <c r="F148" s="4">
        <f>ZoneCopie!G148</f>
        <v>82</v>
      </c>
      <c r="G148" s="4" t="str">
        <f>ZoneCopie!H148</f>
        <v>-</v>
      </c>
    </row>
    <row r="149" spans="1:7" x14ac:dyDescent="0.35">
      <c r="A149" s="2" t="str">
        <f>ZoneCopie!A149</f>
        <v>Z17</v>
      </c>
      <c r="B149" s="2" t="str">
        <f>ZoneCopie!B149</f>
        <v>HERB</v>
      </c>
      <c r="C149" s="3" t="str">
        <f>ZoneCopie!D149</f>
        <v>Potentilla anglica subsp. anglica</v>
      </c>
      <c r="D149" s="3" t="str">
        <f>ZoneCopie!E149</f>
        <v>Potentille d'Angleterre, Potentille couchée</v>
      </c>
      <c r="E149" s="4">
        <f>ZoneCopie!F149</f>
        <v>1</v>
      </c>
      <c r="F149" s="4">
        <f>ZoneCopie!G149</f>
        <v>83</v>
      </c>
      <c r="G149" s="4" t="str">
        <f>ZoneCopie!H149</f>
        <v>-</v>
      </c>
    </row>
    <row r="150" spans="1:7" x14ac:dyDescent="0.35">
      <c r="A150" s="2" t="str">
        <f>ZoneCopie!A150</f>
        <v>Z18</v>
      </c>
      <c r="B150" s="2" t="str">
        <f>ZoneCopie!B150</f>
        <v>ARBO</v>
      </c>
      <c r="C150" s="3" t="str">
        <f>ZoneCopie!D150</f>
        <v>Pinus pinaster</v>
      </c>
      <c r="D150" s="3" t="str">
        <f>ZoneCopie!E150</f>
        <v>Pin maritime, Pin mésogéen, Pin des Landes</v>
      </c>
      <c r="E150" s="4">
        <f>ZoneCopie!F150</f>
        <v>30</v>
      </c>
      <c r="F150" s="4">
        <f>ZoneCopie!G150</f>
        <v>30</v>
      </c>
      <c r="G150" s="4" t="str">
        <f>ZoneCopie!H150</f>
        <v>-</v>
      </c>
    </row>
    <row r="151" spans="1:7" x14ac:dyDescent="0.35">
      <c r="A151" s="2" t="str">
        <f>ZoneCopie!A151</f>
        <v>Z18</v>
      </c>
      <c r="B151" s="2" t="str">
        <f>ZoneCopie!B151</f>
        <v>ARBU</v>
      </c>
      <c r="C151" s="3" t="str">
        <f>ZoneCopie!D151</f>
        <v>Erica cinerea</v>
      </c>
      <c r="D151" s="3" t="str">
        <f>ZoneCopie!E151</f>
        <v>Bruyère cendrée, Bucane</v>
      </c>
      <c r="E151" s="4">
        <f>ZoneCopie!F151</f>
        <v>5</v>
      </c>
      <c r="F151" s="4">
        <f>ZoneCopie!G151</f>
        <v>5</v>
      </c>
      <c r="G151" s="4" t="str">
        <f>ZoneCopie!H151</f>
        <v>-</v>
      </c>
    </row>
    <row r="152" spans="1:7" x14ac:dyDescent="0.35">
      <c r="A152" s="2" t="str">
        <f>ZoneCopie!A152</f>
        <v>Z18</v>
      </c>
      <c r="B152" s="2" t="str">
        <f>ZoneCopie!B152</f>
        <v>ARBU</v>
      </c>
      <c r="C152" s="3" t="str">
        <f>ZoneCopie!D152</f>
        <v>Frangula alnus</v>
      </c>
      <c r="D152" s="3" t="str">
        <f>ZoneCopie!E152</f>
        <v>Bourdaine, Bois noir, Frangule de Dodone, Bourdaine de Dodone, Bourdaine aulne, Bourgène</v>
      </c>
      <c r="E152" s="4">
        <f>ZoneCopie!F152</f>
        <v>1</v>
      </c>
      <c r="F152" s="4">
        <f>ZoneCopie!G152</f>
        <v>6</v>
      </c>
      <c r="G152" s="4" t="str">
        <f>ZoneCopie!H152</f>
        <v>-</v>
      </c>
    </row>
    <row r="153" spans="1:7" x14ac:dyDescent="0.35">
      <c r="A153" s="2" t="str">
        <f>ZoneCopie!A153</f>
        <v>Z18</v>
      </c>
      <c r="B153" s="2" t="str">
        <f>ZoneCopie!B153</f>
        <v>HERB</v>
      </c>
      <c r="C153" s="3" t="str">
        <f>ZoneCopie!D153</f>
        <v>Pteridium aquilinum</v>
      </c>
      <c r="D153" s="3" t="str">
        <f>ZoneCopie!E153</f>
        <v>Ptéridion aigle, Fougère à l'aigle, Fougère aigle, Fougère commune, Ptéride aquiline</v>
      </c>
      <c r="E153" s="4">
        <f>ZoneCopie!F153</f>
        <v>60</v>
      </c>
      <c r="F153" s="4">
        <f>ZoneCopie!G153</f>
        <v>60</v>
      </c>
      <c r="G153" s="4" t="str">
        <f>ZoneCopie!H153</f>
        <v>-</v>
      </c>
    </row>
    <row r="154" spans="1:7" x14ac:dyDescent="0.35">
      <c r="A154" s="2" t="str">
        <f>ZoneCopie!A154</f>
        <v>Z18</v>
      </c>
      <c r="B154" s="2" t="str">
        <f>ZoneCopie!B154</f>
        <v>HERB</v>
      </c>
      <c r="C154" s="3" t="str">
        <f>ZoneCopie!D154</f>
        <v>Molinia caerulea</v>
      </c>
      <c r="D154" s="3" t="str">
        <f>ZoneCopie!E154</f>
        <v>Molinie bleue</v>
      </c>
      <c r="E154" s="4">
        <f>ZoneCopie!F154</f>
        <v>40</v>
      </c>
      <c r="F154" s="4">
        <f>ZoneCopie!G154</f>
        <v>100</v>
      </c>
      <c r="G154" s="4" t="str">
        <f>ZoneCopie!H154</f>
        <v>Oui</v>
      </c>
    </row>
    <row r="155" spans="1:7" x14ac:dyDescent="0.35">
      <c r="A155" s="2" t="str">
        <f>ZoneCopie!A155</f>
        <v>Z18</v>
      </c>
      <c r="B155" s="2" t="str">
        <f>ZoneCopie!B155</f>
        <v>HERB</v>
      </c>
      <c r="C155" s="3" t="str">
        <f>ZoneCopie!D155</f>
        <v>Potentilla anglica subsp. anglica</v>
      </c>
      <c r="D155" s="3" t="str">
        <f>ZoneCopie!E155</f>
        <v>Potentille d'Angleterre, Potentille couchée</v>
      </c>
      <c r="E155" s="4">
        <f>ZoneCopie!F155</f>
        <v>1</v>
      </c>
      <c r="F155" s="4">
        <f>ZoneCopie!G155</f>
        <v>101</v>
      </c>
      <c r="G155" s="4" t="str">
        <f>ZoneCopie!H155</f>
        <v>-</v>
      </c>
    </row>
    <row r="156" spans="1:7" x14ac:dyDescent="0.35">
      <c r="A156" s="2" t="str">
        <f>ZoneCopie!A156</f>
        <v>Z18</v>
      </c>
      <c r="B156" s="2" t="str">
        <f>ZoneCopie!B156</f>
        <v>HERB</v>
      </c>
      <c r="C156" s="3" t="str">
        <f>ZoneCopie!D156</f>
        <v>Ulex minor</v>
      </c>
      <c r="D156" s="3" t="str">
        <f>ZoneCopie!E156</f>
        <v>Ajonc mineur, Ajonc nain, Petit ajonc, Petit landin</v>
      </c>
      <c r="E156" s="4">
        <f>ZoneCopie!F156</f>
        <v>1</v>
      </c>
      <c r="F156" s="4">
        <f>ZoneCopie!G156</f>
        <v>102</v>
      </c>
      <c r="G156" s="4" t="str">
        <f>ZoneCopie!H156</f>
        <v>-</v>
      </c>
    </row>
    <row r="157" spans="1:7" x14ac:dyDescent="0.35">
      <c r="A157" s="2" t="str">
        <f>ZoneCopie!A157</f>
        <v>Z18</v>
      </c>
      <c r="B157" s="2" t="str">
        <f>ZoneCopie!B157</f>
        <v>HERB</v>
      </c>
      <c r="C157" s="3" t="str">
        <f>ZoneCopie!D157</f>
        <v>Rubus</v>
      </c>
      <c r="D157" s="3" t="str">
        <f>ZoneCopie!E157</f>
        <v>Ronce</v>
      </c>
      <c r="E157" s="4">
        <f>ZoneCopie!F157</f>
        <v>1</v>
      </c>
      <c r="F157" s="4">
        <f>ZoneCopie!G157</f>
        <v>103</v>
      </c>
      <c r="G157" s="4" t="str">
        <f>ZoneCopie!H157</f>
        <v>-</v>
      </c>
    </row>
    <row r="158" spans="1:7" x14ac:dyDescent="0.35">
      <c r="A158" s="2" t="str">
        <f>ZoneCopie!A158</f>
        <v>Z18</v>
      </c>
      <c r="B158" s="2" t="str">
        <f>ZoneCopie!B158</f>
        <v>HERB</v>
      </c>
      <c r="C158" s="3" t="str">
        <f>ZoneCopie!D158</f>
        <v>Silene</v>
      </c>
      <c r="D158" s="3" t="str">
        <f>ZoneCopie!E158</f>
        <v>Silène</v>
      </c>
      <c r="E158" s="4">
        <f>ZoneCopie!F158</f>
        <v>1</v>
      </c>
      <c r="F158" s="4">
        <f>ZoneCopie!G158</f>
        <v>104</v>
      </c>
      <c r="G158" s="4" t="str">
        <f>ZoneCopie!H158</f>
        <v>-</v>
      </c>
    </row>
    <row r="159" spans="1:7" x14ac:dyDescent="0.35">
      <c r="A159" s="2" t="str">
        <f>ZoneCopie!A159</f>
        <v>Z18</v>
      </c>
      <c r="B159" s="2" t="str">
        <f>ZoneCopie!B159</f>
        <v>HERB</v>
      </c>
      <c r="C159" s="3" t="str">
        <f>ZoneCopie!D159</f>
        <v>Dichanthelium acuminatum</v>
      </c>
      <c r="D159" s="3" t="str">
        <f>ZoneCopie!E159</f>
        <v>Dichanthélium acuminé, Panic acuminé</v>
      </c>
      <c r="E159" s="4">
        <f>ZoneCopie!F159</f>
        <v>1</v>
      </c>
      <c r="F159" s="4">
        <f>ZoneCopie!G159</f>
        <v>105</v>
      </c>
      <c r="G159" s="4" t="str">
        <f>ZoneCopie!H159</f>
        <v>-</v>
      </c>
    </row>
    <row r="160" spans="1:7" x14ac:dyDescent="0.35">
      <c r="A160" s="2" t="str">
        <f>ZoneCopie!A160</f>
        <v>Z18</v>
      </c>
      <c r="B160" s="2" t="str">
        <f>ZoneCopie!B160</f>
        <v>HERB</v>
      </c>
      <c r="C160" s="3" t="str">
        <f>ZoneCopie!D160</f>
        <v>Quercus petraea</v>
      </c>
      <c r="D160" s="3" t="str">
        <f>ZoneCopie!E160</f>
        <v>Chêne sessile, Chêne rouvre, Chêne à trochets</v>
      </c>
      <c r="E160" s="4">
        <f>ZoneCopie!F160</f>
        <v>1</v>
      </c>
      <c r="F160" s="4">
        <f>ZoneCopie!G160</f>
        <v>106</v>
      </c>
      <c r="G160" s="4" t="str">
        <f>ZoneCopie!H160</f>
        <v>-</v>
      </c>
    </row>
    <row r="161" spans="1:7" x14ac:dyDescent="0.35">
      <c r="A161" s="2" t="str">
        <f>ZoneCopie!A161</f>
        <v>Z19</v>
      </c>
      <c r="B161" s="2" t="str">
        <f>ZoneCopie!B161</f>
        <v>ARBO</v>
      </c>
      <c r="C161" s="3" t="str">
        <f>ZoneCopie!D161</f>
        <v>Pinus pinaster</v>
      </c>
      <c r="D161" s="3" t="str">
        <f>ZoneCopie!E161</f>
        <v>Pin maritime, Pin mésogéen, Pin des Landes</v>
      </c>
      <c r="E161" s="4">
        <f>ZoneCopie!F161</f>
        <v>35</v>
      </c>
      <c r="F161" s="4">
        <f>ZoneCopie!G161</f>
        <v>35</v>
      </c>
      <c r="G161" s="4" t="str">
        <f>ZoneCopie!H161</f>
        <v>-</v>
      </c>
    </row>
    <row r="162" spans="1:7" x14ac:dyDescent="0.35">
      <c r="A162" s="2" t="str">
        <f>ZoneCopie!A162</f>
        <v>Z19</v>
      </c>
      <c r="B162" s="2" t="str">
        <f>ZoneCopie!B162</f>
        <v>ARBU</v>
      </c>
      <c r="C162" s="3" t="str">
        <f>ZoneCopie!D162</f>
        <v>Frangula alnus</v>
      </c>
      <c r="D162" s="3" t="str">
        <f>ZoneCopie!E162</f>
        <v>Bourdaine, Bois noir, Frangule de Dodone, Bourdaine de Dodone, Bourdaine aulne, Bourgène</v>
      </c>
      <c r="E162" s="4">
        <f>ZoneCopie!F162</f>
        <v>5</v>
      </c>
      <c r="F162" s="4">
        <f>ZoneCopie!G162</f>
        <v>5</v>
      </c>
      <c r="G162" s="4" t="str">
        <f>ZoneCopie!H162</f>
        <v>-</v>
      </c>
    </row>
    <row r="163" spans="1:7" x14ac:dyDescent="0.35">
      <c r="A163" s="2" t="str">
        <f>ZoneCopie!A163</f>
        <v>Z19</v>
      </c>
      <c r="B163" s="2" t="str">
        <f>ZoneCopie!B163</f>
        <v>ARBU</v>
      </c>
      <c r="C163" s="3" t="str">
        <f>ZoneCopie!D163</f>
        <v>Ulex europaeus</v>
      </c>
      <c r="D163" s="3" t="str">
        <f>ZoneCopie!E163</f>
        <v>Ajonc d'Europe, Zépinard des hauts, Genêt</v>
      </c>
      <c r="E163" s="4">
        <f>ZoneCopie!F163</f>
        <v>1</v>
      </c>
      <c r="F163" s="4">
        <f>ZoneCopie!G163</f>
        <v>6</v>
      </c>
      <c r="G163" s="4" t="str">
        <f>ZoneCopie!H163</f>
        <v>-</v>
      </c>
    </row>
    <row r="164" spans="1:7" x14ac:dyDescent="0.35">
      <c r="A164" s="2" t="str">
        <f>ZoneCopie!A164</f>
        <v>Z19</v>
      </c>
      <c r="B164" s="2" t="str">
        <f>ZoneCopie!B164</f>
        <v>HERB</v>
      </c>
      <c r="C164" s="3" t="str">
        <f>ZoneCopie!D164</f>
        <v>Pteridium aquilinum</v>
      </c>
      <c r="D164" s="3" t="str">
        <f>ZoneCopie!E164</f>
        <v>Ptéridion aigle, Fougère à l'aigle, Fougère aigle, Fougère commune, Ptéride aquiline</v>
      </c>
      <c r="E164" s="4">
        <f>ZoneCopie!F164</f>
        <v>60</v>
      </c>
      <c r="F164" s="4">
        <f>ZoneCopie!G164</f>
        <v>60</v>
      </c>
      <c r="G164" s="4" t="str">
        <f>ZoneCopie!H164</f>
        <v>-</v>
      </c>
    </row>
    <row r="165" spans="1:7" x14ac:dyDescent="0.35">
      <c r="A165" s="2" t="str">
        <f>ZoneCopie!A165</f>
        <v>Z19</v>
      </c>
      <c r="B165" s="2" t="str">
        <f>ZoneCopie!B165</f>
        <v>HERB</v>
      </c>
      <c r="C165" s="3" t="str">
        <f>ZoneCopie!D165</f>
        <v>Molinia caerulea</v>
      </c>
      <c r="D165" s="3" t="str">
        <f>ZoneCopie!E165</f>
        <v>Molinie bleue</v>
      </c>
      <c r="E165" s="4">
        <f>ZoneCopie!F165</f>
        <v>25</v>
      </c>
      <c r="F165" s="4">
        <f>ZoneCopie!G165</f>
        <v>85</v>
      </c>
      <c r="G165" s="4" t="str">
        <f>ZoneCopie!H165</f>
        <v>Oui</v>
      </c>
    </row>
    <row r="166" spans="1:7" x14ac:dyDescent="0.35">
      <c r="A166" s="2" t="str">
        <f>ZoneCopie!A166</f>
        <v>Z19</v>
      </c>
      <c r="B166" s="2" t="str">
        <f>ZoneCopie!B166</f>
        <v>HERB</v>
      </c>
      <c r="C166" s="3" t="str">
        <f>ZoneCopie!D166</f>
        <v>Ulex minor</v>
      </c>
      <c r="D166" s="3" t="str">
        <f>ZoneCopie!E166</f>
        <v>Ajonc mineur, Ajonc nain, Petit ajonc, Petit landin</v>
      </c>
      <c r="E166" s="4">
        <f>ZoneCopie!F166</f>
        <v>5</v>
      </c>
      <c r="F166" s="4">
        <f>ZoneCopie!G166</f>
        <v>90</v>
      </c>
      <c r="G166" s="4" t="str">
        <f>ZoneCopie!H166</f>
        <v>-</v>
      </c>
    </row>
    <row r="167" spans="1:7" x14ac:dyDescent="0.35">
      <c r="A167" s="2" t="str">
        <f>ZoneCopie!A167</f>
        <v>Z19</v>
      </c>
      <c r="B167" s="2" t="str">
        <f>ZoneCopie!B167</f>
        <v>HERB</v>
      </c>
      <c r="C167" s="3" t="str">
        <f>ZoneCopie!D167</f>
        <v>Erica cinerea</v>
      </c>
      <c r="D167" s="3" t="str">
        <f>ZoneCopie!E167</f>
        <v>Bruyère cendrée, Bucane</v>
      </c>
      <c r="E167" s="4">
        <f>ZoneCopie!F167</f>
        <v>1</v>
      </c>
      <c r="F167" s="4">
        <f>ZoneCopie!G167</f>
        <v>91</v>
      </c>
      <c r="G167" s="4" t="str">
        <f>ZoneCopie!H167</f>
        <v>-</v>
      </c>
    </row>
    <row r="168" spans="1:7" x14ac:dyDescent="0.35">
      <c r="A168" s="2" t="str">
        <f>ZoneCopie!A168</f>
        <v>Z19</v>
      </c>
      <c r="B168" s="2" t="str">
        <f>ZoneCopie!B168</f>
        <v>HERB</v>
      </c>
      <c r="C168" s="3" t="str">
        <f>ZoneCopie!D168</f>
        <v>Lonicera periclymenum</v>
      </c>
      <c r="D168" s="3" t="str">
        <f>ZoneCopie!E168</f>
        <v>Chèvrefeuille des bois, Chèvrefeuille grimpant, Cranquillier</v>
      </c>
      <c r="E168" s="4">
        <f>ZoneCopie!F168</f>
        <v>1</v>
      </c>
      <c r="F168" s="4">
        <f>ZoneCopie!G168</f>
        <v>92</v>
      </c>
      <c r="G168" s="4" t="str">
        <f>ZoneCopie!H168</f>
        <v>-</v>
      </c>
    </row>
    <row r="169" spans="1:7" x14ac:dyDescent="0.35">
      <c r="A169" s="2" t="str">
        <f>ZoneCopie!A169</f>
        <v>Z19</v>
      </c>
      <c r="B169" s="2" t="str">
        <f>ZoneCopie!B169</f>
        <v>HERB</v>
      </c>
      <c r="C169" s="3" t="str">
        <f>ZoneCopie!D169</f>
        <v>Rubus</v>
      </c>
      <c r="D169" s="3" t="str">
        <f>ZoneCopie!E169</f>
        <v>Ronce</v>
      </c>
      <c r="E169" s="4">
        <f>ZoneCopie!F169</f>
        <v>1</v>
      </c>
      <c r="F169" s="4">
        <f>ZoneCopie!G169</f>
        <v>93</v>
      </c>
      <c r="G169" s="4" t="str">
        <f>ZoneCopie!H169</f>
        <v>-</v>
      </c>
    </row>
    <row r="170" spans="1:7" x14ac:dyDescent="0.35">
      <c r="A170" s="2" t="str">
        <f>ZoneCopie!A170</f>
        <v>Z19</v>
      </c>
      <c r="B170" s="2" t="str">
        <f>ZoneCopie!B170</f>
        <v>HERB</v>
      </c>
      <c r="C170" s="3" t="str">
        <f>ZoneCopie!D170</f>
        <v>Quercus petraea</v>
      </c>
      <c r="D170" s="3" t="str">
        <f>ZoneCopie!E170</f>
        <v>Chêne sessile, Chêne rouvre, Chêne à trochets</v>
      </c>
      <c r="E170" s="4">
        <f>ZoneCopie!F170</f>
        <v>1</v>
      </c>
      <c r="F170" s="4">
        <f>ZoneCopie!G170</f>
        <v>94</v>
      </c>
      <c r="G170" s="4" t="str">
        <f>ZoneCopie!H170</f>
        <v>-</v>
      </c>
    </row>
    <row r="171" spans="1:7" x14ac:dyDescent="0.35">
      <c r="A171" s="2" t="str">
        <f>ZoneCopie!A171</f>
        <v>Z20</v>
      </c>
      <c r="B171" s="2" t="str">
        <f>ZoneCopie!B171</f>
        <v>ARBO</v>
      </c>
      <c r="C171" s="3" t="str">
        <f>ZoneCopie!D171</f>
        <v>Pinus pinaster</v>
      </c>
      <c r="D171" s="3" t="str">
        <f>ZoneCopie!E171</f>
        <v>Pin maritime, Pin mésogéen, Pin des Landes</v>
      </c>
      <c r="E171" s="4">
        <f>ZoneCopie!F171</f>
        <v>30</v>
      </c>
      <c r="F171" s="4">
        <f>ZoneCopie!G171</f>
        <v>30</v>
      </c>
      <c r="G171" s="4" t="str">
        <f>ZoneCopie!H171</f>
        <v>-</v>
      </c>
    </row>
    <row r="172" spans="1:7" x14ac:dyDescent="0.35">
      <c r="A172" s="2" t="str">
        <f>ZoneCopie!A172</f>
        <v>Z20</v>
      </c>
      <c r="B172" s="2" t="str">
        <f>ZoneCopie!B172</f>
        <v>ARBU</v>
      </c>
      <c r="C172" s="3" t="str">
        <f>ZoneCopie!D172</f>
        <v>Ulex europaeus</v>
      </c>
      <c r="D172" s="3" t="str">
        <f>ZoneCopie!E172</f>
        <v>Ajonc d'Europe, Zépinard des hauts, Genêt</v>
      </c>
      <c r="E172" s="4">
        <f>ZoneCopie!F172</f>
        <v>5</v>
      </c>
      <c r="F172" s="4">
        <f>ZoneCopie!G172</f>
        <v>5</v>
      </c>
      <c r="G172" s="4" t="str">
        <f>ZoneCopie!H172</f>
        <v>-</v>
      </c>
    </row>
    <row r="173" spans="1:7" x14ac:dyDescent="0.35">
      <c r="A173" s="2" t="str">
        <f>ZoneCopie!A173</f>
        <v>Z20</v>
      </c>
      <c r="B173" s="2" t="str">
        <f>ZoneCopie!B173</f>
        <v>ARBU</v>
      </c>
      <c r="C173" s="3" t="str">
        <f>ZoneCopie!D173</f>
        <v>Frangula alnus</v>
      </c>
      <c r="D173" s="3" t="str">
        <f>ZoneCopie!E173</f>
        <v>Bourdaine, Bois noir, Frangule de Dodone, Bourdaine de Dodone, Bourdaine aulne, Bourgène</v>
      </c>
      <c r="E173" s="4">
        <f>ZoneCopie!F173</f>
        <v>5</v>
      </c>
      <c r="F173" s="4">
        <f>ZoneCopie!G173</f>
        <v>10</v>
      </c>
      <c r="G173" s="4" t="str">
        <f>ZoneCopie!H173</f>
        <v>-</v>
      </c>
    </row>
    <row r="174" spans="1:7" x14ac:dyDescent="0.35">
      <c r="A174" s="2" t="str">
        <f>ZoneCopie!A174</f>
        <v>Z20</v>
      </c>
      <c r="B174" s="2" t="str">
        <f>ZoneCopie!B174</f>
        <v>ARBU</v>
      </c>
      <c r="C174" s="3" t="str">
        <f>ZoneCopie!D174</f>
        <v>Erica cinerea</v>
      </c>
      <c r="D174" s="3" t="str">
        <f>ZoneCopie!E174</f>
        <v>Bruyère cendrée, Bucane</v>
      </c>
      <c r="E174" s="4">
        <f>ZoneCopie!F174</f>
        <v>1</v>
      </c>
      <c r="F174" s="4">
        <f>ZoneCopie!G174</f>
        <v>11</v>
      </c>
      <c r="G174" s="4" t="str">
        <f>ZoneCopie!H174</f>
        <v>-</v>
      </c>
    </row>
    <row r="175" spans="1:7" x14ac:dyDescent="0.35">
      <c r="A175" s="2" t="str">
        <f>ZoneCopie!A175</f>
        <v>Z20</v>
      </c>
      <c r="B175" s="2" t="str">
        <f>ZoneCopie!B175</f>
        <v>HERB</v>
      </c>
      <c r="C175" s="3" t="str">
        <f>ZoneCopie!D175</f>
        <v>Pteridium aquilinum</v>
      </c>
      <c r="D175" s="3" t="str">
        <f>ZoneCopie!E175</f>
        <v>Ptéridion aigle, Fougère à l'aigle, Fougère aigle, Fougère commune, Ptéride aquiline</v>
      </c>
      <c r="E175" s="4">
        <f>ZoneCopie!F175</f>
        <v>60</v>
      </c>
      <c r="F175" s="4">
        <f>ZoneCopie!G175</f>
        <v>60</v>
      </c>
      <c r="G175" s="4" t="str">
        <f>ZoneCopie!H175</f>
        <v>-</v>
      </c>
    </row>
    <row r="176" spans="1:7" x14ac:dyDescent="0.35">
      <c r="A176" s="2" t="str">
        <f>ZoneCopie!A176</f>
        <v>Z20</v>
      </c>
      <c r="B176" s="2" t="str">
        <f>ZoneCopie!B176</f>
        <v>HERB</v>
      </c>
      <c r="C176" s="3" t="str">
        <f>ZoneCopie!D176</f>
        <v>Molinia caerulea</v>
      </c>
      <c r="D176" s="3" t="str">
        <f>ZoneCopie!E176</f>
        <v>Molinie bleue</v>
      </c>
      <c r="E176" s="4">
        <f>ZoneCopie!F176</f>
        <v>20</v>
      </c>
      <c r="F176" s="4">
        <f>ZoneCopie!G176</f>
        <v>80</v>
      </c>
      <c r="G176" s="4" t="str">
        <f>ZoneCopie!H176</f>
        <v>Oui</v>
      </c>
    </row>
    <row r="177" spans="1:7" x14ac:dyDescent="0.35">
      <c r="A177" s="2" t="str">
        <f>ZoneCopie!A177</f>
        <v>Z20</v>
      </c>
      <c r="B177" s="2" t="str">
        <f>ZoneCopie!B177</f>
        <v>HERB</v>
      </c>
      <c r="C177" s="3" t="str">
        <f>ZoneCopie!D177</f>
        <v>Ulex minor</v>
      </c>
      <c r="D177" s="3" t="str">
        <f>ZoneCopie!E177</f>
        <v>Ajonc mineur, Ajonc nain, Petit ajonc, Petit landin</v>
      </c>
      <c r="E177" s="4">
        <f>ZoneCopie!F177</f>
        <v>1</v>
      </c>
      <c r="F177" s="4">
        <f>ZoneCopie!G177</f>
        <v>81</v>
      </c>
      <c r="G177" s="4" t="str">
        <f>ZoneCopie!H177</f>
        <v>-</v>
      </c>
    </row>
    <row r="178" spans="1:7" x14ac:dyDescent="0.35">
      <c r="A178" s="2" t="str">
        <f>ZoneCopie!A178</f>
        <v>Z20</v>
      </c>
      <c r="B178" s="2" t="str">
        <f>ZoneCopie!B178</f>
        <v>HERB</v>
      </c>
      <c r="C178" s="3" t="str">
        <f>ZoneCopie!D178</f>
        <v>Hypochaeris radicata</v>
      </c>
      <c r="D178" s="3" t="str">
        <f>ZoneCopie!E178</f>
        <v>Porcelle enracinée, Salade-de-porc</v>
      </c>
      <c r="E178" s="4">
        <f>ZoneCopie!F178</f>
        <v>1</v>
      </c>
      <c r="F178" s="4">
        <f>ZoneCopie!G178</f>
        <v>82</v>
      </c>
      <c r="G178" s="4" t="str">
        <f>ZoneCopie!H178</f>
        <v>-</v>
      </c>
    </row>
    <row r="179" spans="1:7" x14ac:dyDescent="0.35">
      <c r="A179" s="2" t="str">
        <f>ZoneCopie!A179</f>
        <v>Z20</v>
      </c>
      <c r="B179" s="2" t="str">
        <f>ZoneCopie!B179</f>
        <v>HERB</v>
      </c>
      <c r="C179" s="3" t="str">
        <f>ZoneCopie!D179</f>
        <v>Hypochaeris radicata</v>
      </c>
      <c r="D179" s="3" t="str">
        <f>ZoneCopie!E179</f>
        <v>Porcelle enracinée, Salade-de-porc</v>
      </c>
      <c r="E179" s="4">
        <f>ZoneCopie!F179</f>
        <v>1</v>
      </c>
      <c r="F179" s="4">
        <f>ZoneCopie!G179</f>
        <v>83</v>
      </c>
      <c r="G179" s="4" t="str">
        <f>ZoneCopie!H179</f>
        <v>-</v>
      </c>
    </row>
    <row r="180" spans="1:7" x14ac:dyDescent="0.35">
      <c r="A180" s="2" t="str">
        <f>ZoneCopie!A180</f>
        <v>Z20</v>
      </c>
      <c r="B180" s="2" t="str">
        <f>ZoneCopie!B180</f>
        <v>HERB</v>
      </c>
      <c r="C180" s="3" t="str">
        <f>ZoneCopie!D180</f>
        <v>Rubus</v>
      </c>
      <c r="D180" s="3" t="str">
        <f>ZoneCopie!E180</f>
        <v>Ronce</v>
      </c>
      <c r="E180" s="4">
        <f>ZoneCopie!F180</f>
        <v>1</v>
      </c>
      <c r="F180" s="4">
        <f>ZoneCopie!G180</f>
        <v>84</v>
      </c>
      <c r="G180" s="4" t="str">
        <f>ZoneCopie!H180</f>
        <v>-</v>
      </c>
    </row>
    <row r="181" spans="1:7" x14ac:dyDescent="0.35">
      <c r="A181" s="2" t="str">
        <f>ZoneCopie!A181</f>
        <v>Z20</v>
      </c>
      <c r="B181" s="2" t="str">
        <f>ZoneCopie!B181</f>
        <v>HERB</v>
      </c>
      <c r="C181" s="3" t="str">
        <f>ZoneCopie!D181</f>
        <v>Agrostis</v>
      </c>
      <c r="D181" s="3" t="str">
        <f>ZoneCopie!E181</f>
        <v>Agrostide, Agrostis</v>
      </c>
      <c r="E181" s="4">
        <f>ZoneCopie!F181</f>
        <v>1</v>
      </c>
      <c r="F181" s="4">
        <f>ZoneCopie!G181</f>
        <v>85</v>
      </c>
      <c r="G181" s="4" t="str">
        <f>ZoneCopie!H181</f>
        <v>-</v>
      </c>
    </row>
    <row r="182" spans="1:7" x14ac:dyDescent="0.35">
      <c r="A182" s="2" t="str">
        <f>ZoneCopie!A182</f>
        <v>Z20</v>
      </c>
      <c r="B182" s="2" t="str">
        <f>ZoneCopie!B182</f>
        <v>HERB</v>
      </c>
      <c r="C182" s="3" t="str">
        <f>ZoneCopie!D182</f>
        <v>Quercus petraea</v>
      </c>
      <c r="D182" s="3" t="str">
        <f>ZoneCopie!E182</f>
        <v>Chêne sessile, Chêne rouvre, Chêne à trochets</v>
      </c>
      <c r="E182" s="4">
        <f>ZoneCopie!F182</f>
        <v>1</v>
      </c>
      <c r="F182" s="4">
        <f>ZoneCopie!G182</f>
        <v>86</v>
      </c>
      <c r="G182" s="4" t="str">
        <f>ZoneCopie!H182</f>
        <v>-</v>
      </c>
    </row>
    <row r="183" spans="1:7" x14ac:dyDescent="0.35">
      <c r="A183" s="2" t="str">
        <f>ZoneCopie!A183</f>
        <v>Z21</v>
      </c>
      <c r="B183" s="2" t="str">
        <f>ZoneCopie!B183</f>
        <v>ARBO</v>
      </c>
      <c r="C183" s="3" t="str">
        <f>ZoneCopie!D183</f>
        <v>Pinus pinaster</v>
      </c>
      <c r="D183" s="3" t="str">
        <f>ZoneCopie!E183</f>
        <v>Pin maritime, Pin mésogéen, Pin des Landes</v>
      </c>
      <c r="E183" s="4">
        <f>ZoneCopie!F183</f>
        <v>30</v>
      </c>
      <c r="F183" s="4">
        <f>ZoneCopie!G183</f>
        <v>30</v>
      </c>
      <c r="G183" s="4" t="str">
        <f>ZoneCopie!H183</f>
        <v>-</v>
      </c>
    </row>
    <row r="184" spans="1:7" x14ac:dyDescent="0.35">
      <c r="A184" s="2" t="str">
        <f>ZoneCopie!A184</f>
        <v>Z21</v>
      </c>
      <c r="B184" s="2" t="str">
        <f>ZoneCopie!B184</f>
        <v>HERB</v>
      </c>
      <c r="C184" s="3" t="str">
        <f>ZoneCopie!D184</f>
        <v>Pteridium aquilinum</v>
      </c>
      <c r="D184" s="3" t="str">
        <f>ZoneCopie!E184</f>
        <v>Ptéridion aigle, Fougère à l'aigle, Fougère aigle, Fougère commune, Ptéride aquiline</v>
      </c>
      <c r="E184" s="4">
        <f>ZoneCopie!F184</f>
        <v>95</v>
      </c>
      <c r="F184" s="4">
        <f>ZoneCopie!G184</f>
        <v>95</v>
      </c>
      <c r="G184" s="4" t="str">
        <f>ZoneCopie!H184</f>
        <v>-</v>
      </c>
    </row>
    <row r="185" spans="1:7" x14ac:dyDescent="0.35">
      <c r="A185" s="2" t="str">
        <f>ZoneCopie!A185</f>
        <v>Z21</v>
      </c>
      <c r="B185" s="2" t="str">
        <f>ZoneCopie!B185</f>
        <v>HERB</v>
      </c>
      <c r="C185" s="3" t="str">
        <f>ZoneCopie!D185</f>
        <v>Molinia caerulea</v>
      </c>
      <c r="D185" s="3" t="str">
        <f>ZoneCopie!E185</f>
        <v>Molinie bleue</v>
      </c>
      <c r="E185" s="4">
        <f>ZoneCopie!F185</f>
        <v>1</v>
      </c>
      <c r="F185" s="4">
        <f>ZoneCopie!G185</f>
        <v>96</v>
      </c>
      <c r="G185" s="4" t="str">
        <f>ZoneCopie!H185</f>
        <v>Oui</v>
      </c>
    </row>
    <row r="186" spans="1:7" x14ac:dyDescent="0.35">
      <c r="A186" s="2" t="str">
        <f>ZoneCopie!A186</f>
        <v>Z21</v>
      </c>
      <c r="B186" s="2" t="str">
        <f>ZoneCopie!B186</f>
        <v>HERB</v>
      </c>
      <c r="C186" s="3" t="str">
        <f>ZoneCopie!D186</f>
        <v>Ulex europaeus</v>
      </c>
      <c r="D186" s="3" t="str">
        <f>ZoneCopie!E186</f>
        <v>Ajonc d'Europe, Zépinard des hauts, Genêt</v>
      </c>
      <c r="E186" s="4">
        <f>ZoneCopie!F186</f>
        <v>1</v>
      </c>
      <c r="F186" s="4">
        <f>ZoneCopie!G186</f>
        <v>97</v>
      </c>
      <c r="G186" s="4" t="str">
        <f>ZoneCopie!H186</f>
        <v>-</v>
      </c>
    </row>
    <row r="187" spans="1:7" x14ac:dyDescent="0.35">
      <c r="A187" s="2" t="str">
        <f>ZoneCopie!A187</f>
        <v>Z21</v>
      </c>
      <c r="B187" s="2" t="str">
        <f>ZoneCopie!B187</f>
        <v>HERB</v>
      </c>
      <c r="C187" s="3" t="str">
        <f>ZoneCopie!D187</f>
        <v>Ulex minor</v>
      </c>
      <c r="D187" s="3" t="str">
        <f>ZoneCopie!E187</f>
        <v>Ajonc mineur, Ajonc nain, Petit ajonc, Petit landin</v>
      </c>
      <c r="E187" s="4">
        <f>ZoneCopie!F187</f>
        <v>1</v>
      </c>
      <c r="F187" s="4">
        <f>ZoneCopie!G187</f>
        <v>98</v>
      </c>
      <c r="G187" s="4" t="str">
        <f>ZoneCopie!H187</f>
        <v>-</v>
      </c>
    </row>
    <row r="188" spans="1:7" x14ac:dyDescent="0.35">
      <c r="A188" s="2" t="str">
        <f>ZoneCopie!A188</f>
        <v>Z22</v>
      </c>
      <c r="B188" s="2" t="str">
        <f>ZoneCopie!B188</f>
        <v>ARBO</v>
      </c>
      <c r="C188" s="3" t="str">
        <f>ZoneCopie!D188</f>
        <v>Pinus pinaster</v>
      </c>
      <c r="D188" s="3" t="str">
        <f>ZoneCopie!E188</f>
        <v>Pin maritime, Pin mésogéen, Pin des Landes</v>
      </c>
      <c r="E188" s="4">
        <f>ZoneCopie!F188</f>
        <v>30</v>
      </c>
      <c r="F188" s="4">
        <f>ZoneCopie!G188</f>
        <v>30</v>
      </c>
      <c r="G188" s="4" t="str">
        <f>ZoneCopie!H188</f>
        <v>-</v>
      </c>
    </row>
    <row r="189" spans="1:7" x14ac:dyDescent="0.35">
      <c r="A189" s="2" t="str">
        <f>ZoneCopie!A189</f>
        <v>Z22</v>
      </c>
      <c r="B189" s="2" t="str">
        <f>ZoneCopie!B189</f>
        <v>ARBU</v>
      </c>
      <c r="C189" s="3" t="str">
        <f>ZoneCopie!D189</f>
        <v>Ulex europaeus</v>
      </c>
      <c r="D189" s="3" t="str">
        <f>ZoneCopie!E189</f>
        <v>Ajonc d'Europe, Zépinard des hauts, Genêt</v>
      </c>
      <c r="E189" s="4">
        <f>ZoneCopie!F189</f>
        <v>5</v>
      </c>
      <c r="F189" s="4">
        <f>ZoneCopie!G189</f>
        <v>5</v>
      </c>
      <c r="G189" s="4" t="str">
        <f>ZoneCopie!H189</f>
        <v>-</v>
      </c>
    </row>
    <row r="190" spans="1:7" x14ac:dyDescent="0.35">
      <c r="A190" s="2" t="str">
        <f>ZoneCopie!A190</f>
        <v>Z22</v>
      </c>
      <c r="B190" s="2" t="str">
        <f>ZoneCopie!B190</f>
        <v>HERB</v>
      </c>
      <c r="C190" s="3" t="str">
        <f>ZoneCopie!D190</f>
        <v>Pteridium aquilinum</v>
      </c>
      <c r="D190" s="3" t="str">
        <f>ZoneCopie!E190</f>
        <v>Ptéridion aigle, Fougère à l'aigle, Fougère aigle, Fougère commune, Ptéride aquiline</v>
      </c>
      <c r="E190" s="4">
        <f>ZoneCopie!F190</f>
        <v>80</v>
      </c>
      <c r="F190" s="4">
        <f>ZoneCopie!G190</f>
        <v>80</v>
      </c>
      <c r="G190" s="4" t="str">
        <f>ZoneCopie!H190</f>
        <v>-</v>
      </c>
    </row>
    <row r="191" spans="1:7" x14ac:dyDescent="0.35">
      <c r="A191" s="2" t="str">
        <f>ZoneCopie!A191</f>
        <v>Z22</v>
      </c>
      <c r="B191" s="2" t="str">
        <f>ZoneCopie!B191</f>
        <v>HERB</v>
      </c>
      <c r="C191" s="3" t="str">
        <f>ZoneCopie!D191</f>
        <v>Molinia caerulea</v>
      </c>
      <c r="D191" s="3" t="str">
        <f>ZoneCopie!E191</f>
        <v>Molinie bleue</v>
      </c>
      <c r="E191" s="4">
        <f>ZoneCopie!F191</f>
        <v>5</v>
      </c>
      <c r="F191" s="4">
        <f>ZoneCopie!G191</f>
        <v>85</v>
      </c>
      <c r="G191" s="4" t="str">
        <f>ZoneCopie!H191</f>
        <v>Oui</v>
      </c>
    </row>
    <row r="192" spans="1:7" x14ac:dyDescent="0.35">
      <c r="A192" s="2" t="str">
        <f>ZoneCopie!A192</f>
        <v>Z22</v>
      </c>
      <c r="B192" s="2" t="str">
        <f>ZoneCopie!B192</f>
        <v>HERB</v>
      </c>
      <c r="C192" s="3" t="str">
        <f>ZoneCopie!D192</f>
        <v>Calluna vulgaris</v>
      </c>
      <c r="D192" s="3" t="str">
        <f>ZoneCopie!E192</f>
        <v>Callune commune, Callune, Béruée, Bruyère commune</v>
      </c>
      <c r="E192" s="4">
        <f>ZoneCopie!F192</f>
        <v>1</v>
      </c>
      <c r="F192" s="4">
        <f>ZoneCopie!G192</f>
        <v>86</v>
      </c>
      <c r="G192" s="4" t="str">
        <f>ZoneCopie!H192</f>
        <v>-</v>
      </c>
    </row>
    <row r="193" spans="1:7" x14ac:dyDescent="0.35">
      <c r="A193" s="2" t="str">
        <f>ZoneCopie!A193</f>
        <v>Z22</v>
      </c>
      <c r="B193" s="2" t="str">
        <f>ZoneCopie!B193</f>
        <v>HERB</v>
      </c>
      <c r="C193" s="3" t="str">
        <f>ZoneCopie!D193</f>
        <v>Erica cinerea</v>
      </c>
      <c r="D193" s="3" t="str">
        <f>ZoneCopie!E193</f>
        <v>Bruyère cendrée, Bucane</v>
      </c>
      <c r="E193" s="4">
        <f>ZoneCopie!F193</f>
        <v>1</v>
      </c>
      <c r="F193" s="4">
        <f>ZoneCopie!G193</f>
        <v>87</v>
      </c>
      <c r="G193" s="4" t="str">
        <f>ZoneCopie!H193</f>
        <v>-</v>
      </c>
    </row>
    <row r="194" spans="1:7" x14ac:dyDescent="0.35">
      <c r="A194" s="2" t="str">
        <f>ZoneCopie!A194</f>
        <v>Z22</v>
      </c>
      <c r="B194" s="2" t="str">
        <f>ZoneCopie!B194</f>
        <v>HERB</v>
      </c>
      <c r="C194" s="3" t="str">
        <f>ZoneCopie!D194</f>
        <v>Ulex minor</v>
      </c>
      <c r="D194" s="3" t="str">
        <f>ZoneCopie!E194</f>
        <v>Ajonc mineur, Ajonc nain, Petit ajonc, Petit landin</v>
      </c>
      <c r="E194" s="4">
        <f>ZoneCopie!F194</f>
        <v>1</v>
      </c>
      <c r="F194" s="4">
        <f>ZoneCopie!G194</f>
        <v>88</v>
      </c>
      <c r="G194" s="4" t="str">
        <f>ZoneCopie!H194</f>
        <v>-</v>
      </c>
    </row>
    <row r="195" spans="1:7" x14ac:dyDescent="0.35">
      <c r="A195" s="2" t="str">
        <f>ZoneCopie!A195</f>
        <v>Z22</v>
      </c>
      <c r="B195" s="2" t="str">
        <f>ZoneCopie!B195</f>
        <v>HERB</v>
      </c>
      <c r="C195" s="3" t="str">
        <f>ZoneCopie!D195</f>
        <v>Frangula alnus</v>
      </c>
      <c r="D195" s="3" t="str">
        <f>ZoneCopie!E195</f>
        <v>Bourdaine, Bois noir, Frangule de Dodone, Bourdaine de Dodone, Bourdaine aulne, Bourgène</v>
      </c>
      <c r="E195" s="4">
        <f>ZoneCopie!F195</f>
        <v>1</v>
      </c>
      <c r="F195" s="4">
        <f>ZoneCopie!G195</f>
        <v>89</v>
      </c>
      <c r="G195" s="4" t="str">
        <f>ZoneCopie!H195</f>
        <v>-</v>
      </c>
    </row>
    <row r="196" spans="1:7" x14ac:dyDescent="0.35">
      <c r="A196" s="2" t="str">
        <f>ZoneCopie!A196</f>
        <v>Z22</v>
      </c>
      <c r="B196" s="2" t="str">
        <f>ZoneCopie!B196</f>
        <v>HERB</v>
      </c>
      <c r="C196" s="3" t="str">
        <f>ZoneCopie!D196</f>
        <v>Agrostis capillaris</v>
      </c>
      <c r="D196" s="3" t="str">
        <f>ZoneCopie!E196</f>
        <v>Agrostide capillaire, Agrostide commune, Agrostis capillaire</v>
      </c>
      <c r="E196" s="4">
        <f>ZoneCopie!F196</f>
        <v>1</v>
      </c>
      <c r="F196" s="4">
        <f>ZoneCopie!G196</f>
        <v>90</v>
      </c>
      <c r="G196" s="4" t="str">
        <f>ZoneCopie!H196</f>
        <v>-</v>
      </c>
    </row>
    <row r="197" spans="1:7" x14ac:dyDescent="0.35">
      <c r="A197" s="2" t="str">
        <f>ZoneCopie!A197</f>
        <v>Z22</v>
      </c>
      <c r="B197" s="2" t="str">
        <f>ZoneCopie!B197</f>
        <v>HERB</v>
      </c>
      <c r="C197" s="3" t="str">
        <f>ZoneCopie!D197</f>
        <v>Lonicera periclymenum</v>
      </c>
      <c r="D197" s="3" t="str">
        <f>ZoneCopie!E197</f>
        <v>Chèvrefeuille des bois, Chèvrefeuille grimpant, Cranquillier</v>
      </c>
      <c r="E197" s="4">
        <f>ZoneCopie!F197</f>
        <v>1</v>
      </c>
      <c r="F197" s="4">
        <f>ZoneCopie!G197</f>
        <v>91</v>
      </c>
      <c r="G197" s="4" t="str">
        <f>ZoneCopie!H197</f>
        <v>-</v>
      </c>
    </row>
    <row r="198" spans="1:7" x14ac:dyDescent="0.35">
      <c r="A198" s="2" t="str">
        <f>ZoneCopie!A198</f>
        <v>Z23</v>
      </c>
      <c r="B198" s="2" t="str">
        <f>ZoneCopie!B198</f>
        <v>ARBO</v>
      </c>
      <c r="C198" s="3" t="str">
        <f>ZoneCopie!D198</f>
        <v>Pinus pinaster</v>
      </c>
      <c r="D198" s="3" t="str">
        <f>ZoneCopie!E198</f>
        <v>Pin maritime, Pin mésogéen, Pin des Landes</v>
      </c>
      <c r="E198" s="4">
        <f>ZoneCopie!F198</f>
        <v>30</v>
      </c>
      <c r="F198" s="4">
        <f>ZoneCopie!G198</f>
        <v>30</v>
      </c>
      <c r="G198" s="4" t="str">
        <f>ZoneCopie!H198</f>
        <v>-</v>
      </c>
    </row>
    <row r="199" spans="1:7" x14ac:dyDescent="0.35">
      <c r="A199" s="2" t="str">
        <f>ZoneCopie!A199</f>
        <v>Z23</v>
      </c>
      <c r="B199" s="2" t="str">
        <f>ZoneCopie!B199</f>
        <v>ARBU</v>
      </c>
      <c r="C199" s="3" t="str">
        <f>ZoneCopie!D199</f>
        <v>Frangula alnus</v>
      </c>
      <c r="D199" s="3" t="str">
        <f>ZoneCopie!E199</f>
        <v>Bourdaine, Bois noir, Frangule de Dodone, Bourdaine de Dodone, Bourdaine aulne, Bourgène</v>
      </c>
      <c r="E199" s="4">
        <f>ZoneCopie!F199</f>
        <v>20</v>
      </c>
      <c r="F199" s="4">
        <f>ZoneCopie!G199</f>
        <v>20</v>
      </c>
      <c r="G199" s="4" t="str">
        <f>ZoneCopie!H199</f>
        <v>-</v>
      </c>
    </row>
    <row r="200" spans="1:7" x14ac:dyDescent="0.35">
      <c r="A200" s="2" t="str">
        <f>ZoneCopie!A200</f>
        <v>Z23</v>
      </c>
      <c r="B200" s="2" t="str">
        <f>ZoneCopie!B200</f>
        <v>ARBU</v>
      </c>
      <c r="C200" s="3" t="str">
        <f>ZoneCopie!D200</f>
        <v>Ulex europaeus</v>
      </c>
      <c r="D200" s="3" t="str">
        <f>ZoneCopie!E200</f>
        <v>Ajonc d'Europe, Zépinard des hauts, Genêt</v>
      </c>
      <c r="E200" s="4">
        <f>ZoneCopie!F200</f>
        <v>5</v>
      </c>
      <c r="F200" s="4">
        <f>ZoneCopie!G200</f>
        <v>25</v>
      </c>
      <c r="G200" s="4" t="str">
        <f>ZoneCopie!H200</f>
        <v>-</v>
      </c>
    </row>
    <row r="201" spans="1:7" x14ac:dyDescent="0.35">
      <c r="A201" s="2" t="str">
        <f>ZoneCopie!A201</f>
        <v>Z23</v>
      </c>
      <c r="B201" s="2" t="str">
        <f>ZoneCopie!B201</f>
        <v>ARBU</v>
      </c>
      <c r="C201" s="3" t="str">
        <f>ZoneCopie!D201</f>
        <v>Erica cinerea</v>
      </c>
      <c r="D201" s="3" t="str">
        <f>ZoneCopie!E201</f>
        <v>Bruyère cendrée, Bucane</v>
      </c>
      <c r="E201" s="4">
        <f>ZoneCopie!F201</f>
        <v>5</v>
      </c>
      <c r="F201" s="4">
        <f>ZoneCopie!G201</f>
        <v>30</v>
      </c>
      <c r="G201" s="4" t="str">
        <f>ZoneCopie!H201</f>
        <v>-</v>
      </c>
    </row>
    <row r="202" spans="1:7" x14ac:dyDescent="0.35">
      <c r="A202" s="2" t="str">
        <f>ZoneCopie!A202</f>
        <v>Z23</v>
      </c>
      <c r="B202" s="2" t="str">
        <f>ZoneCopie!B202</f>
        <v>HERB</v>
      </c>
      <c r="C202" s="3" t="str">
        <f>ZoneCopie!D202</f>
        <v>Molinia caerulea</v>
      </c>
      <c r="D202" s="3" t="str">
        <f>ZoneCopie!E202</f>
        <v>Molinie bleue</v>
      </c>
      <c r="E202" s="4">
        <f>ZoneCopie!F202</f>
        <v>80</v>
      </c>
      <c r="F202" s="4">
        <f>ZoneCopie!G202</f>
        <v>80</v>
      </c>
      <c r="G202" s="4" t="str">
        <f>ZoneCopie!H202</f>
        <v>Oui</v>
      </c>
    </row>
    <row r="203" spans="1:7" x14ac:dyDescent="0.35">
      <c r="A203" s="2" t="str">
        <f>ZoneCopie!A203</f>
        <v>Z23</v>
      </c>
      <c r="B203" s="2" t="str">
        <f>ZoneCopie!B203</f>
        <v>HERB</v>
      </c>
      <c r="C203" s="3" t="str">
        <f>ZoneCopie!D203</f>
        <v>Lonicera periclymenum</v>
      </c>
      <c r="D203" s="3" t="str">
        <f>ZoneCopie!E203</f>
        <v>Chèvrefeuille des bois, Chèvrefeuille grimpant, Cranquillier</v>
      </c>
      <c r="E203" s="4">
        <f>ZoneCopie!F203</f>
        <v>1</v>
      </c>
      <c r="F203" s="4">
        <f>ZoneCopie!G203</f>
        <v>81</v>
      </c>
      <c r="G203" s="4" t="str">
        <f>ZoneCopie!H203</f>
        <v>-</v>
      </c>
    </row>
    <row r="204" spans="1:7" x14ac:dyDescent="0.35">
      <c r="A204" s="2" t="str">
        <f>ZoneCopie!A204</f>
        <v>Z23</v>
      </c>
      <c r="B204" s="2" t="str">
        <f>ZoneCopie!B204</f>
        <v>HERB</v>
      </c>
      <c r="C204" s="3" t="str">
        <f>ZoneCopie!D204</f>
        <v>Ulex minor</v>
      </c>
      <c r="D204" s="3" t="str">
        <f>ZoneCopie!E204</f>
        <v>Ajonc mineur, Ajonc nain, Petit ajonc, Petit landin</v>
      </c>
      <c r="E204" s="4">
        <f>ZoneCopie!F204</f>
        <v>1</v>
      </c>
      <c r="F204" s="4">
        <f>ZoneCopie!G204</f>
        <v>82</v>
      </c>
      <c r="G204" s="4" t="str">
        <f>ZoneCopie!H204</f>
        <v>-</v>
      </c>
    </row>
    <row r="205" spans="1:7" x14ac:dyDescent="0.35">
      <c r="A205" s="2" t="str">
        <f>ZoneCopie!A205</f>
        <v>Z23</v>
      </c>
      <c r="B205" s="2" t="str">
        <f>ZoneCopie!B205</f>
        <v>HERB</v>
      </c>
      <c r="C205" s="3" t="str">
        <f>ZoneCopie!D205</f>
        <v>Rubus</v>
      </c>
      <c r="D205" s="3" t="str">
        <f>ZoneCopie!E205</f>
        <v>Ronce</v>
      </c>
      <c r="E205" s="4">
        <f>ZoneCopie!F205</f>
        <v>1</v>
      </c>
      <c r="F205" s="4">
        <f>ZoneCopie!G205</f>
        <v>83</v>
      </c>
      <c r="G205" s="4" t="str">
        <f>ZoneCopie!H205</f>
        <v>-</v>
      </c>
    </row>
    <row r="206" spans="1:7" x14ac:dyDescent="0.35">
      <c r="A206" s="2" t="str">
        <f>ZoneCopie!A206</f>
        <v>Z23</v>
      </c>
      <c r="B206" s="2" t="str">
        <f>ZoneCopie!B206</f>
        <v>HERB</v>
      </c>
      <c r="C206" s="3" t="str">
        <f>ZoneCopie!D206</f>
        <v>Potentilla anglica</v>
      </c>
      <c r="D206" s="3" t="str">
        <f>ZoneCopie!E206</f>
        <v>Potentille d'Angleterre, Potentille couchée</v>
      </c>
      <c r="E206" s="4">
        <f>ZoneCopie!F206</f>
        <v>1</v>
      </c>
      <c r="F206" s="4">
        <f>ZoneCopie!G206</f>
        <v>84</v>
      </c>
      <c r="G206" s="4" t="str">
        <f>ZoneCopie!H206</f>
        <v>-</v>
      </c>
    </row>
    <row r="207" spans="1:7" x14ac:dyDescent="0.35">
      <c r="A207" s="2" t="str">
        <f>ZoneCopie!A207</f>
        <v>Z23</v>
      </c>
      <c r="B207" s="2" t="str">
        <f>ZoneCopie!B207</f>
        <v>HERB</v>
      </c>
      <c r="C207" s="3" t="str">
        <f>ZoneCopie!D207</f>
        <v>Hypochaeris radicata</v>
      </c>
      <c r="D207" s="3" t="str">
        <f>ZoneCopie!E207</f>
        <v>Porcelle enracinée, Salade-de-porc</v>
      </c>
      <c r="E207" s="4">
        <f>ZoneCopie!F207</f>
        <v>1</v>
      </c>
      <c r="F207" s="4">
        <f>ZoneCopie!G207</f>
        <v>85</v>
      </c>
      <c r="G207" s="4" t="str">
        <f>ZoneCopie!H207</f>
        <v>-</v>
      </c>
    </row>
    <row r="208" spans="1:7" x14ac:dyDescent="0.35">
      <c r="A208" s="2" t="str">
        <f>ZoneCopie!A208</f>
        <v>Z23</v>
      </c>
      <c r="B208" s="2" t="str">
        <f>ZoneCopie!B208</f>
        <v>HERB</v>
      </c>
      <c r="C208" s="3" t="str">
        <f>ZoneCopie!D208</f>
        <v>Hypochaeris radicata</v>
      </c>
      <c r="D208" s="3" t="str">
        <f>ZoneCopie!E208</f>
        <v>Porcelle enracinée, Salade-de-porc</v>
      </c>
      <c r="E208" s="4">
        <f>ZoneCopie!F208</f>
        <v>1</v>
      </c>
      <c r="F208" s="4">
        <f>ZoneCopie!G208</f>
        <v>86</v>
      </c>
      <c r="G208" s="4" t="str">
        <f>ZoneCopie!H208</f>
        <v>-</v>
      </c>
    </row>
    <row r="209" spans="1:7" x14ac:dyDescent="0.35">
      <c r="A209" s="2" t="str">
        <f>ZoneCopie!A209</f>
        <v>Z23</v>
      </c>
      <c r="B209" s="2" t="str">
        <f>ZoneCopie!B209</f>
        <v>HERB</v>
      </c>
      <c r="C209" s="3" t="str">
        <f>ZoneCopie!D209</f>
        <v>Quercus petraea</v>
      </c>
      <c r="D209" s="3" t="str">
        <f>ZoneCopie!E209</f>
        <v>Chêne sessile, Chêne rouvre, Chêne à trochets</v>
      </c>
      <c r="E209" s="4">
        <f>ZoneCopie!F209</f>
        <v>1</v>
      </c>
      <c r="F209" s="4">
        <f>ZoneCopie!G209</f>
        <v>87</v>
      </c>
      <c r="G209" s="4" t="str">
        <f>ZoneCopie!H209</f>
        <v>-</v>
      </c>
    </row>
    <row r="210" spans="1:7" x14ac:dyDescent="0.35">
      <c r="A210" s="2" t="str">
        <f>ZoneCopie!A210</f>
        <v>Z24</v>
      </c>
      <c r="B210" s="2" t="str">
        <f>ZoneCopie!B210</f>
        <v>ARBO</v>
      </c>
      <c r="C210" s="3" t="str">
        <f>ZoneCopie!D210</f>
        <v>Pinus pinaster</v>
      </c>
      <c r="D210" s="3" t="str">
        <f>ZoneCopie!E210</f>
        <v>Pin maritime, Pin mésogéen, Pin des Landes</v>
      </c>
      <c r="E210" s="4">
        <f>ZoneCopie!F210</f>
        <v>35</v>
      </c>
      <c r="F210" s="4">
        <f>ZoneCopie!G210</f>
        <v>35</v>
      </c>
      <c r="G210" s="4" t="str">
        <f>ZoneCopie!H210</f>
        <v>-</v>
      </c>
    </row>
    <row r="211" spans="1:7" x14ac:dyDescent="0.35">
      <c r="A211" s="2" t="str">
        <f>ZoneCopie!A211</f>
        <v>Z24</v>
      </c>
      <c r="B211" s="2" t="str">
        <f>ZoneCopie!B211</f>
        <v>ARBU</v>
      </c>
      <c r="C211" s="3" t="str">
        <f>ZoneCopie!D211</f>
        <v>Ulex europaeus</v>
      </c>
      <c r="D211" s="3" t="str">
        <f>ZoneCopie!E211</f>
        <v>Ajonc d'Europe, Zépinard des hauts, Genêt</v>
      </c>
      <c r="E211" s="4">
        <f>ZoneCopie!F211</f>
        <v>10</v>
      </c>
      <c r="F211" s="4">
        <f>ZoneCopie!G211</f>
        <v>10</v>
      </c>
      <c r="G211" s="4" t="str">
        <f>ZoneCopie!H211</f>
        <v>-</v>
      </c>
    </row>
    <row r="212" spans="1:7" x14ac:dyDescent="0.35">
      <c r="A212" s="2" t="str">
        <f>ZoneCopie!A212</f>
        <v>Z24</v>
      </c>
      <c r="B212" s="2" t="str">
        <f>ZoneCopie!B212</f>
        <v>ARBU</v>
      </c>
      <c r="C212" s="3" t="str">
        <f>ZoneCopie!D212</f>
        <v>Erica cinerea</v>
      </c>
      <c r="D212" s="3" t="str">
        <f>ZoneCopie!E212</f>
        <v>Bruyère cendrée, Bucane</v>
      </c>
      <c r="E212" s="4">
        <f>ZoneCopie!F212</f>
        <v>5</v>
      </c>
      <c r="F212" s="4">
        <f>ZoneCopie!G212</f>
        <v>15</v>
      </c>
      <c r="G212" s="4" t="str">
        <f>ZoneCopie!H212</f>
        <v>-</v>
      </c>
    </row>
    <row r="213" spans="1:7" x14ac:dyDescent="0.35">
      <c r="A213" s="2" t="str">
        <f>ZoneCopie!A213</f>
        <v>Z24</v>
      </c>
      <c r="B213" s="2" t="str">
        <f>ZoneCopie!B213</f>
        <v>ARBU</v>
      </c>
      <c r="C213" s="3" t="str">
        <f>ZoneCopie!D213</f>
        <v>Frangula alnus</v>
      </c>
      <c r="D213" s="3" t="str">
        <f>ZoneCopie!E213</f>
        <v>Bourdaine, Bois noir, Frangule de Dodone, Bourdaine de Dodone, Bourdaine aulne, Bourgène</v>
      </c>
      <c r="E213" s="4">
        <f>ZoneCopie!F213</f>
        <v>5</v>
      </c>
      <c r="F213" s="4">
        <f>ZoneCopie!G213</f>
        <v>20</v>
      </c>
      <c r="G213" s="4" t="str">
        <f>ZoneCopie!H213</f>
        <v>-</v>
      </c>
    </row>
    <row r="214" spans="1:7" x14ac:dyDescent="0.35">
      <c r="A214" s="2" t="str">
        <f>ZoneCopie!A214</f>
        <v>Z24</v>
      </c>
      <c r="B214" s="2" t="str">
        <f>ZoneCopie!B214</f>
        <v>ARBU</v>
      </c>
      <c r="C214" s="3" t="str">
        <f>ZoneCopie!D214</f>
        <v>Betula pendula</v>
      </c>
      <c r="D214" s="3" t="str">
        <f>ZoneCopie!E214</f>
        <v>Bouleau pleureur, Bouleau verruqueux, Boulard</v>
      </c>
      <c r="E214" s="4">
        <f>ZoneCopie!F214</f>
        <v>1</v>
      </c>
      <c r="F214" s="4">
        <f>ZoneCopie!G214</f>
        <v>21</v>
      </c>
      <c r="G214" s="4" t="str">
        <f>ZoneCopie!H214</f>
        <v>-</v>
      </c>
    </row>
    <row r="215" spans="1:7" x14ac:dyDescent="0.35">
      <c r="A215" s="2" t="str">
        <f>ZoneCopie!A215</f>
        <v>Z24</v>
      </c>
      <c r="B215" s="2" t="str">
        <f>ZoneCopie!B215</f>
        <v>HERB</v>
      </c>
      <c r="C215" s="3" t="str">
        <f>ZoneCopie!D215</f>
        <v>Molinia caerulea</v>
      </c>
      <c r="D215" s="3" t="str">
        <f>ZoneCopie!E215</f>
        <v>Molinie bleue</v>
      </c>
      <c r="E215" s="4">
        <f>ZoneCopie!F215</f>
        <v>55</v>
      </c>
      <c r="F215" s="4">
        <f>ZoneCopie!G215</f>
        <v>55</v>
      </c>
      <c r="G215" s="4" t="str">
        <f>ZoneCopie!H215</f>
        <v>Oui</v>
      </c>
    </row>
    <row r="216" spans="1:7" x14ac:dyDescent="0.35">
      <c r="A216" s="2" t="str">
        <f>ZoneCopie!A216</f>
        <v>Z24</v>
      </c>
      <c r="B216" s="2" t="str">
        <f>ZoneCopie!B216</f>
        <v>HERB</v>
      </c>
      <c r="C216" s="3" t="str">
        <f>ZoneCopie!D216</f>
        <v>Lonicera periclymenum</v>
      </c>
      <c r="D216" s="3" t="str">
        <f>ZoneCopie!E216</f>
        <v>Chèvrefeuille des bois, Chèvrefeuille grimpant, Cranquillier</v>
      </c>
      <c r="E216" s="4">
        <f>ZoneCopie!F216</f>
        <v>5</v>
      </c>
      <c r="F216" s="4">
        <f>ZoneCopie!G216</f>
        <v>60</v>
      </c>
      <c r="G216" s="4" t="str">
        <f>ZoneCopie!H216</f>
        <v>-</v>
      </c>
    </row>
    <row r="217" spans="1:7" x14ac:dyDescent="0.35">
      <c r="A217" s="2" t="str">
        <f>ZoneCopie!A217</f>
        <v>Z24</v>
      </c>
      <c r="B217" s="2" t="str">
        <f>ZoneCopie!B217</f>
        <v>HERB</v>
      </c>
      <c r="C217" s="3" t="str">
        <f>ZoneCopie!D217</f>
        <v>Ulex minor</v>
      </c>
      <c r="D217" s="3" t="str">
        <f>ZoneCopie!E217</f>
        <v>Ajonc mineur, Ajonc nain, Petit ajonc, Petit landin</v>
      </c>
      <c r="E217" s="4">
        <f>ZoneCopie!F217</f>
        <v>5</v>
      </c>
      <c r="F217" s="4">
        <f>ZoneCopie!G217</f>
        <v>65</v>
      </c>
      <c r="G217" s="4" t="str">
        <f>ZoneCopie!H217</f>
        <v>-</v>
      </c>
    </row>
    <row r="218" spans="1:7" x14ac:dyDescent="0.35">
      <c r="A218" s="2" t="str">
        <f>ZoneCopie!A218</f>
        <v>Z24</v>
      </c>
      <c r="B218" s="2" t="str">
        <f>ZoneCopie!B218</f>
        <v>HERB</v>
      </c>
      <c r="C218" s="3" t="str">
        <f>ZoneCopie!D218</f>
        <v>Erica ciliaris</v>
      </c>
      <c r="D218" s="3" t="str">
        <f>ZoneCopie!E218</f>
        <v>Bruyère ciliée</v>
      </c>
      <c r="E218" s="4">
        <f>ZoneCopie!F218</f>
        <v>1</v>
      </c>
      <c r="F218" s="4">
        <f>ZoneCopie!G218</f>
        <v>66</v>
      </c>
      <c r="G218" s="4" t="str">
        <f>ZoneCopie!H218</f>
        <v>-</v>
      </c>
    </row>
    <row r="219" spans="1:7" x14ac:dyDescent="0.35">
      <c r="A219" s="2" t="str">
        <f>ZoneCopie!A219</f>
        <v>Z24</v>
      </c>
      <c r="B219" s="2" t="str">
        <f>ZoneCopie!B219</f>
        <v>HERB</v>
      </c>
      <c r="C219" s="3" t="str">
        <f>ZoneCopie!D219</f>
        <v>Ilex aquifolium</v>
      </c>
      <c r="D219" s="3" t="str">
        <f>ZoneCopie!E219</f>
        <v>Houx commun, Houx</v>
      </c>
      <c r="E219" s="4">
        <f>ZoneCopie!F219</f>
        <v>1</v>
      </c>
      <c r="F219" s="4">
        <f>ZoneCopie!G219</f>
        <v>67</v>
      </c>
      <c r="G219" s="4" t="str">
        <f>ZoneCopie!H219</f>
        <v>-</v>
      </c>
    </row>
    <row r="220" spans="1:7" x14ac:dyDescent="0.35">
      <c r="A220" s="2" t="str">
        <f>ZoneCopie!A220</f>
        <v>Z24</v>
      </c>
      <c r="B220" s="2" t="str">
        <f>ZoneCopie!B220</f>
        <v>HERB</v>
      </c>
      <c r="C220" s="3" t="str">
        <f>ZoneCopie!D220</f>
        <v>Calluna vulgaris</v>
      </c>
      <c r="D220" s="3" t="str">
        <f>ZoneCopie!E220</f>
        <v>Callune commune, Callune, Béruée, Bruyère commune</v>
      </c>
      <c r="E220" s="4">
        <f>ZoneCopie!F220</f>
        <v>1</v>
      </c>
      <c r="F220" s="4">
        <f>ZoneCopie!G220</f>
        <v>68</v>
      </c>
      <c r="G220" s="4" t="str">
        <f>ZoneCopie!H220</f>
        <v>-</v>
      </c>
    </row>
    <row r="221" spans="1:7" x14ac:dyDescent="0.35">
      <c r="A221" s="2" t="str">
        <f>ZoneCopie!A221</f>
        <v>Z24</v>
      </c>
      <c r="B221" s="2" t="str">
        <f>ZoneCopie!B221</f>
        <v>HERB</v>
      </c>
      <c r="C221" s="3" t="str">
        <f>ZoneCopie!D221</f>
        <v>Erigeron canadensis</v>
      </c>
      <c r="D221" s="3" t="str">
        <f>ZoneCopie!E221</f>
        <v>Érigéron du Canada, Conyze du Canada, Vergerette du Canada</v>
      </c>
      <c r="E221" s="4">
        <f>ZoneCopie!F221</f>
        <v>1</v>
      </c>
      <c r="F221" s="4">
        <f>ZoneCopie!G221</f>
        <v>69</v>
      </c>
      <c r="G221" s="4" t="str">
        <f>ZoneCopie!H221</f>
        <v>-</v>
      </c>
    </row>
    <row r="222" spans="1:7" x14ac:dyDescent="0.35">
      <c r="A222" s="2" t="str">
        <f>ZoneCopie!A222</f>
        <v>Z24</v>
      </c>
      <c r="B222" s="2" t="str">
        <f>ZoneCopie!B222</f>
        <v>HERB</v>
      </c>
      <c r="C222" s="3" t="str">
        <f>ZoneCopie!D222</f>
        <v>Hedera helix</v>
      </c>
      <c r="D222" s="3" t="str">
        <f>ZoneCopie!E222</f>
        <v>Lierre grimpant, Herbe de saint Jean, Lierre commun</v>
      </c>
      <c r="E222" s="4">
        <f>ZoneCopie!F222</f>
        <v>1</v>
      </c>
      <c r="F222" s="4">
        <f>ZoneCopie!G222</f>
        <v>70</v>
      </c>
      <c r="G222" s="4" t="str">
        <f>ZoneCopie!H222</f>
        <v>-</v>
      </c>
    </row>
    <row r="223" spans="1:7" x14ac:dyDescent="0.35">
      <c r="A223" s="2" t="str">
        <f>ZoneCopie!A223</f>
        <v>Z24</v>
      </c>
      <c r="B223" s="2" t="str">
        <f>ZoneCopie!B223</f>
        <v>HERB</v>
      </c>
      <c r="C223" s="3" t="str">
        <f>ZoneCopie!D223</f>
        <v>Rubus</v>
      </c>
      <c r="D223" s="3" t="str">
        <f>ZoneCopie!E223</f>
        <v>Ronce</v>
      </c>
      <c r="E223" s="4">
        <f>ZoneCopie!F223</f>
        <v>1</v>
      </c>
      <c r="F223" s="4">
        <f>ZoneCopie!G223</f>
        <v>71</v>
      </c>
      <c r="G223" s="4" t="str">
        <f>ZoneCopie!H223</f>
        <v>-</v>
      </c>
    </row>
    <row r="224" spans="1:7" x14ac:dyDescent="0.35">
      <c r="A224" s="2" t="str">
        <f>ZoneCopie!A224</f>
        <v>Z25</v>
      </c>
      <c r="B224" s="2" t="str">
        <f>ZoneCopie!B224</f>
        <v>ARBO</v>
      </c>
      <c r="C224" s="3" t="str">
        <f>ZoneCopie!D224</f>
        <v>Pinus pinaster</v>
      </c>
      <c r="D224" s="3" t="str">
        <f>ZoneCopie!E224</f>
        <v>Pin maritime, Pin mésogéen, Pin des Landes</v>
      </c>
      <c r="E224" s="4">
        <f>ZoneCopie!F224</f>
        <v>30</v>
      </c>
      <c r="F224" s="4">
        <f>ZoneCopie!G224</f>
        <v>30</v>
      </c>
      <c r="G224" s="4" t="str">
        <f>ZoneCopie!H224</f>
        <v>-</v>
      </c>
    </row>
    <row r="225" spans="1:7" x14ac:dyDescent="0.35">
      <c r="A225" s="2" t="str">
        <f>ZoneCopie!A225</f>
        <v>Z25</v>
      </c>
      <c r="B225" s="2" t="str">
        <f>ZoneCopie!B225</f>
        <v>ARBO</v>
      </c>
      <c r="C225" s="3" t="str">
        <f>ZoneCopie!D225</f>
        <v>Quercus petraea</v>
      </c>
      <c r="D225" s="3" t="str">
        <f>ZoneCopie!E225</f>
        <v>Chêne sessile, Chêne rouvre, Chêne à trochets</v>
      </c>
      <c r="E225" s="4">
        <f>ZoneCopie!F225</f>
        <v>15</v>
      </c>
      <c r="F225" s="4">
        <f>ZoneCopie!G225</f>
        <v>45</v>
      </c>
      <c r="G225" s="4" t="str">
        <f>ZoneCopie!H225</f>
        <v>-</v>
      </c>
    </row>
    <row r="226" spans="1:7" x14ac:dyDescent="0.35">
      <c r="A226" s="2" t="str">
        <f>ZoneCopie!A226</f>
        <v>Z25</v>
      </c>
      <c r="B226" s="2" t="str">
        <f>ZoneCopie!B226</f>
        <v>ARBU</v>
      </c>
      <c r="C226" s="3" t="str">
        <f>ZoneCopie!D226</f>
        <v>Frangula alnus</v>
      </c>
      <c r="D226" s="3" t="str">
        <f>ZoneCopie!E226</f>
        <v>Bourdaine, Bois noir, Frangule de Dodone, Bourdaine de Dodone, Bourdaine aulne, Bourgène</v>
      </c>
      <c r="E226" s="4">
        <f>ZoneCopie!F226</f>
        <v>15</v>
      </c>
      <c r="F226" s="4">
        <f>ZoneCopie!G226</f>
        <v>15</v>
      </c>
      <c r="G226" s="4" t="str">
        <f>ZoneCopie!H226</f>
        <v>-</v>
      </c>
    </row>
    <row r="227" spans="1:7" x14ac:dyDescent="0.35">
      <c r="A227" s="2" t="str">
        <f>ZoneCopie!A227</f>
        <v>Z25</v>
      </c>
      <c r="B227" s="2" t="str">
        <f>ZoneCopie!B227</f>
        <v>ARBU</v>
      </c>
      <c r="C227" s="3" t="str">
        <f>ZoneCopie!D227</f>
        <v>Ulex europaeus</v>
      </c>
      <c r="D227" s="3" t="str">
        <f>ZoneCopie!E227</f>
        <v>Ajonc d'Europe, Zépinard des hauts, Genêt</v>
      </c>
      <c r="E227" s="4">
        <f>ZoneCopie!F227</f>
        <v>1</v>
      </c>
      <c r="F227" s="4">
        <f>ZoneCopie!G227</f>
        <v>16</v>
      </c>
      <c r="G227" s="4" t="str">
        <f>ZoneCopie!H227</f>
        <v>-</v>
      </c>
    </row>
    <row r="228" spans="1:7" x14ac:dyDescent="0.35">
      <c r="A228" s="2" t="str">
        <f>ZoneCopie!A228</f>
        <v>Z25</v>
      </c>
      <c r="B228" s="2" t="str">
        <f>ZoneCopie!B228</f>
        <v>ARBU</v>
      </c>
      <c r="C228" s="3" t="str">
        <f>ZoneCopie!D228</f>
        <v>Erica cinerea</v>
      </c>
      <c r="D228" s="3" t="str">
        <f>ZoneCopie!E228</f>
        <v>Bruyère cendrée, Bucane</v>
      </c>
      <c r="E228" s="4">
        <f>ZoneCopie!F228</f>
        <v>1</v>
      </c>
      <c r="F228" s="4">
        <f>ZoneCopie!G228</f>
        <v>17</v>
      </c>
      <c r="G228" s="4" t="str">
        <f>ZoneCopie!H228</f>
        <v>-</v>
      </c>
    </row>
    <row r="229" spans="1:7" x14ac:dyDescent="0.35">
      <c r="A229" s="2" t="str">
        <f>ZoneCopie!A229</f>
        <v>Z25</v>
      </c>
      <c r="B229" s="2" t="str">
        <f>ZoneCopie!B229</f>
        <v>HERB</v>
      </c>
      <c r="C229" s="3" t="str">
        <f>ZoneCopie!D229</f>
        <v>Pteridium aquilinum</v>
      </c>
      <c r="D229" s="3" t="str">
        <f>ZoneCopie!E229</f>
        <v>Ptéridion aigle, Fougère à l'aigle, Fougère aigle, Fougère commune, Ptéride aquiline</v>
      </c>
      <c r="E229" s="4">
        <f>ZoneCopie!F229</f>
        <v>70</v>
      </c>
      <c r="F229" s="4">
        <f>ZoneCopie!G229</f>
        <v>70</v>
      </c>
      <c r="G229" s="4" t="str">
        <f>ZoneCopie!H229</f>
        <v>-</v>
      </c>
    </row>
    <row r="230" spans="1:7" x14ac:dyDescent="0.35">
      <c r="A230" s="2" t="str">
        <f>ZoneCopie!A230</f>
        <v>Z25</v>
      </c>
      <c r="B230" s="2" t="str">
        <f>ZoneCopie!B230</f>
        <v>HERB</v>
      </c>
      <c r="C230" s="3" t="str">
        <f>ZoneCopie!D230</f>
        <v>Molinia caerulea</v>
      </c>
      <c r="D230" s="3" t="str">
        <f>ZoneCopie!E230</f>
        <v>Molinie bleue</v>
      </c>
      <c r="E230" s="4">
        <f>ZoneCopie!F230</f>
        <v>10</v>
      </c>
      <c r="F230" s="4">
        <f>ZoneCopie!G230</f>
        <v>80</v>
      </c>
      <c r="G230" s="4" t="str">
        <f>ZoneCopie!H230</f>
        <v>Oui</v>
      </c>
    </row>
    <row r="231" spans="1:7" x14ac:dyDescent="0.35">
      <c r="A231" s="2" t="str">
        <f>ZoneCopie!A231</f>
        <v>Z25</v>
      </c>
      <c r="B231" s="2" t="str">
        <f>ZoneCopie!B231</f>
        <v>HERB</v>
      </c>
      <c r="C231" s="3" t="str">
        <f>ZoneCopie!D231</f>
        <v>Rubus</v>
      </c>
      <c r="D231" s="3" t="str">
        <f>ZoneCopie!E231</f>
        <v>Ronce</v>
      </c>
      <c r="E231" s="4">
        <f>ZoneCopie!F231</f>
        <v>1</v>
      </c>
      <c r="F231" s="4">
        <f>ZoneCopie!G231</f>
        <v>81</v>
      </c>
      <c r="G231" s="4" t="str">
        <f>ZoneCopie!H231</f>
        <v>-</v>
      </c>
    </row>
    <row r="232" spans="1:7" x14ac:dyDescent="0.35">
      <c r="A232" s="2" t="str">
        <f>ZoneCopie!A232</f>
        <v>Z25</v>
      </c>
      <c r="B232" s="2" t="str">
        <f>ZoneCopie!B232</f>
        <v>HERB</v>
      </c>
      <c r="C232" s="3" t="str">
        <f>ZoneCopie!D232</f>
        <v>Rubia peregrina</v>
      </c>
      <c r="D232" s="3" t="str">
        <f>ZoneCopie!E232</f>
        <v>Garance voyageuse, Petite garance</v>
      </c>
      <c r="E232" s="4">
        <f>ZoneCopie!F232</f>
        <v>1</v>
      </c>
      <c r="F232" s="4">
        <f>ZoneCopie!G232</f>
        <v>82</v>
      </c>
      <c r="G232" s="4" t="str">
        <f>ZoneCopie!H232</f>
        <v>-</v>
      </c>
    </row>
    <row r="233" spans="1:7" x14ac:dyDescent="0.35">
      <c r="A233" s="2" t="str">
        <f>ZoneCopie!A233</f>
        <v>Z25</v>
      </c>
      <c r="B233" s="2" t="str">
        <f>ZoneCopie!B233</f>
        <v>HERB</v>
      </c>
      <c r="C233" s="3" t="str">
        <f>ZoneCopie!D233</f>
        <v>Dichanthelium acuminatum</v>
      </c>
      <c r="D233" s="3" t="str">
        <f>ZoneCopie!E233</f>
        <v>Dichanthélium acuminé, Panic acuminé</v>
      </c>
      <c r="E233" s="4">
        <f>ZoneCopie!F233</f>
        <v>1</v>
      </c>
      <c r="F233" s="4">
        <f>ZoneCopie!G233</f>
        <v>83</v>
      </c>
      <c r="G233" s="4" t="str">
        <f>ZoneCopie!H233</f>
        <v>-</v>
      </c>
    </row>
    <row r="234" spans="1:7" x14ac:dyDescent="0.35">
      <c r="A234" s="2" t="str">
        <f>ZoneCopie!A234</f>
        <v>Z25</v>
      </c>
      <c r="B234" s="2" t="str">
        <f>ZoneCopie!B234</f>
        <v>HERB</v>
      </c>
      <c r="C234" s="3" t="str">
        <f>ZoneCopie!D234</f>
        <v>Agrostis capillaris</v>
      </c>
      <c r="D234" s="3" t="str">
        <f>ZoneCopie!E234</f>
        <v>Agrostide capillaire, Agrostide commune, Agrostis capillaire</v>
      </c>
      <c r="E234" s="4">
        <f>ZoneCopie!F234</f>
        <v>1</v>
      </c>
      <c r="F234" s="4">
        <f>ZoneCopie!G234</f>
        <v>84</v>
      </c>
      <c r="G234" s="4" t="str">
        <f>ZoneCopie!H234</f>
        <v>-</v>
      </c>
    </row>
    <row r="235" spans="1:7" x14ac:dyDescent="0.35">
      <c r="A235" s="2" t="str">
        <f>ZoneCopie!A235</f>
        <v>Z25</v>
      </c>
      <c r="B235" s="2" t="str">
        <f>ZoneCopie!B235</f>
        <v>HERB</v>
      </c>
      <c r="C235" s="3" t="str">
        <f>ZoneCopie!D235</f>
        <v>Ulex minor</v>
      </c>
      <c r="D235" s="3" t="str">
        <f>ZoneCopie!E235</f>
        <v>Ajonc mineur, Ajonc nain, Petit ajonc, Petit landin</v>
      </c>
      <c r="E235" s="4">
        <f>ZoneCopie!F235</f>
        <v>1</v>
      </c>
      <c r="F235" s="4">
        <f>ZoneCopie!G235</f>
        <v>85</v>
      </c>
      <c r="G235" s="4" t="str">
        <f>ZoneCopie!H235</f>
        <v>-</v>
      </c>
    </row>
    <row r="236" spans="1:7" x14ac:dyDescent="0.35">
      <c r="A236" s="2" t="str">
        <f>ZoneCopie!A236</f>
        <v>Z25</v>
      </c>
      <c r="B236" s="2" t="str">
        <f>ZoneCopie!B236</f>
        <v>HERB</v>
      </c>
      <c r="C236" s="3" t="str">
        <f>ZoneCopie!D236</f>
        <v>Hedera helix</v>
      </c>
      <c r="D236" s="3" t="str">
        <f>ZoneCopie!E236</f>
        <v>Lierre grimpant, Herbe de saint Jean, Lierre commun</v>
      </c>
      <c r="E236" s="4">
        <f>ZoneCopie!F236</f>
        <v>1</v>
      </c>
      <c r="F236" s="4">
        <f>ZoneCopie!G236</f>
        <v>86</v>
      </c>
      <c r="G236" s="4" t="str">
        <f>ZoneCopie!H236</f>
        <v>-</v>
      </c>
    </row>
    <row r="237" spans="1:7" x14ac:dyDescent="0.35">
      <c r="A237" s="2" t="str">
        <f>ZoneCopie!A237</f>
        <v>Z25</v>
      </c>
      <c r="B237" s="2" t="str">
        <f>ZoneCopie!B237</f>
        <v>HERB</v>
      </c>
      <c r="C237" s="3" t="str">
        <f>ZoneCopie!D237</f>
        <v>Erigeron canadensis</v>
      </c>
      <c r="D237" s="3" t="str">
        <f>ZoneCopie!E237</f>
        <v>Érigéron du Canada, Conyze du Canada, Vergerette du Canada</v>
      </c>
      <c r="E237" s="4">
        <f>ZoneCopie!F237</f>
        <v>1</v>
      </c>
      <c r="F237" s="4">
        <f>ZoneCopie!G237</f>
        <v>87</v>
      </c>
      <c r="G237" s="4" t="str">
        <f>ZoneCopie!H237</f>
        <v>-</v>
      </c>
    </row>
    <row r="238" spans="1:7" x14ac:dyDescent="0.35">
      <c r="A238" s="2" t="str">
        <f>ZoneCopie!A238</f>
        <v>Z26</v>
      </c>
      <c r="B238" s="2" t="str">
        <f>ZoneCopie!B238</f>
        <v>ARBO</v>
      </c>
      <c r="C238" s="3" t="str">
        <f>ZoneCopie!D238</f>
        <v>Pinus pinaster</v>
      </c>
      <c r="D238" s="3" t="str">
        <f>ZoneCopie!E238</f>
        <v>Pin maritime, Pin mésogéen, Pin des Landes</v>
      </c>
      <c r="E238" s="4">
        <f>ZoneCopie!F238</f>
        <v>35</v>
      </c>
      <c r="F238" s="4">
        <f>ZoneCopie!G238</f>
        <v>35</v>
      </c>
      <c r="G238" s="4" t="str">
        <f>ZoneCopie!H238</f>
        <v>-</v>
      </c>
    </row>
    <row r="239" spans="1:7" x14ac:dyDescent="0.35">
      <c r="A239" s="2" t="str">
        <f>ZoneCopie!A239</f>
        <v>Z26</v>
      </c>
      <c r="B239" s="2" t="str">
        <f>ZoneCopie!B239</f>
        <v>ARBU</v>
      </c>
      <c r="C239" s="3" t="str">
        <f>ZoneCopie!D239</f>
        <v>Frangula alnus</v>
      </c>
      <c r="D239" s="3" t="str">
        <f>ZoneCopie!E239</f>
        <v>Bourdaine, Bois noir, Frangule de Dodone, Bourdaine de Dodone, Bourdaine aulne, Bourgène</v>
      </c>
      <c r="E239" s="4">
        <f>ZoneCopie!F239</f>
        <v>20</v>
      </c>
      <c r="F239" s="4">
        <f>ZoneCopie!G239</f>
        <v>20</v>
      </c>
      <c r="G239" s="4" t="str">
        <f>ZoneCopie!H239</f>
        <v>-</v>
      </c>
    </row>
    <row r="240" spans="1:7" x14ac:dyDescent="0.35">
      <c r="A240" s="2" t="str">
        <f>ZoneCopie!A240</f>
        <v>Z26</v>
      </c>
      <c r="B240" s="2" t="str">
        <f>ZoneCopie!B240</f>
        <v>ARBU</v>
      </c>
      <c r="C240" s="3" t="str">
        <f>ZoneCopie!D240</f>
        <v>Ulex europaeus</v>
      </c>
      <c r="D240" s="3" t="str">
        <f>ZoneCopie!E240</f>
        <v>Ajonc d'Europe, Zépinard des hauts, Genêt</v>
      </c>
      <c r="E240" s="4">
        <f>ZoneCopie!F240</f>
        <v>5</v>
      </c>
      <c r="F240" s="4">
        <f>ZoneCopie!G240</f>
        <v>25</v>
      </c>
      <c r="G240" s="4" t="str">
        <f>ZoneCopie!H240</f>
        <v>-</v>
      </c>
    </row>
    <row r="241" spans="1:7" x14ac:dyDescent="0.35">
      <c r="A241" s="2" t="str">
        <f>ZoneCopie!A241</f>
        <v>Z26</v>
      </c>
      <c r="B241" s="2" t="str">
        <f>ZoneCopie!B241</f>
        <v>ARBU</v>
      </c>
      <c r="C241" s="3" t="str">
        <f>ZoneCopie!D241</f>
        <v>Erica cinerea</v>
      </c>
      <c r="D241" s="3" t="str">
        <f>ZoneCopie!E241</f>
        <v>Bruyère cendrée, Bucane</v>
      </c>
      <c r="E241" s="4">
        <f>ZoneCopie!F241</f>
        <v>5</v>
      </c>
      <c r="F241" s="4">
        <f>ZoneCopie!G241</f>
        <v>30</v>
      </c>
      <c r="G241" s="4" t="str">
        <f>ZoneCopie!H241</f>
        <v>-</v>
      </c>
    </row>
    <row r="242" spans="1:7" x14ac:dyDescent="0.35">
      <c r="A242" s="2" t="str">
        <f>ZoneCopie!A242</f>
        <v>Z26</v>
      </c>
      <c r="B242" s="2" t="str">
        <f>ZoneCopie!B242</f>
        <v>ARBU</v>
      </c>
      <c r="C242" s="3" t="str">
        <f>ZoneCopie!D242</f>
        <v>Quercus petraea</v>
      </c>
      <c r="D242" s="3" t="str">
        <f>ZoneCopie!E242</f>
        <v>Chêne sessile, Chêne rouvre, Chêne à trochets</v>
      </c>
      <c r="E242" s="4">
        <f>ZoneCopie!F242</f>
        <v>1</v>
      </c>
      <c r="F242" s="4">
        <f>ZoneCopie!G242</f>
        <v>31</v>
      </c>
      <c r="G242" s="4" t="str">
        <f>ZoneCopie!H242</f>
        <v>-</v>
      </c>
    </row>
    <row r="243" spans="1:7" x14ac:dyDescent="0.35">
      <c r="A243" s="2" t="str">
        <f>ZoneCopie!A243</f>
        <v>Z26</v>
      </c>
      <c r="B243" s="2" t="str">
        <f>ZoneCopie!B243</f>
        <v>HERB</v>
      </c>
      <c r="C243" s="3" t="str">
        <f>ZoneCopie!D243</f>
        <v>Molinia caerulea</v>
      </c>
      <c r="D243" s="3" t="str">
        <f>ZoneCopie!E243</f>
        <v>Molinie bleue</v>
      </c>
      <c r="E243" s="4">
        <f>ZoneCopie!F243</f>
        <v>60</v>
      </c>
      <c r="F243" s="4">
        <f>ZoneCopie!G243</f>
        <v>60</v>
      </c>
      <c r="G243" s="4" t="str">
        <f>ZoneCopie!H243</f>
        <v>Oui</v>
      </c>
    </row>
    <row r="244" spans="1:7" x14ac:dyDescent="0.35">
      <c r="A244" s="2" t="str">
        <f>ZoneCopie!A244</f>
        <v>Z26</v>
      </c>
      <c r="B244" s="2" t="str">
        <f>ZoneCopie!B244</f>
        <v>HERB</v>
      </c>
      <c r="C244" s="3" t="str">
        <f>ZoneCopie!D244</f>
        <v>Rubus</v>
      </c>
      <c r="D244" s="3" t="str">
        <f>ZoneCopie!E244</f>
        <v>Ronce</v>
      </c>
      <c r="E244" s="4">
        <f>ZoneCopie!F244</f>
        <v>10</v>
      </c>
      <c r="F244" s="4">
        <f>ZoneCopie!G244</f>
        <v>70</v>
      </c>
      <c r="G244" s="4" t="str">
        <f>ZoneCopie!H244</f>
        <v>-</v>
      </c>
    </row>
    <row r="245" spans="1:7" x14ac:dyDescent="0.35">
      <c r="A245" s="2" t="str">
        <f>ZoneCopie!A245</f>
        <v>Z26</v>
      </c>
      <c r="B245" s="2" t="str">
        <f>ZoneCopie!B245</f>
        <v>HERB</v>
      </c>
      <c r="C245" s="3" t="str">
        <f>ZoneCopie!D245</f>
        <v>Teucrium scorodonia</v>
      </c>
      <c r="D245" s="3" t="str">
        <f>ZoneCopie!E245</f>
        <v>Germandrée scorodoine, Sauge des bois, Germandrée des bois</v>
      </c>
      <c r="E245" s="4">
        <f>ZoneCopie!F245</f>
        <v>1</v>
      </c>
      <c r="F245" s="4">
        <f>ZoneCopie!G245</f>
        <v>71</v>
      </c>
      <c r="G245" s="4" t="str">
        <f>ZoneCopie!H245</f>
        <v>-</v>
      </c>
    </row>
    <row r="246" spans="1:7" x14ac:dyDescent="0.35">
      <c r="A246" s="2" t="str">
        <f>ZoneCopie!A246</f>
        <v>Z26</v>
      </c>
      <c r="B246" s="2" t="str">
        <f>ZoneCopie!B246</f>
        <v>HERB</v>
      </c>
      <c r="C246" s="3" t="str">
        <f>ZoneCopie!D246</f>
        <v>Hypochaeris radicata</v>
      </c>
      <c r="D246" s="3" t="str">
        <f>ZoneCopie!E246</f>
        <v>Porcelle enracinée, Salade-de-porc</v>
      </c>
      <c r="E246" s="4">
        <f>ZoneCopie!F246</f>
        <v>1</v>
      </c>
      <c r="F246" s="4">
        <f>ZoneCopie!G246</f>
        <v>72</v>
      </c>
      <c r="G246" s="4" t="str">
        <f>ZoneCopie!H246</f>
        <v>-</v>
      </c>
    </row>
    <row r="247" spans="1:7" x14ac:dyDescent="0.35">
      <c r="A247" s="2" t="str">
        <f>ZoneCopie!A247</f>
        <v>Z26</v>
      </c>
      <c r="B247" s="2" t="str">
        <f>ZoneCopie!B247</f>
        <v>HERB</v>
      </c>
      <c r="C247" s="3" t="str">
        <f>ZoneCopie!D247</f>
        <v>Hypochaeris radicata</v>
      </c>
      <c r="D247" s="3" t="str">
        <f>ZoneCopie!E247</f>
        <v>Porcelle enracinée, Salade-de-porc</v>
      </c>
      <c r="E247" s="4">
        <f>ZoneCopie!F247</f>
        <v>1</v>
      </c>
      <c r="F247" s="4">
        <f>ZoneCopie!G247</f>
        <v>73</v>
      </c>
      <c r="G247" s="4" t="str">
        <f>ZoneCopie!H247</f>
        <v>-</v>
      </c>
    </row>
    <row r="248" spans="1:7" x14ac:dyDescent="0.35">
      <c r="A248" s="2" t="str">
        <f>ZoneCopie!A248</f>
        <v>Z26</v>
      </c>
      <c r="B248" s="2" t="str">
        <f>ZoneCopie!B248</f>
        <v>HERB</v>
      </c>
      <c r="C248" s="3" t="str">
        <f>ZoneCopie!D248</f>
        <v>Ulex minor</v>
      </c>
      <c r="D248" s="3" t="str">
        <f>ZoneCopie!E248</f>
        <v>Ajonc mineur, Ajonc nain, Petit ajonc, Petit landin</v>
      </c>
      <c r="E248" s="4">
        <f>ZoneCopie!F248</f>
        <v>1</v>
      </c>
      <c r="F248" s="4">
        <f>ZoneCopie!G248</f>
        <v>74</v>
      </c>
      <c r="G248" s="4" t="str">
        <f>ZoneCopie!H248</f>
        <v>-</v>
      </c>
    </row>
    <row r="249" spans="1:7" x14ac:dyDescent="0.35">
      <c r="A249" s="2" t="str">
        <f>ZoneCopie!A249</f>
        <v>Z26</v>
      </c>
      <c r="B249" s="2" t="str">
        <f>ZoneCopie!B249</f>
        <v>HERB</v>
      </c>
      <c r="C249" s="3" t="str">
        <f>ZoneCopie!D249</f>
        <v>Carex</v>
      </c>
      <c r="D249" s="3" t="str">
        <f>ZoneCopie!E249</f>
        <v>Laîche, Careiche, Carex</v>
      </c>
      <c r="E249" s="4">
        <f>ZoneCopie!F249</f>
        <v>1</v>
      </c>
      <c r="F249" s="4">
        <f>ZoneCopie!G249</f>
        <v>75</v>
      </c>
      <c r="G249" s="4" t="str">
        <f>ZoneCopie!H249</f>
        <v>-</v>
      </c>
    </row>
    <row r="250" spans="1:7" x14ac:dyDescent="0.35">
      <c r="A250" s="2" t="str">
        <f>ZoneCopie!A250</f>
        <v>Z26</v>
      </c>
      <c r="B250" s="2" t="str">
        <f>ZoneCopie!B250</f>
        <v>HERB</v>
      </c>
      <c r="C250" s="3" t="str">
        <f>ZoneCopie!D250</f>
        <v>Hypericum humifusum</v>
      </c>
      <c r="D250" s="3" t="str">
        <f>ZoneCopie!E250</f>
        <v>Millepertuis couché, Petit millepertuis</v>
      </c>
      <c r="E250" s="4">
        <f>ZoneCopie!F250</f>
        <v>1</v>
      </c>
      <c r="F250" s="4">
        <f>ZoneCopie!G250</f>
        <v>76</v>
      </c>
      <c r="G250" s="4" t="str">
        <f>ZoneCopie!H250</f>
        <v>Oui</v>
      </c>
    </row>
    <row r="251" spans="1:7" x14ac:dyDescent="0.35">
      <c r="A251" s="2" t="str">
        <f>ZoneCopie!A251</f>
        <v>Z27</v>
      </c>
      <c r="B251" s="2" t="str">
        <f>ZoneCopie!B251</f>
        <v>ARBO</v>
      </c>
      <c r="C251" s="3" t="str">
        <f>ZoneCopie!D251</f>
        <v>Pinus pinaster</v>
      </c>
      <c r="D251" s="3" t="str">
        <f>ZoneCopie!E251</f>
        <v>Pin maritime, Pin mésogéen, Pin des Landes</v>
      </c>
      <c r="E251" s="4">
        <f>ZoneCopie!F251</f>
        <v>35</v>
      </c>
      <c r="F251" s="4">
        <f>ZoneCopie!G251</f>
        <v>35</v>
      </c>
      <c r="G251" s="4" t="str">
        <f>ZoneCopie!H251</f>
        <v>-</v>
      </c>
    </row>
    <row r="252" spans="1:7" x14ac:dyDescent="0.35">
      <c r="A252" s="2" t="str">
        <f>ZoneCopie!A252</f>
        <v>Z27</v>
      </c>
      <c r="B252" s="2" t="str">
        <f>ZoneCopie!B252</f>
        <v>ARBU</v>
      </c>
      <c r="C252" s="3" t="str">
        <f>ZoneCopie!D252</f>
        <v>Frangula alnus</v>
      </c>
      <c r="D252" s="3" t="str">
        <f>ZoneCopie!E252</f>
        <v>Bourdaine, Bois noir, Frangule de Dodone, Bourdaine de Dodone, Bourdaine aulne, Bourgène</v>
      </c>
      <c r="E252" s="4">
        <f>ZoneCopie!F252</f>
        <v>5</v>
      </c>
      <c r="F252" s="4">
        <f>ZoneCopie!G252</f>
        <v>5</v>
      </c>
      <c r="G252" s="4" t="str">
        <f>ZoneCopie!H252</f>
        <v>-</v>
      </c>
    </row>
    <row r="253" spans="1:7" x14ac:dyDescent="0.35">
      <c r="A253" s="2" t="str">
        <f>ZoneCopie!A253</f>
        <v>Z27</v>
      </c>
      <c r="B253" s="2" t="str">
        <f>ZoneCopie!B253</f>
        <v>ARBU</v>
      </c>
      <c r="C253" s="3" t="str">
        <f>ZoneCopie!D253</f>
        <v>Ulex europaeus</v>
      </c>
      <c r="D253" s="3" t="str">
        <f>ZoneCopie!E253</f>
        <v>Ajonc d'Europe, Zépinard des hauts, Genêt</v>
      </c>
      <c r="E253" s="4">
        <f>ZoneCopie!F253</f>
        <v>5</v>
      </c>
      <c r="F253" s="4">
        <f>ZoneCopie!G253</f>
        <v>10</v>
      </c>
      <c r="G253" s="4" t="str">
        <f>ZoneCopie!H253</f>
        <v>-</v>
      </c>
    </row>
    <row r="254" spans="1:7" x14ac:dyDescent="0.35">
      <c r="A254" s="2" t="str">
        <f>ZoneCopie!A254</f>
        <v>Z27</v>
      </c>
      <c r="B254" s="2" t="str">
        <f>ZoneCopie!B254</f>
        <v>ARBU</v>
      </c>
      <c r="C254" s="3" t="str">
        <f>ZoneCopie!D254</f>
        <v>Erica cinerea</v>
      </c>
      <c r="D254" s="3" t="str">
        <f>ZoneCopie!E254</f>
        <v>Bruyère cendrée, Bucane</v>
      </c>
      <c r="E254" s="4">
        <f>ZoneCopie!F254</f>
        <v>1</v>
      </c>
      <c r="F254" s="4">
        <f>ZoneCopie!G254</f>
        <v>11</v>
      </c>
      <c r="G254" s="4" t="str">
        <f>ZoneCopie!H254</f>
        <v>-</v>
      </c>
    </row>
    <row r="255" spans="1:7" x14ac:dyDescent="0.35">
      <c r="A255" s="2" t="str">
        <f>ZoneCopie!A255</f>
        <v>Z27</v>
      </c>
      <c r="B255" s="2" t="str">
        <f>ZoneCopie!B255</f>
        <v>HERB</v>
      </c>
      <c r="C255" s="3" t="str">
        <f>ZoneCopie!D255</f>
        <v>Pteridium aquilinum</v>
      </c>
      <c r="D255" s="3" t="str">
        <f>ZoneCopie!E255</f>
        <v>Ptéridion aigle, Fougère à l'aigle, Fougère aigle, Fougère commune, Ptéride aquiline</v>
      </c>
      <c r="E255" s="4">
        <f>ZoneCopie!F255</f>
        <v>60</v>
      </c>
      <c r="F255" s="4">
        <f>ZoneCopie!G255</f>
        <v>60</v>
      </c>
      <c r="G255" s="4" t="str">
        <f>ZoneCopie!H255</f>
        <v>-</v>
      </c>
    </row>
    <row r="256" spans="1:7" x14ac:dyDescent="0.35">
      <c r="A256" s="2" t="str">
        <f>ZoneCopie!A256</f>
        <v>Z27</v>
      </c>
      <c r="B256" s="2" t="str">
        <f>ZoneCopie!B256</f>
        <v>HERB</v>
      </c>
      <c r="C256" s="3" t="str">
        <f>ZoneCopie!D256</f>
        <v>Molinia caerulea</v>
      </c>
      <c r="D256" s="3" t="str">
        <f>ZoneCopie!E256</f>
        <v>Molinie bleue</v>
      </c>
      <c r="E256" s="4">
        <f>ZoneCopie!F256</f>
        <v>30</v>
      </c>
      <c r="F256" s="4">
        <f>ZoneCopie!G256</f>
        <v>90</v>
      </c>
      <c r="G256" s="4" t="str">
        <f>ZoneCopie!H256</f>
        <v>Oui</v>
      </c>
    </row>
    <row r="257" spans="1:7" x14ac:dyDescent="0.35">
      <c r="A257" s="2" t="str">
        <f>ZoneCopie!A257</f>
        <v>Z27</v>
      </c>
      <c r="B257" s="2" t="str">
        <f>ZoneCopie!B257</f>
        <v>HERB</v>
      </c>
      <c r="C257" s="3" t="str">
        <f>ZoneCopie!D257</f>
        <v>Ulex minor</v>
      </c>
      <c r="D257" s="3" t="str">
        <f>ZoneCopie!E257</f>
        <v>Ajonc mineur, Ajonc nain, Petit ajonc, Petit landin</v>
      </c>
      <c r="E257" s="4">
        <f>ZoneCopie!F257</f>
        <v>1</v>
      </c>
      <c r="F257" s="4">
        <f>ZoneCopie!G257</f>
        <v>91</v>
      </c>
      <c r="G257" s="4" t="str">
        <f>ZoneCopie!H257</f>
        <v>-</v>
      </c>
    </row>
    <row r="258" spans="1:7" x14ac:dyDescent="0.35">
      <c r="A258" s="2" t="str">
        <f>ZoneCopie!A258</f>
        <v>Z27</v>
      </c>
      <c r="B258" s="2" t="str">
        <f>ZoneCopie!B258</f>
        <v>HERB</v>
      </c>
      <c r="C258" s="3" t="str">
        <f>ZoneCopie!D258</f>
        <v>Rubus</v>
      </c>
      <c r="D258" s="3" t="str">
        <f>ZoneCopie!E258</f>
        <v>Ronce</v>
      </c>
      <c r="E258" s="4">
        <f>ZoneCopie!F258</f>
        <v>1</v>
      </c>
      <c r="F258" s="4">
        <f>ZoneCopie!G258</f>
        <v>92</v>
      </c>
      <c r="G258" s="4" t="str">
        <f>ZoneCopie!H258</f>
        <v>-</v>
      </c>
    </row>
    <row r="259" spans="1:7" x14ac:dyDescent="0.35">
      <c r="A259" s="2" t="str">
        <f>ZoneCopie!A259</f>
        <v>Z27</v>
      </c>
      <c r="B259" s="2" t="str">
        <f>ZoneCopie!B259</f>
        <v>HERB</v>
      </c>
      <c r="C259" s="3" t="str">
        <f>ZoneCopie!D259</f>
        <v>Dichanthelium acuminatum</v>
      </c>
      <c r="D259" s="3" t="str">
        <f>ZoneCopie!E259</f>
        <v>Dichanthélium acuminé, Panic acuminé</v>
      </c>
      <c r="E259" s="4">
        <f>ZoneCopie!F259</f>
        <v>1</v>
      </c>
      <c r="F259" s="4">
        <f>ZoneCopie!G259</f>
        <v>93</v>
      </c>
      <c r="G259" s="4" t="str">
        <f>ZoneCopie!H259</f>
        <v>-</v>
      </c>
    </row>
    <row r="260" spans="1:7" x14ac:dyDescent="0.35">
      <c r="A260" s="2" t="str">
        <f>ZoneCopie!A260</f>
        <v>Z27</v>
      </c>
      <c r="B260" s="2" t="str">
        <f>ZoneCopie!B260</f>
        <v>HERB</v>
      </c>
      <c r="C260" s="3" t="str">
        <f>ZoneCopie!D260</f>
        <v>Potentilla anglica</v>
      </c>
      <c r="D260" s="3" t="str">
        <f>ZoneCopie!E260</f>
        <v>Potentille d'Angleterre, Potentille couchée</v>
      </c>
      <c r="E260" s="4">
        <f>ZoneCopie!F260</f>
        <v>1</v>
      </c>
      <c r="F260" s="4">
        <f>ZoneCopie!G260</f>
        <v>94</v>
      </c>
      <c r="G260" s="4" t="str">
        <f>ZoneCopie!H260</f>
        <v>-</v>
      </c>
    </row>
    <row r="261" spans="1:7" x14ac:dyDescent="0.35">
      <c r="A261" s="2" t="str">
        <f>ZoneCopie!A261</f>
        <v>Z27</v>
      </c>
      <c r="B261" s="2" t="str">
        <f>ZoneCopie!B261</f>
        <v>HERB</v>
      </c>
      <c r="C261" s="3" t="str">
        <f>ZoneCopie!D261</f>
        <v>Hypochaeris radicata</v>
      </c>
      <c r="D261" s="3" t="str">
        <f>ZoneCopie!E261</f>
        <v>Porcelle enracinée, Salade-de-porc</v>
      </c>
      <c r="E261" s="4">
        <f>ZoneCopie!F261</f>
        <v>1</v>
      </c>
      <c r="F261" s="4">
        <f>ZoneCopie!G261</f>
        <v>95</v>
      </c>
      <c r="G261" s="4" t="str">
        <f>ZoneCopie!H261</f>
        <v>-</v>
      </c>
    </row>
    <row r="262" spans="1:7" x14ac:dyDescent="0.35">
      <c r="A262" s="2" t="str">
        <f>ZoneCopie!A262</f>
        <v>Z27</v>
      </c>
      <c r="B262" s="2" t="str">
        <f>ZoneCopie!B262</f>
        <v>HERB</v>
      </c>
      <c r="C262" s="3" t="str">
        <f>ZoneCopie!D262</f>
        <v>Hypochaeris radicata</v>
      </c>
      <c r="D262" s="3" t="str">
        <f>ZoneCopie!E262</f>
        <v>Porcelle enracinée, Salade-de-porc</v>
      </c>
      <c r="E262" s="4">
        <f>ZoneCopie!F262</f>
        <v>1</v>
      </c>
      <c r="F262" s="4">
        <f>ZoneCopie!G262</f>
        <v>96</v>
      </c>
      <c r="G262" s="4" t="str">
        <f>ZoneCopie!H262</f>
        <v>-</v>
      </c>
    </row>
    <row r="263" spans="1:7" x14ac:dyDescent="0.35">
      <c r="A263" s="2" t="str">
        <f>ZoneCopie!A263</f>
        <v>Z28</v>
      </c>
      <c r="B263" s="2" t="str">
        <f>ZoneCopie!B263</f>
        <v>ARBO</v>
      </c>
      <c r="C263" s="3" t="str">
        <f>ZoneCopie!D263</f>
        <v>Pinus pinaster</v>
      </c>
      <c r="D263" s="3" t="str">
        <f>ZoneCopie!E263</f>
        <v>Pin maritime, Pin mésogéen, Pin des Landes</v>
      </c>
      <c r="E263" s="4">
        <f>ZoneCopie!F263</f>
        <v>40</v>
      </c>
      <c r="F263" s="4">
        <f>ZoneCopie!G263</f>
        <v>40</v>
      </c>
      <c r="G263" s="4" t="str">
        <f>ZoneCopie!H263</f>
        <v>-</v>
      </c>
    </row>
    <row r="264" spans="1:7" x14ac:dyDescent="0.35">
      <c r="A264" s="2" t="str">
        <f>ZoneCopie!A264</f>
        <v>Z28</v>
      </c>
      <c r="B264" s="2" t="str">
        <f>ZoneCopie!B264</f>
        <v>ARBU</v>
      </c>
      <c r="C264" s="3" t="str">
        <f>ZoneCopie!D264</f>
        <v>Ulex europaeus</v>
      </c>
      <c r="D264" s="3" t="str">
        <f>ZoneCopie!E264</f>
        <v>Ajonc d'Europe, Zépinard des hauts, Genêt</v>
      </c>
      <c r="E264" s="4">
        <f>ZoneCopie!F264</f>
        <v>5</v>
      </c>
      <c r="F264" s="4">
        <f>ZoneCopie!G264</f>
        <v>5</v>
      </c>
      <c r="G264" s="4" t="str">
        <f>ZoneCopie!H264</f>
        <v>-</v>
      </c>
    </row>
    <row r="265" spans="1:7" x14ac:dyDescent="0.35">
      <c r="A265" s="2" t="str">
        <f>ZoneCopie!A265</f>
        <v>Z28</v>
      </c>
      <c r="B265" s="2" t="str">
        <f>ZoneCopie!B265</f>
        <v>ARBU</v>
      </c>
      <c r="C265" s="3" t="str">
        <f>ZoneCopie!D265</f>
        <v>Quercus petraea</v>
      </c>
      <c r="D265" s="3" t="str">
        <f>ZoneCopie!E265</f>
        <v>Chêne sessile, Chêne rouvre, Chêne à trochets</v>
      </c>
      <c r="E265" s="4">
        <f>ZoneCopie!F265</f>
        <v>1</v>
      </c>
      <c r="F265" s="4">
        <f>ZoneCopie!G265</f>
        <v>6</v>
      </c>
      <c r="G265" s="4" t="str">
        <f>ZoneCopie!H265</f>
        <v>-</v>
      </c>
    </row>
    <row r="266" spans="1:7" x14ac:dyDescent="0.35">
      <c r="A266" s="2" t="str">
        <f>ZoneCopie!A266</f>
        <v>Z28</v>
      </c>
      <c r="B266" s="2" t="str">
        <f>ZoneCopie!B266</f>
        <v>HERB</v>
      </c>
      <c r="C266" s="3" t="str">
        <f>ZoneCopie!D266</f>
        <v>Pteridium aquilinum</v>
      </c>
      <c r="D266" s="3" t="str">
        <f>ZoneCopie!E266</f>
        <v>Ptéridion aigle, Fougère à l'aigle, Fougère aigle, Fougère commune, Ptéride aquiline</v>
      </c>
      <c r="E266" s="4">
        <f>ZoneCopie!F266</f>
        <v>80</v>
      </c>
      <c r="F266" s="4">
        <f>ZoneCopie!G266</f>
        <v>80</v>
      </c>
      <c r="G266" s="4" t="str">
        <f>ZoneCopie!H266</f>
        <v>-</v>
      </c>
    </row>
    <row r="267" spans="1:7" x14ac:dyDescent="0.35">
      <c r="A267" s="2" t="str">
        <f>ZoneCopie!A267</f>
        <v>Z28</v>
      </c>
      <c r="B267" s="2" t="str">
        <f>ZoneCopie!B267</f>
        <v>HERB</v>
      </c>
      <c r="C267" s="3" t="str">
        <f>ZoneCopie!D267</f>
        <v>Molinia caerulea</v>
      </c>
      <c r="D267" s="3" t="str">
        <f>ZoneCopie!E267</f>
        <v>Molinie bleue</v>
      </c>
      <c r="E267" s="4">
        <f>ZoneCopie!F267</f>
        <v>15</v>
      </c>
      <c r="F267" s="4">
        <f>ZoneCopie!G267</f>
        <v>95</v>
      </c>
      <c r="G267" s="4" t="str">
        <f>ZoneCopie!H267</f>
        <v>Oui</v>
      </c>
    </row>
    <row r="268" spans="1:7" x14ac:dyDescent="0.35">
      <c r="A268" s="2" t="str">
        <f>ZoneCopie!A268</f>
        <v>Z28</v>
      </c>
      <c r="B268" s="2" t="str">
        <f>ZoneCopie!B268</f>
        <v>HERB</v>
      </c>
      <c r="C268" s="3" t="str">
        <f>ZoneCopie!D268</f>
        <v>Lonicera periclymenum</v>
      </c>
      <c r="D268" s="3" t="str">
        <f>ZoneCopie!E268</f>
        <v>Chèvrefeuille des bois, Chèvrefeuille grimpant, Cranquillier</v>
      </c>
      <c r="E268" s="4">
        <f>ZoneCopie!F268</f>
        <v>1</v>
      </c>
      <c r="F268" s="4">
        <f>ZoneCopie!G268</f>
        <v>96</v>
      </c>
      <c r="G268" s="4" t="str">
        <f>ZoneCopie!H268</f>
        <v>-</v>
      </c>
    </row>
    <row r="269" spans="1:7" x14ac:dyDescent="0.35">
      <c r="A269" s="2" t="str">
        <f>ZoneCopie!A269</f>
        <v>Z28</v>
      </c>
      <c r="B269" s="2" t="str">
        <f>ZoneCopie!B269</f>
        <v>HERB</v>
      </c>
      <c r="C269" s="3" t="str">
        <f>ZoneCopie!D269</f>
        <v>Erica cinerea</v>
      </c>
      <c r="D269" s="3" t="str">
        <f>ZoneCopie!E269</f>
        <v>Bruyère cendrée, Bucane</v>
      </c>
      <c r="E269" s="4">
        <f>ZoneCopie!F269</f>
        <v>1</v>
      </c>
      <c r="F269" s="4">
        <f>ZoneCopie!G269</f>
        <v>97</v>
      </c>
      <c r="G269" s="4" t="str">
        <f>ZoneCopie!H269</f>
        <v>-</v>
      </c>
    </row>
    <row r="270" spans="1:7" x14ac:dyDescent="0.35">
      <c r="A270" s="2" t="str">
        <f>ZoneCopie!A270</f>
        <v>Z28</v>
      </c>
      <c r="B270" s="2" t="str">
        <f>ZoneCopie!B270</f>
        <v>HERB</v>
      </c>
      <c r="C270" s="3" t="str">
        <f>ZoneCopie!D270</f>
        <v>Calluna vulgaris</v>
      </c>
      <c r="D270" s="3" t="str">
        <f>ZoneCopie!E270</f>
        <v>Callune commune, Callune, Béruée, Bruyère commune</v>
      </c>
      <c r="E270" s="4">
        <f>ZoneCopie!F270</f>
        <v>1</v>
      </c>
      <c r="F270" s="4">
        <f>ZoneCopie!G270</f>
        <v>98</v>
      </c>
      <c r="G270" s="4" t="str">
        <f>ZoneCopie!H270</f>
        <v>-</v>
      </c>
    </row>
    <row r="271" spans="1:7" x14ac:dyDescent="0.35">
      <c r="A271" s="2" t="str">
        <f>ZoneCopie!A271</f>
        <v>Z28</v>
      </c>
      <c r="B271" s="2" t="str">
        <f>ZoneCopie!B271</f>
        <v>HERB</v>
      </c>
      <c r="C271" s="3" t="str">
        <f>ZoneCopie!D271</f>
        <v>Erigeron canadensis</v>
      </c>
      <c r="D271" s="3" t="str">
        <f>ZoneCopie!E271</f>
        <v>Érigéron du Canada, Conyze du Canada, Vergerette du Canada</v>
      </c>
      <c r="E271" s="4">
        <f>ZoneCopie!F271</f>
        <v>1</v>
      </c>
      <c r="F271" s="4">
        <f>ZoneCopie!G271</f>
        <v>99</v>
      </c>
      <c r="G271" s="4" t="str">
        <f>ZoneCopie!H271</f>
        <v>-</v>
      </c>
    </row>
    <row r="272" spans="1:7" x14ac:dyDescent="0.35">
      <c r="A272" s="2" t="str">
        <f>ZoneCopie!A272</f>
        <v>Z28</v>
      </c>
      <c r="B272" s="2" t="str">
        <f>ZoneCopie!B272</f>
        <v>HERB</v>
      </c>
      <c r="C272" s="3" t="str">
        <f>ZoneCopie!D272</f>
        <v>Frangula alnus</v>
      </c>
      <c r="D272" s="3" t="str">
        <f>ZoneCopie!E272</f>
        <v>Bourdaine, Bois noir, Frangule de Dodone, Bourdaine de Dodone, Bourdaine aulne, Bourgène</v>
      </c>
      <c r="E272" s="4">
        <f>ZoneCopie!F272</f>
        <v>1</v>
      </c>
      <c r="F272" s="4">
        <f>ZoneCopie!G272</f>
        <v>100</v>
      </c>
      <c r="G272" s="4" t="str">
        <f>ZoneCopie!H272</f>
        <v>-</v>
      </c>
    </row>
    <row r="273" spans="1:7" x14ac:dyDescent="0.35">
      <c r="A273" s="2" t="str">
        <f>ZoneCopie!A273</f>
        <v>Z28</v>
      </c>
      <c r="B273" s="2" t="str">
        <f>ZoneCopie!B273</f>
        <v>HERB</v>
      </c>
      <c r="C273" s="3" t="str">
        <f>ZoneCopie!D273</f>
        <v>Hypochaeris radicata</v>
      </c>
      <c r="D273" s="3" t="str">
        <f>ZoneCopie!E273</f>
        <v>Porcelle enracinée, Salade-de-porc</v>
      </c>
      <c r="E273" s="4">
        <f>ZoneCopie!F273</f>
        <v>1</v>
      </c>
      <c r="F273" s="4">
        <f>ZoneCopie!G273</f>
        <v>101</v>
      </c>
      <c r="G273" s="4" t="str">
        <f>ZoneCopie!H273</f>
        <v>-</v>
      </c>
    </row>
    <row r="274" spans="1:7" x14ac:dyDescent="0.35">
      <c r="A274" s="2" t="str">
        <f>ZoneCopie!A274</f>
        <v>Z28</v>
      </c>
      <c r="B274" s="2" t="str">
        <f>ZoneCopie!B274</f>
        <v>HERB</v>
      </c>
      <c r="C274" s="3" t="str">
        <f>ZoneCopie!D274</f>
        <v>Hypochaeris radicata</v>
      </c>
      <c r="D274" s="3" t="str">
        <f>ZoneCopie!E274</f>
        <v>Porcelle enracinée, Salade-de-porc</v>
      </c>
      <c r="E274" s="4">
        <f>ZoneCopie!F274</f>
        <v>1</v>
      </c>
      <c r="F274" s="4">
        <f>ZoneCopie!G274</f>
        <v>102</v>
      </c>
      <c r="G274" s="4" t="str">
        <f>ZoneCopie!H274</f>
        <v>-</v>
      </c>
    </row>
    <row r="275" spans="1:7" x14ac:dyDescent="0.35">
      <c r="A275" s="2" t="str">
        <f>ZoneCopie!A275</f>
        <v>Z28</v>
      </c>
      <c r="B275" s="2" t="str">
        <f>ZoneCopie!B275</f>
        <v>HERB</v>
      </c>
      <c r="C275" s="3" t="str">
        <f>ZoneCopie!D275</f>
        <v>Rubus</v>
      </c>
      <c r="D275" s="3" t="str">
        <f>ZoneCopie!E275</f>
        <v>Ronce</v>
      </c>
      <c r="E275" s="4">
        <f>ZoneCopie!F275</f>
        <v>1</v>
      </c>
      <c r="F275" s="4">
        <f>ZoneCopie!G275</f>
        <v>103</v>
      </c>
      <c r="G275" s="4" t="str">
        <f>ZoneCopie!H275</f>
        <v>-</v>
      </c>
    </row>
    <row r="276" spans="1:7" x14ac:dyDescent="0.35">
      <c r="A276" s="2" t="str">
        <f>ZoneCopie!A276</f>
        <v>Z29</v>
      </c>
      <c r="B276" s="2" t="str">
        <f>ZoneCopie!B276</f>
        <v>ARBO</v>
      </c>
      <c r="C276" s="3" t="str">
        <f>ZoneCopie!D276</f>
        <v>Pinus pinaster</v>
      </c>
      <c r="D276" s="3" t="str">
        <f>ZoneCopie!E276</f>
        <v>Pin maritime, Pin mésogéen, Pin des Landes</v>
      </c>
      <c r="E276" s="4">
        <f>ZoneCopie!F276</f>
        <v>30</v>
      </c>
      <c r="F276" s="4">
        <f>ZoneCopie!G276</f>
        <v>30</v>
      </c>
      <c r="G276" s="4" t="str">
        <f>ZoneCopie!H276</f>
        <v>-</v>
      </c>
    </row>
    <row r="277" spans="1:7" x14ac:dyDescent="0.35">
      <c r="A277" s="2" t="str">
        <f>ZoneCopie!A277</f>
        <v>Z29</v>
      </c>
      <c r="B277" s="2" t="str">
        <f>ZoneCopie!B277</f>
        <v>ARBU</v>
      </c>
      <c r="C277" s="3" t="str">
        <f>ZoneCopie!D277</f>
        <v>Ulex europaeus</v>
      </c>
      <c r="D277" s="3" t="str">
        <f>ZoneCopie!E277</f>
        <v>Ajonc d'Europe, Zépinard des hauts, Genêt</v>
      </c>
      <c r="E277" s="4">
        <f>ZoneCopie!F277</f>
        <v>1</v>
      </c>
      <c r="F277" s="4">
        <f>ZoneCopie!G277</f>
        <v>1</v>
      </c>
      <c r="G277" s="4" t="str">
        <f>ZoneCopie!H277</f>
        <v>-</v>
      </c>
    </row>
    <row r="278" spans="1:7" x14ac:dyDescent="0.35">
      <c r="A278" s="2" t="str">
        <f>ZoneCopie!A278</f>
        <v>Z29</v>
      </c>
      <c r="B278" s="2" t="str">
        <f>ZoneCopie!B278</f>
        <v>ARBU</v>
      </c>
      <c r="C278" s="3" t="str">
        <f>ZoneCopie!D278</f>
        <v>Erica cinerea</v>
      </c>
      <c r="D278" s="3" t="str">
        <f>ZoneCopie!E278</f>
        <v>Bruyère cendrée, Bucane</v>
      </c>
      <c r="E278" s="4">
        <f>ZoneCopie!F278</f>
        <v>1</v>
      </c>
      <c r="F278" s="4">
        <f>ZoneCopie!G278</f>
        <v>2</v>
      </c>
      <c r="G278" s="4" t="str">
        <f>ZoneCopie!H278</f>
        <v>-</v>
      </c>
    </row>
    <row r="279" spans="1:7" x14ac:dyDescent="0.35">
      <c r="A279" s="2" t="str">
        <f>ZoneCopie!A279</f>
        <v>Z29</v>
      </c>
      <c r="B279" s="2" t="str">
        <f>ZoneCopie!B279</f>
        <v>ARBU</v>
      </c>
      <c r="C279" s="3" t="str">
        <f>ZoneCopie!D279</f>
        <v>Frangula alnus</v>
      </c>
      <c r="D279" s="3" t="str">
        <f>ZoneCopie!E279</f>
        <v>Bourdaine, Bois noir, Frangule de Dodone, Bourdaine de Dodone, Bourdaine aulne, Bourgène</v>
      </c>
      <c r="E279" s="4">
        <f>ZoneCopie!F279</f>
        <v>1</v>
      </c>
      <c r="F279" s="4">
        <f>ZoneCopie!G279</f>
        <v>3</v>
      </c>
      <c r="G279" s="4" t="str">
        <f>ZoneCopie!H279</f>
        <v>-</v>
      </c>
    </row>
    <row r="280" spans="1:7" x14ac:dyDescent="0.35">
      <c r="A280" s="2" t="str">
        <f>ZoneCopie!A280</f>
        <v>Z29</v>
      </c>
      <c r="B280" s="2" t="str">
        <f>ZoneCopie!B280</f>
        <v>HERB</v>
      </c>
      <c r="C280" s="3" t="str">
        <f>ZoneCopie!D280</f>
        <v>Pteridium aquilinum</v>
      </c>
      <c r="D280" s="3" t="str">
        <f>ZoneCopie!E280</f>
        <v>Ptéridion aigle, Fougère à l'aigle, Fougère aigle, Fougère commune, Ptéride aquiline</v>
      </c>
      <c r="E280" s="4">
        <f>ZoneCopie!F280</f>
        <v>80</v>
      </c>
      <c r="F280" s="4">
        <f>ZoneCopie!G280</f>
        <v>80</v>
      </c>
      <c r="G280" s="4" t="str">
        <f>ZoneCopie!H280</f>
        <v>-</v>
      </c>
    </row>
    <row r="281" spans="1:7" x14ac:dyDescent="0.35">
      <c r="A281" s="2" t="str">
        <f>ZoneCopie!A281</f>
        <v>Z29</v>
      </c>
      <c r="B281" s="2" t="str">
        <f>ZoneCopie!B281</f>
        <v>HERB</v>
      </c>
      <c r="C281" s="3" t="str">
        <f>ZoneCopie!D281</f>
        <v>Molinia caerulea</v>
      </c>
      <c r="D281" s="3" t="str">
        <f>ZoneCopie!E281</f>
        <v>Molinie bleue</v>
      </c>
      <c r="E281" s="4">
        <f>ZoneCopie!F281</f>
        <v>10</v>
      </c>
      <c r="F281" s="4">
        <f>ZoneCopie!G281</f>
        <v>90</v>
      </c>
      <c r="G281" s="4" t="str">
        <f>ZoneCopie!H281</f>
        <v>Oui</v>
      </c>
    </row>
    <row r="282" spans="1:7" x14ac:dyDescent="0.35">
      <c r="A282" s="2" t="str">
        <f>ZoneCopie!A282</f>
        <v>Z29</v>
      </c>
      <c r="B282" s="2" t="str">
        <f>ZoneCopie!B282</f>
        <v>HERB</v>
      </c>
      <c r="C282" s="3" t="str">
        <f>ZoneCopie!D282</f>
        <v>Ulex minor</v>
      </c>
      <c r="D282" s="3" t="str">
        <f>ZoneCopie!E282</f>
        <v>Ajonc mineur, Ajonc nain, Petit ajonc, Petit landin</v>
      </c>
      <c r="E282" s="4">
        <f>ZoneCopie!F282</f>
        <v>5</v>
      </c>
      <c r="F282" s="4">
        <f>ZoneCopie!G282</f>
        <v>95</v>
      </c>
      <c r="G282" s="4" t="str">
        <f>ZoneCopie!H282</f>
        <v>-</v>
      </c>
    </row>
    <row r="283" spans="1:7" x14ac:dyDescent="0.35">
      <c r="A283" s="2" t="str">
        <f>ZoneCopie!A283</f>
        <v>Z29</v>
      </c>
      <c r="B283" s="2" t="str">
        <f>ZoneCopie!B283</f>
        <v>HERB</v>
      </c>
      <c r="C283" s="3" t="str">
        <f>ZoneCopie!D283</f>
        <v>Hypochaeris radicata</v>
      </c>
      <c r="D283" s="3" t="str">
        <f>ZoneCopie!E283</f>
        <v>Porcelle enracinée, Salade-de-porc</v>
      </c>
      <c r="E283" s="4">
        <f>ZoneCopie!F283</f>
        <v>1</v>
      </c>
      <c r="F283" s="4">
        <f>ZoneCopie!G283</f>
        <v>96</v>
      </c>
      <c r="G283" s="4" t="str">
        <f>ZoneCopie!H283</f>
        <v>-</v>
      </c>
    </row>
    <row r="284" spans="1:7" x14ac:dyDescent="0.35">
      <c r="A284" s="2" t="str">
        <f>ZoneCopie!A284</f>
        <v>Z29</v>
      </c>
      <c r="B284" s="2" t="str">
        <f>ZoneCopie!B284</f>
        <v>HERB</v>
      </c>
      <c r="C284" s="3" t="str">
        <f>ZoneCopie!D284</f>
        <v>Hypochaeris radicata</v>
      </c>
      <c r="D284" s="3" t="str">
        <f>ZoneCopie!E284</f>
        <v>Porcelle enracinée, Salade-de-porc</v>
      </c>
      <c r="E284" s="4">
        <f>ZoneCopie!F284</f>
        <v>1</v>
      </c>
      <c r="F284" s="4">
        <f>ZoneCopie!G284</f>
        <v>97</v>
      </c>
      <c r="G284" s="4" t="str">
        <f>ZoneCopie!H284</f>
        <v>-</v>
      </c>
    </row>
    <row r="285" spans="1:7" x14ac:dyDescent="0.35">
      <c r="A285" s="2" t="str">
        <f>ZoneCopie!A285</f>
        <v>Z29</v>
      </c>
      <c r="B285" s="2" t="str">
        <f>ZoneCopie!B285</f>
        <v>HERB</v>
      </c>
      <c r="C285" s="3" t="str">
        <f>ZoneCopie!D285</f>
        <v>Calluna vulgaris</v>
      </c>
      <c r="D285" s="3" t="str">
        <f>ZoneCopie!E285</f>
        <v>Callune commune, Callune, Béruée, Bruyère commune</v>
      </c>
      <c r="E285" s="4">
        <f>ZoneCopie!F285</f>
        <v>1</v>
      </c>
      <c r="F285" s="4">
        <f>ZoneCopie!G285</f>
        <v>98</v>
      </c>
      <c r="G285" s="4" t="str">
        <f>ZoneCopie!H285</f>
        <v>-</v>
      </c>
    </row>
    <row r="286" spans="1:7" x14ac:dyDescent="0.35">
      <c r="A286" s="2" t="str">
        <f>ZoneCopie!A286</f>
        <v>Z29</v>
      </c>
      <c r="B286" s="2" t="str">
        <f>ZoneCopie!B286</f>
        <v>HERB</v>
      </c>
      <c r="C286" s="3" t="str">
        <f>ZoneCopie!D286</f>
        <v>Lonicera periclymenum</v>
      </c>
      <c r="D286" s="3" t="str">
        <f>ZoneCopie!E286</f>
        <v>Chèvrefeuille des bois, Chèvrefeuille grimpant, Cranquillier</v>
      </c>
      <c r="E286" s="4">
        <f>ZoneCopie!F286</f>
        <v>1</v>
      </c>
      <c r="F286" s="4">
        <f>ZoneCopie!G286</f>
        <v>99</v>
      </c>
      <c r="G286" s="4" t="str">
        <f>ZoneCopie!H286</f>
        <v>-</v>
      </c>
    </row>
    <row r="287" spans="1:7" x14ac:dyDescent="0.35">
      <c r="A287" s="2" t="str">
        <f>ZoneCopie!A287</f>
        <v>Z30</v>
      </c>
      <c r="B287" s="2" t="str">
        <f>ZoneCopie!B287</f>
        <v>ARBO</v>
      </c>
      <c r="C287" s="3" t="str">
        <f>ZoneCopie!D287</f>
        <v>Pinus pinaster</v>
      </c>
      <c r="D287" s="3" t="str">
        <f>ZoneCopie!E287</f>
        <v>Pin maritime, Pin mésogéen, Pin des Landes</v>
      </c>
      <c r="E287" s="4">
        <f>ZoneCopie!F287</f>
        <v>40</v>
      </c>
      <c r="F287" s="4">
        <f>ZoneCopie!G287</f>
        <v>40</v>
      </c>
      <c r="G287" s="4" t="str">
        <f>ZoneCopie!H287</f>
        <v>-</v>
      </c>
    </row>
    <row r="288" spans="1:7" x14ac:dyDescent="0.35">
      <c r="A288" s="2" t="str">
        <f>ZoneCopie!A288</f>
        <v>Z30</v>
      </c>
      <c r="B288" s="2" t="str">
        <f>ZoneCopie!B288</f>
        <v>ARBU</v>
      </c>
      <c r="C288" s="3" t="str">
        <f>ZoneCopie!D288</f>
        <v>Frangula alnus</v>
      </c>
      <c r="D288" s="3" t="str">
        <f>ZoneCopie!E288</f>
        <v>Bourdaine, Bois noir, Frangule de Dodone, Bourdaine de Dodone, Bourdaine aulne, Bourgène</v>
      </c>
      <c r="E288" s="4">
        <f>ZoneCopie!F288</f>
        <v>5</v>
      </c>
      <c r="F288" s="4">
        <f>ZoneCopie!G288</f>
        <v>5</v>
      </c>
      <c r="G288" s="4" t="str">
        <f>ZoneCopie!H288</f>
        <v>-</v>
      </c>
    </row>
    <row r="289" spans="1:7" x14ac:dyDescent="0.35">
      <c r="A289" s="2" t="str">
        <f>ZoneCopie!A289</f>
        <v>Z30</v>
      </c>
      <c r="B289" s="2" t="str">
        <f>ZoneCopie!B289</f>
        <v>HERB</v>
      </c>
      <c r="C289" s="3" t="str">
        <f>ZoneCopie!D289</f>
        <v>Molinia caerulea</v>
      </c>
      <c r="D289" s="3" t="str">
        <f>ZoneCopie!E289</f>
        <v>Molinie bleue</v>
      </c>
      <c r="E289" s="4">
        <f>ZoneCopie!F289</f>
        <v>55</v>
      </c>
      <c r="F289" s="4">
        <f>ZoneCopie!G289</f>
        <v>55</v>
      </c>
      <c r="G289" s="4" t="str">
        <f>ZoneCopie!H289</f>
        <v>Oui</v>
      </c>
    </row>
    <row r="290" spans="1:7" x14ac:dyDescent="0.35">
      <c r="A290" s="2" t="str">
        <f>ZoneCopie!A290</f>
        <v>Z30</v>
      </c>
      <c r="B290" s="2" t="str">
        <f>ZoneCopie!B290</f>
        <v>HERB</v>
      </c>
      <c r="C290" s="3" t="str">
        <f>ZoneCopie!D290</f>
        <v>Ulex minor</v>
      </c>
      <c r="D290" s="3" t="str">
        <f>ZoneCopie!E290</f>
        <v>Ajonc mineur, Ajonc nain, Petit ajonc, Petit landin</v>
      </c>
      <c r="E290" s="4">
        <f>ZoneCopie!F290</f>
        <v>15</v>
      </c>
      <c r="F290" s="4">
        <f>ZoneCopie!G290</f>
        <v>70</v>
      </c>
      <c r="G290" s="4" t="str">
        <f>ZoneCopie!H290</f>
        <v>-</v>
      </c>
    </row>
    <row r="291" spans="1:7" x14ac:dyDescent="0.35">
      <c r="A291" s="2" t="str">
        <f>ZoneCopie!A291</f>
        <v>Z30</v>
      </c>
      <c r="B291" s="2" t="str">
        <f>ZoneCopie!B291</f>
        <v>HERB</v>
      </c>
      <c r="C291" s="3" t="str">
        <f>ZoneCopie!D291</f>
        <v>Lonicera periclymenum</v>
      </c>
      <c r="D291" s="3" t="str">
        <f>ZoneCopie!E291</f>
        <v>Chèvrefeuille des bois, Chèvrefeuille grimpant, Cranquillier</v>
      </c>
      <c r="E291" s="4">
        <f>ZoneCopie!F291</f>
        <v>5</v>
      </c>
      <c r="F291" s="4">
        <f>ZoneCopie!G291</f>
        <v>75</v>
      </c>
      <c r="G291" s="4" t="str">
        <f>ZoneCopie!H291</f>
        <v>-</v>
      </c>
    </row>
    <row r="292" spans="1:7" x14ac:dyDescent="0.35">
      <c r="A292" s="2" t="str">
        <f>ZoneCopie!A292</f>
        <v>Z30</v>
      </c>
      <c r="B292" s="2" t="str">
        <f>ZoneCopie!B292</f>
        <v>HERB</v>
      </c>
      <c r="C292" s="3" t="str">
        <f>ZoneCopie!D292</f>
        <v>Erica cinerea</v>
      </c>
      <c r="D292" s="3" t="str">
        <f>ZoneCopie!E292</f>
        <v>Bruyère cendrée, Bucane</v>
      </c>
      <c r="E292" s="4">
        <f>ZoneCopie!F292</f>
        <v>5</v>
      </c>
      <c r="F292" s="4">
        <f>ZoneCopie!G292</f>
        <v>80</v>
      </c>
      <c r="G292" s="4" t="str">
        <f>ZoneCopie!H292</f>
        <v>-</v>
      </c>
    </row>
    <row r="293" spans="1:7" x14ac:dyDescent="0.35">
      <c r="A293" s="2" t="str">
        <f>ZoneCopie!A293</f>
        <v>Z30</v>
      </c>
      <c r="B293" s="2" t="str">
        <f>ZoneCopie!B293</f>
        <v>HERB</v>
      </c>
      <c r="C293" s="3" t="str">
        <f>ZoneCopie!D293</f>
        <v>Agrostis capillaris</v>
      </c>
      <c r="D293" s="3" t="str">
        <f>ZoneCopie!E293</f>
        <v>Agrostide capillaire, Agrostide commune, Agrostis capillaire</v>
      </c>
      <c r="E293" s="4">
        <f>ZoneCopie!F293</f>
        <v>1</v>
      </c>
      <c r="F293" s="4">
        <f>ZoneCopie!G293</f>
        <v>81</v>
      </c>
      <c r="G293" s="4" t="str">
        <f>ZoneCopie!H293</f>
        <v>-</v>
      </c>
    </row>
    <row r="294" spans="1:7" x14ac:dyDescent="0.35">
      <c r="A294" s="2" t="str">
        <f>ZoneCopie!A294</f>
        <v>Z30</v>
      </c>
      <c r="B294" s="2" t="str">
        <f>ZoneCopie!B294</f>
        <v>HERB</v>
      </c>
      <c r="C294" s="3" t="str">
        <f>ZoneCopie!D294</f>
        <v>Potentilla anglica</v>
      </c>
      <c r="D294" s="3" t="str">
        <f>ZoneCopie!E294</f>
        <v>Potentille d'Angleterre, Potentille couchée</v>
      </c>
      <c r="E294" s="4">
        <f>ZoneCopie!F294</f>
        <v>1</v>
      </c>
      <c r="F294" s="4">
        <f>ZoneCopie!G294</f>
        <v>82</v>
      </c>
      <c r="G294" s="4" t="str">
        <f>ZoneCopie!H294</f>
        <v>-</v>
      </c>
    </row>
    <row r="295" spans="1:7" x14ac:dyDescent="0.35">
      <c r="A295" s="2" t="str">
        <f>ZoneCopie!A295</f>
        <v>Z30</v>
      </c>
      <c r="B295" s="2" t="str">
        <f>ZoneCopie!B295</f>
        <v>HERB</v>
      </c>
      <c r="C295" s="3" t="str">
        <f>ZoneCopie!D295</f>
        <v>Rubus</v>
      </c>
      <c r="D295" s="3" t="str">
        <f>ZoneCopie!E295</f>
        <v>Ronce</v>
      </c>
      <c r="E295" s="4">
        <f>ZoneCopie!F295</f>
        <v>1</v>
      </c>
      <c r="F295" s="4">
        <f>ZoneCopie!G295</f>
        <v>83</v>
      </c>
      <c r="G295" s="4" t="str">
        <f>ZoneCopie!H295</f>
        <v>-</v>
      </c>
    </row>
    <row r="296" spans="1:7" x14ac:dyDescent="0.35">
      <c r="A296" s="2" t="str">
        <f>ZoneCopie!A296</f>
        <v>Z30</v>
      </c>
      <c r="B296" s="2" t="str">
        <f>ZoneCopie!B296</f>
        <v>HERB</v>
      </c>
      <c r="C296" s="3" t="str">
        <f>ZoneCopie!D296</f>
        <v>Hypochaeris radicata</v>
      </c>
      <c r="D296" s="3" t="str">
        <f>ZoneCopie!E296</f>
        <v>Porcelle enracinée, Salade-de-porc</v>
      </c>
      <c r="E296" s="4">
        <f>ZoneCopie!F296</f>
        <v>1</v>
      </c>
      <c r="F296" s="4">
        <f>ZoneCopie!G296</f>
        <v>84</v>
      </c>
      <c r="G296" s="4" t="str">
        <f>ZoneCopie!H296</f>
        <v>-</v>
      </c>
    </row>
    <row r="297" spans="1:7" x14ac:dyDescent="0.35">
      <c r="A297" s="2" t="str">
        <f>ZoneCopie!A297</f>
        <v>Z30</v>
      </c>
      <c r="B297" s="2" t="str">
        <f>ZoneCopie!B297</f>
        <v>HERB</v>
      </c>
      <c r="C297" s="3" t="str">
        <f>ZoneCopie!D297</f>
        <v>Hypochaeris radicata</v>
      </c>
      <c r="D297" s="3" t="str">
        <f>ZoneCopie!E297</f>
        <v>Porcelle enracinée, Salade-de-porc</v>
      </c>
      <c r="E297" s="4">
        <f>ZoneCopie!F297</f>
        <v>1</v>
      </c>
      <c r="F297" s="4">
        <f>ZoneCopie!G297</f>
        <v>85</v>
      </c>
      <c r="G297" s="4" t="str">
        <f>ZoneCopie!H297</f>
        <v>-</v>
      </c>
    </row>
    <row r="298" spans="1:7" x14ac:dyDescent="0.35">
      <c r="A298" s="2" t="str">
        <f>ZoneCopie!A298</f>
        <v>Z30</v>
      </c>
      <c r="B298" s="2" t="str">
        <f>ZoneCopie!B298</f>
        <v>HERB</v>
      </c>
      <c r="C298" s="3" t="str">
        <f>ZoneCopie!D298</f>
        <v>Calluna vulgaris</v>
      </c>
      <c r="D298" s="3" t="str">
        <f>ZoneCopie!E298</f>
        <v>Callune commune, Callune, Béruée, Bruyère commune</v>
      </c>
      <c r="E298" s="4">
        <f>ZoneCopie!F298</f>
        <v>1</v>
      </c>
      <c r="F298" s="4">
        <f>ZoneCopie!G298</f>
        <v>86</v>
      </c>
      <c r="G298" s="4" t="str">
        <f>ZoneCopie!H298</f>
        <v>-</v>
      </c>
    </row>
    <row r="299" spans="1:7" x14ac:dyDescent="0.35">
      <c r="A299" s="2" t="str">
        <f>ZoneCopie!A299</f>
        <v>Z31</v>
      </c>
      <c r="B299" s="2" t="str">
        <f>ZoneCopie!B299</f>
        <v>ARBO</v>
      </c>
      <c r="C299" s="3" t="str">
        <f>ZoneCopie!D299</f>
        <v>Pinus pinaster</v>
      </c>
      <c r="D299" s="3" t="str">
        <f>ZoneCopie!E299</f>
        <v>Pin maritime, Pin mésogéen, Pin des Landes</v>
      </c>
      <c r="E299" s="4">
        <f>ZoneCopie!F299</f>
        <v>25</v>
      </c>
      <c r="F299" s="4">
        <f>ZoneCopie!G299</f>
        <v>25</v>
      </c>
      <c r="G299" s="4" t="str">
        <f>ZoneCopie!H299</f>
        <v>-</v>
      </c>
    </row>
    <row r="300" spans="1:7" x14ac:dyDescent="0.35">
      <c r="A300" s="2" t="str">
        <f>ZoneCopie!A300</f>
        <v>Z31</v>
      </c>
      <c r="B300" s="2" t="str">
        <f>ZoneCopie!B300</f>
        <v>ARBU</v>
      </c>
      <c r="C300" s="3" t="str">
        <f>ZoneCopie!D300</f>
        <v>Frangula alnus</v>
      </c>
      <c r="D300" s="3" t="str">
        <f>ZoneCopie!E300</f>
        <v>Bourdaine, Bois noir, Frangule de Dodone, Bourdaine de Dodone, Bourdaine aulne, Bourgène</v>
      </c>
      <c r="E300" s="4">
        <f>ZoneCopie!F300</f>
        <v>5</v>
      </c>
      <c r="F300" s="4">
        <f>ZoneCopie!G300</f>
        <v>5</v>
      </c>
      <c r="G300" s="4" t="str">
        <f>ZoneCopie!H300</f>
        <v>-</v>
      </c>
    </row>
    <row r="301" spans="1:7" x14ac:dyDescent="0.35">
      <c r="A301" s="2" t="str">
        <f>ZoneCopie!A301</f>
        <v>Z31</v>
      </c>
      <c r="B301" s="2" t="str">
        <f>ZoneCopie!B301</f>
        <v>ARBU</v>
      </c>
      <c r="C301" s="3" t="str">
        <f>ZoneCopie!D301</f>
        <v>Erica cinerea</v>
      </c>
      <c r="D301" s="3" t="str">
        <f>ZoneCopie!E301</f>
        <v>Bruyère cendrée, Bucane</v>
      </c>
      <c r="E301" s="4">
        <f>ZoneCopie!F301</f>
        <v>1</v>
      </c>
      <c r="F301" s="4">
        <f>ZoneCopie!G301</f>
        <v>6</v>
      </c>
      <c r="G301" s="4" t="str">
        <f>ZoneCopie!H301</f>
        <v>-</v>
      </c>
    </row>
    <row r="302" spans="1:7" x14ac:dyDescent="0.35">
      <c r="A302" s="2" t="str">
        <f>ZoneCopie!A302</f>
        <v>Z31</v>
      </c>
      <c r="B302" s="2" t="str">
        <f>ZoneCopie!B302</f>
        <v>ARBU</v>
      </c>
      <c r="C302" s="3" t="str">
        <f>ZoneCopie!D302</f>
        <v>Ulex europaeus</v>
      </c>
      <c r="D302" s="3" t="str">
        <f>ZoneCopie!E302</f>
        <v>Ajonc d'Europe, Zépinard des hauts, Genêt</v>
      </c>
      <c r="E302" s="4">
        <f>ZoneCopie!F302</f>
        <v>1</v>
      </c>
      <c r="F302" s="4">
        <f>ZoneCopie!G302</f>
        <v>7</v>
      </c>
      <c r="G302" s="4" t="str">
        <f>ZoneCopie!H302</f>
        <v>-</v>
      </c>
    </row>
    <row r="303" spans="1:7" x14ac:dyDescent="0.35">
      <c r="A303" s="2" t="str">
        <f>ZoneCopie!A303</f>
        <v>Z31</v>
      </c>
      <c r="B303" s="2" t="str">
        <f>ZoneCopie!B303</f>
        <v>HERB</v>
      </c>
      <c r="C303" s="3" t="str">
        <f>ZoneCopie!D303</f>
        <v>Molinia caerulea</v>
      </c>
      <c r="D303" s="3" t="str">
        <f>ZoneCopie!E303</f>
        <v>Molinie bleue</v>
      </c>
      <c r="E303" s="4">
        <f>ZoneCopie!F303</f>
        <v>40</v>
      </c>
      <c r="F303" s="4">
        <f>ZoneCopie!G303</f>
        <v>40</v>
      </c>
      <c r="G303" s="4" t="str">
        <f>ZoneCopie!H303</f>
        <v>Oui</v>
      </c>
    </row>
    <row r="304" spans="1:7" x14ac:dyDescent="0.35">
      <c r="A304" s="2" t="str">
        <f>ZoneCopie!A304</f>
        <v>Z31</v>
      </c>
      <c r="B304" s="2" t="str">
        <f>ZoneCopie!B304</f>
        <v>HERB</v>
      </c>
      <c r="C304" s="3" t="str">
        <f>ZoneCopie!D304</f>
        <v>Pteridium aquilinum</v>
      </c>
      <c r="D304" s="3" t="str">
        <f>ZoneCopie!E304</f>
        <v>Ptéridion aigle, Fougère à l'aigle, Fougère aigle, Fougère commune, Ptéride aquiline</v>
      </c>
      <c r="E304" s="4">
        <f>ZoneCopie!F304</f>
        <v>30</v>
      </c>
      <c r="F304" s="4">
        <f>ZoneCopie!G304</f>
        <v>70</v>
      </c>
      <c r="G304" s="4" t="str">
        <f>ZoneCopie!H304</f>
        <v>-</v>
      </c>
    </row>
    <row r="305" spans="1:7" x14ac:dyDescent="0.35">
      <c r="A305" s="2" t="str">
        <f>ZoneCopie!A305</f>
        <v>Z31</v>
      </c>
      <c r="B305" s="2" t="str">
        <f>ZoneCopie!B305</f>
        <v>HERB</v>
      </c>
      <c r="C305" s="3" t="str">
        <f>ZoneCopie!D305</f>
        <v>Ulex minor</v>
      </c>
      <c r="D305" s="3" t="str">
        <f>ZoneCopie!E305</f>
        <v>Ajonc mineur, Ajonc nain, Petit ajonc, Petit landin</v>
      </c>
      <c r="E305" s="4">
        <f>ZoneCopie!F305</f>
        <v>10</v>
      </c>
      <c r="F305" s="4">
        <f>ZoneCopie!G305</f>
        <v>80</v>
      </c>
      <c r="G305" s="4" t="str">
        <f>ZoneCopie!H305</f>
        <v>-</v>
      </c>
    </row>
    <row r="306" spans="1:7" x14ac:dyDescent="0.35">
      <c r="A306" s="2" t="str">
        <f>ZoneCopie!A306</f>
        <v>Z31</v>
      </c>
      <c r="B306" s="2" t="str">
        <f>ZoneCopie!B306</f>
        <v>HERB</v>
      </c>
      <c r="C306" s="3" t="str">
        <f>ZoneCopie!D306</f>
        <v>Rubus</v>
      </c>
      <c r="D306" s="3" t="str">
        <f>ZoneCopie!E306</f>
        <v>Ronce</v>
      </c>
      <c r="E306" s="4">
        <f>ZoneCopie!F306</f>
        <v>1</v>
      </c>
      <c r="F306" s="4">
        <f>ZoneCopie!G306</f>
        <v>81</v>
      </c>
      <c r="G306" s="4" t="str">
        <f>ZoneCopie!H306</f>
        <v>-</v>
      </c>
    </row>
    <row r="307" spans="1:7" x14ac:dyDescent="0.35">
      <c r="A307" s="2" t="str">
        <f>ZoneCopie!A307</f>
        <v>Z31</v>
      </c>
      <c r="B307" s="2" t="str">
        <f>ZoneCopie!B307</f>
        <v>HERB</v>
      </c>
      <c r="C307" s="3" t="str">
        <f>ZoneCopie!D307</f>
        <v>Dichanthelium acuminatum</v>
      </c>
      <c r="D307" s="3" t="str">
        <f>ZoneCopie!E307</f>
        <v>Dichanthélium acuminé, Panic acuminé</v>
      </c>
      <c r="E307" s="4">
        <f>ZoneCopie!F307</f>
        <v>1</v>
      </c>
      <c r="F307" s="4">
        <f>ZoneCopie!G307</f>
        <v>82</v>
      </c>
      <c r="G307" s="4" t="str">
        <f>ZoneCopie!H307</f>
        <v>-</v>
      </c>
    </row>
    <row r="308" spans="1:7" x14ac:dyDescent="0.35">
      <c r="A308" s="2" t="str">
        <f>ZoneCopie!A308</f>
        <v>Z31</v>
      </c>
      <c r="B308" s="2" t="str">
        <f>ZoneCopie!B308</f>
        <v>HERB</v>
      </c>
      <c r="C308" s="3" t="str">
        <f>ZoneCopie!D308</f>
        <v>Hypochaeris radicata</v>
      </c>
      <c r="D308" s="3" t="str">
        <f>ZoneCopie!E308</f>
        <v>Porcelle enracinée, Salade-de-porc</v>
      </c>
      <c r="E308" s="4">
        <f>ZoneCopie!F308</f>
        <v>1</v>
      </c>
      <c r="F308" s="4">
        <f>ZoneCopie!G308</f>
        <v>83</v>
      </c>
      <c r="G308" s="4" t="str">
        <f>ZoneCopie!H308</f>
        <v>-</v>
      </c>
    </row>
    <row r="309" spans="1:7" x14ac:dyDescent="0.35">
      <c r="A309" s="2" t="str">
        <f>ZoneCopie!A309</f>
        <v>Z31</v>
      </c>
      <c r="B309" s="2" t="str">
        <f>ZoneCopie!B309</f>
        <v>HERB</v>
      </c>
      <c r="C309" s="3" t="str">
        <f>ZoneCopie!D309</f>
        <v>Hypochaeris radicata</v>
      </c>
      <c r="D309" s="3" t="str">
        <f>ZoneCopie!E309</f>
        <v>Porcelle enracinée, Salade-de-porc</v>
      </c>
      <c r="E309" s="4">
        <f>ZoneCopie!F309</f>
        <v>1</v>
      </c>
      <c r="F309" s="4">
        <f>ZoneCopie!G309</f>
        <v>84</v>
      </c>
      <c r="G309" s="4" t="str">
        <f>ZoneCopie!H309</f>
        <v>-</v>
      </c>
    </row>
    <row r="310" spans="1:7" x14ac:dyDescent="0.35">
      <c r="A310" s="2" t="str">
        <f>ZoneCopie!A310</f>
        <v>Z31</v>
      </c>
      <c r="B310" s="2" t="str">
        <f>ZoneCopie!B310</f>
        <v>HERB</v>
      </c>
      <c r="C310" s="3" t="str">
        <f>ZoneCopie!D310</f>
        <v>Agrostis capillaris</v>
      </c>
      <c r="D310" s="3" t="str">
        <f>ZoneCopie!E310</f>
        <v>Agrostide capillaire, Agrostide commune, Agrostis capillaire</v>
      </c>
      <c r="E310" s="4">
        <f>ZoneCopie!F310</f>
        <v>1</v>
      </c>
      <c r="F310" s="4">
        <f>ZoneCopie!G310</f>
        <v>85</v>
      </c>
      <c r="G310" s="4" t="str">
        <f>ZoneCopie!H310</f>
        <v>-</v>
      </c>
    </row>
    <row r="311" spans="1:7" x14ac:dyDescent="0.35">
      <c r="A311" s="2" t="str">
        <f>ZoneCopie!A311</f>
        <v>Z32</v>
      </c>
      <c r="B311" s="2" t="str">
        <f>ZoneCopie!B311</f>
        <v>ARBO</v>
      </c>
      <c r="C311" s="3" t="str">
        <f>ZoneCopie!D311</f>
        <v>Pinus pinaster</v>
      </c>
      <c r="D311" s="3" t="str">
        <f>ZoneCopie!E311</f>
        <v>Pin maritime, Pin mésogéen, Pin des Landes</v>
      </c>
      <c r="E311" s="4">
        <f>ZoneCopie!F311</f>
        <v>30</v>
      </c>
      <c r="F311" s="4">
        <f>ZoneCopie!G311</f>
        <v>30</v>
      </c>
      <c r="G311" s="4" t="str">
        <f>ZoneCopie!H311</f>
        <v>-</v>
      </c>
    </row>
    <row r="312" spans="1:7" x14ac:dyDescent="0.35">
      <c r="A312" s="2" t="str">
        <f>ZoneCopie!A312</f>
        <v>Z32</v>
      </c>
      <c r="B312" s="2" t="str">
        <f>ZoneCopie!B312</f>
        <v>ARBU</v>
      </c>
      <c r="C312" s="3" t="str">
        <f>ZoneCopie!D312</f>
        <v>Erica cinerea</v>
      </c>
      <c r="D312" s="3" t="str">
        <f>ZoneCopie!E312</f>
        <v>Bruyère cendrée, Bucane</v>
      </c>
      <c r="E312" s="4">
        <f>ZoneCopie!F312</f>
        <v>1</v>
      </c>
      <c r="F312" s="4">
        <f>ZoneCopie!G312</f>
        <v>1</v>
      </c>
      <c r="G312" s="4" t="str">
        <f>ZoneCopie!H312</f>
        <v>-</v>
      </c>
    </row>
    <row r="313" spans="1:7" x14ac:dyDescent="0.35">
      <c r="A313" s="2" t="str">
        <f>ZoneCopie!A313</f>
        <v>Z32</v>
      </c>
      <c r="B313" s="2" t="str">
        <f>ZoneCopie!B313</f>
        <v>ARBU</v>
      </c>
      <c r="C313" s="3" t="str">
        <f>ZoneCopie!D313</f>
        <v>Frangula alnus</v>
      </c>
      <c r="D313" s="3" t="str">
        <f>ZoneCopie!E313</f>
        <v>Bourdaine, Bois noir, Frangule de Dodone, Bourdaine de Dodone, Bourdaine aulne, Bourgène</v>
      </c>
      <c r="E313" s="4">
        <f>ZoneCopie!F313</f>
        <v>1</v>
      </c>
      <c r="F313" s="4">
        <f>ZoneCopie!G313</f>
        <v>2</v>
      </c>
      <c r="G313" s="4" t="str">
        <f>ZoneCopie!H313</f>
        <v>-</v>
      </c>
    </row>
    <row r="314" spans="1:7" x14ac:dyDescent="0.35">
      <c r="A314" s="2" t="str">
        <f>ZoneCopie!A314</f>
        <v>Z32</v>
      </c>
      <c r="B314" s="2" t="str">
        <f>ZoneCopie!B314</f>
        <v>HERB</v>
      </c>
      <c r="C314" s="3" t="str">
        <f>ZoneCopie!D314</f>
        <v>Pteridium aquilinum</v>
      </c>
      <c r="D314" s="3" t="str">
        <f>ZoneCopie!E314</f>
        <v>Ptéridion aigle, Fougère à l'aigle, Fougère aigle, Fougère commune, Ptéride aquiline</v>
      </c>
      <c r="E314" s="4">
        <f>ZoneCopie!F314</f>
        <v>80</v>
      </c>
      <c r="F314" s="4">
        <f>ZoneCopie!G314</f>
        <v>80</v>
      </c>
      <c r="G314" s="4" t="str">
        <f>ZoneCopie!H314</f>
        <v>-</v>
      </c>
    </row>
    <row r="315" spans="1:7" x14ac:dyDescent="0.35">
      <c r="A315" s="2" t="str">
        <f>ZoneCopie!A315</f>
        <v>Z32</v>
      </c>
      <c r="B315" s="2" t="str">
        <f>ZoneCopie!B315</f>
        <v>HERB</v>
      </c>
      <c r="C315" s="3" t="str">
        <f>ZoneCopie!D315</f>
        <v>Molinia caerulea</v>
      </c>
      <c r="D315" s="3" t="str">
        <f>ZoneCopie!E315</f>
        <v>Molinie bleue</v>
      </c>
      <c r="E315" s="4">
        <f>ZoneCopie!F315</f>
        <v>15</v>
      </c>
      <c r="F315" s="4">
        <f>ZoneCopie!G315</f>
        <v>95</v>
      </c>
      <c r="G315" s="4" t="str">
        <f>ZoneCopie!H315</f>
        <v>Oui</v>
      </c>
    </row>
    <row r="316" spans="1:7" x14ac:dyDescent="0.35">
      <c r="A316" s="2" t="str">
        <f>ZoneCopie!A316</f>
        <v>Z32</v>
      </c>
      <c r="B316" s="2" t="str">
        <f>ZoneCopie!B316</f>
        <v>HERB</v>
      </c>
      <c r="C316" s="3" t="str">
        <f>ZoneCopie!D316</f>
        <v>Lonicera periclymenum</v>
      </c>
      <c r="D316" s="3" t="str">
        <f>ZoneCopie!E316</f>
        <v>Chèvrefeuille des bois, Chèvrefeuille grimpant, Cranquillier</v>
      </c>
      <c r="E316" s="4">
        <f>ZoneCopie!F316</f>
        <v>5</v>
      </c>
      <c r="F316" s="4">
        <f>ZoneCopie!G316</f>
        <v>100</v>
      </c>
      <c r="G316" s="4" t="str">
        <f>ZoneCopie!H316</f>
        <v>-</v>
      </c>
    </row>
    <row r="317" spans="1:7" x14ac:dyDescent="0.35">
      <c r="A317" s="2" t="str">
        <f>ZoneCopie!A317</f>
        <v>Z32</v>
      </c>
      <c r="B317" s="2" t="str">
        <f>ZoneCopie!B317</f>
        <v>HERB</v>
      </c>
      <c r="C317" s="3" t="str">
        <f>ZoneCopie!D317</f>
        <v>Rubus</v>
      </c>
      <c r="D317" s="3" t="str">
        <f>ZoneCopie!E317</f>
        <v>Ronce</v>
      </c>
      <c r="E317" s="4">
        <f>ZoneCopie!F317</f>
        <v>1</v>
      </c>
      <c r="F317" s="4">
        <f>ZoneCopie!G317</f>
        <v>101</v>
      </c>
      <c r="G317" s="4" t="str">
        <f>ZoneCopie!H317</f>
        <v>-</v>
      </c>
    </row>
    <row r="318" spans="1:7" x14ac:dyDescent="0.35">
      <c r="A318" s="2" t="str">
        <f>ZoneCopie!A318</f>
        <v>Z32</v>
      </c>
      <c r="B318" s="2" t="str">
        <f>ZoneCopie!B318</f>
        <v>HERB</v>
      </c>
      <c r="C318" s="3" t="str">
        <f>ZoneCopie!D318</f>
        <v>Calluna vulgaris</v>
      </c>
      <c r="D318" s="3" t="str">
        <f>ZoneCopie!E318</f>
        <v>Callune commune, Callune, Béruée, Bruyère commune</v>
      </c>
      <c r="E318" s="4">
        <f>ZoneCopie!F318</f>
        <v>1</v>
      </c>
      <c r="F318" s="4">
        <f>ZoneCopie!G318</f>
        <v>102</v>
      </c>
      <c r="G318" s="4" t="str">
        <f>ZoneCopie!H318</f>
        <v>-</v>
      </c>
    </row>
    <row r="319" spans="1:7" x14ac:dyDescent="0.35">
      <c r="A319" s="2" t="str">
        <f>ZoneCopie!A319</f>
        <v>Z32</v>
      </c>
      <c r="B319" s="2" t="str">
        <f>ZoneCopie!B319</f>
        <v>HERB</v>
      </c>
      <c r="C319" s="3" t="str">
        <f>ZoneCopie!D319</f>
        <v>Ulex minor</v>
      </c>
      <c r="D319" s="3" t="str">
        <f>ZoneCopie!E319</f>
        <v>Ajonc mineur, Ajonc nain, Petit ajonc, Petit landin</v>
      </c>
      <c r="E319" s="4">
        <f>ZoneCopie!F319</f>
        <v>1</v>
      </c>
      <c r="F319" s="4">
        <f>ZoneCopie!G319</f>
        <v>103</v>
      </c>
      <c r="G319" s="4" t="str">
        <f>ZoneCopie!H319</f>
        <v>-</v>
      </c>
    </row>
    <row r="320" spans="1:7" x14ac:dyDescent="0.35">
      <c r="A320" s="2" t="str">
        <f>ZoneCopie!A320</f>
        <v>Z32</v>
      </c>
      <c r="B320" s="2" t="str">
        <f>ZoneCopie!B320</f>
        <v>HERB</v>
      </c>
      <c r="C320" s="3" t="str">
        <f>ZoneCopie!D320</f>
        <v>Ulex europaeus</v>
      </c>
      <c r="D320" s="3" t="str">
        <f>ZoneCopie!E320</f>
        <v>Ajonc d'Europe, Zépinard des hauts, Genêt</v>
      </c>
      <c r="E320" s="4">
        <f>ZoneCopie!F320</f>
        <v>1</v>
      </c>
      <c r="F320" s="4">
        <f>ZoneCopie!G320</f>
        <v>104</v>
      </c>
      <c r="G320" s="4" t="str">
        <f>ZoneCopie!H320</f>
        <v>-</v>
      </c>
    </row>
    <row r="321" spans="1:7" x14ac:dyDescent="0.35">
      <c r="A321" s="2" t="str">
        <f>ZoneCopie!A321</f>
        <v>Z33</v>
      </c>
      <c r="B321" s="2" t="str">
        <f>ZoneCopie!B321</f>
        <v>ARBO</v>
      </c>
      <c r="C321" s="3" t="str">
        <f>ZoneCopie!D321</f>
        <v>Pinus pinaster</v>
      </c>
      <c r="D321" s="3" t="str">
        <f>ZoneCopie!E321</f>
        <v>Pin maritime, Pin mésogéen, Pin des Landes</v>
      </c>
      <c r="E321" s="4">
        <f>ZoneCopie!F321</f>
        <v>35</v>
      </c>
      <c r="F321" s="4">
        <f>ZoneCopie!G321</f>
        <v>35</v>
      </c>
      <c r="G321" s="4" t="str">
        <f>ZoneCopie!H321</f>
        <v>-</v>
      </c>
    </row>
    <row r="322" spans="1:7" x14ac:dyDescent="0.35">
      <c r="A322" s="2" t="str">
        <f>ZoneCopie!A322</f>
        <v>Z33</v>
      </c>
      <c r="B322" s="2" t="str">
        <f>ZoneCopie!B322</f>
        <v>ARBU</v>
      </c>
      <c r="C322" s="3" t="str">
        <f>ZoneCopie!D322</f>
        <v>Erica cinerea</v>
      </c>
      <c r="D322" s="3" t="str">
        <f>ZoneCopie!E322</f>
        <v>Bruyère cendrée, Bucane</v>
      </c>
      <c r="E322" s="4">
        <f>ZoneCopie!F322</f>
        <v>10</v>
      </c>
      <c r="F322" s="4">
        <f>ZoneCopie!G322</f>
        <v>10</v>
      </c>
      <c r="G322" s="4" t="str">
        <f>ZoneCopie!H322</f>
        <v>-</v>
      </c>
    </row>
    <row r="323" spans="1:7" x14ac:dyDescent="0.35">
      <c r="A323" s="2" t="str">
        <f>ZoneCopie!A323</f>
        <v>Z33</v>
      </c>
      <c r="B323" s="2" t="str">
        <f>ZoneCopie!B323</f>
        <v>ARBU</v>
      </c>
      <c r="C323" s="3" t="str">
        <f>ZoneCopie!D323</f>
        <v>Ulex europaeus</v>
      </c>
      <c r="D323" s="3" t="str">
        <f>ZoneCopie!E323</f>
        <v>Ajonc d'Europe, Zépinard des hauts, Genêt</v>
      </c>
      <c r="E323" s="4">
        <f>ZoneCopie!F323</f>
        <v>1</v>
      </c>
      <c r="F323" s="4">
        <f>ZoneCopie!G323</f>
        <v>11</v>
      </c>
      <c r="G323" s="4" t="str">
        <f>ZoneCopie!H323</f>
        <v>-</v>
      </c>
    </row>
    <row r="324" spans="1:7" x14ac:dyDescent="0.35">
      <c r="A324" s="2" t="str">
        <f>ZoneCopie!A324</f>
        <v>Z33</v>
      </c>
      <c r="B324" s="2" t="str">
        <f>ZoneCopie!B324</f>
        <v>ARBU</v>
      </c>
      <c r="C324" s="3" t="str">
        <f>ZoneCopie!D324</f>
        <v>Frangula alnus</v>
      </c>
      <c r="D324" s="3" t="str">
        <f>ZoneCopie!E324</f>
        <v>Bourdaine, Bois noir, Frangule de Dodone, Bourdaine de Dodone, Bourdaine aulne, Bourgène</v>
      </c>
      <c r="E324" s="4">
        <f>ZoneCopie!F324</f>
        <v>1</v>
      </c>
      <c r="F324" s="4">
        <f>ZoneCopie!G324</f>
        <v>12</v>
      </c>
      <c r="G324" s="4" t="str">
        <f>ZoneCopie!H324</f>
        <v>-</v>
      </c>
    </row>
    <row r="325" spans="1:7" x14ac:dyDescent="0.35">
      <c r="A325" s="2" t="str">
        <f>ZoneCopie!A325</f>
        <v>Z33</v>
      </c>
      <c r="B325" s="2" t="str">
        <f>ZoneCopie!B325</f>
        <v>HERB</v>
      </c>
      <c r="C325" s="3" t="str">
        <f>ZoneCopie!D325</f>
        <v>Molinia caerulea</v>
      </c>
      <c r="D325" s="3" t="str">
        <f>ZoneCopie!E325</f>
        <v>Molinie bleue</v>
      </c>
      <c r="E325" s="4">
        <f>ZoneCopie!F325</f>
        <v>90</v>
      </c>
      <c r="F325" s="4">
        <f>ZoneCopie!G325</f>
        <v>90</v>
      </c>
      <c r="G325" s="4" t="str">
        <f>ZoneCopie!H325</f>
        <v>Oui</v>
      </c>
    </row>
    <row r="326" spans="1:7" x14ac:dyDescent="0.35">
      <c r="A326" s="2" t="str">
        <f>ZoneCopie!A326</f>
        <v>Z33</v>
      </c>
      <c r="B326" s="2" t="str">
        <f>ZoneCopie!B326</f>
        <v>HERB</v>
      </c>
      <c r="C326" s="3" t="str">
        <f>ZoneCopie!D326</f>
        <v>Rubus</v>
      </c>
      <c r="D326" s="3" t="str">
        <f>ZoneCopie!E326</f>
        <v>Ronce</v>
      </c>
      <c r="E326" s="4">
        <f>ZoneCopie!F326</f>
        <v>1</v>
      </c>
      <c r="F326" s="4">
        <f>ZoneCopie!G326</f>
        <v>91</v>
      </c>
      <c r="G326" s="4" t="str">
        <f>ZoneCopie!H326</f>
        <v>-</v>
      </c>
    </row>
    <row r="327" spans="1:7" x14ac:dyDescent="0.35">
      <c r="A327" s="2" t="str">
        <f>ZoneCopie!A327</f>
        <v>Z33</v>
      </c>
      <c r="B327" s="2" t="str">
        <f>ZoneCopie!B327</f>
        <v>HERB</v>
      </c>
      <c r="C327" s="3" t="str">
        <f>ZoneCopie!D327</f>
        <v>Ulex minor</v>
      </c>
      <c r="D327" s="3" t="str">
        <f>ZoneCopie!E327</f>
        <v>Ajonc mineur, Ajonc nain, Petit ajonc, Petit landin</v>
      </c>
      <c r="E327" s="4">
        <f>ZoneCopie!F327</f>
        <v>1</v>
      </c>
      <c r="F327" s="4">
        <f>ZoneCopie!G327</f>
        <v>92</v>
      </c>
      <c r="G327" s="4" t="str">
        <f>ZoneCopie!H327</f>
        <v>-</v>
      </c>
    </row>
    <row r="328" spans="1:7" x14ac:dyDescent="0.35">
      <c r="A328" s="2" t="str">
        <f>ZoneCopie!A328</f>
        <v>Z33</v>
      </c>
      <c r="B328" s="2" t="str">
        <f>ZoneCopie!B328</f>
        <v>HERB</v>
      </c>
      <c r="C328" s="3" t="str">
        <f>ZoneCopie!D328</f>
        <v>Calluna vulgaris</v>
      </c>
      <c r="D328" s="3" t="str">
        <f>ZoneCopie!E328</f>
        <v>Callune commune, Callune, Béruée, Bruyère commune</v>
      </c>
      <c r="E328" s="4">
        <f>ZoneCopie!F328</f>
        <v>1</v>
      </c>
      <c r="F328" s="4">
        <f>ZoneCopie!G328</f>
        <v>93</v>
      </c>
      <c r="G328" s="4" t="str">
        <f>ZoneCopie!H328</f>
        <v>-</v>
      </c>
    </row>
    <row r="329" spans="1:7" x14ac:dyDescent="0.35">
      <c r="A329" s="2" t="str">
        <f>ZoneCopie!A329</f>
        <v>Z33</v>
      </c>
      <c r="B329" s="2" t="str">
        <f>ZoneCopie!B329</f>
        <v>HERB</v>
      </c>
      <c r="C329" s="3" t="str">
        <f>ZoneCopie!D329</f>
        <v>Potentilla anglica</v>
      </c>
      <c r="D329" s="3" t="str">
        <f>ZoneCopie!E329</f>
        <v>Potentille d'Angleterre, Potentille couchée</v>
      </c>
      <c r="E329" s="4">
        <f>ZoneCopie!F329</f>
        <v>1</v>
      </c>
      <c r="F329" s="4">
        <f>ZoneCopie!G329</f>
        <v>94</v>
      </c>
      <c r="G329" s="4" t="str">
        <f>ZoneCopie!H329</f>
        <v>-</v>
      </c>
    </row>
    <row r="330" spans="1:7" x14ac:dyDescent="0.35">
      <c r="A330" s="2" t="str">
        <f>ZoneCopie!A330</f>
        <v>Z33</v>
      </c>
      <c r="B330" s="2" t="str">
        <f>ZoneCopie!B330</f>
        <v>HERB</v>
      </c>
      <c r="C330" s="3" t="str">
        <f>ZoneCopie!D330</f>
        <v>Hypochaeris radicata</v>
      </c>
      <c r="D330" s="3" t="str">
        <f>ZoneCopie!E330</f>
        <v>Porcelle enracinée, Salade-de-porc</v>
      </c>
      <c r="E330" s="4">
        <f>ZoneCopie!F330</f>
        <v>1</v>
      </c>
      <c r="F330" s="4">
        <f>ZoneCopie!G330</f>
        <v>95</v>
      </c>
      <c r="G330" s="4" t="str">
        <f>ZoneCopie!H330</f>
        <v>-</v>
      </c>
    </row>
    <row r="331" spans="1:7" x14ac:dyDescent="0.35">
      <c r="A331" s="2" t="str">
        <f>ZoneCopie!A331</f>
        <v>Z33</v>
      </c>
      <c r="B331" s="2" t="str">
        <f>ZoneCopie!B331</f>
        <v>HERB</v>
      </c>
      <c r="C331" s="3" t="str">
        <f>ZoneCopie!D331</f>
        <v>Hypochaeris radicata</v>
      </c>
      <c r="D331" s="3" t="str">
        <f>ZoneCopie!E331</f>
        <v>Porcelle enracinée, Salade-de-porc</v>
      </c>
      <c r="E331" s="4">
        <f>ZoneCopie!F331</f>
        <v>1</v>
      </c>
      <c r="F331" s="4">
        <f>ZoneCopie!G331</f>
        <v>96</v>
      </c>
      <c r="G331" s="4" t="str">
        <f>ZoneCopie!H331</f>
        <v>-</v>
      </c>
    </row>
    <row r="332" spans="1:7" x14ac:dyDescent="0.35">
      <c r="A332" s="2" t="str">
        <f>ZoneCopie!A332</f>
        <v>Z33</v>
      </c>
      <c r="B332" s="2" t="str">
        <f>ZoneCopie!B332</f>
        <v>HERB</v>
      </c>
      <c r="C332" s="3" t="str">
        <f>ZoneCopie!D332</f>
        <v>Dichanthelium acuminatum</v>
      </c>
      <c r="D332" s="3" t="str">
        <f>ZoneCopie!E332</f>
        <v>Dichanthélium acuminé, Panic acuminé</v>
      </c>
      <c r="E332" s="4">
        <f>ZoneCopie!F332</f>
        <v>1</v>
      </c>
      <c r="F332" s="4">
        <f>ZoneCopie!G332</f>
        <v>97</v>
      </c>
      <c r="G332" s="4" t="str">
        <f>ZoneCopie!H332</f>
        <v>-</v>
      </c>
    </row>
    <row r="333" spans="1:7" x14ac:dyDescent="0.35">
      <c r="A333" s="2" t="str">
        <f>ZoneCopie!A333</f>
        <v>Z34</v>
      </c>
      <c r="B333" s="2" t="str">
        <f>ZoneCopie!B333</f>
        <v>ARBO</v>
      </c>
      <c r="C333" s="3" t="str">
        <f>ZoneCopie!D333</f>
        <v>Pinus pinaster</v>
      </c>
      <c r="D333" s="3" t="str">
        <f>ZoneCopie!E333</f>
        <v>Pin maritime, Pin mésogéen, Pin des Landes</v>
      </c>
      <c r="E333" s="4">
        <f>ZoneCopie!F333</f>
        <v>40</v>
      </c>
      <c r="F333" s="4">
        <f>ZoneCopie!G333</f>
        <v>40</v>
      </c>
      <c r="G333" s="4" t="str">
        <f>ZoneCopie!H333</f>
        <v>-</v>
      </c>
    </row>
    <row r="334" spans="1:7" x14ac:dyDescent="0.35">
      <c r="A334" s="2" t="str">
        <f>ZoneCopie!A334</f>
        <v>Z34</v>
      </c>
      <c r="B334" s="2" t="str">
        <f>ZoneCopie!B334</f>
        <v>ARBU</v>
      </c>
      <c r="C334" s="3" t="str">
        <f>ZoneCopie!D334</f>
        <v>Erica cinerea</v>
      </c>
      <c r="D334" s="3" t="str">
        <f>ZoneCopie!E334</f>
        <v>Bruyère cendrée, Bucane</v>
      </c>
      <c r="E334" s="4">
        <f>ZoneCopie!F334</f>
        <v>10</v>
      </c>
      <c r="F334" s="4">
        <f>ZoneCopie!G334</f>
        <v>10</v>
      </c>
      <c r="G334" s="4" t="str">
        <f>ZoneCopie!H334</f>
        <v>-</v>
      </c>
    </row>
    <row r="335" spans="1:7" x14ac:dyDescent="0.35">
      <c r="A335" s="2" t="str">
        <f>ZoneCopie!A335</f>
        <v>Z34</v>
      </c>
      <c r="B335" s="2" t="str">
        <f>ZoneCopie!B335</f>
        <v>ARBU</v>
      </c>
      <c r="C335" s="3" t="str">
        <f>ZoneCopie!D335</f>
        <v>Ulex europaeus</v>
      </c>
      <c r="D335" s="3" t="str">
        <f>ZoneCopie!E335</f>
        <v>Ajonc d'Europe, Zépinard des hauts, Genêt</v>
      </c>
      <c r="E335" s="4">
        <f>ZoneCopie!F335</f>
        <v>1</v>
      </c>
      <c r="F335" s="4">
        <f>ZoneCopie!G335</f>
        <v>11</v>
      </c>
      <c r="G335" s="4" t="str">
        <f>ZoneCopie!H335</f>
        <v>-</v>
      </c>
    </row>
    <row r="336" spans="1:7" x14ac:dyDescent="0.35">
      <c r="A336" s="2" t="str">
        <f>ZoneCopie!A336</f>
        <v>Z34</v>
      </c>
      <c r="B336" s="2" t="str">
        <f>ZoneCopie!B336</f>
        <v>ARBU</v>
      </c>
      <c r="C336" s="3" t="str">
        <f>ZoneCopie!D336</f>
        <v>Frangula alnus</v>
      </c>
      <c r="D336" s="3" t="str">
        <f>ZoneCopie!E336</f>
        <v>Bourdaine, Bois noir, Frangule de Dodone, Bourdaine de Dodone, Bourdaine aulne, Bourgène</v>
      </c>
      <c r="E336" s="4">
        <f>ZoneCopie!F336</f>
        <v>1</v>
      </c>
      <c r="F336" s="4">
        <f>ZoneCopie!G336</f>
        <v>12</v>
      </c>
      <c r="G336" s="4" t="str">
        <f>ZoneCopie!H336</f>
        <v>-</v>
      </c>
    </row>
    <row r="337" spans="1:7" x14ac:dyDescent="0.35">
      <c r="A337" s="2" t="str">
        <f>ZoneCopie!A337</f>
        <v>Z34</v>
      </c>
      <c r="B337" s="2" t="str">
        <f>ZoneCopie!B337</f>
        <v>HERB</v>
      </c>
      <c r="C337" s="3" t="str">
        <f>ZoneCopie!D337</f>
        <v>Molinia caerulea</v>
      </c>
      <c r="D337" s="3" t="str">
        <f>ZoneCopie!E337</f>
        <v>Molinie bleue</v>
      </c>
      <c r="E337" s="4">
        <f>ZoneCopie!F337</f>
        <v>80</v>
      </c>
      <c r="F337" s="4">
        <f>ZoneCopie!G337</f>
        <v>80</v>
      </c>
      <c r="G337" s="4" t="str">
        <f>ZoneCopie!H337</f>
        <v>Oui</v>
      </c>
    </row>
    <row r="338" spans="1:7" x14ac:dyDescent="0.35">
      <c r="A338" s="2" t="str">
        <f>ZoneCopie!A338</f>
        <v>Z34</v>
      </c>
      <c r="B338" s="2" t="str">
        <f>ZoneCopie!B338</f>
        <v>HERB</v>
      </c>
      <c r="C338" s="3" t="str">
        <f>ZoneCopie!D338</f>
        <v>Ulex minor</v>
      </c>
      <c r="D338" s="3" t="str">
        <f>ZoneCopie!E338</f>
        <v>Ajonc mineur, Ajonc nain, Petit ajonc, Petit landin</v>
      </c>
      <c r="E338" s="4">
        <f>ZoneCopie!F338</f>
        <v>5</v>
      </c>
      <c r="F338" s="4">
        <f>ZoneCopie!G338</f>
        <v>85</v>
      </c>
      <c r="G338" s="4" t="str">
        <f>ZoneCopie!H338</f>
        <v>-</v>
      </c>
    </row>
    <row r="339" spans="1:7" x14ac:dyDescent="0.35">
      <c r="A339" s="2" t="str">
        <f>ZoneCopie!A339</f>
        <v>Z34</v>
      </c>
      <c r="B339" s="2" t="str">
        <f>ZoneCopie!B339</f>
        <v>HERB</v>
      </c>
      <c r="C339" s="3" t="str">
        <f>ZoneCopie!D339</f>
        <v>Potentilla anglica</v>
      </c>
      <c r="D339" s="3" t="str">
        <f>ZoneCopie!E339</f>
        <v>Potentille d'Angleterre, Potentille couchée</v>
      </c>
      <c r="E339" s="4">
        <f>ZoneCopie!F339</f>
        <v>1</v>
      </c>
      <c r="F339" s="4">
        <f>ZoneCopie!G339</f>
        <v>86</v>
      </c>
      <c r="G339" s="4" t="str">
        <f>ZoneCopie!H339</f>
        <v>-</v>
      </c>
    </row>
    <row r="340" spans="1:7" x14ac:dyDescent="0.35">
      <c r="A340" s="2" t="str">
        <f>ZoneCopie!A340</f>
        <v>Z34</v>
      </c>
      <c r="B340" s="2" t="str">
        <f>ZoneCopie!B340</f>
        <v>HERB</v>
      </c>
      <c r="C340" s="3" t="str">
        <f>ZoneCopie!D340</f>
        <v>Hypochaeris radicata</v>
      </c>
      <c r="D340" s="3" t="str">
        <f>ZoneCopie!E340</f>
        <v>Porcelle enracinée, Salade-de-porc</v>
      </c>
      <c r="E340" s="4">
        <f>ZoneCopie!F340</f>
        <v>1</v>
      </c>
      <c r="F340" s="4">
        <f>ZoneCopie!G340</f>
        <v>87</v>
      </c>
      <c r="G340" s="4" t="str">
        <f>ZoneCopie!H340</f>
        <v>-</v>
      </c>
    </row>
    <row r="341" spans="1:7" x14ac:dyDescent="0.35">
      <c r="A341" s="2" t="str">
        <f>ZoneCopie!A341</f>
        <v>Z34</v>
      </c>
      <c r="B341" s="2" t="str">
        <f>ZoneCopie!B341</f>
        <v>HERB</v>
      </c>
      <c r="C341" s="3" t="str">
        <f>ZoneCopie!D341</f>
        <v>Hypochaeris radicata</v>
      </c>
      <c r="D341" s="3" t="str">
        <f>ZoneCopie!E341</f>
        <v>Porcelle enracinée, Salade-de-porc</v>
      </c>
      <c r="E341" s="4">
        <f>ZoneCopie!F341</f>
        <v>1</v>
      </c>
      <c r="F341" s="4">
        <f>ZoneCopie!G341</f>
        <v>88</v>
      </c>
      <c r="G341" s="4" t="str">
        <f>ZoneCopie!H341</f>
        <v>-</v>
      </c>
    </row>
    <row r="342" spans="1:7" x14ac:dyDescent="0.35">
      <c r="A342" s="2" t="str">
        <f>ZoneCopie!A342</f>
        <v>Z34</v>
      </c>
      <c r="B342" s="2" t="str">
        <f>ZoneCopie!B342</f>
        <v>HERB</v>
      </c>
      <c r="C342" s="3" t="str">
        <f>ZoneCopie!D342</f>
        <v>Rubus</v>
      </c>
      <c r="D342" s="3" t="str">
        <f>ZoneCopie!E342</f>
        <v>Ronce</v>
      </c>
      <c r="E342" s="4">
        <f>ZoneCopie!F342</f>
        <v>1</v>
      </c>
      <c r="F342" s="4">
        <f>ZoneCopie!G342</f>
        <v>89</v>
      </c>
      <c r="G342" s="4" t="str">
        <f>ZoneCopie!H342</f>
        <v>-</v>
      </c>
    </row>
    <row r="343" spans="1:7" x14ac:dyDescent="0.35">
      <c r="A343" s="2" t="str">
        <f>ZoneCopie!A343</f>
        <v>Z34</v>
      </c>
      <c r="B343" s="2" t="str">
        <f>ZoneCopie!B343</f>
        <v>HERB</v>
      </c>
      <c r="C343" s="3" t="str">
        <f>ZoneCopie!D343</f>
        <v>Lonicera periclymenum</v>
      </c>
      <c r="D343" s="3" t="str">
        <f>ZoneCopie!E343</f>
        <v>Chèvrefeuille des bois, Chèvrefeuille grimpant, Cranquillier</v>
      </c>
      <c r="E343" s="4">
        <f>ZoneCopie!F343</f>
        <v>1</v>
      </c>
      <c r="F343" s="4">
        <f>ZoneCopie!G343</f>
        <v>90</v>
      </c>
      <c r="G343" s="4" t="str">
        <f>ZoneCopie!H343</f>
        <v>-</v>
      </c>
    </row>
    <row r="344" spans="1:7" x14ac:dyDescent="0.35">
      <c r="A344" s="2" t="str">
        <f>ZoneCopie!A344</f>
        <v>Z34</v>
      </c>
      <c r="B344" s="2" t="str">
        <f>ZoneCopie!B344</f>
        <v>HERB</v>
      </c>
      <c r="C344" s="3" t="str">
        <f>ZoneCopie!D344</f>
        <v>Quercus petraea</v>
      </c>
      <c r="D344" s="3" t="str">
        <f>ZoneCopie!E344</f>
        <v>Chêne sessile, Chêne rouvre, Chêne à trochets</v>
      </c>
      <c r="E344" s="4">
        <f>ZoneCopie!F344</f>
        <v>1</v>
      </c>
      <c r="F344" s="4">
        <f>ZoneCopie!G344</f>
        <v>91</v>
      </c>
      <c r="G344" s="4" t="str">
        <f>ZoneCopie!H344</f>
        <v>-</v>
      </c>
    </row>
    <row r="345" spans="1:7" x14ac:dyDescent="0.35">
      <c r="A345" s="2" t="str">
        <f>ZoneCopie!A345</f>
        <v>Z35</v>
      </c>
      <c r="B345" s="2" t="str">
        <f>ZoneCopie!B345</f>
        <v>ARBO</v>
      </c>
      <c r="C345" s="3" t="str">
        <f>ZoneCopie!D345</f>
        <v>Pinus pinaster</v>
      </c>
      <c r="D345" s="3" t="str">
        <f>ZoneCopie!E345</f>
        <v>Pin maritime, Pin mésogéen, Pin des Landes</v>
      </c>
      <c r="E345" s="4">
        <f>ZoneCopie!F345</f>
        <v>40</v>
      </c>
      <c r="F345" s="4">
        <f>ZoneCopie!G345</f>
        <v>40</v>
      </c>
      <c r="G345" s="4" t="str">
        <f>ZoneCopie!H345</f>
        <v>-</v>
      </c>
    </row>
    <row r="346" spans="1:7" x14ac:dyDescent="0.35">
      <c r="A346" s="2" t="str">
        <f>ZoneCopie!A346</f>
        <v>Z35</v>
      </c>
      <c r="B346" s="2" t="str">
        <f>ZoneCopie!B346</f>
        <v>ARBU</v>
      </c>
      <c r="C346" s="3" t="str">
        <f>ZoneCopie!D346</f>
        <v>Erica cinerea</v>
      </c>
      <c r="D346" s="3" t="str">
        <f>ZoneCopie!E346</f>
        <v>Bruyère cendrée, Bucane</v>
      </c>
      <c r="E346" s="4">
        <f>ZoneCopie!F346</f>
        <v>15</v>
      </c>
      <c r="F346" s="4">
        <f>ZoneCopie!G346</f>
        <v>15</v>
      </c>
      <c r="G346" s="4" t="str">
        <f>ZoneCopie!H346</f>
        <v>-</v>
      </c>
    </row>
    <row r="347" spans="1:7" x14ac:dyDescent="0.35">
      <c r="A347" s="2" t="str">
        <f>ZoneCopie!A347</f>
        <v>Z35</v>
      </c>
      <c r="B347" s="2" t="str">
        <f>ZoneCopie!B347</f>
        <v>ARBU</v>
      </c>
      <c r="C347" s="3" t="str">
        <f>ZoneCopie!D347</f>
        <v>Ulex europaeus</v>
      </c>
      <c r="D347" s="3" t="str">
        <f>ZoneCopie!E347</f>
        <v>Ajonc d'Europe, Zépinard des hauts, Genêt</v>
      </c>
      <c r="E347" s="4">
        <f>ZoneCopie!F347</f>
        <v>1</v>
      </c>
      <c r="F347" s="4">
        <f>ZoneCopie!G347</f>
        <v>16</v>
      </c>
      <c r="G347" s="4" t="str">
        <f>ZoneCopie!H347</f>
        <v>-</v>
      </c>
    </row>
    <row r="348" spans="1:7" x14ac:dyDescent="0.35">
      <c r="A348" s="2" t="str">
        <f>ZoneCopie!A348</f>
        <v>Z35</v>
      </c>
      <c r="B348" s="2" t="str">
        <f>ZoneCopie!B348</f>
        <v>ARBU</v>
      </c>
      <c r="C348" s="3" t="str">
        <f>ZoneCopie!D348</f>
        <v>Frangula alnus</v>
      </c>
      <c r="D348" s="3" t="str">
        <f>ZoneCopie!E348</f>
        <v>Bourdaine, Bois noir, Frangule de Dodone, Bourdaine de Dodone, Bourdaine aulne, Bourgène</v>
      </c>
      <c r="E348" s="4">
        <f>ZoneCopie!F348</f>
        <v>1</v>
      </c>
      <c r="F348" s="4">
        <f>ZoneCopie!G348</f>
        <v>17</v>
      </c>
      <c r="G348" s="4" t="str">
        <f>ZoneCopie!H348</f>
        <v>-</v>
      </c>
    </row>
    <row r="349" spans="1:7" x14ac:dyDescent="0.35">
      <c r="A349" s="2" t="str">
        <f>ZoneCopie!A349</f>
        <v>Z35</v>
      </c>
      <c r="B349" s="2" t="str">
        <f>ZoneCopie!B349</f>
        <v>HERB</v>
      </c>
      <c r="C349" s="3" t="str">
        <f>ZoneCopie!D349</f>
        <v>Molinia caerulea</v>
      </c>
      <c r="D349" s="3" t="str">
        <f>ZoneCopie!E349</f>
        <v>Molinie bleue</v>
      </c>
      <c r="E349" s="4">
        <f>ZoneCopie!F349</f>
        <v>85</v>
      </c>
      <c r="F349" s="4">
        <f>ZoneCopie!G349</f>
        <v>85</v>
      </c>
      <c r="G349" s="4" t="str">
        <f>ZoneCopie!H349</f>
        <v>Oui</v>
      </c>
    </row>
    <row r="350" spans="1:7" x14ac:dyDescent="0.35">
      <c r="A350" s="2" t="str">
        <f>ZoneCopie!A350</f>
        <v>Z35</v>
      </c>
      <c r="B350" s="2" t="str">
        <f>ZoneCopie!B350</f>
        <v>HERB</v>
      </c>
      <c r="C350" s="3" t="str">
        <f>ZoneCopie!D350</f>
        <v>Ulex minor</v>
      </c>
      <c r="D350" s="3" t="str">
        <f>ZoneCopie!E350</f>
        <v>Ajonc mineur, Ajonc nain, Petit ajonc, Petit landin</v>
      </c>
      <c r="E350" s="4">
        <f>ZoneCopie!F350</f>
        <v>10</v>
      </c>
      <c r="F350" s="4">
        <f>ZoneCopie!G350</f>
        <v>95</v>
      </c>
      <c r="G350" s="4" t="str">
        <f>ZoneCopie!H350</f>
        <v>-</v>
      </c>
    </row>
    <row r="351" spans="1:7" x14ac:dyDescent="0.35">
      <c r="A351" s="2" t="str">
        <f>ZoneCopie!A351</f>
        <v>Z35</v>
      </c>
      <c r="B351" s="2" t="str">
        <f>ZoneCopie!B351</f>
        <v>HERB</v>
      </c>
      <c r="C351" s="3" t="str">
        <f>ZoneCopie!D351</f>
        <v>Hypochaeris radicata</v>
      </c>
      <c r="D351" s="3" t="str">
        <f>ZoneCopie!E351</f>
        <v>Porcelle enracinée, Salade-de-porc</v>
      </c>
      <c r="E351" s="4">
        <f>ZoneCopie!F351</f>
        <v>1</v>
      </c>
      <c r="F351" s="4">
        <f>ZoneCopie!G351</f>
        <v>96</v>
      </c>
      <c r="G351" s="4" t="str">
        <f>ZoneCopie!H351</f>
        <v>-</v>
      </c>
    </row>
    <row r="352" spans="1:7" x14ac:dyDescent="0.35">
      <c r="A352" s="2" t="str">
        <f>ZoneCopie!A352</f>
        <v>Z35</v>
      </c>
      <c r="B352" s="2" t="str">
        <f>ZoneCopie!B352</f>
        <v>HERB</v>
      </c>
      <c r="C352" s="3" t="str">
        <f>ZoneCopie!D352</f>
        <v>Hypochaeris radicata</v>
      </c>
      <c r="D352" s="3" t="str">
        <f>ZoneCopie!E352</f>
        <v>Porcelle enracinée, Salade-de-porc</v>
      </c>
      <c r="E352" s="4">
        <f>ZoneCopie!F352</f>
        <v>1</v>
      </c>
      <c r="F352" s="4">
        <f>ZoneCopie!G352</f>
        <v>97</v>
      </c>
      <c r="G352" s="4" t="str">
        <f>ZoneCopie!H352</f>
        <v>-</v>
      </c>
    </row>
    <row r="353" spans="1:7" x14ac:dyDescent="0.35">
      <c r="A353" s="2" t="str">
        <f>ZoneCopie!A353</f>
        <v>Z35</v>
      </c>
      <c r="B353" s="2" t="str">
        <f>ZoneCopie!B353</f>
        <v>HERB</v>
      </c>
      <c r="C353" s="3" t="str">
        <f>ZoneCopie!D353</f>
        <v>Erica ciliaris</v>
      </c>
      <c r="D353" s="3" t="str">
        <f>ZoneCopie!E353</f>
        <v>Bruyère ciliée</v>
      </c>
      <c r="E353" s="4">
        <f>ZoneCopie!F353</f>
        <v>1</v>
      </c>
      <c r="F353" s="4">
        <f>ZoneCopie!G353</f>
        <v>98</v>
      </c>
      <c r="G353" s="4" t="str">
        <f>ZoneCopie!H353</f>
        <v>-</v>
      </c>
    </row>
    <row r="354" spans="1:7" x14ac:dyDescent="0.35">
      <c r="A354" s="2" t="str">
        <f>ZoneCopie!A354</f>
        <v>Z35</v>
      </c>
      <c r="B354" s="2" t="str">
        <f>ZoneCopie!B354</f>
        <v>HERB</v>
      </c>
      <c r="C354" s="3" t="str">
        <f>ZoneCopie!D354</f>
        <v>Hypericum humifusum</v>
      </c>
      <c r="D354" s="3" t="str">
        <f>ZoneCopie!E354</f>
        <v>Millepertuis couché, Petit millepertuis</v>
      </c>
      <c r="E354" s="4">
        <f>ZoneCopie!F354</f>
        <v>1</v>
      </c>
      <c r="F354" s="4">
        <f>ZoneCopie!G354</f>
        <v>99</v>
      </c>
      <c r="G354" s="4" t="str">
        <f>ZoneCopie!H354</f>
        <v>Oui</v>
      </c>
    </row>
    <row r="355" spans="1:7" x14ac:dyDescent="0.35">
      <c r="A355" s="2" t="str">
        <f>ZoneCopie!A355</f>
        <v>Z35</v>
      </c>
      <c r="B355" s="2" t="str">
        <f>ZoneCopie!B355</f>
        <v>HERB</v>
      </c>
      <c r="C355" s="3" t="str">
        <f>ZoneCopie!D355</f>
        <v>Potentilla anglica</v>
      </c>
      <c r="D355" s="3" t="str">
        <f>ZoneCopie!E355</f>
        <v>Potentille d'Angleterre, Potentille couchée</v>
      </c>
      <c r="E355" s="4">
        <f>ZoneCopie!F355</f>
        <v>1</v>
      </c>
      <c r="F355" s="4">
        <f>ZoneCopie!G355</f>
        <v>100</v>
      </c>
      <c r="G355" s="4" t="str">
        <f>ZoneCopie!H355</f>
        <v>-</v>
      </c>
    </row>
    <row r="356" spans="1:7" x14ac:dyDescent="0.35">
      <c r="A356" s="2" t="str">
        <f>ZoneCopie!A356</f>
        <v>Z35</v>
      </c>
      <c r="B356" s="2" t="str">
        <f>ZoneCopie!B356</f>
        <v>HERB</v>
      </c>
      <c r="C356" s="3" t="str">
        <f>ZoneCopie!D356</f>
        <v>Caryophyllaceae</v>
      </c>
      <c r="D356" s="3" t="str">
        <f>ZoneCopie!E356</f>
        <v>Caryophyllacées</v>
      </c>
      <c r="E356" s="4">
        <f>ZoneCopie!F356</f>
        <v>1</v>
      </c>
      <c r="F356" s="4">
        <f>ZoneCopie!G356</f>
        <v>101</v>
      </c>
      <c r="G356" s="4" t="str">
        <f>ZoneCopie!H356</f>
        <v>-</v>
      </c>
    </row>
    <row r="357" spans="1:7" x14ac:dyDescent="0.35">
      <c r="A357" s="2">
        <f>ZoneCopie!A357</f>
        <v>0</v>
      </c>
      <c r="B357" s="2">
        <f>ZoneCopie!B357</f>
        <v>0</v>
      </c>
      <c r="C357" s="3">
        <f>ZoneCopie!D357</f>
        <v>0</v>
      </c>
      <c r="D357" s="3">
        <f>ZoneCopie!E357</f>
        <v>0</v>
      </c>
      <c r="E357" s="4">
        <f>ZoneCopie!F357</f>
        <v>0</v>
      </c>
      <c r="F357" s="4">
        <f>ZoneCopie!G357</f>
        <v>0</v>
      </c>
      <c r="G357" s="4">
        <f>ZoneCopie!H357</f>
        <v>0</v>
      </c>
    </row>
    <row r="358" spans="1:7" x14ac:dyDescent="0.35">
      <c r="A358" s="2">
        <f>ZoneCopie!A358</f>
        <v>0</v>
      </c>
      <c r="B358" s="2">
        <f>ZoneCopie!B358</f>
        <v>0</v>
      </c>
      <c r="C358" s="3">
        <f>ZoneCopie!D358</f>
        <v>0</v>
      </c>
      <c r="D358" s="3">
        <f>ZoneCopie!E358</f>
        <v>0</v>
      </c>
      <c r="E358" s="4">
        <f>ZoneCopie!F358</f>
        <v>0</v>
      </c>
      <c r="F358" s="4">
        <f>ZoneCopie!G358</f>
        <v>0</v>
      </c>
      <c r="G358" s="4">
        <f>ZoneCopie!H358</f>
        <v>0</v>
      </c>
    </row>
    <row r="359" spans="1:7" x14ac:dyDescent="0.35">
      <c r="A359" s="2">
        <f>ZoneCopie!A359</f>
        <v>0</v>
      </c>
      <c r="B359" s="2">
        <f>ZoneCopie!B359</f>
        <v>0</v>
      </c>
      <c r="C359" s="3">
        <f>ZoneCopie!D359</f>
        <v>0</v>
      </c>
      <c r="D359" s="3">
        <f>ZoneCopie!E359</f>
        <v>0</v>
      </c>
      <c r="E359" s="4">
        <f>ZoneCopie!F359</f>
        <v>0</v>
      </c>
      <c r="F359" s="4">
        <f>ZoneCopie!G359</f>
        <v>0</v>
      </c>
      <c r="G359" s="4">
        <f>ZoneCopie!H359</f>
        <v>0</v>
      </c>
    </row>
    <row r="360" spans="1:7" x14ac:dyDescent="0.35">
      <c r="A360" s="2">
        <f>ZoneCopie!A360</f>
        <v>0</v>
      </c>
      <c r="B360" s="2">
        <f>ZoneCopie!B360</f>
        <v>0</v>
      </c>
      <c r="C360" s="3">
        <f>ZoneCopie!D360</f>
        <v>0</v>
      </c>
      <c r="D360" s="3">
        <f>ZoneCopie!E360</f>
        <v>0</v>
      </c>
      <c r="E360" s="4">
        <f>ZoneCopie!F360</f>
        <v>0</v>
      </c>
      <c r="F360" s="4">
        <f>ZoneCopie!G360</f>
        <v>0</v>
      </c>
      <c r="G360" s="4">
        <f>ZoneCopie!H360</f>
        <v>0</v>
      </c>
    </row>
    <row r="361" spans="1:7" x14ac:dyDescent="0.35">
      <c r="A361" s="2">
        <f>ZoneCopie!A361</f>
        <v>0</v>
      </c>
      <c r="B361" s="2">
        <f>ZoneCopie!B361</f>
        <v>0</v>
      </c>
      <c r="C361" s="3">
        <f>ZoneCopie!D361</f>
        <v>0</v>
      </c>
      <c r="D361" s="3">
        <f>ZoneCopie!E361</f>
        <v>0</v>
      </c>
      <c r="E361" s="4">
        <f>ZoneCopie!F361</f>
        <v>0</v>
      </c>
      <c r="F361" s="4">
        <f>ZoneCopie!G361</f>
        <v>0</v>
      </c>
      <c r="G361" s="4">
        <f>ZoneCopie!H361</f>
        <v>0</v>
      </c>
    </row>
    <row r="362" spans="1:7" x14ac:dyDescent="0.35">
      <c r="A362" s="2">
        <f>ZoneCopie!A362</f>
        <v>0</v>
      </c>
      <c r="B362" s="2">
        <f>ZoneCopie!B362</f>
        <v>0</v>
      </c>
      <c r="C362" s="3">
        <f>ZoneCopie!D362</f>
        <v>0</v>
      </c>
      <c r="D362" s="3">
        <f>ZoneCopie!E362</f>
        <v>0</v>
      </c>
      <c r="E362" s="4">
        <f>ZoneCopie!F362</f>
        <v>0</v>
      </c>
      <c r="F362" s="4">
        <f>ZoneCopie!G362</f>
        <v>0</v>
      </c>
      <c r="G362" s="4">
        <f>ZoneCopie!H362</f>
        <v>0</v>
      </c>
    </row>
  </sheetData>
  <dataConsolidate topLabels="1">
    <dataRefs count="1">
      <dataRef ref="A2" sheet="Tableau_final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001E-CD7B-4C42-A878-8709A4B54595}">
  <sheetPr codeName="Feuil2"/>
  <dimension ref="A1:H356"/>
  <sheetViews>
    <sheetView topLeftCell="A73" workbookViewId="0">
      <selection activeCell="I10" sqref="I10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113689</v>
      </c>
      <c r="D2" t="s">
        <v>10</v>
      </c>
      <c r="E2" t="s">
        <v>11</v>
      </c>
      <c r="F2">
        <v>50</v>
      </c>
      <c r="G2">
        <v>50</v>
      </c>
      <c r="H2" t="s">
        <v>12</v>
      </c>
    </row>
    <row r="3" spans="1:8" x14ac:dyDescent="0.35">
      <c r="A3" t="s">
        <v>8</v>
      </c>
      <c r="B3" t="s">
        <v>13</v>
      </c>
      <c r="C3">
        <v>96667</v>
      </c>
      <c r="D3" t="s">
        <v>14</v>
      </c>
      <c r="E3" t="s">
        <v>15</v>
      </c>
      <c r="F3">
        <v>10</v>
      </c>
      <c r="G3">
        <v>10</v>
      </c>
      <c r="H3" t="s">
        <v>12</v>
      </c>
    </row>
    <row r="4" spans="1:8" x14ac:dyDescent="0.35">
      <c r="A4" t="s">
        <v>8</v>
      </c>
      <c r="B4" t="s">
        <v>13</v>
      </c>
      <c r="C4">
        <v>128114</v>
      </c>
      <c r="D4" t="s">
        <v>16</v>
      </c>
      <c r="E4" t="s">
        <v>17</v>
      </c>
      <c r="F4">
        <v>5</v>
      </c>
      <c r="G4">
        <v>15</v>
      </c>
      <c r="H4" t="s">
        <v>12</v>
      </c>
    </row>
    <row r="5" spans="1:8" x14ac:dyDescent="0.35">
      <c r="A5" t="s">
        <v>8</v>
      </c>
      <c r="B5" t="s">
        <v>13</v>
      </c>
      <c r="C5">
        <v>98887</v>
      </c>
      <c r="D5" t="s">
        <v>18</v>
      </c>
      <c r="E5" t="s">
        <v>19</v>
      </c>
      <c r="F5">
        <v>1</v>
      </c>
      <c r="G5">
        <v>16</v>
      </c>
      <c r="H5" t="s">
        <v>12</v>
      </c>
    </row>
    <row r="6" spans="1:8" x14ac:dyDescent="0.35">
      <c r="A6" t="s">
        <v>8</v>
      </c>
      <c r="B6" t="s">
        <v>20</v>
      </c>
      <c r="C6">
        <v>108718</v>
      </c>
      <c r="D6" t="s">
        <v>21</v>
      </c>
      <c r="E6" t="s">
        <v>22</v>
      </c>
      <c r="F6">
        <v>40</v>
      </c>
      <c r="G6">
        <v>40</v>
      </c>
      <c r="H6" t="s">
        <v>23</v>
      </c>
    </row>
    <row r="7" spans="1:8" x14ac:dyDescent="0.35">
      <c r="A7" t="s">
        <v>8</v>
      </c>
      <c r="B7" t="s">
        <v>20</v>
      </c>
      <c r="C7">
        <v>116265</v>
      </c>
      <c r="D7" t="s">
        <v>24</v>
      </c>
      <c r="E7" t="s">
        <v>25</v>
      </c>
      <c r="F7">
        <v>30</v>
      </c>
      <c r="G7">
        <v>70</v>
      </c>
      <c r="H7" t="s">
        <v>12</v>
      </c>
    </row>
    <row r="8" spans="1:8" x14ac:dyDescent="0.35">
      <c r="A8" t="s">
        <v>8</v>
      </c>
      <c r="B8" t="s">
        <v>20</v>
      </c>
      <c r="C8">
        <v>96667</v>
      </c>
      <c r="D8" t="s">
        <v>14</v>
      </c>
      <c r="E8" t="s">
        <v>15</v>
      </c>
      <c r="F8">
        <v>6</v>
      </c>
      <c r="G8">
        <v>76</v>
      </c>
      <c r="H8" t="s">
        <v>12</v>
      </c>
    </row>
    <row r="9" spans="1:8" x14ac:dyDescent="0.35">
      <c r="A9" t="s">
        <v>8</v>
      </c>
      <c r="B9" t="s">
        <v>20</v>
      </c>
      <c r="C9">
        <v>128114</v>
      </c>
      <c r="D9" t="s">
        <v>16</v>
      </c>
      <c r="E9" t="s">
        <v>17</v>
      </c>
      <c r="F9">
        <v>5</v>
      </c>
      <c r="G9">
        <v>81</v>
      </c>
      <c r="H9" t="s">
        <v>12</v>
      </c>
    </row>
    <row r="10" spans="1:8" x14ac:dyDescent="0.35">
      <c r="A10" t="s">
        <v>8</v>
      </c>
      <c r="B10" t="s">
        <v>20</v>
      </c>
      <c r="C10">
        <v>96665</v>
      </c>
      <c r="D10" t="s">
        <v>26</v>
      </c>
      <c r="E10" t="s">
        <v>27</v>
      </c>
      <c r="F10">
        <v>1</v>
      </c>
      <c r="G10">
        <v>82</v>
      </c>
      <c r="H10" t="s">
        <v>12</v>
      </c>
    </row>
    <row r="11" spans="1:8" x14ac:dyDescent="0.35">
      <c r="A11" t="s">
        <v>28</v>
      </c>
      <c r="B11" t="s">
        <v>9</v>
      </c>
      <c r="C11">
        <v>113689</v>
      </c>
      <c r="D11" t="s">
        <v>10</v>
      </c>
      <c r="E11" t="s">
        <v>11</v>
      </c>
      <c r="F11">
        <v>30</v>
      </c>
      <c r="G11">
        <v>30</v>
      </c>
      <c r="H11" t="s">
        <v>12</v>
      </c>
    </row>
    <row r="12" spans="1:8" x14ac:dyDescent="0.35">
      <c r="A12" t="s">
        <v>28</v>
      </c>
      <c r="B12" t="s">
        <v>13</v>
      </c>
      <c r="C12">
        <v>128114</v>
      </c>
      <c r="D12" t="s">
        <v>16</v>
      </c>
      <c r="E12" t="s">
        <v>17</v>
      </c>
      <c r="F12">
        <v>5</v>
      </c>
      <c r="G12">
        <v>5</v>
      </c>
      <c r="H12" t="s">
        <v>12</v>
      </c>
    </row>
    <row r="13" spans="1:8" x14ac:dyDescent="0.35">
      <c r="A13" t="s">
        <v>28</v>
      </c>
      <c r="B13" t="s">
        <v>13</v>
      </c>
      <c r="C13">
        <v>96667</v>
      </c>
      <c r="D13" t="s">
        <v>14</v>
      </c>
      <c r="E13" t="s">
        <v>15</v>
      </c>
      <c r="F13">
        <v>3</v>
      </c>
      <c r="G13">
        <v>8</v>
      </c>
      <c r="H13" t="s">
        <v>12</v>
      </c>
    </row>
    <row r="14" spans="1:8" x14ac:dyDescent="0.35">
      <c r="A14" t="s">
        <v>28</v>
      </c>
      <c r="B14" t="s">
        <v>13</v>
      </c>
      <c r="C14">
        <v>98887</v>
      </c>
      <c r="D14" t="s">
        <v>18</v>
      </c>
      <c r="E14" t="s">
        <v>19</v>
      </c>
      <c r="F14">
        <v>1</v>
      </c>
      <c r="G14">
        <v>9</v>
      </c>
      <c r="H14" t="s">
        <v>12</v>
      </c>
    </row>
    <row r="15" spans="1:8" x14ac:dyDescent="0.35">
      <c r="A15" t="s">
        <v>28</v>
      </c>
      <c r="B15" t="s">
        <v>20</v>
      </c>
      <c r="C15">
        <v>108718</v>
      </c>
      <c r="D15" t="s">
        <v>21</v>
      </c>
      <c r="E15" t="s">
        <v>22</v>
      </c>
      <c r="F15">
        <v>80</v>
      </c>
      <c r="G15">
        <v>80</v>
      </c>
      <c r="H15" t="s">
        <v>23</v>
      </c>
    </row>
    <row r="16" spans="1:8" x14ac:dyDescent="0.35">
      <c r="A16" t="s">
        <v>28</v>
      </c>
      <c r="B16" t="s">
        <v>20</v>
      </c>
      <c r="C16">
        <v>128123</v>
      </c>
      <c r="D16" t="s">
        <v>29</v>
      </c>
      <c r="E16" t="s">
        <v>30</v>
      </c>
      <c r="F16">
        <v>2</v>
      </c>
      <c r="G16">
        <v>82</v>
      </c>
      <c r="H16" t="s">
        <v>12</v>
      </c>
    </row>
    <row r="17" spans="1:8" x14ac:dyDescent="0.35">
      <c r="A17" t="s">
        <v>28</v>
      </c>
      <c r="B17" t="s">
        <v>20</v>
      </c>
      <c r="C17">
        <v>106581</v>
      </c>
      <c r="D17" t="s">
        <v>31</v>
      </c>
      <c r="E17" t="s">
        <v>32</v>
      </c>
      <c r="F17">
        <v>1</v>
      </c>
      <c r="G17">
        <v>83</v>
      </c>
      <c r="H17" t="s">
        <v>12</v>
      </c>
    </row>
    <row r="18" spans="1:8" x14ac:dyDescent="0.35">
      <c r="A18" t="s">
        <v>28</v>
      </c>
      <c r="B18" t="s">
        <v>20</v>
      </c>
      <c r="C18">
        <v>197281</v>
      </c>
      <c r="D18" t="s">
        <v>102</v>
      </c>
      <c r="E18" t="s">
        <v>33</v>
      </c>
      <c r="F18">
        <v>1</v>
      </c>
      <c r="G18">
        <v>84</v>
      </c>
      <c r="H18" t="s">
        <v>12</v>
      </c>
    </row>
    <row r="19" spans="1:8" x14ac:dyDescent="0.35">
      <c r="A19" t="s">
        <v>34</v>
      </c>
      <c r="B19" t="s">
        <v>9</v>
      </c>
      <c r="C19">
        <v>113689</v>
      </c>
      <c r="D19" t="s">
        <v>10</v>
      </c>
      <c r="E19" t="s">
        <v>11</v>
      </c>
      <c r="F19">
        <v>30</v>
      </c>
      <c r="G19">
        <v>30</v>
      </c>
      <c r="H19" t="s">
        <v>12</v>
      </c>
    </row>
    <row r="20" spans="1:8" x14ac:dyDescent="0.35">
      <c r="A20" t="s">
        <v>34</v>
      </c>
      <c r="B20" t="s">
        <v>13</v>
      </c>
      <c r="C20">
        <v>96667</v>
      </c>
      <c r="D20" t="s">
        <v>14</v>
      </c>
      <c r="E20" t="s">
        <v>15</v>
      </c>
      <c r="F20">
        <v>5</v>
      </c>
      <c r="G20">
        <v>5</v>
      </c>
      <c r="H20" t="s">
        <v>12</v>
      </c>
    </row>
    <row r="21" spans="1:8" x14ac:dyDescent="0.35">
      <c r="A21" t="s">
        <v>34</v>
      </c>
      <c r="B21" t="s">
        <v>13</v>
      </c>
      <c r="C21">
        <v>128114</v>
      </c>
      <c r="D21" t="s">
        <v>16</v>
      </c>
      <c r="E21" t="s">
        <v>17</v>
      </c>
      <c r="F21">
        <v>2</v>
      </c>
      <c r="G21">
        <v>7</v>
      </c>
      <c r="H21" t="s">
        <v>12</v>
      </c>
    </row>
    <row r="22" spans="1:8" x14ac:dyDescent="0.35">
      <c r="A22" t="s">
        <v>34</v>
      </c>
      <c r="B22" t="s">
        <v>13</v>
      </c>
      <c r="C22">
        <v>98887</v>
      </c>
      <c r="D22" t="s">
        <v>18</v>
      </c>
      <c r="E22" t="s">
        <v>19</v>
      </c>
      <c r="F22">
        <v>1</v>
      </c>
      <c r="G22">
        <v>8</v>
      </c>
      <c r="H22" t="s">
        <v>12</v>
      </c>
    </row>
    <row r="23" spans="1:8" x14ac:dyDescent="0.35">
      <c r="A23" t="s">
        <v>34</v>
      </c>
      <c r="B23" t="s">
        <v>20</v>
      </c>
      <c r="C23">
        <v>108718</v>
      </c>
      <c r="D23" t="s">
        <v>21</v>
      </c>
      <c r="E23" t="s">
        <v>22</v>
      </c>
      <c r="F23">
        <v>80</v>
      </c>
      <c r="G23">
        <v>80</v>
      </c>
      <c r="H23" t="s">
        <v>23</v>
      </c>
    </row>
    <row r="24" spans="1:8" x14ac:dyDescent="0.35">
      <c r="A24" t="s">
        <v>34</v>
      </c>
      <c r="B24" t="s">
        <v>20</v>
      </c>
      <c r="C24">
        <v>116265</v>
      </c>
      <c r="D24" t="s">
        <v>24</v>
      </c>
      <c r="E24" t="s">
        <v>25</v>
      </c>
      <c r="F24">
        <v>5</v>
      </c>
      <c r="G24">
        <v>85</v>
      </c>
      <c r="H24" t="s">
        <v>12</v>
      </c>
    </row>
    <row r="25" spans="1:8" x14ac:dyDescent="0.35">
      <c r="A25" t="s">
        <v>34</v>
      </c>
      <c r="B25" t="s">
        <v>20</v>
      </c>
      <c r="C25">
        <v>128123</v>
      </c>
      <c r="D25" t="s">
        <v>29</v>
      </c>
      <c r="E25" t="s">
        <v>30</v>
      </c>
      <c r="F25">
        <v>2</v>
      </c>
      <c r="G25">
        <v>87</v>
      </c>
      <c r="H25" t="s">
        <v>12</v>
      </c>
    </row>
    <row r="26" spans="1:8" x14ac:dyDescent="0.35">
      <c r="A26" t="s">
        <v>34</v>
      </c>
      <c r="B26" t="s">
        <v>20</v>
      </c>
      <c r="C26">
        <v>113689</v>
      </c>
      <c r="D26" t="s">
        <v>10</v>
      </c>
      <c r="E26" t="s">
        <v>11</v>
      </c>
      <c r="F26">
        <v>1</v>
      </c>
      <c r="G26">
        <v>88</v>
      </c>
      <c r="H26" t="s">
        <v>12</v>
      </c>
    </row>
    <row r="27" spans="1:8" x14ac:dyDescent="0.35">
      <c r="A27" t="s">
        <v>34</v>
      </c>
      <c r="B27" t="s">
        <v>20</v>
      </c>
      <c r="C27">
        <v>87501</v>
      </c>
      <c r="D27" t="s">
        <v>35</v>
      </c>
      <c r="E27" t="s">
        <v>36</v>
      </c>
      <c r="F27">
        <v>1</v>
      </c>
      <c r="G27">
        <v>89</v>
      </c>
      <c r="H27" t="s">
        <v>12</v>
      </c>
    </row>
    <row r="28" spans="1:8" x14ac:dyDescent="0.35">
      <c r="A28" t="s">
        <v>37</v>
      </c>
      <c r="B28" t="s">
        <v>9</v>
      </c>
      <c r="C28">
        <v>113689</v>
      </c>
      <c r="D28" t="s">
        <v>10</v>
      </c>
      <c r="E28" t="s">
        <v>11</v>
      </c>
      <c r="F28">
        <v>30</v>
      </c>
      <c r="G28">
        <v>30</v>
      </c>
      <c r="H28" t="s">
        <v>12</v>
      </c>
    </row>
    <row r="29" spans="1:8" x14ac:dyDescent="0.35">
      <c r="A29" t="s">
        <v>37</v>
      </c>
      <c r="B29" t="s">
        <v>13</v>
      </c>
      <c r="C29">
        <v>128114</v>
      </c>
      <c r="D29" t="s">
        <v>16</v>
      </c>
      <c r="E29" t="s">
        <v>17</v>
      </c>
      <c r="F29">
        <v>2</v>
      </c>
      <c r="G29">
        <v>2</v>
      </c>
      <c r="H29" t="s">
        <v>12</v>
      </c>
    </row>
    <row r="30" spans="1:8" x14ac:dyDescent="0.35">
      <c r="A30" t="s">
        <v>37</v>
      </c>
      <c r="B30" t="s">
        <v>13</v>
      </c>
      <c r="C30">
        <v>96667</v>
      </c>
      <c r="D30" t="s">
        <v>14</v>
      </c>
      <c r="E30" t="s">
        <v>15</v>
      </c>
      <c r="F30">
        <v>2</v>
      </c>
      <c r="G30">
        <v>4</v>
      </c>
      <c r="H30" t="s">
        <v>12</v>
      </c>
    </row>
    <row r="31" spans="1:8" x14ac:dyDescent="0.35">
      <c r="A31" t="s">
        <v>37</v>
      </c>
      <c r="B31" t="s">
        <v>13</v>
      </c>
      <c r="C31">
        <v>116759</v>
      </c>
      <c r="D31" t="s">
        <v>38</v>
      </c>
      <c r="E31" t="s">
        <v>39</v>
      </c>
      <c r="F31">
        <v>2</v>
      </c>
      <c r="G31">
        <v>6</v>
      </c>
      <c r="H31" t="s">
        <v>12</v>
      </c>
    </row>
    <row r="32" spans="1:8" x14ac:dyDescent="0.35">
      <c r="A32" t="s">
        <v>37</v>
      </c>
      <c r="B32" t="s">
        <v>13</v>
      </c>
      <c r="C32">
        <v>98887</v>
      </c>
      <c r="D32" t="s">
        <v>18</v>
      </c>
      <c r="E32" t="s">
        <v>19</v>
      </c>
      <c r="F32">
        <v>2</v>
      </c>
      <c r="G32">
        <v>8</v>
      </c>
      <c r="H32" t="s">
        <v>12</v>
      </c>
    </row>
    <row r="33" spans="1:8" x14ac:dyDescent="0.35">
      <c r="A33" t="s">
        <v>37</v>
      </c>
      <c r="B33" t="s">
        <v>20</v>
      </c>
      <c r="C33">
        <v>108718</v>
      </c>
      <c r="D33" t="s">
        <v>21</v>
      </c>
      <c r="E33" t="s">
        <v>22</v>
      </c>
      <c r="F33">
        <v>75</v>
      </c>
      <c r="G33">
        <v>75</v>
      </c>
      <c r="H33" t="s">
        <v>23</v>
      </c>
    </row>
    <row r="34" spans="1:8" x14ac:dyDescent="0.35">
      <c r="A34" t="s">
        <v>37</v>
      </c>
      <c r="B34" t="s">
        <v>20</v>
      </c>
      <c r="C34">
        <v>116265</v>
      </c>
      <c r="D34" t="s">
        <v>24</v>
      </c>
      <c r="E34" t="s">
        <v>25</v>
      </c>
      <c r="F34">
        <v>20</v>
      </c>
      <c r="G34">
        <v>95</v>
      </c>
      <c r="H34" t="s">
        <v>12</v>
      </c>
    </row>
    <row r="35" spans="1:8" x14ac:dyDescent="0.35">
      <c r="A35" t="s">
        <v>37</v>
      </c>
      <c r="B35" t="s">
        <v>20</v>
      </c>
      <c r="C35">
        <v>128123</v>
      </c>
      <c r="D35" t="s">
        <v>29</v>
      </c>
      <c r="E35" t="s">
        <v>30</v>
      </c>
      <c r="F35">
        <v>3</v>
      </c>
      <c r="G35">
        <v>98</v>
      </c>
      <c r="H35" t="s">
        <v>12</v>
      </c>
    </row>
    <row r="36" spans="1:8" x14ac:dyDescent="0.35">
      <c r="A36" t="s">
        <v>37</v>
      </c>
      <c r="B36" t="s">
        <v>20</v>
      </c>
      <c r="C36">
        <v>87501</v>
      </c>
      <c r="D36" t="s">
        <v>35</v>
      </c>
      <c r="E36" t="s">
        <v>36</v>
      </c>
      <c r="F36">
        <v>1</v>
      </c>
      <c r="G36">
        <v>99</v>
      </c>
      <c r="H36" t="s">
        <v>12</v>
      </c>
    </row>
    <row r="37" spans="1:8" x14ac:dyDescent="0.35">
      <c r="A37" t="s">
        <v>37</v>
      </c>
      <c r="B37" t="s">
        <v>20</v>
      </c>
      <c r="C37">
        <v>106581</v>
      </c>
      <c r="D37" t="s">
        <v>31</v>
      </c>
      <c r="E37" t="s">
        <v>32</v>
      </c>
      <c r="F37">
        <v>1</v>
      </c>
      <c r="G37">
        <v>100</v>
      </c>
      <c r="H37" t="s">
        <v>12</v>
      </c>
    </row>
    <row r="38" spans="1:8" x14ac:dyDescent="0.35">
      <c r="A38" t="s">
        <v>40</v>
      </c>
      <c r="B38" t="s">
        <v>13</v>
      </c>
      <c r="C38">
        <v>113689</v>
      </c>
      <c r="D38" t="s">
        <v>10</v>
      </c>
      <c r="E38" t="s">
        <v>11</v>
      </c>
      <c r="F38">
        <v>25</v>
      </c>
      <c r="G38">
        <v>25</v>
      </c>
      <c r="H38" t="s">
        <v>12</v>
      </c>
    </row>
    <row r="39" spans="1:8" x14ac:dyDescent="0.35">
      <c r="A39" t="s">
        <v>40</v>
      </c>
      <c r="B39" t="s">
        <v>20</v>
      </c>
      <c r="C39">
        <v>108718</v>
      </c>
      <c r="D39" t="s">
        <v>21</v>
      </c>
      <c r="E39" t="s">
        <v>22</v>
      </c>
      <c r="F39">
        <v>55</v>
      </c>
      <c r="G39">
        <v>55</v>
      </c>
      <c r="H39" t="s">
        <v>23</v>
      </c>
    </row>
    <row r="40" spans="1:8" x14ac:dyDescent="0.35">
      <c r="A40" t="s">
        <v>40</v>
      </c>
      <c r="B40" t="s">
        <v>20</v>
      </c>
      <c r="C40">
        <v>128123</v>
      </c>
      <c r="D40" t="s">
        <v>29</v>
      </c>
      <c r="E40" t="s">
        <v>30</v>
      </c>
      <c r="F40">
        <v>15</v>
      </c>
      <c r="G40">
        <v>70</v>
      </c>
      <c r="H40" t="s">
        <v>12</v>
      </c>
    </row>
    <row r="41" spans="1:8" x14ac:dyDescent="0.35">
      <c r="A41" t="s">
        <v>40</v>
      </c>
      <c r="B41" t="s">
        <v>20</v>
      </c>
      <c r="C41">
        <v>188909</v>
      </c>
      <c r="D41" t="s">
        <v>103</v>
      </c>
      <c r="E41" t="s">
        <v>41</v>
      </c>
      <c r="F41">
        <v>15</v>
      </c>
      <c r="G41">
        <v>85</v>
      </c>
      <c r="H41" t="s">
        <v>12</v>
      </c>
    </row>
    <row r="42" spans="1:8" x14ac:dyDescent="0.35">
      <c r="A42" t="s">
        <v>40</v>
      </c>
      <c r="B42" t="s">
        <v>20</v>
      </c>
      <c r="C42">
        <v>106581</v>
      </c>
      <c r="D42" t="s">
        <v>31</v>
      </c>
      <c r="E42" t="s">
        <v>32</v>
      </c>
      <c r="F42">
        <v>2</v>
      </c>
      <c r="G42">
        <v>87</v>
      </c>
      <c r="H42" t="s">
        <v>12</v>
      </c>
    </row>
    <row r="43" spans="1:8" x14ac:dyDescent="0.35">
      <c r="A43" t="s">
        <v>40</v>
      </c>
      <c r="B43" t="s">
        <v>20</v>
      </c>
      <c r="C43">
        <v>197281</v>
      </c>
      <c r="D43" t="s">
        <v>102</v>
      </c>
      <c r="E43" t="s">
        <v>33</v>
      </c>
      <c r="F43">
        <v>2</v>
      </c>
      <c r="G43">
        <v>89</v>
      </c>
      <c r="H43" t="s">
        <v>12</v>
      </c>
    </row>
    <row r="44" spans="1:8" x14ac:dyDescent="0.35">
      <c r="A44" t="s">
        <v>40</v>
      </c>
      <c r="B44" t="s">
        <v>20</v>
      </c>
      <c r="C44">
        <v>96667</v>
      </c>
      <c r="D44" t="s">
        <v>14</v>
      </c>
      <c r="E44" t="s">
        <v>15</v>
      </c>
      <c r="F44">
        <v>2</v>
      </c>
      <c r="G44">
        <v>91</v>
      </c>
      <c r="H44" t="s">
        <v>12</v>
      </c>
    </row>
    <row r="45" spans="1:8" x14ac:dyDescent="0.35">
      <c r="A45" t="s">
        <v>40</v>
      </c>
      <c r="B45" t="s">
        <v>20</v>
      </c>
      <c r="C45">
        <v>87501</v>
      </c>
      <c r="D45" t="s">
        <v>35</v>
      </c>
      <c r="E45" t="s">
        <v>36</v>
      </c>
      <c r="F45">
        <v>1</v>
      </c>
      <c r="G45">
        <v>92</v>
      </c>
      <c r="H45" t="s">
        <v>12</v>
      </c>
    </row>
    <row r="46" spans="1:8" x14ac:dyDescent="0.35">
      <c r="A46" t="s">
        <v>42</v>
      </c>
      <c r="B46" t="s">
        <v>13</v>
      </c>
      <c r="C46">
        <v>113689</v>
      </c>
      <c r="D46" t="s">
        <v>10</v>
      </c>
      <c r="E46" t="s">
        <v>11</v>
      </c>
      <c r="F46">
        <v>25</v>
      </c>
      <c r="G46">
        <v>25</v>
      </c>
      <c r="H46" t="s">
        <v>12</v>
      </c>
    </row>
    <row r="47" spans="1:8" x14ac:dyDescent="0.35">
      <c r="A47" t="s">
        <v>42</v>
      </c>
      <c r="B47" t="s">
        <v>20</v>
      </c>
      <c r="C47">
        <v>116265</v>
      </c>
      <c r="D47" t="s">
        <v>24</v>
      </c>
      <c r="E47" t="s">
        <v>25</v>
      </c>
      <c r="F47">
        <v>90</v>
      </c>
      <c r="G47">
        <v>90</v>
      </c>
      <c r="H47" t="s">
        <v>12</v>
      </c>
    </row>
    <row r="48" spans="1:8" x14ac:dyDescent="0.35">
      <c r="A48" t="s">
        <v>42</v>
      </c>
      <c r="B48" t="s">
        <v>20</v>
      </c>
      <c r="C48">
        <v>108718</v>
      </c>
      <c r="D48" t="s">
        <v>21</v>
      </c>
      <c r="E48" t="s">
        <v>22</v>
      </c>
      <c r="F48">
        <v>5</v>
      </c>
      <c r="G48">
        <v>95</v>
      </c>
      <c r="H48" t="s">
        <v>23</v>
      </c>
    </row>
    <row r="49" spans="1:8" x14ac:dyDescent="0.35">
      <c r="A49" t="s">
        <v>42</v>
      </c>
      <c r="B49" t="s">
        <v>20</v>
      </c>
      <c r="C49">
        <v>116759</v>
      </c>
      <c r="D49" t="s">
        <v>38</v>
      </c>
      <c r="E49" t="s">
        <v>39</v>
      </c>
      <c r="F49">
        <v>1</v>
      </c>
      <c r="G49">
        <v>96</v>
      </c>
      <c r="H49" t="s">
        <v>12</v>
      </c>
    </row>
    <row r="50" spans="1:8" x14ac:dyDescent="0.35">
      <c r="A50" t="s">
        <v>42</v>
      </c>
      <c r="B50" t="s">
        <v>20</v>
      </c>
      <c r="C50">
        <v>106581</v>
      </c>
      <c r="D50" t="s">
        <v>31</v>
      </c>
      <c r="E50" t="s">
        <v>32</v>
      </c>
      <c r="F50">
        <v>1</v>
      </c>
      <c r="G50">
        <v>97</v>
      </c>
      <c r="H50" t="s">
        <v>12</v>
      </c>
    </row>
    <row r="51" spans="1:8" x14ac:dyDescent="0.35">
      <c r="A51" t="s">
        <v>42</v>
      </c>
      <c r="B51" t="s">
        <v>20</v>
      </c>
      <c r="C51">
        <v>196618</v>
      </c>
      <c r="D51" t="s">
        <v>104</v>
      </c>
      <c r="E51" t="s">
        <v>43</v>
      </c>
      <c r="F51">
        <v>1</v>
      </c>
      <c r="G51">
        <v>98</v>
      </c>
      <c r="H51" t="s">
        <v>12</v>
      </c>
    </row>
    <row r="52" spans="1:8" x14ac:dyDescent="0.35">
      <c r="A52" t="s">
        <v>44</v>
      </c>
      <c r="B52" t="s">
        <v>13</v>
      </c>
      <c r="C52">
        <v>113689</v>
      </c>
      <c r="D52" t="s">
        <v>10</v>
      </c>
      <c r="E52" t="s">
        <v>11</v>
      </c>
      <c r="F52">
        <v>25</v>
      </c>
      <c r="G52">
        <v>25</v>
      </c>
      <c r="H52" t="s">
        <v>12</v>
      </c>
    </row>
    <row r="53" spans="1:8" x14ac:dyDescent="0.35">
      <c r="A53" t="s">
        <v>44</v>
      </c>
      <c r="B53" t="s">
        <v>20</v>
      </c>
      <c r="C53">
        <v>116265</v>
      </c>
      <c r="D53" t="s">
        <v>24</v>
      </c>
      <c r="E53" t="s">
        <v>25</v>
      </c>
      <c r="F53">
        <v>85</v>
      </c>
      <c r="G53">
        <v>85</v>
      </c>
      <c r="H53" t="s">
        <v>12</v>
      </c>
    </row>
    <row r="54" spans="1:8" x14ac:dyDescent="0.35">
      <c r="A54" t="s">
        <v>44</v>
      </c>
      <c r="B54" t="s">
        <v>20</v>
      </c>
      <c r="C54">
        <v>108718</v>
      </c>
      <c r="D54" t="s">
        <v>21</v>
      </c>
      <c r="E54" t="s">
        <v>22</v>
      </c>
      <c r="F54">
        <v>10</v>
      </c>
      <c r="G54">
        <v>95</v>
      </c>
      <c r="H54" t="s">
        <v>23</v>
      </c>
    </row>
    <row r="55" spans="1:8" x14ac:dyDescent="0.35">
      <c r="A55" t="s">
        <v>44</v>
      </c>
      <c r="B55" t="s">
        <v>20</v>
      </c>
      <c r="C55">
        <v>128123</v>
      </c>
      <c r="D55" t="s">
        <v>29</v>
      </c>
      <c r="E55" t="s">
        <v>30</v>
      </c>
      <c r="F55">
        <v>5</v>
      </c>
      <c r="G55">
        <v>100</v>
      </c>
      <c r="H55" t="s">
        <v>12</v>
      </c>
    </row>
    <row r="56" spans="1:8" x14ac:dyDescent="0.35">
      <c r="A56" t="s">
        <v>44</v>
      </c>
      <c r="B56" t="s">
        <v>20</v>
      </c>
      <c r="C56">
        <v>96749</v>
      </c>
      <c r="D56" t="s">
        <v>105</v>
      </c>
      <c r="E56" t="s">
        <v>45</v>
      </c>
      <c r="F56">
        <v>3</v>
      </c>
      <c r="G56">
        <v>103</v>
      </c>
      <c r="H56" t="s">
        <v>12</v>
      </c>
    </row>
    <row r="57" spans="1:8" x14ac:dyDescent="0.35">
      <c r="A57" t="s">
        <v>44</v>
      </c>
      <c r="B57" t="s">
        <v>20</v>
      </c>
      <c r="C57">
        <v>197281</v>
      </c>
      <c r="D57" t="s">
        <v>102</v>
      </c>
      <c r="E57" t="s">
        <v>33</v>
      </c>
      <c r="F57">
        <v>2</v>
      </c>
      <c r="G57">
        <v>105</v>
      </c>
      <c r="H57" t="s">
        <v>12</v>
      </c>
    </row>
    <row r="58" spans="1:8" x14ac:dyDescent="0.35">
      <c r="A58" t="s">
        <v>44</v>
      </c>
      <c r="B58" t="s">
        <v>20</v>
      </c>
      <c r="C58">
        <v>106581</v>
      </c>
      <c r="D58" t="s">
        <v>31</v>
      </c>
      <c r="E58" t="s">
        <v>32</v>
      </c>
      <c r="F58">
        <v>1</v>
      </c>
      <c r="G58">
        <v>106</v>
      </c>
      <c r="H58" t="s">
        <v>12</v>
      </c>
    </row>
    <row r="59" spans="1:8" x14ac:dyDescent="0.35">
      <c r="A59" t="s">
        <v>46</v>
      </c>
      <c r="B59" t="s">
        <v>9</v>
      </c>
      <c r="C59">
        <v>113689</v>
      </c>
      <c r="D59" t="s">
        <v>10</v>
      </c>
      <c r="E59" t="s">
        <v>11</v>
      </c>
      <c r="F59">
        <v>35</v>
      </c>
      <c r="G59">
        <v>35</v>
      </c>
      <c r="H59" t="s">
        <v>12</v>
      </c>
    </row>
    <row r="60" spans="1:8" x14ac:dyDescent="0.35">
      <c r="A60" t="s">
        <v>46</v>
      </c>
      <c r="B60" t="s">
        <v>13</v>
      </c>
      <c r="C60">
        <v>98887</v>
      </c>
      <c r="D60" t="s">
        <v>18</v>
      </c>
      <c r="E60" t="s">
        <v>19</v>
      </c>
      <c r="F60">
        <v>3</v>
      </c>
      <c r="G60">
        <v>3</v>
      </c>
      <c r="H60" t="s">
        <v>12</v>
      </c>
    </row>
    <row r="61" spans="1:8" x14ac:dyDescent="0.35">
      <c r="A61" t="s">
        <v>46</v>
      </c>
      <c r="B61" t="s">
        <v>20</v>
      </c>
      <c r="C61">
        <v>108718</v>
      </c>
      <c r="D61" t="s">
        <v>21</v>
      </c>
      <c r="E61" t="s">
        <v>22</v>
      </c>
      <c r="F61">
        <v>70</v>
      </c>
      <c r="G61">
        <v>70</v>
      </c>
      <c r="H61" t="s">
        <v>23</v>
      </c>
    </row>
    <row r="62" spans="1:8" x14ac:dyDescent="0.35">
      <c r="A62" t="s">
        <v>46</v>
      </c>
      <c r="B62" t="s">
        <v>20</v>
      </c>
      <c r="C62">
        <v>116265</v>
      </c>
      <c r="D62" t="s">
        <v>24</v>
      </c>
      <c r="E62" t="s">
        <v>25</v>
      </c>
      <c r="F62">
        <v>20</v>
      </c>
      <c r="G62">
        <v>90</v>
      </c>
      <c r="H62" t="s">
        <v>12</v>
      </c>
    </row>
    <row r="63" spans="1:8" x14ac:dyDescent="0.35">
      <c r="A63" t="s">
        <v>46</v>
      </c>
      <c r="B63" t="s">
        <v>20</v>
      </c>
      <c r="C63">
        <v>128123</v>
      </c>
      <c r="D63" t="s">
        <v>29</v>
      </c>
      <c r="E63" t="s">
        <v>30</v>
      </c>
      <c r="F63">
        <v>2</v>
      </c>
      <c r="G63">
        <v>92</v>
      </c>
      <c r="H63" t="s">
        <v>12</v>
      </c>
    </row>
    <row r="64" spans="1:8" x14ac:dyDescent="0.35">
      <c r="A64" t="s">
        <v>46</v>
      </c>
      <c r="B64" t="s">
        <v>20</v>
      </c>
      <c r="C64">
        <v>106581</v>
      </c>
      <c r="D64" t="s">
        <v>31</v>
      </c>
      <c r="E64" t="s">
        <v>32</v>
      </c>
      <c r="F64">
        <v>1</v>
      </c>
      <c r="G64">
        <v>93</v>
      </c>
      <c r="H64" t="s">
        <v>12</v>
      </c>
    </row>
    <row r="65" spans="1:8" x14ac:dyDescent="0.35">
      <c r="A65" t="s">
        <v>47</v>
      </c>
      <c r="B65" t="s">
        <v>9</v>
      </c>
      <c r="C65">
        <v>113689</v>
      </c>
      <c r="D65" t="s">
        <v>10</v>
      </c>
      <c r="E65" t="s">
        <v>11</v>
      </c>
      <c r="F65">
        <v>30</v>
      </c>
      <c r="G65">
        <v>30</v>
      </c>
      <c r="H65" t="s">
        <v>12</v>
      </c>
    </row>
    <row r="66" spans="1:8" x14ac:dyDescent="0.35">
      <c r="A66" t="s">
        <v>47</v>
      </c>
      <c r="B66" t="s">
        <v>13</v>
      </c>
      <c r="C66">
        <v>128114</v>
      </c>
      <c r="D66" t="s">
        <v>16</v>
      </c>
      <c r="E66" t="s">
        <v>17</v>
      </c>
      <c r="F66">
        <v>15</v>
      </c>
      <c r="G66">
        <v>15</v>
      </c>
      <c r="H66" t="s">
        <v>12</v>
      </c>
    </row>
    <row r="67" spans="1:8" x14ac:dyDescent="0.35">
      <c r="A67" t="s">
        <v>47</v>
      </c>
      <c r="B67" t="s">
        <v>13</v>
      </c>
      <c r="C67">
        <v>98887</v>
      </c>
      <c r="D67" t="s">
        <v>18</v>
      </c>
      <c r="E67" t="s">
        <v>19</v>
      </c>
      <c r="F67">
        <v>2</v>
      </c>
      <c r="G67">
        <v>17</v>
      </c>
      <c r="H67" t="s">
        <v>12</v>
      </c>
    </row>
    <row r="68" spans="1:8" x14ac:dyDescent="0.35">
      <c r="A68" t="s">
        <v>47</v>
      </c>
      <c r="B68" t="s">
        <v>20</v>
      </c>
      <c r="C68">
        <v>108718</v>
      </c>
      <c r="D68" t="s">
        <v>21</v>
      </c>
      <c r="E68" t="s">
        <v>22</v>
      </c>
      <c r="F68">
        <v>75</v>
      </c>
      <c r="G68">
        <v>75</v>
      </c>
      <c r="H68" t="s">
        <v>23</v>
      </c>
    </row>
    <row r="69" spans="1:8" x14ac:dyDescent="0.35">
      <c r="A69" t="s">
        <v>47</v>
      </c>
      <c r="B69" t="s">
        <v>20</v>
      </c>
      <c r="C69">
        <v>96667</v>
      </c>
      <c r="D69" t="s">
        <v>14</v>
      </c>
      <c r="E69" t="s">
        <v>15</v>
      </c>
      <c r="F69">
        <v>2</v>
      </c>
      <c r="G69">
        <v>77</v>
      </c>
      <c r="H69" t="s">
        <v>12</v>
      </c>
    </row>
    <row r="70" spans="1:8" x14ac:dyDescent="0.35">
      <c r="A70" t="s">
        <v>47</v>
      </c>
      <c r="B70" t="s">
        <v>20</v>
      </c>
      <c r="C70">
        <v>128123</v>
      </c>
      <c r="D70" t="s">
        <v>29</v>
      </c>
      <c r="E70" t="s">
        <v>30</v>
      </c>
      <c r="F70">
        <v>2</v>
      </c>
      <c r="G70">
        <v>79</v>
      </c>
      <c r="H70" t="s">
        <v>12</v>
      </c>
    </row>
    <row r="71" spans="1:8" x14ac:dyDescent="0.35">
      <c r="A71" t="s">
        <v>47</v>
      </c>
      <c r="B71" t="s">
        <v>20</v>
      </c>
      <c r="C71">
        <v>87501</v>
      </c>
      <c r="D71" t="s">
        <v>35</v>
      </c>
      <c r="E71" t="s">
        <v>36</v>
      </c>
      <c r="F71">
        <v>1</v>
      </c>
      <c r="G71">
        <v>80</v>
      </c>
      <c r="H71" t="s">
        <v>12</v>
      </c>
    </row>
    <row r="72" spans="1:8" x14ac:dyDescent="0.35">
      <c r="A72" t="s">
        <v>48</v>
      </c>
      <c r="B72" t="s">
        <v>9</v>
      </c>
      <c r="C72">
        <v>113689</v>
      </c>
      <c r="D72" t="s">
        <v>10</v>
      </c>
      <c r="E72" t="s">
        <v>11</v>
      </c>
      <c r="F72">
        <v>40</v>
      </c>
      <c r="G72">
        <v>40</v>
      </c>
      <c r="H72" t="s">
        <v>12</v>
      </c>
    </row>
    <row r="73" spans="1:8" x14ac:dyDescent="0.35">
      <c r="A73" t="s">
        <v>48</v>
      </c>
      <c r="B73" t="s">
        <v>13</v>
      </c>
      <c r="C73">
        <v>96667</v>
      </c>
      <c r="D73" t="s">
        <v>14</v>
      </c>
      <c r="E73" t="s">
        <v>15</v>
      </c>
      <c r="F73">
        <v>4</v>
      </c>
      <c r="G73">
        <v>4</v>
      </c>
      <c r="H73" t="s">
        <v>12</v>
      </c>
    </row>
    <row r="74" spans="1:8" x14ac:dyDescent="0.35">
      <c r="A74" t="s">
        <v>48</v>
      </c>
      <c r="B74" t="s">
        <v>13</v>
      </c>
      <c r="C74">
        <v>128114</v>
      </c>
      <c r="D74" t="s">
        <v>16</v>
      </c>
      <c r="E74" t="s">
        <v>17</v>
      </c>
      <c r="F74">
        <v>3</v>
      </c>
      <c r="G74">
        <v>7</v>
      </c>
      <c r="H74" t="s">
        <v>12</v>
      </c>
    </row>
    <row r="75" spans="1:8" x14ac:dyDescent="0.35">
      <c r="A75" t="s">
        <v>48</v>
      </c>
      <c r="B75" t="s">
        <v>13</v>
      </c>
      <c r="C75">
        <v>98887</v>
      </c>
      <c r="D75" t="s">
        <v>18</v>
      </c>
      <c r="E75" t="s">
        <v>19</v>
      </c>
      <c r="F75">
        <v>1</v>
      </c>
      <c r="G75">
        <v>8</v>
      </c>
      <c r="H75" t="s">
        <v>12</v>
      </c>
    </row>
    <row r="76" spans="1:8" x14ac:dyDescent="0.35">
      <c r="A76" t="s">
        <v>48</v>
      </c>
      <c r="B76" t="s">
        <v>20</v>
      </c>
      <c r="C76">
        <v>108718</v>
      </c>
      <c r="D76" t="s">
        <v>21</v>
      </c>
      <c r="E76" t="s">
        <v>22</v>
      </c>
      <c r="F76">
        <v>90</v>
      </c>
      <c r="G76">
        <v>90</v>
      </c>
      <c r="H76" t="s">
        <v>23</v>
      </c>
    </row>
    <row r="77" spans="1:8" x14ac:dyDescent="0.35">
      <c r="A77" t="s">
        <v>48</v>
      </c>
      <c r="B77" t="s">
        <v>20</v>
      </c>
      <c r="C77">
        <v>106581</v>
      </c>
      <c r="D77" t="s">
        <v>31</v>
      </c>
      <c r="E77" t="s">
        <v>32</v>
      </c>
      <c r="F77">
        <v>4</v>
      </c>
      <c r="G77">
        <v>94</v>
      </c>
      <c r="H77" t="s">
        <v>12</v>
      </c>
    </row>
    <row r="78" spans="1:8" x14ac:dyDescent="0.35">
      <c r="A78" t="s">
        <v>48</v>
      </c>
      <c r="B78" t="s">
        <v>20</v>
      </c>
      <c r="C78">
        <v>128123</v>
      </c>
      <c r="D78" t="s">
        <v>29</v>
      </c>
      <c r="E78" t="s">
        <v>30</v>
      </c>
      <c r="F78">
        <v>3</v>
      </c>
      <c r="G78">
        <v>97</v>
      </c>
      <c r="H78" t="s">
        <v>12</v>
      </c>
    </row>
    <row r="79" spans="1:8" x14ac:dyDescent="0.35">
      <c r="A79" t="s">
        <v>48</v>
      </c>
      <c r="B79" t="s">
        <v>20</v>
      </c>
      <c r="C79">
        <v>197281</v>
      </c>
      <c r="D79" t="s">
        <v>102</v>
      </c>
      <c r="E79" t="s">
        <v>33</v>
      </c>
      <c r="F79">
        <v>1</v>
      </c>
      <c r="G79">
        <v>98</v>
      </c>
      <c r="H79" t="s">
        <v>12</v>
      </c>
    </row>
    <row r="80" spans="1:8" x14ac:dyDescent="0.35">
      <c r="A80" t="s">
        <v>49</v>
      </c>
      <c r="B80" t="s">
        <v>9</v>
      </c>
      <c r="C80">
        <v>113689</v>
      </c>
      <c r="D80" t="s">
        <v>10</v>
      </c>
      <c r="E80" t="s">
        <v>11</v>
      </c>
      <c r="F80">
        <v>50</v>
      </c>
      <c r="G80">
        <v>50</v>
      </c>
      <c r="H80" t="s">
        <v>12</v>
      </c>
    </row>
    <row r="81" spans="1:8" x14ac:dyDescent="0.35">
      <c r="A81" t="s">
        <v>49</v>
      </c>
      <c r="B81" t="s">
        <v>13</v>
      </c>
      <c r="C81">
        <v>96667</v>
      </c>
      <c r="D81" t="s">
        <v>14</v>
      </c>
      <c r="E81" t="s">
        <v>15</v>
      </c>
      <c r="F81">
        <v>5</v>
      </c>
      <c r="G81">
        <v>5</v>
      </c>
      <c r="H81" t="s">
        <v>12</v>
      </c>
    </row>
    <row r="82" spans="1:8" x14ac:dyDescent="0.35">
      <c r="A82" t="s">
        <v>49</v>
      </c>
      <c r="B82" t="s">
        <v>13</v>
      </c>
      <c r="C82">
        <v>128114</v>
      </c>
      <c r="D82" t="s">
        <v>16</v>
      </c>
      <c r="E82" t="s">
        <v>17</v>
      </c>
      <c r="F82">
        <v>3</v>
      </c>
      <c r="G82">
        <v>8</v>
      </c>
      <c r="H82" t="s">
        <v>12</v>
      </c>
    </row>
    <row r="83" spans="1:8" x14ac:dyDescent="0.35">
      <c r="A83" t="s">
        <v>49</v>
      </c>
      <c r="B83" t="s">
        <v>13</v>
      </c>
      <c r="C83">
        <v>98887</v>
      </c>
      <c r="D83" t="s">
        <v>18</v>
      </c>
      <c r="E83" t="s">
        <v>19</v>
      </c>
      <c r="F83">
        <v>1</v>
      </c>
      <c r="G83">
        <v>9</v>
      </c>
      <c r="H83" t="s">
        <v>12</v>
      </c>
    </row>
    <row r="84" spans="1:8" x14ac:dyDescent="0.35">
      <c r="A84" t="s">
        <v>49</v>
      </c>
      <c r="B84" t="s">
        <v>13</v>
      </c>
      <c r="C84">
        <v>87501</v>
      </c>
      <c r="D84" t="s">
        <v>35</v>
      </c>
      <c r="E84" t="s">
        <v>36</v>
      </c>
      <c r="F84">
        <v>1</v>
      </c>
      <c r="G84">
        <v>10</v>
      </c>
      <c r="H84" t="s">
        <v>12</v>
      </c>
    </row>
    <row r="85" spans="1:8" x14ac:dyDescent="0.35">
      <c r="A85" t="s">
        <v>49</v>
      </c>
      <c r="B85" t="s">
        <v>20</v>
      </c>
      <c r="C85">
        <v>108718</v>
      </c>
      <c r="D85" t="s">
        <v>21</v>
      </c>
      <c r="E85" t="s">
        <v>22</v>
      </c>
      <c r="F85">
        <v>90</v>
      </c>
      <c r="G85">
        <v>90</v>
      </c>
      <c r="H85" t="s">
        <v>23</v>
      </c>
    </row>
    <row r="86" spans="1:8" x14ac:dyDescent="0.35">
      <c r="A86" t="s">
        <v>49</v>
      </c>
      <c r="B86" t="s">
        <v>20</v>
      </c>
      <c r="C86">
        <v>128123</v>
      </c>
      <c r="D86" t="s">
        <v>29</v>
      </c>
      <c r="E86" t="s">
        <v>30</v>
      </c>
      <c r="F86">
        <v>2</v>
      </c>
      <c r="G86">
        <v>92</v>
      </c>
      <c r="H86" t="s">
        <v>12</v>
      </c>
    </row>
    <row r="87" spans="1:8" x14ac:dyDescent="0.35">
      <c r="A87" t="s">
        <v>49</v>
      </c>
      <c r="B87" t="s">
        <v>20</v>
      </c>
      <c r="C87">
        <v>106581</v>
      </c>
      <c r="D87" t="s">
        <v>31</v>
      </c>
      <c r="E87" t="s">
        <v>32</v>
      </c>
      <c r="F87">
        <v>2</v>
      </c>
      <c r="G87">
        <v>94</v>
      </c>
      <c r="H87" t="s">
        <v>12</v>
      </c>
    </row>
    <row r="88" spans="1:8" x14ac:dyDescent="0.35">
      <c r="A88" t="s">
        <v>49</v>
      </c>
      <c r="B88" t="s">
        <v>20</v>
      </c>
      <c r="C88">
        <v>197281</v>
      </c>
      <c r="D88" t="s">
        <v>102</v>
      </c>
      <c r="E88" t="s">
        <v>33</v>
      </c>
      <c r="F88">
        <v>1</v>
      </c>
      <c r="G88">
        <v>95</v>
      </c>
      <c r="H88" t="s">
        <v>12</v>
      </c>
    </row>
    <row r="89" spans="1:8" x14ac:dyDescent="0.35">
      <c r="A89" t="s">
        <v>50</v>
      </c>
      <c r="B89" t="s">
        <v>9</v>
      </c>
      <c r="C89">
        <v>113689</v>
      </c>
      <c r="D89" t="s">
        <v>10</v>
      </c>
      <c r="E89" t="s">
        <v>11</v>
      </c>
      <c r="F89">
        <v>30</v>
      </c>
      <c r="G89">
        <v>30</v>
      </c>
      <c r="H89" t="s">
        <v>12</v>
      </c>
    </row>
    <row r="90" spans="1:8" x14ac:dyDescent="0.35">
      <c r="A90" t="s">
        <v>50</v>
      </c>
      <c r="B90" t="s">
        <v>13</v>
      </c>
      <c r="C90">
        <v>98887</v>
      </c>
      <c r="D90" t="s">
        <v>18</v>
      </c>
      <c r="E90" t="s">
        <v>19</v>
      </c>
      <c r="F90">
        <v>3</v>
      </c>
      <c r="G90">
        <v>3</v>
      </c>
      <c r="H90" t="s">
        <v>12</v>
      </c>
    </row>
    <row r="91" spans="1:8" x14ac:dyDescent="0.35">
      <c r="A91" t="s">
        <v>50</v>
      </c>
      <c r="B91" t="s">
        <v>20</v>
      </c>
      <c r="C91">
        <v>116265</v>
      </c>
      <c r="D91" t="s">
        <v>24</v>
      </c>
      <c r="E91" t="s">
        <v>25</v>
      </c>
      <c r="F91">
        <v>70</v>
      </c>
      <c r="G91">
        <v>70</v>
      </c>
      <c r="H91" t="s">
        <v>12</v>
      </c>
    </row>
    <row r="92" spans="1:8" x14ac:dyDescent="0.35">
      <c r="A92" t="s">
        <v>50</v>
      </c>
      <c r="B92" t="s">
        <v>20</v>
      </c>
      <c r="C92">
        <v>108718</v>
      </c>
      <c r="D92" t="s">
        <v>21</v>
      </c>
      <c r="E92" t="s">
        <v>22</v>
      </c>
      <c r="F92">
        <v>35</v>
      </c>
      <c r="G92">
        <v>105</v>
      </c>
      <c r="H92" t="s">
        <v>23</v>
      </c>
    </row>
    <row r="93" spans="1:8" x14ac:dyDescent="0.35">
      <c r="A93" t="s">
        <v>50</v>
      </c>
      <c r="B93" t="s">
        <v>20</v>
      </c>
      <c r="C93">
        <v>128123</v>
      </c>
      <c r="D93" t="s">
        <v>29</v>
      </c>
      <c r="E93" t="s">
        <v>30</v>
      </c>
      <c r="F93">
        <v>1</v>
      </c>
      <c r="G93">
        <v>106</v>
      </c>
      <c r="H93" t="s">
        <v>12</v>
      </c>
    </row>
    <row r="94" spans="1:8" x14ac:dyDescent="0.35">
      <c r="A94" t="s">
        <v>50</v>
      </c>
      <c r="B94" t="s">
        <v>20</v>
      </c>
      <c r="C94">
        <v>106581</v>
      </c>
      <c r="D94" t="s">
        <v>31</v>
      </c>
      <c r="E94" t="s">
        <v>32</v>
      </c>
      <c r="F94">
        <v>1</v>
      </c>
      <c r="G94">
        <v>107</v>
      </c>
      <c r="H94" t="s">
        <v>12</v>
      </c>
    </row>
    <row r="95" spans="1:8" x14ac:dyDescent="0.35">
      <c r="A95" t="s">
        <v>50</v>
      </c>
      <c r="B95" t="s">
        <v>20</v>
      </c>
      <c r="C95">
        <v>87501</v>
      </c>
      <c r="D95" t="s">
        <v>35</v>
      </c>
      <c r="E95" t="s">
        <v>36</v>
      </c>
      <c r="F95">
        <v>1</v>
      </c>
      <c r="G95">
        <v>108</v>
      </c>
      <c r="H95" t="s">
        <v>12</v>
      </c>
    </row>
    <row r="96" spans="1:8" x14ac:dyDescent="0.35">
      <c r="A96" t="s">
        <v>51</v>
      </c>
      <c r="B96" t="s">
        <v>9</v>
      </c>
      <c r="C96">
        <v>113689</v>
      </c>
      <c r="D96" t="s">
        <v>10</v>
      </c>
      <c r="E96" t="s">
        <v>11</v>
      </c>
      <c r="F96">
        <v>35</v>
      </c>
      <c r="G96">
        <v>35</v>
      </c>
      <c r="H96" t="s">
        <v>12</v>
      </c>
    </row>
    <row r="97" spans="1:8" x14ac:dyDescent="0.35">
      <c r="A97" t="s">
        <v>51</v>
      </c>
      <c r="B97" t="s">
        <v>13</v>
      </c>
      <c r="C97">
        <v>96667</v>
      </c>
      <c r="D97" t="s">
        <v>14</v>
      </c>
      <c r="E97" t="s">
        <v>15</v>
      </c>
      <c r="F97">
        <v>10</v>
      </c>
      <c r="G97">
        <v>10</v>
      </c>
      <c r="H97" t="s">
        <v>12</v>
      </c>
    </row>
    <row r="98" spans="1:8" x14ac:dyDescent="0.35">
      <c r="A98" t="s">
        <v>51</v>
      </c>
      <c r="B98" t="s">
        <v>13</v>
      </c>
      <c r="C98">
        <v>98887</v>
      </c>
      <c r="D98" t="s">
        <v>18</v>
      </c>
      <c r="E98" t="s">
        <v>19</v>
      </c>
      <c r="F98">
        <v>3</v>
      </c>
      <c r="G98">
        <v>13</v>
      </c>
      <c r="H98" t="s">
        <v>12</v>
      </c>
    </row>
    <row r="99" spans="1:8" x14ac:dyDescent="0.35">
      <c r="A99" t="s">
        <v>51</v>
      </c>
      <c r="B99" t="s">
        <v>20</v>
      </c>
      <c r="C99">
        <v>108718</v>
      </c>
      <c r="D99" t="s">
        <v>21</v>
      </c>
      <c r="E99" t="s">
        <v>22</v>
      </c>
      <c r="F99">
        <v>85</v>
      </c>
      <c r="G99">
        <v>85</v>
      </c>
      <c r="H99" t="s">
        <v>23</v>
      </c>
    </row>
    <row r="100" spans="1:8" x14ac:dyDescent="0.35">
      <c r="A100" t="s">
        <v>51</v>
      </c>
      <c r="B100" t="s">
        <v>20</v>
      </c>
      <c r="C100">
        <v>128123</v>
      </c>
      <c r="D100" t="s">
        <v>29</v>
      </c>
      <c r="E100" t="s">
        <v>30</v>
      </c>
      <c r="F100">
        <v>5</v>
      </c>
      <c r="G100">
        <v>90</v>
      </c>
      <c r="H100" t="s">
        <v>12</v>
      </c>
    </row>
    <row r="101" spans="1:8" x14ac:dyDescent="0.35">
      <c r="A101" t="s">
        <v>51</v>
      </c>
      <c r="B101" t="s">
        <v>20</v>
      </c>
      <c r="C101">
        <v>106581</v>
      </c>
      <c r="D101" t="s">
        <v>31</v>
      </c>
      <c r="E101" t="s">
        <v>32</v>
      </c>
      <c r="F101">
        <v>5</v>
      </c>
      <c r="G101">
        <v>95</v>
      </c>
      <c r="H101" t="s">
        <v>12</v>
      </c>
    </row>
    <row r="102" spans="1:8" x14ac:dyDescent="0.35">
      <c r="A102" t="s">
        <v>51</v>
      </c>
      <c r="B102" t="s">
        <v>20</v>
      </c>
      <c r="C102">
        <v>188909</v>
      </c>
      <c r="D102" t="s">
        <v>103</v>
      </c>
      <c r="E102" t="s">
        <v>41</v>
      </c>
      <c r="F102">
        <v>1</v>
      </c>
      <c r="G102">
        <v>96</v>
      </c>
      <c r="H102" t="s">
        <v>12</v>
      </c>
    </row>
    <row r="103" spans="1:8" x14ac:dyDescent="0.35">
      <c r="A103" t="s">
        <v>51</v>
      </c>
      <c r="B103" t="s">
        <v>20</v>
      </c>
      <c r="C103">
        <v>192551</v>
      </c>
      <c r="D103" t="s">
        <v>106</v>
      </c>
      <c r="E103" t="s">
        <v>52</v>
      </c>
      <c r="F103">
        <v>1</v>
      </c>
      <c r="G103">
        <v>97</v>
      </c>
      <c r="H103" t="s">
        <v>12</v>
      </c>
    </row>
    <row r="104" spans="1:8" x14ac:dyDescent="0.35">
      <c r="A104" t="s">
        <v>51</v>
      </c>
      <c r="B104" t="s">
        <v>20</v>
      </c>
      <c r="C104">
        <v>87501</v>
      </c>
      <c r="D104" t="s">
        <v>35</v>
      </c>
      <c r="E104" t="s">
        <v>36</v>
      </c>
      <c r="F104">
        <v>1</v>
      </c>
      <c r="G104">
        <v>98</v>
      </c>
      <c r="H104" t="s">
        <v>12</v>
      </c>
    </row>
    <row r="105" spans="1:8" x14ac:dyDescent="0.35">
      <c r="A105" t="s">
        <v>51</v>
      </c>
      <c r="B105" t="s">
        <v>20</v>
      </c>
      <c r="C105">
        <v>521658</v>
      </c>
      <c r="D105" t="s">
        <v>53</v>
      </c>
      <c r="E105" t="s">
        <v>54</v>
      </c>
      <c r="F105">
        <v>1</v>
      </c>
      <c r="G105">
        <v>99</v>
      </c>
      <c r="H105" t="s">
        <v>12</v>
      </c>
    </row>
    <row r="106" spans="1:8" x14ac:dyDescent="0.35">
      <c r="A106" t="s">
        <v>51</v>
      </c>
      <c r="B106" t="s">
        <v>20</v>
      </c>
      <c r="C106">
        <v>121988</v>
      </c>
      <c r="D106" t="s">
        <v>55</v>
      </c>
      <c r="E106" t="s">
        <v>56</v>
      </c>
      <c r="F106">
        <v>1</v>
      </c>
      <c r="G106">
        <v>100</v>
      </c>
      <c r="H106" t="s">
        <v>12</v>
      </c>
    </row>
    <row r="107" spans="1:8" x14ac:dyDescent="0.35">
      <c r="A107" t="s">
        <v>51</v>
      </c>
      <c r="B107" t="s">
        <v>20</v>
      </c>
      <c r="C107">
        <v>121988</v>
      </c>
      <c r="D107" t="s">
        <v>55</v>
      </c>
      <c r="E107" t="s">
        <v>56</v>
      </c>
      <c r="F107">
        <v>1</v>
      </c>
      <c r="G107">
        <v>101</v>
      </c>
      <c r="H107" t="s">
        <v>12</v>
      </c>
    </row>
    <row r="108" spans="1:8" x14ac:dyDescent="0.35">
      <c r="A108" t="s">
        <v>57</v>
      </c>
      <c r="B108" t="s">
        <v>9</v>
      </c>
      <c r="C108">
        <v>113689</v>
      </c>
      <c r="D108" t="s">
        <v>10</v>
      </c>
      <c r="E108" t="s">
        <v>11</v>
      </c>
      <c r="F108">
        <v>40</v>
      </c>
      <c r="G108">
        <v>40</v>
      </c>
      <c r="H108" t="s">
        <v>12</v>
      </c>
    </row>
    <row r="109" spans="1:8" x14ac:dyDescent="0.35">
      <c r="A109" t="s">
        <v>57</v>
      </c>
      <c r="B109" t="s">
        <v>13</v>
      </c>
      <c r="C109">
        <v>98887</v>
      </c>
      <c r="D109" t="s">
        <v>18</v>
      </c>
      <c r="E109" t="s">
        <v>19</v>
      </c>
      <c r="F109">
        <v>5</v>
      </c>
      <c r="G109">
        <v>5</v>
      </c>
      <c r="H109" t="s">
        <v>12</v>
      </c>
    </row>
    <row r="110" spans="1:8" x14ac:dyDescent="0.35">
      <c r="A110" t="s">
        <v>57</v>
      </c>
      <c r="B110" t="s">
        <v>13</v>
      </c>
      <c r="C110">
        <v>96667</v>
      </c>
      <c r="D110" t="s">
        <v>14</v>
      </c>
      <c r="E110" t="s">
        <v>15</v>
      </c>
      <c r="F110">
        <v>5</v>
      </c>
      <c r="G110">
        <v>10</v>
      </c>
      <c r="H110" t="s">
        <v>12</v>
      </c>
    </row>
    <row r="111" spans="1:8" x14ac:dyDescent="0.35">
      <c r="A111" t="s">
        <v>57</v>
      </c>
      <c r="B111" t="s">
        <v>20</v>
      </c>
      <c r="C111">
        <v>108718</v>
      </c>
      <c r="D111" t="s">
        <v>21</v>
      </c>
      <c r="E111" t="s">
        <v>22</v>
      </c>
      <c r="F111">
        <v>60</v>
      </c>
      <c r="G111">
        <v>60</v>
      </c>
      <c r="H111" t="s">
        <v>23</v>
      </c>
    </row>
    <row r="112" spans="1:8" x14ac:dyDescent="0.35">
      <c r="A112" t="s">
        <v>57</v>
      </c>
      <c r="B112" t="s">
        <v>20</v>
      </c>
      <c r="C112">
        <v>116265</v>
      </c>
      <c r="D112" t="s">
        <v>24</v>
      </c>
      <c r="E112" t="s">
        <v>25</v>
      </c>
      <c r="F112">
        <v>40</v>
      </c>
      <c r="G112">
        <v>100</v>
      </c>
      <c r="H112" t="s">
        <v>12</v>
      </c>
    </row>
    <row r="113" spans="1:8" x14ac:dyDescent="0.35">
      <c r="A113" t="s">
        <v>57</v>
      </c>
      <c r="B113" t="s">
        <v>20</v>
      </c>
      <c r="C113">
        <v>106581</v>
      </c>
      <c r="D113" t="s">
        <v>31</v>
      </c>
      <c r="E113" t="s">
        <v>32</v>
      </c>
      <c r="F113">
        <v>1</v>
      </c>
      <c r="G113">
        <v>101</v>
      </c>
      <c r="H113" t="s">
        <v>12</v>
      </c>
    </row>
    <row r="114" spans="1:8" x14ac:dyDescent="0.35">
      <c r="A114" t="s">
        <v>57</v>
      </c>
      <c r="B114" t="s">
        <v>20</v>
      </c>
      <c r="C114">
        <v>197281</v>
      </c>
      <c r="D114" t="s">
        <v>102</v>
      </c>
      <c r="E114" t="s">
        <v>33</v>
      </c>
      <c r="F114">
        <v>1</v>
      </c>
      <c r="G114">
        <v>102</v>
      </c>
      <c r="H114" t="s">
        <v>12</v>
      </c>
    </row>
    <row r="115" spans="1:8" x14ac:dyDescent="0.35">
      <c r="A115" t="s">
        <v>57</v>
      </c>
      <c r="B115" t="s">
        <v>20</v>
      </c>
      <c r="C115">
        <v>521658</v>
      </c>
      <c r="D115" t="s">
        <v>53</v>
      </c>
      <c r="E115" t="s">
        <v>54</v>
      </c>
      <c r="F115">
        <v>1</v>
      </c>
      <c r="G115">
        <v>103</v>
      </c>
      <c r="H115" t="s">
        <v>12</v>
      </c>
    </row>
    <row r="116" spans="1:8" x14ac:dyDescent="0.35">
      <c r="A116" t="s">
        <v>57</v>
      </c>
      <c r="B116" t="s">
        <v>20</v>
      </c>
      <c r="C116">
        <v>128114</v>
      </c>
      <c r="D116" t="s">
        <v>16</v>
      </c>
      <c r="E116" t="s">
        <v>17</v>
      </c>
      <c r="F116">
        <v>1</v>
      </c>
      <c r="G116">
        <v>104</v>
      </c>
      <c r="H116" t="s">
        <v>12</v>
      </c>
    </row>
    <row r="117" spans="1:8" x14ac:dyDescent="0.35">
      <c r="A117" t="s">
        <v>57</v>
      </c>
      <c r="B117" t="s">
        <v>20</v>
      </c>
      <c r="C117">
        <v>188909</v>
      </c>
      <c r="D117" t="s">
        <v>103</v>
      </c>
      <c r="E117" t="s">
        <v>41</v>
      </c>
      <c r="F117">
        <v>1</v>
      </c>
      <c r="G117">
        <v>105</v>
      </c>
      <c r="H117" t="s">
        <v>12</v>
      </c>
    </row>
    <row r="118" spans="1:8" x14ac:dyDescent="0.35">
      <c r="A118" t="s">
        <v>58</v>
      </c>
      <c r="B118" t="s">
        <v>9</v>
      </c>
      <c r="C118">
        <v>113689</v>
      </c>
      <c r="D118" t="s">
        <v>10</v>
      </c>
      <c r="E118" t="s">
        <v>11</v>
      </c>
      <c r="F118">
        <v>45</v>
      </c>
      <c r="G118">
        <v>45</v>
      </c>
      <c r="H118" t="s">
        <v>12</v>
      </c>
    </row>
    <row r="119" spans="1:8" x14ac:dyDescent="0.35">
      <c r="A119" t="s">
        <v>58</v>
      </c>
      <c r="B119" t="s">
        <v>13</v>
      </c>
      <c r="C119">
        <v>128114</v>
      </c>
      <c r="D119" t="s">
        <v>16</v>
      </c>
      <c r="E119" t="s">
        <v>17</v>
      </c>
      <c r="F119">
        <v>5</v>
      </c>
      <c r="G119">
        <v>5</v>
      </c>
      <c r="H119" t="s">
        <v>12</v>
      </c>
    </row>
    <row r="120" spans="1:8" x14ac:dyDescent="0.35">
      <c r="A120" t="s">
        <v>58</v>
      </c>
      <c r="B120" t="s">
        <v>13</v>
      </c>
      <c r="C120">
        <v>96667</v>
      </c>
      <c r="D120" t="s">
        <v>14</v>
      </c>
      <c r="E120" t="s">
        <v>15</v>
      </c>
      <c r="F120">
        <v>5</v>
      </c>
      <c r="G120">
        <v>10</v>
      </c>
      <c r="H120" t="s">
        <v>12</v>
      </c>
    </row>
    <row r="121" spans="1:8" x14ac:dyDescent="0.35">
      <c r="A121" t="s">
        <v>58</v>
      </c>
      <c r="B121" t="s">
        <v>13</v>
      </c>
      <c r="C121">
        <v>98887</v>
      </c>
      <c r="D121" t="s">
        <v>18</v>
      </c>
      <c r="E121" t="s">
        <v>19</v>
      </c>
      <c r="F121">
        <v>1</v>
      </c>
      <c r="G121">
        <v>11</v>
      </c>
      <c r="H121" t="s">
        <v>12</v>
      </c>
    </row>
    <row r="122" spans="1:8" x14ac:dyDescent="0.35">
      <c r="A122" t="s">
        <v>58</v>
      </c>
      <c r="B122" t="s">
        <v>20</v>
      </c>
      <c r="C122">
        <v>108718</v>
      </c>
      <c r="D122" t="s">
        <v>21</v>
      </c>
      <c r="E122" t="s">
        <v>22</v>
      </c>
      <c r="F122">
        <v>65</v>
      </c>
      <c r="G122">
        <v>65</v>
      </c>
      <c r="H122" t="s">
        <v>23</v>
      </c>
    </row>
    <row r="123" spans="1:8" x14ac:dyDescent="0.35">
      <c r="A123" t="s">
        <v>58</v>
      </c>
      <c r="B123" t="s">
        <v>20</v>
      </c>
      <c r="C123">
        <v>116265</v>
      </c>
      <c r="D123" t="s">
        <v>24</v>
      </c>
      <c r="E123" t="s">
        <v>25</v>
      </c>
      <c r="F123">
        <v>20</v>
      </c>
      <c r="G123">
        <v>85</v>
      </c>
      <c r="H123" t="s">
        <v>12</v>
      </c>
    </row>
    <row r="124" spans="1:8" x14ac:dyDescent="0.35">
      <c r="A124" t="s">
        <v>58</v>
      </c>
      <c r="B124" t="s">
        <v>20</v>
      </c>
      <c r="C124">
        <v>197281</v>
      </c>
      <c r="D124" t="s">
        <v>102</v>
      </c>
      <c r="E124" t="s">
        <v>33</v>
      </c>
      <c r="F124">
        <v>5</v>
      </c>
      <c r="G124">
        <v>90</v>
      </c>
      <c r="H124" t="s">
        <v>12</v>
      </c>
    </row>
    <row r="125" spans="1:8" x14ac:dyDescent="0.35">
      <c r="A125" t="s">
        <v>58</v>
      </c>
      <c r="B125" t="s">
        <v>20</v>
      </c>
      <c r="C125">
        <v>128123</v>
      </c>
      <c r="D125" t="s">
        <v>29</v>
      </c>
      <c r="E125" t="s">
        <v>30</v>
      </c>
      <c r="F125">
        <v>1</v>
      </c>
      <c r="G125">
        <v>91</v>
      </c>
      <c r="H125" t="s">
        <v>12</v>
      </c>
    </row>
    <row r="126" spans="1:8" x14ac:dyDescent="0.35">
      <c r="A126" t="s">
        <v>58</v>
      </c>
      <c r="B126" t="s">
        <v>20</v>
      </c>
      <c r="C126">
        <v>87501</v>
      </c>
      <c r="D126" t="s">
        <v>35</v>
      </c>
      <c r="E126" t="s">
        <v>36</v>
      </c>
      <c r="F126">
        <v>1</v>
      </c>
      <c r="G126">
        <v>92</v>
      </c>
      <c r="H126" t="s">
        <v>12</v>
      </c>
    </row>
    <row r="127" spans="1:8" x14ac:dyDescent="0.35">
      <c r="A127" t="s">
        <v>58</v>
      </c>
      <c r="B127" t="s">
        <v>20</v>
      </c>
      <c r="C127">
        <v>521658</v>
      </c>
      <c r="D127" t="s">
        <v>53</v>
      </c>
      <c r="E127" t="s">
        <v>54</v>
      </c>
      <c r="F127">
        <v>1</v>
      </c>
      <c r="G127">
        <v>93</v>
      </c>
      <c r="H127" t="s">
        <v>12</v>
      </c>
    </row>
    <row r="128" spans="1:8" x14ac:dyDescent="0.35">
      <c r="A128" t="s">
        <v>58</v>
      </c>
      <c r="B128" t="s">
        <v>20</v>
      </c>
      <c r="C128">
        <v>106581</v>
      </c>
      <c r="D128" t="s">
        <v>31</v>
      </c>
      <c r="E128" t="s">
        <v>32</v>
      </c>
      <c r="F128">
        <v>1</v>
      </c>
      <c r="G128">
        <v>94</v>
      </c>
      <c r="H128" t="s">
        <v>12</v>
      </c>
    </row>
    <row r="129" spans="1:8" x14ac:dyDescent="0.35">
      <c r="A129" t="s">
        <v>58</v>
      </c>
      <c r="B129" t="s">
        <v>20</v>
      </c>
      <c r="C129">
        <v>103375</v>
      </c>
      <c r="D129" t="s">
        <v>59</v>
      </c>
      <c r="E129" t="s">
        <v>60</v>
      </c>
      <c r="F129">
        <v>1</v>
      </c>
      <c r="G129">
        <v>95</v>
      </c>
      <c r="H129" t="s">
        <v>12</v>
      </c>
    </row>
    <row r="130" spans="1:8" x14ac:dyDescent="0.35">
      <c r="A130" t="s">
        <v>58</v>
      </c>
      <c r="B130" t="s">
        <v>20</v>
      </c>
      <c r="C130">
        <v>103375</v>
      </c>
      <c r="D130" t="s">
        <v>59</v>
      </c>
      <c r="E130" t="s">
        <v>60</v>
      </c>
      <c r="F130">
        <v>1</v>
      </c>
      <c r="G130">
        <v>96</v>
      </c>
      <c r="H130" t="s">
        <v>12</v>
      </c>
    </row>
    <row r="131" spans="1:8" x14ac:dyDescent="0.35">
      <c r="A131" t="s">
        <v>61</v>
      </c>
      <c r="B131" t="s">
        <v>9</v>
      </c>
      <c r="C131">
        <v>113689</v>
      </c>
      <c r="D131" t="s">
        <v>10</v>
      </c>
      <c r="E131" t="s">
        <v>11</v>
      </c>
      <c r="F131">
        <v>35</v>
      </c>
      <c r="G131">
        <v>35</v>
      </c>
      <c r="H131" t="s">
        <v>12</v>
      </c>
    </row>
    <row r="132" spans="1:8" x14ac:dyDescent="0.35">
      <c r="A132" t="s">
        <v>61</v>
      </c>
      <c r="B132" t="s">
        <v>13</v>
      </c>
      <c r="C132">
        <v>98887</v>
      </c>
      <c r="D132" t="s">
        <v>18</v>
      </c>
      <c r="E132" t="s">
        <v>19</v>
      </c>
      <c r="F132">
        <v>5</v>
      </c>
      <c r="G132">
        <v>5</v>
      </c>
      <c r="H132" t="s">
        <v>12</v>
      </c>
    </row>
    <row r="133" spans="1:8" x14ac:dyDescent="0.35">
      <c r="A133" t="s">
        <v>61</v>
      </c>
      <c r="B133" t="s">
        <v>13</v>
      </c>
      <c r="C133">
        <v>128114</v>
      </c>
      <c r="D133" t="s">
        <v>16</v>
      </c>
      <c r="E133" t="s">
        <v>17</v>
      </c>
      <c r="F133">
        <v>1</v>
      </c>
      <c r="G133">
        <v>6</v>
      </c>
      <c r="H133" t="s">
        <v>12</v>
      </c>
    </row>
    <row r="134" spans="1:8" x14ac:dyDescent="0.35">
      <c r="A134" t="s">
        <v>61</v>
      </c>
      <c r="B134" t="s">
        <v>20</v>
      </c>
      <c r="C134">
        <v>116265</v>
      </c>
      <c r="D134" t="s">
        <v>24</v>
      </c>
      <c r="E134" t="s">
        <v>25</v>
      </c>
      <c r="F134">
        <v>65</v>
      </c>
      <c r="G134">
        <v>65</v>
      </c>
      <c r="H134" t="s">
        <v>12</v>
      </c>
    </row>
    <row r="135" spans="1:8" x14ac:dyDescent="0.35">
      <c r="A135" t="s">
        <v>61</v>
      </c>
      <c r="B135" t="s">
        <v>20</v>
      </c>
      <c r="C135">
        <v>108718</v>
      </c>
      <c r="D135" t="s">
        <v>21</v>
      </c>
      <c r="E135" t="s">
        <v>22</v>
      </c>
      <c r="F135">
        <v>30</v>
      </c>
      <c r="G135">
        <v>95</v>
      </c>
      <c r="H135" t="s">
        <v>23</v>
      </c>
    </row>
    <row r="136" spans="1:8" x14ac:dyDescent="0.35">
      <c r="A136" t="s">
        <v>61</v>
      </c>
      <c r="B136" t="s">
        <v>20</v>
      </c>
      <c r="C136">
        <v>197281</v>
      </c>
      <c r="D136" t="s">
        <v>102</v>
      </c>
      <c r="E136" t="s">
        <v>33</v>
      </c>
      <c r="F136">
        <v>1</v>
      </c>
      <c r="G136">
        <v>96</v>
      </c>
      <c r="H136" t="s">
        <v>12</v>
      </c>
    </row>
    <row r="137" spans="1:8" x14ac:dyDescent="0.35">
      <c r="A137" t="s">
        <v>61</v>
      </c>
      <c r="B137" t="s">
        <v>20</v>
      </c>
      <c r="C137">
        <v>106581</v>
      </c>
      <c r="D137" t="s">
        <v>31</v>
      </c>
      <c r="E137" t="s">
        <v>32</v>
      </c>
      <c r="F137">
        <v>1</v>
      </c>
      <c r="G137">
        <v>97</v>
      </c>
      <c r="H137" t="s">
        <v>12</v>
      </c>
    </row>
    <row r="138" spans="1:8" x14ac:dyDescent="0.35">
      <c r="A138" t="s">
        <v>61</v>
      </c>
      <c r="B138" t="s">
        <v>20</v>
      </c>
      <c r="C138">
        <v>87501</v>
      </c>
      <c r="D138" t="s">
        <v>35</v>
      </c>
      <c r="E138" t="s">
        <v>36</v>
      </c>
      <c r="F138">
        <v>1</v>
      </c>
      <c r="G138">
        <v>98</v>
      </c>
      <c r="H138" t="s">
        <v>12</v>
      </c>
    </row>
    <row r="139" spans="1:8" x14ac:dyDescent="0.35">
      <c r="A139" t="s">
        <v>61</v>
      </c>
      <c r="B139" t="s">
        <v>20</v>
      </c>
      <c r="C139">
        <v>96667</v>
      </c>
      <c r="D139" t="s">
        <v>14</v>
      </c>
      <c r="E139" t="s">
        <v>15</v>
      </c>
      <c r="F139">
        <v>1</v>
      </c>
      <c r="G139">
        <v>99</v>
      </c>
      <c r="H139" t="s">
        <v>12</v>
      </c>
    </row>
    <row r="140" spans="1:8" x14ac:dyDescent="0.35">
      <c r="A140" t="s">
        <v>62</v>
      </c>
      <c r="B140" t="s">
        <v>9</v>
      </c>
      <c r="C140">
        <v>113689</v>
      </c>
      <c r="D140" t="s">
        <v>10</v>
      </c>
      <c r="E140" t="s">
        <v>11</v>
      </c>
      <c r="F140">
        <v>35</v>
      </c>
      <c r="G140">
        <v>35</v>
      </c>
      <c r="H140" t="s">
        <v>12</v>
      </c>
    </row>
    <row r="141" spans="1:8" x14ac:dyDescent="0.35">
      <c r="A141" t="s">
        <v>62</v>
      </c>
      <c r="B141" t="s">
        <v>13</v>
      </c>
      <c r="C141">
        <v>96667</v>
      </c>
      <c r="D141" t="s">
        <v>14</v>
      </c>
      <c r="E141" t="s">
        <v>15</v>
      </c>
      <c r="F141">
        <v>15</v>
      </c>
      <c r="G141">
        <v>15</v>
      </c>
      <c r="H141" t="s">
        <v>12</v>
      </c>
    </row>
    <row r="142" spans="1:8" x14ac:dyDescent="0.35">
      <c r="A142" t="s">
        <v>62</v>
      </c>
      <c r="B142" t="s">
        <v>13</v>
      </c>
      <c r="C142">
        <v>98887</v>
      </c>
      <c r="D142" t="s">
        <v>18</v>
      </c>
      <c r="E142" t="s">
        <v>19</v>
      </c>
      <c r="F142">
        <v>5</v>
      </c>
      <c r="G142">
        <v>20</v>
      </c>
      <c r="H142" t="s">
        <v>12</v>
      </c>
    </row>
    <row r="143" spans="1:8" x14ac:dyDescent="0.35">
      <c r="A143" t="s">
        <v>62</v>
      </c>
      <c r="B143" t="s">
        <v>13</v>
      </c>
      <c r="C143">
        <v>128114</v>
      </c>
      <c r="D143" t="s">
        <v>16</v>
      </c>
      <c r="E143" t="s">
        <v>17</v>
      </c>
      <c r="F143">
        <v>5</v>
      </c>
      <c r="G143">
        <v>25</v>
      </c>
      <c r="H143" t="s">
        <v>12</v>
      </c>
    </row>
    <row r="144" spans="1:8" x14ac:dyDescent="0.35">
      <c r="A144" t="s">
        <v>62</v>
      </c>
      <c r="B144" t="s">
        <v>13</v>
      </c>
      <c r="C144">
        <v>521658</v>
      </c>
      <c r="D144" t="s">
        <v>53</v>
      </c>
      <c r="E144" t="s">
        <v>54</v>
      </c>
      <c r="F144">
        <v>1</v>
      </c>
      <c r="G144">
        <v>26</v>
      </c>
      <c r="H144" t="s">
        <v>12</v>
      </c>
    </row>
    <row r="145" spans="1:8" x14ac:dyDescent="0.35">
      <c r="A145" t="s">
        <v>62</v>
      </c>
      <c r="B145" t="s">
        <v>20</v>
      </c>
      <c r="C145">
        <v>108718</v>
      </c>
      <c r="D145" t="s">
        <v>21</v>
      </c>
      <c r="E145" t="s">
        <v>22</v>
      </c>
      <c r="F145">
        <v>75</v>
      </c>
      <c r="G145">
        <v>75</v>
      </c>
      <c r="H145" t="s">
        <v>23</v>
      </c>
    </row>
    <row r="146" spans="1:8" x14ac:dyDescent="0.35">
      <c r="A146" t="s">
        <v>62</v>
      </c>
      <c r="B146" t="s">
        <v>20</v>
      </c>
      <c r="C146">
        <v>128123</v>
      </c>
      <c r="D146" t="s">
        <v>29</v>
      </c>
      <c r="E146" t="s">
        <v>30</v>
      </c>
      <c r="F146">
        <v>5</v>
      </c>
      <c r="G146">
        <v>80</v>
      </c>
      <c r="H146" t="s">
        <v>12</v>
      </c>
    </row>
    <row r="147" spans="1:8" x14ac:dyDescent="0.35">
      <c r="A147" t="s">
        <v>62</v>
      </c>
      <c r="B147" t="s">
        <v>20</v>
      </c>
      <c r="C147">
        <v>106581</v>
      </c>
      <c r="D147" t="s">
        <v>31</v>
      </c>
      <c r="E147" t="s">
        <v>32</v>
      </c>
      <c r="F147">
        <v>1</v>
      </c>
      <c r="G147">
        <v>81</v>
      </c>
      <c r="H147" t="s">
        <v>12</v>
      </c>
    </row>
    <row r="148" spans="1:8" x14ac:dyDescent="0.35">
      <c r="A148" t="s">
        <v>62</v>
      </c>
      <c r="B148" t="s">
        <v>20</v>
      </c>
      <c r="C148">
        <v>197281</v>
      </c>
      <c r="D148" t="s">
        <v>102</v>
      </c>
      <c r="E148" t="s">
        <v>33</v>
      </c>
      <c r="F148">
        <v>1</v>
      </c>
      <c r="G148">
        <v>82</v>
      </c>
      <c r="H148" t="s">
        <v>12</v>
      </c>
    </row>
    <row r="149" spans="1:8" x14ac:dyDescent="0.35">
      <c r="A149" t="s">
        <v>62</v>
      </c>
      <c r="B149" t="s">
        <v>20</v>
      </c>
      <c r="C149">
        <v>139230</v>
      </c>
      <c r="D149" t="s">
        <v>107</v>
      </c>
      <c r="E149" t="s">
        <v>63</v>
      </c>
      <c r="F149">
        <v>1</v>
      </c>
      <c r="G149">
        <v>83</v>
      </c>
      <c r="H149" t="s">
        <v>12</v>
      </c>
    </row>
    <row r="150" spans="1:8" x14ac:dyDescent="0.35">
      <c r="A150" t="s">
        <v>64</v>
      </c>
      <c r="B150" t="s">
        <v>9</v>
      </c>
      <c r="C150">
        <v>113689</v>
      </c>
      <c r="D150" t="s">
        <v>10</v>
      </c>
      <c r="E150" t="s">
        <v>11</v>
      </c>
      <c r="F150">
        <v>30</v>
      </c>
      <c r="G150">
        <v>30</v>
      </c>
      <c r="H150" t="s">
        <v>12</v>
      </c>
    </row>
    <row r="151" spans="1:8" x14ac:dyDescent="0.35">
      <c r="A151" t="s">
        <v>64</v>
      </c>
      <c r="B151" t="s">
        <v>13</v>
      </c>
      <c r="C151">
        <v>96667</v>
      </c>
      <c r="D151" t="s">
        <v>14</v>
      </c>
      <c r="E151" t="s">
        <v>15</v>
      </c>
      <c r="F151">
        <v>5</v>
      </c>
      <c r="G151">
        <v>5</v>
      </c>
      <c r="H151" t="s">
        <v>12</v>
      </c>
    </row>
    <row r="152" spans="1:8" x14ac:dyDescent="0.35">
      <c r="A152" t="s">
        <v>64</v>
      </c>
      <c r="B152" t="s">
        <v>13</v>
      </c>
      <c r="C152">
        <v>98887</v>
      </c>
      <c r="D152" t="s">
        <v>18</v>
      </c>
      <c r="E152" t="s">
        <v>19</v>
      </c>
      <c r="F152">
        <v>1</v>
      </c>
      <c r="G152">
        <v>6</v>
      </c>
      <c r="H152" t="s">
        <v>12</v>
      </c>
    </row>
    <row r="153" spans="1:8" x14ac:dyDescent="0.35">
      <c r="A153" t="s">
        <v>64</v>
      </c>
      <c r="B153" t="s">
        <v>20</v>
      </c>
      <c r="C153">
        <v>116265</v>
      </c>
      <c r="D153" t="s">
        <v>24</v>
      </c>
      <c r="E153" t="s">
        <v>25</v>
      </c>
      <c r="F153">
        <v>60</v>
      </c>
      <c r="G153">
        <v>60</v>
      </c>
      <c r="H153" t="s">
        <v>12</v>
      </c>
    </row>
    <row r="154" spans="1:8" x14ac:dyDescent="0.35">
      <c r="A154" t="s">
        <v>64</v>
      </c>
      <c r="B154" t="s">
        <v>20</v>
      </c>
      <c r="C154">
        <v>108718</v>
      </c>
      <c r="D154" t="s">
        <v>21</v>
      </c>
      <c r="E154" t="s">
        <v>22</v>
      </c>
      <c r="F154">
        <v>40</v>
      </c>
      <c r="G154">
        <v>100</v>
      </c>
      <c r="H154" t="s">
        <v>23</v>
      </c>
    </row>
    <row r="155" spans="1:8" x14ac:dyDescent="0.35">
      <c r="A155" t="s">
        <v>64</v>
      </c>
      <c r="B155" t="s">
        <v>20</v>
      </c>
      <c r="C155">
        <v>139230</v>
      </c>
      <c r="D155" t="s">
        <v>107</v>
      </c>
      <c r="E155" t="s">
        <v>63</v>
      </c>
      <c r="F155">
        <v>1</v>
      </c>
      <c r="G155">
        <v>101</v>
      </c>
      <c r="H155" t="s">
        <v>12</v>
      </c>
    </row>
    <row r="156" spans="1:8" x14ac:dyDescent="0.35">
      <c r="A156" t="s">
        <v>64</v>
      </c>
      <c r="B156" t="s">
        <v>20</v>
      </c>
      <c r="C156">
        <v>128123</v>
      </c>
      <c r="D156" t="s">
        <v>29</v>
      </c>
      <c r="E156" t="s">
        <v>30</v>
      </c>
      <c r="F156">
        <v>1</v>
      </c>
      <c r="G156">
        <v>102</v>
      </c>
      <c r="H156" t="s">
        <v>12</v>
      </c>
    </row>
    <row r="157" spans="1:8" x14ac:dyDescent="0.35">
      <c r="A157" t="s">
        <v>64</v>
      </c>
      <c r="B157" t="s">
        <v>20</v>
      </c>
      <c r="C157">
        <v>197281</v>
      </c>
      <c r="D157" t="s">
        <v>102</v>
      </c>
      <c r="E157" t="s">
        <v>33</v>
      </c>
      <c r="F157">
        <v>1</v>
      </c>
      <c r="G157">
        <v>103</v>
      </c>
      <c r="H157" t="s">
        <v>12</v>
      </c>
    </row>
    <row r="158" spans="1:8" x14ac:dyDescent="0.35">
      <c r="A158" t="s">
        <v>64</v>
      </c>
      <c r="B158" t="s">
        <v>20</v>
      </c>
      <c r="C158">
        <v>197652</v>
      </c>
      <c r="D158" t="s">
        <v>108</v>
      </c>
      <c r="E158" t="s">
        <v>65</v>
      </c>
      <c r="F158">
        <v>1</v>
      </c>
      <c r="G158">
        <v>104</v>
      </c>
      <c r="H158" t="s">
        <v>12</v>
      </c>
    </row>
    <row r="159" spans="1:8" x14ac:dyDescent="0.35">
      <c r="A159" t="s">
        <v>64</v>
      </c>
      <c r="B159" t="s">
        <v>20</v>
      </c>
      <c r="C159">
        <v>94908</v>
      </c>
      <c r="D159" t="s">
        <v>66</v>
      </c>
      <c r="E159" t="s">
        <v>67</v>
      </c>
      <c r="F159">
        <v>1</v>
      </c>
      <c r="G159">
        <v>105</v>
      </c>
      <c r="H159" t="s">
        <v>12</v>
      </c>
    </row>
    <row r="160" spans="1:8" x14ac:dyDescent="0.35">
      <c r="A160" t="s">
        <v>64</v>
      </c>
      <c r="B160" t="s">
        <v>20</v>
      </c>
      <c r="C160">
        <v>521658</v>
      </c>
      <c r="D160" t="s">
        <v>53</v>
      </c>
      <c r="E160" t="s">
        <v>54</v>
      </c>
      <c r="F160">
        <v>1</v>
      </c>
      <c r="G160">
        <v>106</v>
      </c>
      <c r="H160" t="s">
        <v>12</v>
      </c>
    </row>
    <row r="161" spans="1:8" x14ac:dyDescent="0.35">
      <c r="A161" t="s">
        <v>68</v>
      </c>
      <c r="B161" t="s">
        <v>9</v>
      </c>
      <c r="C161">
        <v>113689</v>
      </c>
      <c r="D161" t="s">
        <v>10</v>
      </c>
      <c r="E161" t="s">
        <v>11</v>
      </c>
      <c r="F161">
        <v>35</v>
      </c>
      <c r="G161">
        <v>35</v>
      </c>
      <c r="H161" t="s">
        <v>12</v>
      </c>
    </row>
    <row r="162" spans="1:8" x14ac:dyDescent="0.35">
      <c r="A162" t="s">
        <v>68</v>
      </c>
      <c r="B162" t="s">
        <v>13</v>
      </c>
      <c r="C162">
        <v>98887</v>
      </c>
      <c r="D162" t="s">
        <v>18</v>
      </c>
      <c r="E162" t="s">
        <v>19</v>
      </c>
      <c r="F162">
        <v>5</v>
      </c>
      <c r="G162">
        <v>5</v>
      </c>
      <c r="H162" t="s">
        <v>12</v>
      </c>
    </row>
    <row r="163" spans="1:8" x14ac:dyDescent="0.35">
      <c r="A163" t="s">
        <v>68</v>
      </c>
      <c r="B163" t="s">
        <v>13</v>
      </c>
      <c r="C163">
        <v>128114</v>
      </c>
      <c r="D163" t="s">
        <v>16</v>
      </c>
      <c r="E163" t="s">
        <v>17</v>
      </c>
      <c r="F163">
        <v>1</v>
      </c>
      <c r="G163">
        <v>6</v>
      </c>
      <c r="H163" t="s">
        <v>12</v>
      </c>
    </row>
    <row r="164" spans="1:8" x14ac:dyDescent="0.35">
      <c r="A164" t="s">
        <v>68</v>
      </c>
      <c r="B164" t="s">
        <v>20</v>
      </c>
      <c r="C164">
        <v>116265</v>
      </c>
      <c r="D164" t="s">
        <v>24</v>
      </c>
      <c r="E164" t="s">
        <v>25</v>
      </c>
      <c r="F164">
        <v>60</v>
      </c>
      <c r="G164">
        <v>60</v>
      </c>
      <c r="H164" t="s">
        <v>12</v>
      </c>
    </row>
    <row r="165" spans="1:8" x14ac:dyDescent="0.35">
      <c r="A165" t="s">
        <v>68</v>
      </c>
      <c r="B165" t="s">
        <v>20</v>
      </c>
      <c r="C165">
        <v>108718</v>
      </c>
      <c r="D165" t="s">
        <v>21</v>
      </c>
      <c r="E165" t="s">
        <v>22</v>
      </c>
      <c r="F165">
        <v>25</v>
      </c>
      <c r="G165">
        <v>85</v>
      </c>
      <c r="H165" t="s">
        <v>23</v>
      </c>
    </row>
    <row r="166" spans="1:8" x14ac:dyDescent="0.35">
      <c r="A166" t="s">
        <v>68</v>
      </c>
      <c r="B166" t="s">
        <v>20</v>
      </c>
      <c r="C166">
        <v>128123</v>
      </c>
      <c r="D166" t="s">
        <v>29</v>
      </c>
      <c r="E166" t="s">
        <v>30</v>
      </c>
      <c r="F166">
        <v>5</v>
      </c>
      <c r="G166">
        <v>90</v>
      </c>
      <c r="H166" t="s">
        <v>12</v>
      </c>
    </row>
    <row r="167" spans="1:8" x14ac:dyDescent="0.35">
      <c r="A167" t="s">
        <v>68</v>
      </c>
      <c r="B167" t="s">
        <v>20</v>
      </c>
      <c r="C167">
        <v>96667</v>
      </c>
      <c r="D167" t="s">
        <v>14</v>
      </c>
      <c r="E167" t="s">
        <v>15</v>
      </c>
      <c r="F167">
        <v>1</v>
      </c>
      <c r="G167">
        <v>91</v>
      </c>
      <c r="H167" t="s">
        <v>12</v>
      </c>
    </row>
    <row r="168" spans="1:8" x14ac:dyDescent="0.35">
      <c r="A168" t="s">
        <v>68</v>
      </c>
      <c r="B168" t="s">
        <v>20</v>
      </c>
      <c r="C168">
        <v>106581</v>
      </c>
      <c r="D168" t="s">
        <v>31</v>
      </c>
      <c r="E168" t="s">
        <v>32</v>
      </c>
      <c r="F168">
        <v>1</v>
      </c>
      <c r="G168">
        <v>92</v>
      </c>
      <c r="H168" t="s">
        <v>12</v>
      </c>
    </row>
    <row r="169" spans="1:8" x14ac:dyDescent="0.35">
      <c r="A169" t="s">
        <v>68</v>
      </c>
      <c r="B169" t="s">
        <v>20</v>
      </c>
      <c r="C169">
        <v>197281</v>
      </c>
      <c r="D169" t="s">
        <v>102</v>
      </c>
      <c r="E169" t="s">
        <v>33</v>
      </c>
      <c r="F169">
        <v>1</v>
      </c>
      <c r="G169">
        <v>93</v>
      </c>
      <c r="H169" t="s">
        <v>12</v>
      </c>
    </row>
    <row r="170" spans="1:8" x14ac:dyDescent="0.35">
      <c r="A170" t="s">
        <v>68</v>
      </c>
      <c r="B170" t="s">
        <v>20</v>
      </c>
      <c r="C170">
        <v>521658</v>
      </c>
      <c r="D170" t="s">
        <v>53</v>
      </c>
      <c r="E170" t="s">
        <v>54</v>
      </c>
      <c r="F170">
        <v>1</v>
      </c>
      <c r="G170">
        <v>94</v>
      </c>
      <c r="H170" t="s">
        <v>12</v>
      </c>
    </row>
    <row r="171" spans="1:8" x14ac:dyDescent="0.35">
      <c r="A171" t="s">
        <v>69</v>
      </c>
      <c r="B171" t="s">
        <v>9</v>
      </c>
      <c r="C171">
        <v>113689</v>
      </c>
      <c r="D171" t="s">
        <v>10</v>
      </c>
      <c r="E171" t="s">
        <v>11</v>
      </c>
      <c r="F171">
        <v>30</v>
      </c>
      <c r="G171">
        <v>30</v>
      </c>
      <c r="H171" t="s">
        <v>12</v>
      </c>
    </row>
    <row r="172" spans="1:8" x14ac:dyDescent="0.35">
      <c r="A172" t="s">
        <v>69</v>
      </c>
      <c r="B172" t="s">
        <v>13</v>
      </c>
      <c r="C172">
        <v>128114</v>
      </c>
      <c r="D172" t="s">
        <v>16</v>
      </c>
      <c r="E172" t="s">
        <v>17</v>
      </c>
      <c r="F172">
        <v>5</v>
      </c>
      <c r="G172">
        <v>5</v>
      </c>
      <c r="H172" t="s">
        <v>12</v>
      </c>
    </row>
    <row r="173" spans="1:8" x14ac:dyDescent="0.35">
      <c r="A173" t="s">
        <v>69</v>
      </c>
      <c r="B173" t="s">
        <v>13</v>
      </c>
      <c r="C173">
        <v>98887</v>
      </c>
      <c r="D173" t="s">
        <v>18</v>
      </c>
      <c r="E173" t="s">
        <v>19</v>
      </c>
      <c r="F173">
        <v>5</v>
      </c>
      <c r="G173">
        <v>10</v>
      </c>
      <c r="H173" t="s">
        <v>12</v>
      </c>
    </row>
    <row r="174" spans="1:8" x14ac:dyDescent="0.35">
      <c r="A174" t="s">
        <v>69</v>
      </c>
      <c r="B174" t="s">
        <v>13</v>
      </c>
      <c r="C174">
        <v>96667</v>
      </c>
      <c r="D174" t="s">
        <v>14</v>
      </c>
      <c r="E174" t="s">
        <v>15</v>
      </c>
      <c r="F174">
        <v>1</v>
      </c>
      <c r="G174">
        <v>11</v>
      </c>
      <c r="H174" t="s">
        <v>12</v>
      </c>
    </row>
    <row r="175" spans="1:8" x14ac:dyDescent="0.35">
      <c r="A175" t="s">
        <v>69</v>
      </c>
      <c r="B175" t="s">
        <v>20</v>
      </c>
      <c r="C175">
        <v>116265</v>
      </c>
      <c r="D175" t="s">
        <v>24</v>
      </c>
      <c r="E175" t="s">
        <v>25</v>
      </c>
      <c r="F175">
        <v>60</v>
      </c>
      <c r="G175">
        <v>60</v>
      </c>
      <c r="H175" t="s">
        <v>12</v>
      </c>
    </row>
    <row r="176" spans="1:8" x14ac:dyDescent="0.35">
      <c r="A176" t="s">
        <v>69</v>
      </c>
      <c r="B176" t="s">
        <v>20</v>
      </c>
      <c r="C176">
        <v>108718</v>
      </c>
      <c r="D176" t="s">
        <v>21</v>
      </c>
      <c r="E176" t="s">
        <v>22</v>
      </c>
      <c r="F176">
        <v>20</v>
      </c>
      <c r="G176">
        <v>80</v>
      </c>
      <c r="H176" t="s">
        <v>23</v>
      </c>
    </row>
    <row r="177" spans="1:8" x14ac:dyDescent="0.35">
      <c r="A177" t="s">
        <v>69</v>
      </c>
      <c r="B177" t="s">
        <v>20</v>
      </c>
      <c r="C177">
        <v>128123</v>
      </c>
      <c r="D177" t="s">
        <v>29</v>
      </c>
      <c r="E177" t="s">
        <v>30</v>
      </c>
      <c r="F177">
        <v>1</v>
      </c>
      <c r="G177">
        <v>81</v>
      </c>
      <c r="H177" t="s">
        <v>12</v>
      </c>
    </row>
    <row r="178" spans="1:8" x14ac:dyDescent="0.35">
      <c r="A178" t="s">
        <v>69</v>
      </c>
      <c r="B178" t="s">
        <v>20</v>
      </c>
      <c r="C178">
        <v>103375</v>
      </c>
      <c r="D178" t="s">
        <v>59</v>
      </c>
      <c r="E178" t="s">
        <v>60</v>
      </c>
      <c r="F178">
        <v>1</v>
      </c>
      <c r="G178">
        <v>82</v>
      </c>
      <c r="H178" t="s">
        <v>12</v>
      </c>
    </row>
    <row r="179" spans="1:8" x14ac:dyDescent="0.35">
      <c r="A179" t="s">
        <v>69</v>
      </c>
      <c r="B179" t="s">
        <v>20</v>
      </c>
      <c r="C179">
        <v>103375</v>
      </c>
      <c r="D179" t="s">
        <v>59</v>
      </c>
      <c r="E179" t="s">
        <v>60</v>
      </c>
      <c r="F179">
        <v>1</v>
      </c>
      <c r="G179">
        <v>83</v>
      </c>
      <c r="H179" t="s">
        <v>12</v>
      </c>
    </row>
    <row r="180" spans="1:8" x14ac:dyDescent="0.35">
      <c r="A180" t="s">
        <v>69</v>
      </c>
      <c r="B180" t="s">
        <v>20</v>
      </c>
      <c r="C180">
        <v>197281</v>
      </c>
      <c r="D180" t="s">
        <v>102</v>
      </c>
      <c r="E180" t="s">
        <v>33</v>
      </c>
      <c r="F180">
        <v>1</v>
      </c>
      <c r="G180">
        <v>84</v>
      </c>
      <c r="H180" t="s">
        <v>12</v>
      </c>
    </row>
    <row r="181" spans="1:8" x14ac:dyDescent="0.35">
      <c r="A181" t="s">
        <v>69</v>
      </c>
      <c r="B181" t="s">
        <v>20</v>
      </c>
      <c r="C181">
        <v>188909</v>
      </c>
      <c r="D181" t="s">
        <v>103</v>
      </c>
      <c r="E181" t="s">
        <v>41</v>
      </c>
      <c r="F181">
        <v>1</v>
      </c>
      <c r="G181">
        <v>85</v>
      </c>
      <c r="H181" t="s">
        <v>12</v>
      </c>
    </row>
    <row r="182" spans="1:8" x14ac:dyDescent="0.35">
      <c r="A182" t="s">
        <v>69</v>
      </c>
      <c r="B182" t="s">
        <v>20</v>
      </c>
      <c r="C182">
        <v>521658</v>
      </c>
      <c r="D182" t="s">
        <v>53</v>
      </c>
      <c r="E182" t="s">
        <v>54</v>
      </c>
      <c r="F182">
        <v>1</v>
      </c>
      <c r="G182">
        <v>86</v>
      </c>
      <c r="H182" t="s">
        <v>12</v>
      </c>
    </row>
    <row r="183" spans="1:8" x14ac:dyDescent="0.35">
      <c r="A183" t="s">
        <v>70</v>
      </c>
      <c r="B183" t="s">
        <v>9</v>
      </c>
      <c r="C183">
        <v>113689</v>
      </c>
      <c r="D183" t="s">
        <v>10</v>
      </c>
      <c r="E183" t="s">
        <v>11</v>
      </c>
      <c r="F183">
        <v>30</v>
      </c>
      <c r="G183">
        <v>30</v>
      </c>
      <c r="H183" t="s">
        <v>12</v>
      </c>
    </row>
    <row r="184" spans="1:8" x14ac:dyDescent="0.35">
      <c r="A184" t="s">
        <v>70</v>
      </c>
      <c r="B184" t="s">
        <v>20</v>
      </c>
      <c r="C184">
        <v>116265</v>
      </c>
      <c r="D184" t="s">
        <v>24</v>
      </c>
      <c r="E184" t="s">
        <v>25</v>
      </c>
      <c r="F184">
        <v>95</v>
      </c>
      <c r="G184">
        <v>95</v>
      </c>
      <c r="H184" t="s">
        <v>12</v>
      </c>
    </row>
    <row r="185" spans="1:8" x14ac:dyDescent="0.35">
      <c r="A185" t="s">
        <v>70</v>
      </c>
      <c r="B185" t="s">
        <v>20</v>
      </c>
      <c r="C185">
        <v>108718</v>
      </c>
      <c r="D185" t="s">
        <v>21</v>
      </c>
      <c r="E185" t="s">
        <v>22</v>
      </c>
      <c r="F185">
        <v>1</v>
      </c>
      <c r="G185">
        <v>96</v>
      </c>
      <c r="H185" t="s">
        <v>23</v>
      </c>
    </row>
    <row r="186" spans="1:8" x14ac:dyDescent="0.35">
      <c r="A186" t="s">
        <v>70</v>
      </c>
      <c r="B186" t="s">
        <v>20</v>
      </c>
      <c r="C186">
        <v>128114</v>
      </c>
      <c r="D186" t="s">
        <v>16</v>
      </c>
      <c r="E186" t="s">
        <v>17</v>
      </c>
      <c r="F186">
        <v>1</v>
      </c>
      <c r="G186">
        <v>97</v>
      </c>
      <c r="H186" t="s">
        <v>12</v>
      </c>
    </row>
    <row r="187" spans="1:8" x14ac:dyDescent="0.35">
      <c r="A187" t="s">
        <v>70</v>
      </c>
      <c r="B187" t="s">
        <v>20</v>
      </c>
      <c r="C187">
        <v>128123</v>
      </c>
      <c r="D187" t="s">
        <v>29</v>
      </c>
      <c r="E187" t="s">
        <v>30</v>
      </c>
      <c r="F187">
        <v>1</v>
      </c>
      <c r="G187">
        <v>98</v>
      </c>
      <c r="H187" t="s">
        <v>12</v>
      </c>
    </row>
    <row r="188" spans="1:8" x14ac:dyDescent="0.35">
      <c r="A188" t="s">
        <v>71</v>
      </c>
      <c r="B188" t="s">
        <v>9</v>
      </c>
      <c r="C188">
        <v>113689</v>
      </c>
      <c r="D188" t="s">
        <v>10</v>
      </c>
      <c r="E188" t="s">
        <v>11</v>
      </c>
      <c r="F188">
        <v>30</v>
      </c>
      <c r="G188">
        <v>30</v>
      </c>
      <c r="H188" t="s">
        <v>12</v>
      </c>
    </row>
    <row r="189" spans="1:8" x14ac:dyDescent="0.35">
      <c r="A189" t="s">
        <v>71</v>
      </c>
      <c r="B189" t="s">
        <v>13</v>
      </c>
      <c r="C189">
        <v>128114</v>
      </c>
      <c r="D189" t="s">
        <v>16</v>
      </c>
      <c r="E189" t="s">
        <v>17</v>
      </c>
      <c r="F189">
        <v>5</v>
      </c>
      <c r="G189">
        <v>5</v>
      </c>
      <c r="H189" t="s">
        <v>12</v>
      </c>
    </row>
    <row r="190" spans="1:8" x14ac:dyDescent="0.35">
      <c r="A190" t="s">
        <v>71</v>
      </c>
      <c r="B190" t="s">
        <v>20</v>
      </c>
      <c r="C190">
        <v>116265</v>
      </c>
      <c r="D190" t="s">
        <v>24</v>
      </c>
      <c r="E190" t="s">
        <v>25</v>
      </c>
      <c r="F190">
        <v>80</v>
      </c>
      <c r="G190">
        <v>80</v>
      </c>
      <c r="H190" t="s">
        <v>12</v>
      </c>
    </row>
    <row r="191" spans="1:8" x14ac:dyDescent="0.35">
      <c r="A191" t="s">
        <v>71</v>
      </c>
      <c r="B191" t="s">
        <v>20</v>
      </c>
      <c r="C191">
        <v>108718</v>
      </c>
      <c r="D191" t="s">
        <v>21</v>
      </c>
      <c r="E191" t="s">
        <v>22</v>
      </c>
      <c r="F191">
        <v>5</v>
      </c>
      <c r="G191">
        <v>85</v>
      </c>
      <c r="H191" t="s">
        <v>23</v>
      </c>
    </row>
    <row r="192" spans="1:8" x14ac:dyDescent="0.35">
      <c r="A192" t="s">
        <v>71</v>
      </c>
      <c r="B192" t="s">
        <v>20</v>
      </c>
      <c r="C192">
        <v>87501</v>
      </c>
      <c r="D192" t="s">
        <v>35</v>
      </c>
      <c r="E192" t="s">
        <v>36</v>
      </c>
      <c r="F192">
        <v>1</v>
      </c>
      <c r="G192">
        <v>86</v>
      </c>
      <c r="H192" t="s">
        <v>12</v>
      </c>
    </row>
    <row r="193" spans="1:8" x14ac:dyDescent="0.35">
      <c r="A193" t="s">
        <v>71</v>
      </c>
      <c r="B193" t="s">
        <v>20</v>
      </c>
      <c r="C193">
        <v>96667</v>
      </c>
      <c r="D193" t="s">
        <v>14</v>
      </c>
      <c r="E193" t="s">
        <v>15</v>
      </c>
      <c r="F193">
        <v>1</v>
      </c>
      <c r="G193">
        <v>87</v>
      </c>
      <c r="H193" t="s">
        <v>12</v>
      </c>
    </row>
    <row r="194" spans="1:8" x14ac:dyDescent="0.35">
      <c r="A194" t="s">
        <v>71</v>
      </c>
      <c r="B194" t="s">
        <v>20</v>
      </c>
      <c r="C194">
        <v>128123</v>
      </c>
      <c r="D194" t="s">
        <v>29</v>
      </c>
      <c r="E194" t="s">
        <v>30</v>
      </c>
      <c r="F194">
        <v>1</v>
      </c>
      <c r="G194">
        <v>88</v>
      </c>
      <c r="H194" t="s">
        <v>12</v>
      </c>
    </row>
    <row r="195" spans="1:8" x14ac:dyDescent="0.35">
      <c r="A195" t="s">
        <v>71</v>
      </c>
      <c r="B195" t="s">
        <v>20</v>
      </c>
      <c r="C195">
        <v>98887</v>
      </c>
      <c r="D195" t="s">
        <v>18</v>
      </c>
      <c r="E195" t="s">
        <v>19</v>
      </c>
      <c r="F195">
        <v>1</v>
      </c>
      <c r="G195">
        <v>89</v>
      </c>
      <c r="H195" t="s">
        <v>12</v>
      </c>
    </row>
    <row r="196" spans="1:8" x14ac:dyDescent="0.35">
      <c r="A196" t="s">
        <v>71</v>
      </c>
      <c r="B196" t="s">
        <v>20</v>
      </c>
      <c r="C196">
        <v>80591</v>
      </c>
      <c r="D196" t="s">
        <v>72</v>
      </c>
      <c r="E196" t="s">
        <v>73</v>
      </c>
      <c r="F196">
        <v>1</v>
      </c>
      <c r="G196">
        <v>90</v>
      </c>
      <c r="H196" t="s">
        <v>12</v>
      </c>
    </row>
    <row r="197" spans="1:8" x14ac:dyDescent="0.35">
      <c r="A197" t="s">
        <v>71</v>
      </c>
      <c r="B197" t="s">
        <v>20</v>
      </c>
      <c r="C197">
        <v>106581</v>
      </c>
      <c r="D197" t="s">
        <v>31</v>
      </c>
      <c r="E197" t="s">
        <v>32</v>
      </c>
      <c r="F197">
        <v>1</v>
      </c>
      <c r="G197">
        <v>91</v>
      </c>
      <c r="H197" t="s">
        <v>12</v>
      </c>
    </row>
    <row r="198" spans="1:8" x14ac:dyDescent="0.35">
      <c r="A198" t="s">
        <v>74</v>
      </c>
      <c r="B198" t="s">
        <v>9</v>
      </c>
      <c r="C198">
        <v>113689</v>
      </c>
      <c r="D198" t="s">
        <v>10</v>
      </c>
      <c r="E198" t="s">
        <v>11</v>
      </c>
      <c r="F198">
        <v>30</v>
      </c>
      <c r="G198">
        <v>30</v>
      </c>
      <c r="H198" t="s">
        <v>12</v>
      </c>
    </row>
    <row r="199" spans="1:8" x14ac:dyDescent="0.35">
      <c r="A199" t="s">
        <v>74</v>
      </c>
      <c r="B199" t="s">
        <v>13</v>
      </c>
      <c r="C199">
        <v>98887</v>
      </c>
      <c r="D199" t="s">
        <v>18</v>
      </c>
      <c r="E199" t="s">
        <v>19</v>
      </c>
      <c r="F199">
        <v>20</v>
      </c>
      <c r="G199">
        <v>20</v>
      </c>
      <c r="H199" t="s">
        <v>12</v>
      </c>
    </row>
    <row r="200" spans="1:8" x14ac:dyDescent="0.35">
      <c r="A200" t="s">
        <v>74</v>
      </c>
      <c r="B200" t="s">
        <v>13</v>
      </c>
      <c r="C200">
        <v>128114</v>
      </c>
      <c r="D200" t="s">
        <v>16</v>
      </c>
      <c r="E200" t="s">
        <v>17</v>
      </c>
      <c r="F200">
        <v>5</v>
      </c>
      <c r="G200">
        <v>25</v>
      </c>
      <c r="H200" t="s">
        <v>12</v>
      </c>
    </row>
    <row r="201" spans="1:8" x14ac:dyDescent="0.35">
      <c r="A201" t="s">
        <v>74</v>
      </c>
      <c r="B201" t="s">
        <v>13</v>
      </c>
      <c r="C201">
        <v>96667</v>
      </c>
      <c r="D201" t="s">
        <v>14</v>
      </c>
      <c r="E201" t="s">
        <v>15</v>
      </c>
      <c r="F201">
        <v>5</v>
      </c>
      <c r="G201">
        <v>30</v>
      </c>
      <c r="H201" t="s">
        <v>12</v>
      </c>
    </row>
    <row r="202" spans="1:8" x14ac:dyDescent="0.35">
      <c r="A202" t="s">
        <v>74</v>
      </c>
      <c r="B202" t="s">
        <v>20</v>
      </c>
      <c r="C202">
        <v>108718</v>
      </c>
      <c r="D202" t="s">
        <v>21</v>
      </c>
      <c r="E202" t="s">
        <v>22</v>
      </c>
      <c r="F202">
        <v>80</v>
      </c>
      <c r="G202">
        <v>80</v>
      </c>
      <c r="H202" t="s">
        <v>23</v>
      </c>
    </row>
    <row r="203" spans="1:8" x14ac:dyDescent="0.35">
      <c r="A203" t="s">
        <v>74</v>
      </c>
      <c r="B203" t="s">
        <v>20</v>
      </c>
      <c r="C203">
        <v>106581</v>
      </c>
      <c r="D203" t="s">
        <v>31</v>
      </c>
      <c r="E203" t="s">
        <v>32</v>
      </c>
      <c r="F203">
        <v>1</v>
      </c>
      <c r="G203">
        <v>81</v>
      </c>
      <c r="H203" t="s">
        <v>12</v>
      </c>
    </row>
    <row r="204" spans="1:8" x14ac:dyDescent="0.35">
      <c r="A204" t="s">
        <v>74</v>
      </c>
      <c r="B204" t="s">
        <v>20</v>
      </c>
      <c r="C204">
        <v>128123</v>
      </c>
      <c r="D204" t="s">
        <v>29</v>
      </c>
      <c r="E204" t="s">
        <v>30</v>
      </c>
      <c r="F204">
        <v>1</v>
      </c>
      <c r="G204">
        <v>82</v>
      </c>
      <c r="H204" t="s">
        <v>12</v>
      </c>
    </row>
    <row r="205" spans="1:8" x14ac:dyDescent="0.35">
      <c r="A205" t="s">
        <v>74</v>
      </c>
      <c r="B205" t="s">
        <v>20</v>
      </c>
      <c r="C205">
        <v>197281</v>
      </c>
      <c r="D205" t="s">
        <v>102</v>
      </c>
      <c r="E205" t="s">
        <v>33</v>
      </c>
      <c r="F205">
        <v>1</v>
      </c>
      <c r="G205">
        <v>83</v>
      </c>
      <c r="H205" t="s">
        <v>12</v>
      </c>
    </row>
    <row r="206" spans="1:8" x14ac:dyDescent="0.35">
      <c r="A206" t="s">
        <v>74</v>
      </c>
      <c r="B206" t="s">
        <v>20</v>
      </c>
      <c r="C206">
        <v>115400</v>
      </c>
      <c r="D206" t="s">
        <v>75</v>
      </c>
      <c r="E206" t="s">
        <v>63</v>
      </c>
      <c r="F206">
        <v>1</v>
      </c>
      <c r="G206">
        <v>84</v>
      </c>
      <c r="H206" t="s">
        <v>12</v>
      </c>
    </row>
    <row r="207" spans="1:8" x14ac:dyDescent="0.35">
      <c r="A207" t="s">
        <v>74</v>
      </c>
      <c r="B207" t="s">
        <v>20</v>
      </c>
      <c r="C207">
        <v>103375</v>
      </c>
      <c r="D207" t="s">
        <v>59</v>
      </c>
      <c r="E207" t="s">
        <v>60</v>
      </c>
      <c r="F207">
        <v>1</v>
      </c>
      <c r="G207">
        <v>85</v>
      </c>
      <c r="H207" t="s">
        <v>12</v>
      </c>
    </row>
    <row r="208" spans="1:8" x14ac:dyDescent="0.35">
      <c r="A208" t="s">
        <v>74</v>
      </c>
      <c r="B208" t="s">
        <v>20</v>
      </c>
      <c r="C208">
        <v>103375</v>
      </c>
      <c r="D208" t="s">
        <v>59</v>
      </c>
      <c r="E208" t="s">
        <v>60</v>
      </c>
      <c r="F208">
        <v>1</v>
      </c>
      <c r="G208">
        <v>86</v>
      </c>
      <c r="H208" t="s">
        <v>12</v>
      </c>
    </row>
    <row r="209" spans="1:8" x14ac:dyDescent="0.35">
      <c r="A209" t="s">
        <v>74</v>
      </c>
      <c r="B209" t="s">
        <v>20</v>
      </c>
      <c r="C209">
        <v>521658</v>
      </c>
      <c r="D209" t="s">
        <v>53</v>
      </c>
      <c r="E209" t="s">
        <v>54</v>
      </c>
      <c r="F209">
        <v>1</v>
      </c>
      <c r="G209">
        <v>87</v>
      </c>
      <c r="H209" t="s">
        <v>12</v>
      </c>
    </row>
    <row r="210" spans="1:8" x14ac:dyDescent="0.35">
      <c r="A210" t="s">
        <v>76</v>
      </c>
      <c r="B210" t="s">
        <v>9</v>
      </c>
      <c r="C210">
        <v>113689</v>
      </c>
      <c r="D210" t="s">
        <v>10</v>
      </c>
      <c r="E210" t="s">
        <v>11</v>
      </c>
      <c r="F210">
        <v>35</v>
      </c>
      <c r="G210">
        <v>35</v>
      </c>
      <c r="H210" t="s">
        <v>12</v>
      </c>
    </row>
    <row r="211" spans="1:8" x14ac:dyDescent="0.35">
      <c r="A211" t="s">
        <v>76</v>
      </c>
      <c r="B211" t="s">
        <v>13</v>
      </c>
      <c r="C211">
        <v>128114</v>
      </c>
      <c r="D211" t="s">
        <v>16</v>
      </c>
      <c r="E211" t="s">
        <v>17</v>
      </c>
      <c r="F211">
        <v>10</v>
      </c>
      <c r="G211">
        <v>10</v>
      </c>
      <c r="H211" t="s">
        <v>12</v>
      </c>
    </row>
    <row r="212" spans="1:8" x14ac:dyDescent="0.35">
      <c r="A212" t="s">
        <v>76</v>
      </c>
      <c r="B212" t="s">
        <v>13</v>
      </c>
      <c r="C212">
        <v>96667</v>
      </c>
      <c r="D212" t="s">
        <v>14</v>
      </c>
      <c r="E212" t="s">
        <v>15</v>
      </c>
      <c r="F212">
        <v>5</v>
      </c>
      <c r="G212">
        <v>15</v>
      </c>
      <c r="H212" t="s">
        <v>12</v>
      </c>
    </row>
    <row r="213" spans="1:8" x14ac:dyDescent="0.35">
      <c r="A213" t="s">
        <v>76</v>
      </c>
      <c r="B213" t="s">
        <v>13</v>
      </c>
      <c r="C213">
        <v>98887</v>
      </c>
      <c r="D213" t="s">
        <v>18</v>
      </c>
      <c r="E213" t="s">
        <v>19</v>
      </c>
      <c r="F213">
        <v>5</v>
      </c>
      <c r="G213">
        <v>20</v>
      </c>
      <c r="H213" t="s">
        <v>12</v>
      </c>
    </row>
    <row r="214" spans="1:8" x14ac:dyDescent="0.35">
      <c r="A214" t="s">
        <v>76</v>
      </c>
      <c r="B214" t="s">
        <v>13</v>
      </c>
      <c r="C214">
        <v>85903</v>
      </c>
      <c r="D214" t="s">
        <v>77</v>
      </c>
      <c r="E214" t="s">
        <v>78</v>
      </c>
      <c r="F214">
        <v>1</v>
      </c>
      <c r="G214">
        <v>21</v>
      </c>
      <c r="H214" t="s">
        <v>12</v>
      </c>
    </row>
    <row r="215" spans="1:8" x14ac:dyDescent="0.35">
      <c r="A215" t="s">
        <v>76</v>
      </c>
      <c r="B215" t="s">
        <v>20</v>
      </c>
      <c r="C215">
        <v>108718</v>
      </c>
      <c r="D215" t="s">
        <v>21</v>
      </c>
      <c r="E215" t="s">
        <v>22</v>
      </c>
      <c r="F215">
        <v>55</v>
      </c>
      <c r="G215">
        <v>55</v>
      </c>
      <c r="H215" t="s">
        <v>23</v>
      </c>
    </row>
    <row r="216" spans="1:8" x14ac:dyDescent="0.35">
      <c r="A216" t="s">
        <v>76</v>
      </c>
      <c r="B216" t="s">
        <v>20</v>
      </c>
      <c r="C216">
        <v>106581</v>
      </c>
      <c r="D216" t="s">
        <v>31</v>
      </c>
      <c r="E216" t="s">
        <v>32</v>
      </c>
      <c r="F216">
        <v>5</v>
      </c>
      <c r="G216">
        <v>60</v>
      </c>
      <c r="H216" t="s">
        <v>12</v>
      </c>
    </row>
    <row r="217" spans="1:8" x14ac:dyDescent="0.35">
      <c r="A217" t="s">
        <v>76</v>
      </c>
      <c r="B217" t="s">
        <v>20</v>
      </c>
      <c r="C217">
        <v>128123</v>
      </c>
      <c r="D217" t="s">
        <v>29</v>
      </c>
      <c r="E217" t="s">
        <v>30</v>
      </c>
      <c r="F217">
        <v>5</v>
      </c>
      <c r="G217">
        <v>65</v>
      </c>
      <c r="H217" t="s">
        <v>12</v>
      </c>
    </row>
    <row r="218" spans="1:8" x14ac:dyDescent="0.35">
      <c r="A218" t="s">
        <v>76</v>
      </c>
      <c r="B218" t="s">
        <v>20</v>
      </c>
      <c r="C218">
        <v>96665</v>
      </c>
      <c r="D218" t="s">
        <v>26</v>
      </c>
      <c r="E218" t="s">
        <v>27</v>
      </c>
      <c r="F218">
        <v>1</v>
      </c>
      <c r="G218">
        <v>66</v>
      </c>
      <c r="H218" t="s">
        <v>12</v>
      </c>
    </row>
    <row r="219" spans="1:8" x14ac:dyDescent="0.35">
      <c r="A219" t="s">
        <v>76</v>
      </c>
      <c r="B219" t="s">
        <v>20</v>
      </c>
      <c r="C219">
        <v>103514</v>
      </c>
      <c r="D219" t="s">
        <v>79</v>
      </c>
      <c r="E219" t="s">
        <v>80</v>
      </c>
      <c r="F219">
        <v>1</v>
      </c>
      <c r="G219">
        <v>67</v>
      </c>
      <c r="H219" t="s">
        <v>12</v>
      </c>
    </row>
    <row r="220" spans="1:8" x14ac:dyDescent="0.35">
      <c r="A220" t="s">
        <v>76</v>
      </c>
      <c r="B220" t="s">
        <v>20</v>
      </c>
      <c r="C220">
        <v>87501</v>
      </c>
      <c r="D220" t="s">
        <v>35</v>
      </c>
      <c r="E220" t="s">
        <v>36</v>
      </c>
      <c r="F220">
        <v>1</v>
      </c>
      <c r="G220">
        <v>68</v>
      </c>
      <c r="H220" t="s">
        <v>12</v>
      </c>
    </row>
    <row r="221" spans="1:8" x14ac:dyDescent="0.35">
      <c r="A221" t="s">
        <v>76</v>
      </c>
      <c r="B221" t="s">
        <v>20</v>
      </c>
      <c r="C221">
        <v>96749</v>
      </c>
      <c r="D221" t="s">
        <v>105</v>
      </c>
      <c r="E221" t="s">
        <v>45</v>
      </c>
      <c r="F221">
        <v>1</v>
      </c>
      <c r="G221">
        <v>69</v>
      </c>
      <c r="H221" t="s">
        <v>12</v>
      </c>
    </row>
    <row r="222" spans="1:8" x14ac:dyDescent="0.35">
      <c r="A222" t="s">
        <v>76</v>
      </c>
      <c r="B222" t="s">
        <v>20</v>
      </c>
      <c r="C222">
        <v>100787</v>
      </c>
      <c r="D222" t="s">
        <v>81</v>
      </c>
      <c r="E222" t="s">
        <v>82</v>
      </c>
      <c r="F222">
        <v>1</v>
      </c>
      <c r="G222">
        <v>70</v>
      </c>
      <c r="H222" t="s">
        <v>12</v>
      </c>
    </row>
    <row r="223" spans="1:8" x14ac:dyDescent="0.35">
      <c r="A223" t="s">
        <v>76</v>
      </c>
      <c r="B223" t="s">
        <v>20</v>
      </c>
      <c r="C223">
        <v>197281</v>
      </c>
      <c r="D223" t="s">
        <v>102</v>
      </c>
      <c r="E223" t="s">
        <v>33</v>
      </c>
      <c r="F223">
        <v>1</v>
      </c>
      <c r="G223">
        <v>71</v>
      </c>
      <c r="H223" t="s">
        <v>12</v>
      </c>
    </row>
    <row r="224" spans="1:8" x14ac:dyDescent="0.35">
      <c r="A224" t="s">
        <v>83</v>
      </c>
      <c r="B224" t="s">
        <v>9</v>
      </c>
      <c r="C224">
        <v>113689</v>
      </c>
      <c r="D224" t="s">
        <v>10</v>
      </c>
      <c r="E224" t="s">
        <v>11</v>
      </c>
      <c r="F224">
        <v>30</v>
      </c>
      <c r="G224">
        <v>30</v>
      </c>
      <c r="H224" t="s">
        <v>12</v>
      </c>
    </row>
    <row r="225" spans="1:8" x14ac:dyDescent="0.35">
      <c r="A225" t="s">
        <v>83</v>
      </c>
      <c r="B225" t="s">
        <v>9</v>
      </c>
      <c r="C225">
        <v>521658</v>
      </c>
      <c r="D225" t="s">
        <v>53</v>
      </c>
      <c r="E225" t="s">
        <v>54</v>
      </c>
      <c r="F225">
        <v>15</v>
      </c>
      <c r="G225">
        <v>45</v>
      </c>
      <c r="H225" t="s">
        <v>12</v>
      </c>
    </row>
    <row r="226" spans="1:8" x14ac:dyDescent="0.35">
      <c r="A226" t="s">
        <v>83</v>
      </c>
      <c r="B226" t="s">
        <v>13</v>
      </c>
      <c r="C226">
        <v>98887</v>
      </c>
      <c r="D226" t="s">
        <v>18</v>
      </c>
      <c r="E226" t="s">
        <v>19</v>
      </c>
      <c r="F226">
        <v>15</v>
      </c>
      <c r="G226">
        <v>15</v>
      </c>
      <c r="H226" t="s">
        <v>12</v>
      </c>
    </row>
    <row r="227" spans="1:8" x14ac:dyDescent="0.35">
      <c r="A227" t="s">
        <v>83</v>
      </c>
      <c r="B227" t="s">
        <v>13</v>
      </c>
      <c r="C227">
        <v>128114</v>
      </c>
      <c r="D227" t="s">
        <v>16</v>
      </c>
      <c r="E227" t="s">
        <v>17</v>
      </c>
      <c r="F227">
        <v>1</v>
      </c>
      <c r="G227">
        <v>16</v>
      </c>
      <c r="H227" t="s">
        <v>12</v>
      </c>
    </row>
    <row r="228" spans="1:8" x14ac:dyDescent="0.35">
      <c r="A228" t="s">
        <v>83</v>
      </c>
      <c r="B228" t="s">
        <v>13</v>
      </c>
      <c r="C228">
        <v>96667</v>
      </c>
      <c r="D228" t="s">
        <v>14</v>
      </c>
      <c r="E228" t="s">
        <v>15</v>
      </c>
      <c r="F228">
        <v>1</v>
      </c>
      <c r="G228">
        <v>17</v>
      </c>
      <c r="H228" t="s">
        <v>12</v>
      </c>
    </row>
    <row r="229" spans="1:8" x14ac:dyDescent="0.35">
      <c r="A229" t="s">
        <v>83</v>
      </c>
      <c r="B229" t="s">
        <v>20</v>
      </c>
      <c r="C229">
        <v>116265</v>
      </c>
      <c r="D229" t="s">
        <v>24</v>
      </c>
      <c r="E229" t="s">
        <v>25</v>
      </c>
      <c r="F229">
        <v>70</v>
      </c>
      <c r="G229">
        <v>70</v>
      </c>
      <c r="H229" t="s">
        <v>12</v>
      </c>
    </row>
    <row r="230" spans="1:8" x14ac:dyDescent="0.35">
      <c r="A230" t="s">
        <v>83</v>
      </c>
      <c r="B230" t="s">
        <v>20</v>
      </c>
      <c r="C230">
        <v>108718</v>
      </c>
      <c r="D230" t="s">
        <v>21</v>
      </c>
      <c r="E230" t="s">
        <v>22</v>
      </c>
      <c r="F230">
        <v>10</v>
      </c>
      <c r="G230">
        <v>80</v>
      </c>
      <c r="H230" t="s">
        <v>23</v>
      </c>
    </row>
    <row r="231" spans="1:8" x14ac:dyDescent="0.35">
      <c r="A231" t="s">
        <v>83</v>
      </c>
      <c r="B231" t="s">
        <v>20</v>
      </c>
      <c r="C231">
        <v>197281</v>
      </c>
      <c r="D231" t="s">
        <v>102</v>
      </c>
      <c r="E231" t="s">
        <v>33</v>
      </c>
      <c r="F231">
        <v>1</v>
      </c>
      <c r="G231">
        <v>81</v>
      </c>
      <c r="H231" t="s">
        <v>12</v>
      </c>
    </row>
    <row r="232" spans="1:8" x14ac:dyDescent="0.35">
      <c r="A232" t="s">
        <v>83</v>
      </c>
      <c r="B232" t="s">
        <v>20</v>
      </c>
      <c r="C232">
        <v>118916</v>
      </c>
      <c r="D232" t="s">
        <v>84</v>
      </c>
      <c r="E232" t="s">
        <v>85</v>
      </c>
      <c r="F232">
        <v>1</v>
      </c>
      <c r="G232">
        <v>82</v>
      </c>
      <c r="H232" t="s">
        <v>12</v>
      </c>
    </row>
    <row r="233" spans="1:8" x14ac:dyDescent="0.35">
      <c r="A233" t="s">
        <v>83</v>
      </c>
      <c r="B233" t="s">
        <v>20</v>
      </c>
      <c r="C233">
        <v>94908</v>
      </c>
      <c r="D233" t="s">
        <v>66</v>
      </c>
      <c r="E233" t="s">
        <v>67</v>
      </c>
      <c r="F233">
        <v>1</v>
      </c>
      <c r="G233">
        <v>83</v>
      </c>
      <c r="H233" t="s">
        <v>12</v>
      </c>
    </row>
    <row r="234" spans="1:8" x14ac:dyDescent="0.35">
      <c r="A234" t="s">
        <v>83</v>
      </c>
      <c r="B234" t="s">
        <v>20</v>
      </c>
      <c r="C234">
        <v>80591</v>
      </c>
      <c r="D234" t="s">
        <v>72</v>
      </c>
      <c r="E234" t="s">
        <v>73</v>
      </c>
      <c r="F234">
        <v>1</v>
      </c>
      <c r="G234">
        <v>84</v>
      </c>
      <c r="H234" t="s">
        <v>12</v>
      </c>
    </row>
    <row r="235" spans="1:8" x14ac:dyDescent="0.35">
      <c r="A235" t="s">
        <v>83</v>
      </c>
      <c r="B235" t="s">
        <v>20</v>
      </c>
      <c r="C235">
        <v>128123</v>
      </c>
      <c r="D235" t="s">
        <v>29</v>
      </c>
      <c r="E235" t="s">
        <v>30</v>
      </c>
      <c r="F235">
        <v>1</v>
      </c>
      <c r="G235">
        <v>85</v>
      </c>
      <c r="H235" t="s">
        <v>12</v>
      </c>
    </row>
    <row r="236" spans="1:8" x14ac:dyDescent="0.35">
      <c r="A236" t="s">
        <v>83</v>
      </c>
      <c r="B236" t="s">
        <v>20</v>
      </c>
      <c r="C236">
        <v>100787</v>
      </c>
      <c r="D236" t="s">
        <v>81</v>
      </c>
      <c r="E236" t="s">
        <v>82</v>
      </c>
      <c r="F236">
        <v>1</v>
      </c>
      <c r="G236">
        <v>86</v>
      </c>
      <c r="H236" t="s">
        <v>12</v>
      </c>
    </row>
    <row r="237" spans="1:8" x14ac:dyDescent="0.35">
      <c r="A237" t="s">
        <v>83</v>
      </c>
      <c r="B237" t="s">
        <v>20</v>
      </c>
      <c r="C237">
        <v>96749</v>
      </c>
      <c r="D237" t="s">
        <v>105</v>
      </c>
      <c r="E237" t="s">
        <v>45</v>
      </c>
      <c r="F237">
        <v>1</v>
      </c>
      <c r="G237">
        <v>87</v>
      </c>
      <c r="H237" t="s">
        <v>12</v>
      </c>
    </row>
    <row r="238" spans="1:8" x14ac:dyDescent="0.35">
      <c r="A238" t="s">
        <v>86</v>
      </c>
      <c r="B238" t="s">
        <v>9</v>
      </c>
      <c r="C238">
        <v>113689</v>
      </c>
      <c r="D238" t="s">
        <v>10</v>
      </c>
      <c r="E238" t="s">
        <v>11</v>
      </c>
      <c r="F238">
        <v>35</v>
      </c>
      <c r="G238">
        <v>35</v>
      </c>
      <c r="H238" t="s">
        <v>12</v>
      </c>
    </row>
    <row r="239" spans="1:8" x14ac:dyDescent="0.35">
      <c r="A239" t="s">
        <v>86</v>
      </c>
      <c r="B239" t="s">
        <v>13</v>
      </c>
      <c r="C239">
        <v>98887</v>
      </c>
      <c r="D239" t="s">
        <v>18</v>
      </c>
      <c r="E239" t="s">
        <v>19</v>
      </c>
      <c r="F239">
        <v>20</v>
      </c>
      <c r="G239">
        <v>20</v>
      </c>
      <c r="H239" t="s">
        <v>12</v>
      </c>
    </row>
    <row r="240" spans="1:8" x14ac:dyDescent="0.35">
      <c r="A240" t="s">
        <v>86</v>
      </c>
      <c r="B240" t="s">
        <v>13</v>
      </c>
      <c r="C240">
        <v>128114</v>
      </c>
      <c r="D240" t="s">
        <v>16</v>
      </c>
      <c r="E240" t="s">
        <v>17</v>
      </c>
      <c r="F240">
        <v>5</v>
      </c>
      <c r="G240">
        <v>25</v>
      </c>
      <c r="H240" t="s">
        <v>12</v>
      </c>
    </row>
    <row r="241" spans="1:8" x14ac:dyDescent="0.35">
      <c r="A241" t="s">
        <v>86</v>
      </c>
      <c r="B241" t="s">
        <v>13</v>
      </c>
      <c r="C241">
        <v>96667</v>
      </c>
      <c r="D241" t="s">
        <v>14</v>
      </c>
      <c r="E241" t="s">
        <v>15</v>
      </c>
      <c r="F241">
        <v>5</v>
      </c>
      <c r="G241">
        <v>30</v>
      </c>
      <c r="H241" t="s">
        <v>12</v>
      </c>
    </row>
    <row r="242" spans="1:8" x14ac:dyDescent="0.35">
      <c r="A242" t="s">
        <v>86</v>
      </c>
      <c r="B242" t="s">
        <v>13</v>
      </c>
      <c r="C242">
        <v>521658</v>
      </c>
      <c r="D242" t="s">
        <v>53</v>
      </c>
      <c r="E242" t="s">
        <v>54</v>
      </c>
      <c r="F242">
        <v>1</v>
      </c>
      <c r="G242">
        <v>31</v>
      </c>
      <c r="H242" t="s">
        <v>12</v>
      </c>
    </row>
    <row r="243" spans="1:8" x14ac:dyDescent="0.35">
      <c r="A243" t="s">
        <v>86</v>
      </c>
      <c r="B243" t="s">
        <v>20</v>
      </c>
      <c r="C243">
        <v>108718</v>
      </c>
      <c r="D243" t="s">
        <v>21</v>
      </c>
      <c r="E243" t="s">
        <v>22</v>
      </c>
      <c r="F243">
        <v>60</v>
      </c>
      <c r="G243">
        <v>60</v>
      </c>
      <c r="H243" t="s">
        <v>23</v>
      </c>
    </row>
    <row r="244" spans="1:8" x14ac:dyDescent="0.35">
      <c r="A244" t="s">
        <v>86</v>
      </c>
      <c r="B244" t="s">
        <v>20</v>
      </c>
      <c r="C244">
        <v>197281</v>
      </c>
      <c r="D244" t="s">
        <v>102</v>
      </c>
      <c r="E244" t="s">
        <v>33</v>
      </c>
      <c r="F244">
        <v>10</v>
      </c>
      <c r="G244">
        <v>70</v>
      </c>
      <c r="H244" t="s">
        <v>12</v>
      </c>
    </row>
    <row r="245" spans="1:8" x14ac:dyDescent="0.35">
      <c r="A245" t="s">
        <v>86</v>
      </c>
      <c r="B245" t="s">
        <v>20</v>
      </c>
      <c r="C245">
        <v>126035</v>
      </c>
      <c r="D245" t="s">
        <v>87</v>
      </c>
      <c r="E245" t="s">
        <v>88</v>
      </c>
      <c r="F245">
        <v>1</v>
      </c>
      <c r="G245">
        <v>71</v>
      </c>
      <c r="H245" t="s">
        <v>12</v>
      </c>
    </row>
    <row r="246" spans="1:8" x14ac:dyDescent="0.35">
      <c r="A246" t="s">
        <v>86</v>
      </c>
      <c r="B246" t="s">
        <v>20</v>
      </c>
      <c r="C246">
        <v>103375</v>
      </c>
      <c r="D246" t="s">
        <v>59</v>
      </c>
      <c r="E246" t="s">
        <v>60</v>
      </c>
      <c r="F246">
        <v>1</v>
      </c>
      <c r="G246">
        <v>72</v>
      </c>
      <c r="H246" t="s">
        <v>12</v>
      </c>
    </row>
    <row r="247" spans="1:8" x14ac:dyDescent="0.35">
      <c r="A247" t="s">
        <v>86</v>
      </c>
      <c r="B247" t="s">
        <v>20</v>
      </c>
      <c r="C247">
        <v>103375</v>
      </c>
      <c r="D247" t="s">
        <v>59</v>
      </c>
      <c r="E247" t="s">
        <v>60</v>
      </c>
      <c r="F247">
        <v>1</v>
      </c>
      <c r="G247">
        <v>73</v>
      </c>
      <c r="H247" t="s">
        <v>12</v>
      </c>
    </row>
    <row r="248" spans="1:8" x14ac:dyDescent="0.35">
      <c r="A248" t="s">
        <v>86</v>
      </c>
      <c r="B248" t="s">
        <v>20</v>
      </c>
      <c r="C248">
        <v>128123</v>
      </c>
      <c r="D248" t="s">
        <v>29</v>
      </c>
      <c r="E248" t="s">
        <v>30</v>
      </c>
      <c r="F248">
        <v>1</v>
      </c>
      <c r="G248">
        <v>74</v>
      </c>
      <c r="H248" t="s">
        <v>12</v>
      </c>
    </row>
    <row r="249" spans="1:8" x14ac:dyDescent="0.35">
      <c r="A249" t="s">
        <v>86</v>
      </c>
      <c r="B249" t="s">
        <v>20</v>
      </c>
      <c r="C249">
        <v>190355</v>
      </c>
      <c r="D249" t="s">
        <v>109</v>
      </c>
      <c r="E249" t="s">
        <v>89</v>
      </c>
      <c r="F249">
        <v>1</v>
      </c>
      <c r="G249">
        <v>75</v>
      </c>
      <c r="H249" t="s">
        <v>12</v>
      </c>
    </row>
    <row r="250" spans="1:8" x14ac:dyDescent="0.35">
      <c r="A250" t="s">
        <v>86</v>
      </c>
      <c r="B250" t="s">
        <v>20</v>
      </c>
      <c r="C250">
        <v>103288</v>
      </c>
      <c r="D250" t="s">
        <v>90</v>
      </c>
      <c r="E250" t="s">
        <v>91</v>
      </c>
      <c r="F250">
        <v>1</v>
      </c>
      <c r="G250">
        <v>76</v>
      </c>
      <c r="H250" t="s">
        <v>23</v>
      </c>
    </row>
    <row r="251" spans="1:8" x14ac:dyDescent="0.35">
      <c r="A251" t="s">
        <v>92</v>
      </c>
      <c r="B251" t="s">
        <v>9</v>
      </c>
      <c r="C251">
        <v>113689</v>
      </c>
      <c r="D251" t="s">
        <v>10</v>
      </c>
      <c r="E251" t="s">
        <v>11</v>
      </c>
      <c r="F251">
        <v>35</v>
      </c>
      <c r="G251">
        <v>35</v>
      </c>
      <c r="H251" t="s">
        <v>12</v>
      </c>
    </row>
    <row r="252" spans="1:8" x14ac:dyDescent="0.35">
      <c r="A252" t="s">
        <v>92</v>
      </c>
      <c r="B252" t="s">
        <v>13</v>
      </c>
      <c r="C252">
        <v>98887</v>
      </c>
      <c r="D252" t="s">
        <v>18</v>
      </c>
      <c r="E252" t="s">
        <v>19</v>
      </c>
      <c r="F252">
        <v>5</v>
      </c>
      <c r="G252">
        <v>5</v>
      </c>
      <c r="H252" t="s">
        <v>12</v>
      </c>
    </row>
    <row r="253" spans="1:8" x14ac:dyDescent="0.35">
      <c r="A253" t="s">
        <v>92</v>
      </c>
      <c r="B253" t="s">
        <v>13</v>
      </c>
      <c r="C253">
        <v>128114</v>
      </c>
      <c r="D253" t="s">
        <v>16</v>
      </c>
      <c r="E253" t="s">
        <v>17</v>
      </c>
      <c r="F253">
        <v>5</v>
      </c>
      <c r="G253">
        <v>10</v>
      </c>
      <c r="H253" t="s">
        <v>12</v>
      </c>
    </row>
    <row r="254" spans="1:8" x14ac:dyDescent="0.35">
      <c r="A254" t="s">
        <v>92</v>
      </c>
      <c r="B254" t="s">
        <v>13</v>
      </c>
      <c r="C254">
        <v>96667</v>
      </c>
      <c r="D254" t="s">
        <v>14</v>
      </c>
      <c r="E254" t="s">
        <v>15</v>
      </c>
      <c r="F254">
        <v>1</v>
      </c>
      <c r="G254">
        <v>11</v>
      </c>
      <c r="H254" t="s">
        <v>12</v>
      </c>
    </row>
    <row r="255" spans="1:8" x14ac:dyDescent="0.35">
      <c r="A255" t="s">
        <v>92</v>
      </c>
      <c r="B255" t="s">
        <v>20</v>
      </c>
      <c r="C255">
        <v>116265</v>
      </c>
      <c r="D255" t="s">
        <v>24</v>
      </c>
      <c r="E255" t="s">
        <v>25</v>
      </c>
      <c r="F255">
        <v>60</v>
      </c>
      <c r="G255">
        <v>60</v>
      </c>
      <c r="H255" t="s">
        <v>12</v>
      </c>
    </row>
    <row r="256" spans="1:8" x14ac:dyDescent="0.35">
      <c r="A256" t="s">
        <v>92</v>
      </c>
      <c r="B256" t="s">
        <v>20</v>
      </c>
      <c r="C256">
        <v>108718</v>
      </c>
      <c r="D256" t="s">
        <v>21</v>
      </c>
      <c r="E256" t="s">
        <v>22</v>
      </c>
      <c r="F256">
        <v>30</v>
      </c>
      <c r="G256">
        <v>90</v>
      </c>
      <c r="H256" t="s">
        <v>23</v>
      </c>
    </row>
    <row r="257" spans="1:8" x14ac:dyDescent="0.35">
      <c r="A257" t="s">
        <v>92</v>
      </c>
      <c r="B257" t="s">
        <v>20</v>
      </c>
      <c r="C257">
        <v>128123</v>
      </c>
      <c r="D257" t="s">
        <v>29</v>
      </c>
      <c r="E257" t="s">
        <v>30</v>
      </c>
      <c r="F257">
        <v>1</v>
      </c>
      <c r="G257">
        <v>91</v>
      </c>
      <c r="H257" t="s">
        <v>12</v>
      </c>
    </row>
    <row r="258" spans="1:8" x14ac:dyDescent="0.35">
      <c r="A258" t="s">
        <v>92</v>
      </c>
      <c r="B258" t="s">
        <v>20</v>
      </c>
      <c r="C258">
        <v>197281</v>
      </c>
      <c r="D258" t="s">
        <v>102</v>
      </c>
      <c r="E258" t="s">
        <v>33</v>
      </c>
      <c r="F258">
        <v>1</v>
      </c>
      <c r="G258">
        <v>92</v>
      </c>
      <c r="H258" t="s">
        <v>12</v>
      </c>
    </row>
    <row r="259" spans="1:8" x14ac:dyDescent="0.35">
      <c r="A259" t="s">
        <v>92</v>
      </c>
      <c r="B259" t="s">
        <v>20</v>
      </c>
      <c r="C259">
        <v>94908</v>
      </c>
      <c r="D259" t="s">
        <v>66</v>
      </c>
      <c r="E259" t="s">
        <v>67</v>
      </c>
      <c r="F259">
        <v>1</v>
      </c>
      <c r="G259">
        <v>93</v>
      </c>
      <c r="H259" t="s">
        <v>12</v>
      </c>
    </row>
    <row r="260" spans="1:8" x14ac:dyDescent="0.35">
      <c r="A260" t="s">
        <v>92</v>
      </c>
      <c r="B260" t="s">
        <v>20</v>
      </c>
      <c r="C260">
        <v>115400</v>
      </c>
      <c r="D260" t="s">
        <v>75</v>
      </c>
      <c r="E260" t="s">
        <v>63</v>
      </c>
      <c r="F260">
        <v>1</v>
      </c>
      <c r="G260">
        <v>94</v>
      </c>
      <c r="H260" t="s">
        <v>12</v>
      </c>
    </row>
    <row r="261" spans="1:8" x14ac:dyDescent="0.35">
      <c r="A261" t="s">
        <v>92</v>
      </c>
      <c r="B261" t="s">
        <v>20</v>
      </c>
      <c r="C261">
        <v>103375</v>
      </c>
      <c r="D261" t="s">
        <v>59</v>
      </c>
      <c r="E261" t="s">
        <v>60</v>
      </c>
      <c r="F261">
        <v>1</v>
      </c>
      <c r="G261">
        <v>95</v>
      </c>
      <c r="H261" t="s">
        <v>12</v>
      </c>
    </row>
    <row r="262" spans="1:8" x14ac:dyDescent="0.35">
      <c r="A262" t="s">
        <v>92</v>
      </c>
      <c r="B262" t="s">
        <v>20</v>
      </c>
      <c r="C262">
        <v>103375</v>
      </c>
      <c r="D262" t="s">
        <v>59</v>
      </c>
      <c r="E262" t="s">
        <v>60</v>
      </c>
      <c r="F262">
        <v>1</v>
      </c>
      <c r="G262">
        <v>96</v>
      </c>
      <c r="H262" t="s">
        <v>12</v>
      </c>
    </row>
    <row r="263" spans="1:8" x14ac:dyDescent="0.35">
      <c r="A263" t="s">
        <v>93</v>
      </c>
      <c r="B263" t="s">
        <v>9</v>
      </c>
      <c r="C263">
        <v>113689</v>
      </c>
      <c r="D263" t="s">
        <v>10</v>
      </c>
      <c r="E263" t="s">
        <v>11</v>
      </c>
      <c r="F263">
        <v>40</v>
      </c>
      <c r="G263">
        <v>40</v>
      </c>
      <c r="H263" t="s">
        <v>12</v>
      </c>
    </row>
    <row r="264" spans="1:8" x14ac:dyDescent="0.35">
      <c r="A264" t="s">
        <v>93</v>
      </c>
      <c r="B264" t="s">
        <v>13</v>
      </c>
      <c r="C264">
        <v>128114</v>
      </c>
      <c r="D264" t="s">
        <v>16</v>
      </c>
      <c r="E264" t="s">
        <v>17</v>
      </c>
      <c r="F264">
        <v>5</v>
      </c>
      <c r="G264">
        <v>5</v>
      </c>
      <c r="H264" t="s">
        <v>12</v>
      </c>
    </row>
    <row r="265" spans="1:8" x14ac:dyDescent="0.35">
      <c r="A265" t="s">
        <v>93</v>
      </c>
      <c r="B265" t="s">
        <v>13</v>
      </c>
      <c r="C265">
        <v>521658</v>
      </c>
      <c r="D265" t="s">
        <v>53</v>
      </c>
      <c r="E265" t="s">
        <v>54</v>
      </c>
      <c r="F265">
        <v>1</v>
      </c>
      <c r="G265">
        <v>6</v>
      </c>
      <c r="H265" t="s">
        <v>12</v>
      </c>
    </row>
    <row r="266" spans="1:8" x14ac:dyDescent="0.35">
      <c r="A266" t="s">
        <v>93</v>
      </c>
      <c r="B266" t="s">
        <v>20</v>
      </c>
      <c r="C266">
        <v>116265</v>
      </c>
      <c r="D266" t="s">
        <v>24</v>
      </c>
      <c r="E266" t="s">
        <v>25</v>
      </c>
      <c r="F266">
        <v>80</v>
      </c>
      <c r="G266">
        <v>80</v>
      </c>
      <c r="H266" t="s">
        <v>12</v>
      </c>
    </row>
    <row r="267" spans="1:8" x14ac:dyDescent="0.35">
      <c r="A267" t="s">
        <v>93</v>
      </c>
      <c r="B267" t="s">
        <v>20</v>
      </c>
      <c r="C267">
        <v>108718</v>
      </c>
      <c r="D267" t="s">
        <v>21</v>
      </c>
      <c r="E267" t="s">
        <v>22</v>
      </c>
      <c r="F267">
        <v>15</v>
      </c>
      <c r="G267">
        <v>95</v>
      </c>
      <c r="H267" t="s">
        <v>23</v>
      </c>
    </row>
    <row r="268" spans="1:8" x14ac:dyDescent="0.35">
      <c r="A268" t="s">
        <v>93</v>
      </c>
      <c r="B268" t="s">
        <v>20</v>
      </c>
      <c r="C268">
        <v>106581</v>
      </c>
      <c r="D268" t="s">
        <v>31</v>
      </c>
      <c r="E268" t="s">
        <v>32</v>
      </c>
      <c r="F268">
        <v>1</v>
      </c>
      <c r="G268">
        <v>96</v>
      </c>
      <c r="H268" t="s">
        <v>12</v>
      </c>
    </row>
    <row r="269" spans="1:8" x14ac:dyDescent="0.35">
      <c r="A269" t="s">
        <v>93</v>
      </c>
      <c r="B269" t="s">
        <v>20</v>
      </c>
      <c r="C269">
        <v>96667</v>
      </c>
      <c r="D269" t="s">
        <v>14</v>
      </c>
      <c r="E269" t="s">
        <v>15</v>
      </c>
      <c r="F269">
        <v>1</v>
      </c>
      <c r="G269">
        <v>97</v>
      </c>
      <c r="H269" t="s">
        <v>12</v>
      </c>
    </row>
    <row r="270" spans="1:8" x14ac:dyDescent="0.35">
      <c r="A270" t="s">
        <v>93</v>
      </c>
      <c r="B270" t="s">
        <v>20</v>
      </c>
      <c r="C270">
        <v>87501</v>
      </c>
      <c r="D270" t="s">
        <v>35</v>
      </c>
      <c r="E270" t="s">
        <v>36</v>
      </c>
      <c r="F270">
        <v>1</v>
      </c>
      <c r="G270">
        <v>98</v>
      </c>
      <c r="H270" t="s">
        <v>12</v>
      </c>
    </row>
    <row r="271" spans="1:8" x14ac:dyDescent="0.35">
      <c r="A271" t="s">
        <v>93</v>
      </c>
      <c r="B271" t="s">
        <v>20</v>
      </c>
      <c r="C271">
        <v>96749</v>
      </c>
      <c r="D271" t="s">
        <v>105</v>
      </c>
      <c r="E271" t="s">
        <v>45</v>
      </c>
      <c r="F271">
        <v>1</v>
      </c>
      <c r="G271">
        <v>99</v>
      </c>
      <c r="H271" t="s">
        <v>12</v>
      </c>
    </row>
    <row r="272" spans="1:8" x14ac:dyDescent="0.35">
      <c r="A272" t="s">
        <v>93</v>
      </c>
      <c r="B272" t="s">
        <v>20</v>
      </c>
      <c r="C272">
        <v>98887</v>
      </c>
      <c r="D272" t="s">
        <v>18</v>
      </c>
      <c r="E272" t="s">
        <v>19</v>
      </c>
      <c r="F272">
        <v>1</v>
      </c>
      <c r="G272">
        <v>100</v>
      </c>
      <c r="H272" t="s">
        <v>12</v>
      </c>
    </row>
    <row r="273" spans="1:8" x14ac:dyDescent="0.35">
      <c r="A273" t="s">
        <v>93</v>
      </c>
      <c r="B273" t="s">
        <v>20</v>
      </c>
      <c r="C273">
        <v>103375</v>
      </c>
      <c r="D273" t="s">
        <v>59</v>
      </c>
      <c r="E273" t="s">
        <v>60</v>
      </c>
      <c r="F273">
        <v>1</v>
      </c>
      <c r="G273">
        <v>101</v>
      </c>
      <c r="H273" t="s">
        <v>12</v>
      </c>
    </row>
    <row r="274" spans="1:8" x14ac:dyDescent="0.35">
      <c r="A274" t="s">
        <v>93</v>
      </c>
      <c r="B274" t="s">
        <v>20</v>
      </c>
      <c r="C274">
        <v>103375</v>
      </c>
      <c r="D274" t="s">
        <v>59</v>
      </c>
      <c r="E274" t="s">
        <v>60</v>
      </c>
      <c r="F274">
        <v>1</v>
      </c>
      <c r="G274">
        <v>102</v>
      </c>
      <c r="H274" t="s">
        <v>12</v>
      </c>
    </row>
    <row r="275" spans="1:8" x14ac:dyDescent="0.35">
      <c r="A275" t="s">
        <v>93</v>
      </c>
      <c r="B275" t="s">
        <v>20</v>
      </c>
      <c r="C275">
        <v>197281</v>
      </c>
      <c r="D275" t="s">
        <v>102</v>
      </c>
      <c r="E275" t="s">
        <v>33</v>
      </c>
      <c r="F275">
        <v>1</v>
      </c>
      <c r="G275">
        <v>103</v>
      </c>
      <c r="H275" t="s">
        <v>12</v>
      </c>
    </row>
    <row r="276" spans="1:8" x14ac:dyDescent="0.35">
      <c r="A276" t="s">
        <v>94</v>
      </c>
      <c r="B276" t="s">
        <v>9</v>
      </c>
      <c r="C276">
        <v>113689</v>
      </c>
      <c r="D276" t="s">
        <v>10</v>
      </c>
      <c r="E276" t="s">
        <v>11</v>
      </c>
      <c r="F276">
        <v>30</v>
      </c>
      <c r="G276">
        <v>30</v>
      </c>
      <c r="H276" t="s">
        <v>12</v>
      </c>
    </row>
    <row r="277" spans="1:8" x14ac:dyDescent="0.35">
      <c r="A277" t="s">
        <v>94</v>
      </c>
      <c r="B277" t="s">
        <v>13</v>
      </c>
      <c r="C277">
        <v>128114</v>
      </c>
      <c r="D277" t="s">
        <v>16</v>
      </c>
      <c r="E277" t="s">
        <v>17</v>
      </c>
      <c r="F277">
        <v>1</v>
      </c>
      <c r="G277">
        <v>1</v>
      </c>
      <c r="H277" t="s">
        <v>12</v>
      </c>
    </row>
    <row r="278" spans="1:8" x14ac:dyDescent="0.35">
      <c r="A278" t="s">
        <v>94</v>
      </c>
      <c r="B278" t="s">
        <v>13</v>
      </c>
      <c r="C278">
        <v>96667</v>
      </c>
      <c r="D278" t="s">
        <v>14</v>
      </c>
      <c r="E278" t="s">
        <v>15</v>
      </c>
      <c r="F278">
        <v>1</v>
      </c>
      <c r="G278">
        <v>2</v>
      </c>
      <c r="H278" t="s">
        <v>12</v>
      </c>
    </row>
    <row r="279" spans="1:8" x14ac:dyDescent="0.35">
      <c r="A279" t="s">
        <v>94</v>
      </c>
      <c r="B279" t="s">
        <v>13</v>
      </c>
      <c r="C279">
        <v>98887</v>
      </c>
      <c r="D279" t="s">
        <v>18</v>
      </c>
      <c r="E279" t="s">
        <v>19</v>
      </c>
      <c r="F279">
        <v>1</v>
      </c>
      <c r="G279">
        <v>3</v>
      </c>
      <c r="H279" t="s">
        <v>12</v>
      </c>
    </row>
    <row r="280" spans="1:8" x14ac:dyDescent="0.35">
      <c r="A280" t="s">
        <v>94</v>
      </c>
      <c r="B280" t="s">
        <v>20</v>
      </c>
      <c r="C280">
        <v>116265</v>
      </c>
      <c r="D280" t="s">
        <v>24</v>
      </c>
      <c r="E280" t="s">
        <v>25</v>
      </c>
      <c r="F280">
        <v>80</v>
      </c>
      <c r="G280">
        <v>80</v>
      </c>
      <c r="H280" t="s">
        <v>12</v>
      </c>
    </row>
    <row r="281" spans="1:8" x14ac:dyDescent="0.35">
      <c r="A281" t="s">
        <v>94</v>
      </c>
      <c r="B281" t="s">
        <v>20</v>
      </c>
      <c r="C281">
        <v>108718</v>
      </c>
      <c r="D281" t="s">
        <v>21</v>
      </c>
      <c r="E281" t="s">
        <v>22</v>
      </c>
      <c r="F281">
        <v>10</v>
      </c>
      <c r="G281">
        <v>90</v>
      </c>
      <c r="H281" t="s">
        <v>23</v>
      </c>
    </row>
    <row r="282" spans="1:8" x14ac:dyDescent="0.35">
      <c r="A282" t="s">
        <v>94</v>
      </c>
      <c r="B282" t="s">
        <v>20</v>
      </c>
      <c r="C282">
        <v>128123</v>
      </c>
      <c r="D282" t="s">
        <v>29</v>
      </c>
      <c r="E282" t="s">
        <v>30</v>
      </c>
      <c r="F282">
        <v>5</v>
      </c>
      <c r="G282">
        <v>95</v>
      </c>
      <c r="H282" t="s">
        <v>12</v>
      </c>
    </row>
    <row r="283" spans="1:8" x14ac:dyDescent="0.35">
      <c r="A283" t="s">
        <v>94</v>
      </c>
      <c r="B283" t="s">
        <v>20</v>
      </c>
      <c r="C283">
        <v>103375</v>
      </c>
      <c r="D283" t="s">
        <v>59</v>
      </c>
      <c r="E283" t="s">
        <v>60</v>
      </c>
      <c r="F283">
        <v>1</v>
      </c>
      <c r="G283">
        <v>96</v>
      </c>
      <c r="H283" t="s">
        <v>12</v>
      </c>
    </row>
    <row r="284" spans="1:8" x14ac:dyDescent="0.35">
      <c r="A284" t="s">
        <v>94</v>
      </c>
      <c r="B284" t="s">
        <v>20</v>
      </c>
      <c r="C284">
        <v>103375</v>
      </c>
      <c r="D284" t="s">
        <v>59</v>
      </c>
      <c r="E284" t="s">
        <v>60</v>
      </c>
      <c r="F284">
        <v>1</v>
      </c>
      <c r="G284">
        <v>97</v>
      </c>
      <c r="H284" t="s">
        <v>12</v>
      </c>
    </row>
    <row r="285" spans="1:8" x14ac:dyDescent="0.35">
      <c r="A285" t="s">
        <v>94</v>
      </c>
      <c r="B285" t="s">
        <v>20</v>
      </c>
      <c r="C285">
        <v>87501</v>
      </c>
      <c r="D285" t="s">
        <v>35</v>
      </c>
      <c r="E285" t="s">
        <v>36</v>
      </c>
      <c r="F285">
        <v>1</v>
      </c>
      <c r="G285">
        <v>98</v>
      </c>
      <c r="H285" t="s">
        <v>12</v>
      </c>
    </row>
    <row r="286" spans="1:8" x14ac:dyDescent="0.35">
      <c r="A286" t="s">
        <v>94</v>
      </c>
      <c r="B286" t="s">
        <v>20</v>
      </c>
      <c r="C286">
        <v>106581</v>
      </c>
      <c r="D286" t="s">
        <v>31</v>
      </c>
      <c r="E286" t="s">
        <v>32</v>
      </c>
      <c r="F286">
        <v>1</v>
      </c>
      <c r="G286">
        <v>99</v>
      </c>
      <c r="H286" t="s">
        <v>12</v>
      </c>
    </row>
    <row r="287" spans="1:8" x14ac:dyDescent="0.35">
      <c r="A287" t="s">
        <v>95</v>
      </c>
      <c r="B287" t="s">
        <v>9</v>
      </c>
      <c r="C287">
        <v>113689</v>
      </c>
      <c r="D287" t="s">
        <v>10</v>
      </c>
      <c r="E287" t="s">
        <v>11</v>
      </c>
      <c r="F287">
        <v>40</v>
      </c>
      <c r="G287">
        <v>40</v>
      </c>
      <c r="H287" t="s">
        <v>12</v>
      </c>
    </row>
    <row r="288" spans="1:8" x14ac:dyDescent="0.35">
      <c r="A288" t="s">
        <v>95</v>
      </c>
      <c r="B288" t="s">
        <v>13</v>
      </c>
      <c r="C288">
        <v>98887</v>
      </c>
      <c r="D288" t="s">
        <v>18</v>
      </c>
      <c r="E288" t="s">
        <v>19</v>
      </c>
      <c r="F288">
        <v>5</v>
      </c>
      <c r="G288">
        <v>5</v>
      </c>
      <c r="H288" t="s">
        <v>12</v>
      </c>
    </row>
    <row r="289" spans="1:8" x14ac:dyDescent="0.35">
      <c r="A289" t="s">
        <v>95</v>
      </c>
      <c r="B289" t="s">
        <v>20</v>
      </c>
      <c r="C289">
        <v>108718</v>
      </c>
      <c r="D289" t="s">
        <v>21</v>
      </c>
      <c r="E289" t="s">
        <v>22</v>
      </c>
      <c r="F289">
        <v>55</v>
      </c>
      <c r="G289">
        <v>55</v>
      </c>
      <c r="H289" t="s">
        <v>23</v>
      </c>
    </row>
    <row r="290" spans="1:8" x14ac:dyDescent="0.35">
      <c r="A290" t="s">
        <v>95</v>
      </c>
      <c r="B290" t="s">
        <v>20</v>
      </c>
      <c r="C290">
        <v>128123</v>
      </c>
      <c r="D290" t="s">
        <v>29</v>
      </c>
      <c r="E290" t="s">
        <v>30</v>
      </c>
      <c r="F290">
        <v>15</v>
      </c>
      <c r="G290">
        <v>70</v>
      </c>
      <c r="H290" t="s">
        <v>12</v>
      </c>
    </row>
    <row r="291" spans="1:8" x14ac:dyDescent="0.35">
      <c r="A291" t="s">
        <v>95</v>
      </c>
      <c r="B291" t="s">
        <v>20</v>
      </c>
      <c r="C291">
        <v>106581</v>
      </c>
      <c r="D291" t="s">
        <v>31</v>
      </c>
      <c r="E291" t="s">
        <v>32</v>
      </c>
      <c r="F291">
        <v>5</v>
      </c>
      <c r="G291">
        <v>75</v>
      </c>
      <c r="H291" t="s">
        <v>12</v>
      </c>
    </row>
    <row r="292" spans="1:8" x14ac:dyDescent="0.35">
      <c r="A292" t="s">
        <v>95</v>
      </c>
      <c r="B292" t="s">
        <v>20</v>
      </c>
      <c r="C292">
        <v>96667</v>
      </c>
      <c r="D292" t="s">
        <v>14</v>
      </c>
      <c r="E292" t="s">
        <v>15</v>
      </c>
      <c r="F292">
        <v>5</v>
      </c>
      <c r="G292">
        <v>80</v>
      </c>
      <c r="H292" t="s">
        <v>12</v>
      </c>
    </row>
    <row r="293" spans="1:8" x14ac:dyDescent="0.35">
      <c r="A293" t="s">
        <v>95</v>
      </c>
      <c r="B293" t="s">
        <v>20</v>
      </c>
      <c r="C293">
        <v>80591</v>
      </c>
      <c r="D293" t="s">
        <v>72</v>
      </c>
      <c r="E293" t="s">
        <v>73</v>
      </c>
      <c r="F293">
        <v>1</v>
      </c>
      <c r="G293">
        <v>81</v>
      </c>
      <c r="H293" t="s">
        <v>12</v>
      </c>
    </row>
    <row r="294" spans="1:8" x14ac:dyDescent="0.35">
      <c r="A294" t="s">
        <v>95</v>
      </c>
      <c r="B294" t="s">
        <v>20</v>
      </c>
      <c r="C294">
        <v>115400</v>
      </c>
      <c r="D294" t="s">
        <v>75</v>
      </c>
      <c r="E294" t="s">
        <v>63</v>
      </c>
      <c r="F294">
        <v>1</v>
      </c>
      <c r="G294">
        <v>82</v>
      </c>
      <c r="H294" t="s">
        <v>12</v>
      </c>
    </row>
    <row r="295" spans="1:8" x14ac:dyDescent="0.35">
      <c r="A295" t="s">
        <v>95</v>
      </c>
      <c r="B295" t="s">
        <v>20</v>
      </c>
      <c r="C295">
        <v>197281</v>
      </c>
      <c r="D295" t="s">
        <v>102</v>
      </c>
      <c r="E295" t="s">
        <v>33</v>
      </c>
      <c r="F295">
        <v>1</v>
      </c>
      <c r="G295">
        <v>83</v>
      </c>
      <c r="H295" t="s">
        <v>12</v>
      </c>
    </row>
    <row r="296" spans="1:8" x14ac:dyDescent="0.35">
      <c r="A296" t="s">
        <v>95</v>
      </c>
      <c r="B296" t="s">
        <v>20</v>
      </c>
      <c r="C296">
        <v>103375</v>
      </c>
      <c r="D296" t="s">
        <v>59</v>
      </c>
      <c r="E296" t="s">
        <v>60</v>
      </c>
      <c r="F296">
        <v>1</v>
      </c>
      <c r="G296">
        <v>84</v>
      </c>
      <c r="H296" t="s">
        <v>12</v>
      </c>
    </row>
    <row r="297" spans="1:8" x14ac:dyDescent="0.35">
      <c r="A297" t="s">
        <v>95</v>
      </c>
      <c r="B297" t="s">
        <v>20</v>
      </c>
      <c r="C297">
        <v>103375</v>
      </c>
      <c r="D297" t="s">
        <v>59</v>
      </c>
      <c r="E297" t="s">
        <v>60</v>
      </c>
      <c r="F297">
        <v>1</v>
      </c>
      <c r="G297">
        <v>85</v>
      </c>
      <c r="H297" t="s">
        <v>12</v>
      </c>
    </row>
    <row r="298" spans="1:8" x14ac:dyDescent="0.35">
      <c r="A298" t="s">
        <v>95</v>
      </c>
      <c r="B298" t="s">
        <v>20</v>
      </c>
      <c r="C298">
        <v>87501</v>
      </c>
      <c r="D298" t="s">
        <v>35</v>
      </c>
      <c r="E298" t="s">
        <v>36</v>
      </c>
      <c r="F298">
        <v>1</v>
      </c>
      <c r="G298">
        <v>86</v>
      </c>
      <c r="H298" t="s">
        <v>12</v>
      </c>
    </row>
    <row r="299" spans="1:8" x14ac:dyDescent="0.35">
      <c r="A299" t="s">
        <v>96</v>
      </c>
      <c r="B299" t="s">
        <v>9</v>
      </c>
      <c r="C299">
        <v>113689</v>
      </c>
      <c r="D299" t="s">
        <v>10</v>
      </c>
      <c r="E299" t="s">
        <v>11</v>
      </c>
      <c r="F299">
        <v>25</v>
      </c>
      <c r="G299">
        <v>25</v>
      </c>
      <c r="H299" t="s">
        <v>12</v>
      </c>
    </row>
    <row r="300" spans="1:8" x14ac:dyDescent="0.35">
      <c r="A300" t="s">
        <v>96</v>
      </c>
      <c r="B300" t="s">
        <v>13</v>
      </c>
      <c r="C300">
        <v>98887</v>
      </c>
      <c r="D300" t="s">
        <v>18</v>
      </c>
      <c r="E300" t="s">
        <v>19</v>
      </c>
      <c r="F300">
        <v>5</v>
      </c>
      <c r="G300">
        <v>5</v>
      </c>
      <c r="H300" t="s">
        <v>12</v>
      </c>
    </row>
    <row r="301" spans="1:8" x14ac:dyDescent="0.35">
      <c r="A301" t="s">
        <v>96</v>
      </c>
      <c r="B301" t="s">
        <v>13</v>
      </c>
      <c r="C301">
        <v>96667</v>
      </c>
      <c r="D301" t="s">
        <v>14</v>
      </c>
      <c r="E301" t="s">
        <v>15</v>
      </c>
      <c r="F301">
        <v>1</v>
      </c>
      <c r="G301">
        <v>6</v>
      </c>
      <c r="H301" t="s">
        <v>12</v>
      </c>
    </row>
    <row r="302" spans="1:8" x14ac:dyDescent="0.35">
      <c r="A302" t="s">
        <v>96</v>
      </c>
      <c r="B302" t="s">
        <v>13</v>
      </c>
      <c r="C302">
        <v>128114</v>
      </c>
      <c r="D302" t="s">
        <v>16</v>
      </c>
      <c r="E302" t="s">
        <v>17</v>
      </c>
      <c r="F302">
        <v>1</v>
      </c>
      <c r="G302">
        <v>7</v>
      </c>
      <c r="H302" t="s">
        <v>12</v>
      </c>
    </row>
    <row r="303" spans="1:8" x14ac:dyDescent="0.35">
      <c r="A303" t="s">
        <v>96</v>
      </c>
      <c r="B303" t="s">
        <v>20</v>
      </c>
      <c r="C303">
        <v>108718</v>
      </c>
      <c r="D303" t="s">
        <v>21</v>
      </c>
      <c r="E303" t="s">
        <v>22</v>
      </c>
      <c r="F303">
        <v>40</v>
      </c>
      <c r="G303">
        <v>40</v>
      </c>
      <c r="H303" t="s">
        <v>23</v>
      </c>
    </row>
    <row r="304" spans="1:8" x14ac:dyDescent="0.35">
      <c r="A304" t="s">
        <v>96</v>
      </c>
      <c r="B304" t="s">
        <v>20</v>
      </c>
      <c r="C304">
        <v>116265</v>
      </c>
      <c r="D304" t="s">
        <v>24</v>
      </c>
      <c r="E304" t="s">
        <v>25</v>
      </c>
      <c r="F304">
        <v>30</v>
      </c>
      <c r="G304">
        <v>70</v>
      </c>
      <c r="H304" t="s">
        <v>12</v>
      </c>
    </row>
    <row r="305" spans="1:8" x14ac:dyDescent="0.35">
      <c r="A305" t="s">
        <v>96</v>
      </c>
      <c r="B305" t="s">
        <v>20</v>
      </c>
      <c r="C305">
        <v>128123</v>
      </c>
      <c r="D305" t="s">
        <v>29</v>
      </c>
      <c r="E305" t="s">
        <v>30</v>
      </c>
      <c r="F305">
        <v>10</v>
      </c>
      <c r="G305">
        <v>80</v>
      </c>
      <c r="H305" t="s">
        <v>12</v>
      </c>
    </row>
    <row r="306" spans="1:8" x14ac:dyDescent="0.35">
      <c r="A306" t="s">
        <v>96</v>
      </c>
      <c r="B306" t="s">
        <v>20</v>
      </c>
      <c r="C306">
        <v>197281</v>
      </c>
      <c r="D306" t="s">
        <v>102</v>
      </c>
      <c r="E306" t="s">
        <v>33</v>
      </c>
      <c r="F306">
        <v>1</v>
      </c>
      <c r="G306">
        <v>81</v>
      </c>
      <c r="H306" t="s">
        <v>12</v>
      </c>
    </row>
    <row r="307" spans="1:8" x14ac:dyDescent="0.35">
      <c r="A307" t="s">
        <v>96</v>
      </c>
      <c r="B307" t="s">
        <v>20</v>
      </c>
      <c r="C307">
        <v>94908</v>
      </c>
      <c r="D307" t="s">
        <v>66</v>
      </c>
      <c r="E307" t="s">
        <v>67</v>
      </c>
      <c r="F307">
        <v>1</v>
      </c>
      <c r="G307">
        <v>82</v>
      </c>
      <c r="H307" t="s">
        <v>12</v>
      </c>
    </row>
    <row r="308" spans="1:8" x14ac:dyDescent="0.35">
      <c r="A308" t="s">
        <v>96</v>
      </c>
      <c r="B308" t="s">
        <v>20</v>
      </c>
      <c r="C308">
        <v>103375</v>
      </c>
      <c r="D308" t="s">
        <v>59</v>
      </c>
      <c r="E308" t="s">
        <v>60</v>
      </c>
      <c r="F308">
        <v>1</v>
      </c>
      <c r="G308">
        <v>83</v>
      </c>
      <c r="H308" t="s">
        <v>12</v>
      </c>
    </row>
    <row r="309" spans="1:8" x14ac:dyDescent="0.35">
      <c r="A309" t="s">
        <v>96</v>
      </c>
      <c r="B309" t="s">
        <v>20</v>
      </c>
      <c r="C309">
        <v>103375</v>
      </c>
      <c r="D309" t="s">
        <v>59</v>
      </c>
      <c r="E309" t="s">
        <v>60</v>
      </c>
      <c r="F309">
        <v>1</v>
      </c>
      <c r="G309">
        <v>84</v>
      </c>
      <c r="H309" t="s">
        <v>12</v>
      </c>
    </row>
    <row r="310" spans="1:8" x14ac:dyDescent="0.35">
      <c r="A310" t="s">
        <v>96</v>
      </c>
      <c r="B310" t="s">
        <v>20</v>
      </c>
      <c r="C310">
        <v>80591</v>
      </c>
      <c r="D310" t="s">
        <v>72</v>
      </c>
      <c r="E310" t="s">
        <v>73</v>
      </c>
      <c r="F310">
        <v>1</v>
      </c>
      <c r="G310">
        <v>85</v>
      </c>
      <c r="H310" t="s">
        <v>12</v>
      </c>
    </row>
    <row r="311" spans="1:8" x14ac:dyDescent="0.35">
      <c r="A311" t="s">
        <v>97</v>
      </c>
      <c r="B311" t="s">
        <v>9</v>
      </c>
      <c r="C311">
        <v>113689</v>
      </c>
      <c r="D311" t="s">
        <v>10</v>
      </c>
      <c r="E311" t="s">
        <v>11</v>
      </c>
      <c r="F311">
        <v>30</v>
      </c>
      <c r="G311">
        <v>30</v>
      </c>
      <c r="H311" t="s">
        <v>12</v>
      </c>
    </row>
    <row r="312" spans="1:8" x14ac:dyDescent="0.35">
      <c r="A312" t="s">
        <v>97</v>
      </c>
      <c r="B312" t="s">
        <v>13</v>
      </c>
      <c r="C312">
        <v>96667</v>
      </c>
      <c r="D312" t="s">
        <v>14</v>
      </c>
      <c r="E312" t="s">
        <v>15</v>
      </c>
      <c r="F312">
        <v>1</v>
      </c>
      <c r="G312">
        <v>1</v>
      </c>
      <c r="H312" t="s">
        <v>12</v>
      </c>
    </row>
    <row r="313" spans="1:8" x14ac:dyDescent="0.35">
      <c r="A313" t="s">
        <v>97</v>
      </c>
      <c r="B313" t="s">
        <v>13</v>
      </c>
      <c r="C313">
        <v>98887</v>
      </c>
      <c r="D313" t="s">
        <v>18</v>
      </c>
      <c r="E313" t="s">
        <v>19</v>
      </c>
      <c r="F313">
        <v>1</v>
      </c>
      <c r="G313">
        <v>2</v>
      </c>
      <c r="H313" t="s">
        <v>12</v>
      </c>
    </row>
    <row r="314" spans="1:8" x14ac:dyDescent="0.35">
      <c r="A314" t="s">
        <v>97</v>
      </c>
      <c r="B314" t="s">
        <v>20</v>
      </c>
      <c r="C314">
        <v>116265</v>
      </c>
      <c r="D314" t="s">
        <v>24</v>
      </c>
      <c r="E314" t="s">
        <v>25</v>
      </c>
      <c r="F314">
        <v>80</v>
      </c>
      <c r="G314">
        <v>80</v>
      </c>
      <c r="H314" t="s">
        <v>12</v>
      </c>
    </row>
    <row r="315" spans="1:8" x14ac:dyDescent="0.35">
      <c r="A315" t="s">
        <v>97</v>
      </c>
      <c r="B315" t="s">
        <v>20</v>
      </c>
      <c r="C315">
        <v>108718</v>
      </c>
      <c r="D315" t="s">
        <v>21</v>
      </c>
      <c r="E315" t="s">
        <v>22</v>
      </c>
      <c r="F315">
        <v>15</v>
      </c>
      <c r="G315">
        <v>95</v>
      </c>
      <c r="H315" t="s">
        <v>23</v>
      </c>
    </row>
    <row r="316" spans="1:8" x14ac:dyDescent="0.35">
      <c r="A316" t="s">
        <v>97</v>
      </c>
      <c r="B316" t="s">
        <v>20</v>
      </c>
      <c r="C316">
        <v>106581</v>
      </c>
      <c r="D316" t="s">
        <v>31</v>
      </c>
      <c r="E316" t="s">
        <v>32</v>
      </c>
      <c r="F316">
        <v>5</v>
      </c>
      <c r="G316">
        <v>100</v>
      </c>
      <c r="H316" t="s">
        <v>12</v>
      </c>
    </row>
    <row r="317" spans="1:8" x14ac:dyDescent="0.35">
      <c r="A317" t="s">
        <v>97</v>
      </c>
      <c r="B317" t="s">
        <v>20</v>
      </c>
      <c r="C317">
        <v>197281</v>
      </c>
      <c r="D317" t="s">
        <v>102</v>
      </c>
      <c r="E317" t="s">
        <v>33</v>
      </c>
      <c r="F317">
        <v>1</v>
      </c>
      <c r="G317">
        <v>101</v>
      </c>
      <c r="H317" t="s">
        <v>12</v>
      </c>
    </row>
    <row r="318" spans="1:8" x14ac:dyDescent="0.35">
      <c r="A318" t="s">
        <v>97</v>
      </c>
      <c r="B318" t="s">
        <v>20</v>
      </c>
      <c r="C318">
        <v>87501</v>
      </c>
      <c r="D318" t="s">
        <v>35</v>
      </c>
      <c r="E318" t="s">
        <v>36</v>
      </c>
      <c r="F318">
        <v>1</v>
      </c>
      <c r="G318">
        <v>102</v>
      </c>
      <c r="H318" t="s">
        <v>12</v>
      </c>
    </row>
    <row r="319" spans="1:8" x14ac:dyDescent="0.35">
      <c r="A319" t="s">
        <v>97</v>
      </c>
      <c r="B319" t="s">
        <v>20</v>
      </c>
      <c r="C319">
        <v>128123</v>
      </c>
      <c r="D319" t="s">
        <v>29</v>
      </c>
      <c r="E319" t="s">
        <v>30</v>
      </c>
      <c r="F319">
        <v>1</v>
      </c>
      <c r="G319">
        <v>103</v>
      </c>
      <c r="H319" t="s">
        <v>12</v>
      </c>
    </row>
    <row r="320" spans="1:8" x14ac:dyDescent="0.35">
      <c r="A320" t="s">
        <v>97</v>
      </c>
      <c r="B320" t="s">
        <v>20</v>
      </c>
      <c r="C320">
        <v>128114</v>
      </c>
      <c r="D320" t="s">
        <v>16</v>
      </c>
      <c r="E320" t="s">
        <v>17</v>
      </c>
      <c r="F320">
        <v>1</v>
      </c>
      <c r="G320">
        <v>104</v>
      </c>
      <c r="H320" t="s">
        <v>12</v>
      </c>
    </row>
    <row r="321" spans="1:8" x14ac:dyDescent="0.35">
      <c r="A321" t="s">
        <v>98</v>
      </c>
      <c r="B321" t="s">
        <v>9</v>
      </c>
      <c r="C321">
        <v>113689</v>
      </c>
      <c r="D321" t="s">
        <v>10</v>
      </c>
      <c r="E321" t="s">
        <v>11</v>
      </c>
      <c r="F321">
        <v>35</v>
      </c>
      <c r="G321">
        <v>35</v>
      </c>
      <c r="H321" t="s">
        <v>12</v>
      </c>
    </row>
    <row r="322" spans="1:8" x14ac:dyDescent="0.35">
      <c r="A322" t="s">
        <v>98</v>
      </c>
      <c r="B322" t="s">
        <v>13</v>
      </c>
      <c r="C322">
        <v>96667</v>
      </c>
      <c r="D322" t="s">
        <v>14</v>
      </c>
      <c r="E322" t="s">
        <v>15</v>
      </c>
      <c r="F322">
        <v>10</v>
      </c>
      <c r="G322">
        <v>10</v>
      </c>
      <c r="H322" t="s">
        <v>12</v>
      </c>
    </row>
    <row r="323" spans="1:8" x14ac:dyDescent="0.35">
      <c r="A323" t="s">
        <v>98</v>
      </c>
      <c r="B323" t="s">
        <v>13</v>
      </c>
      <c r="C323">
        <v>128114</v>
      </c>
      <c r="D323" t="s">
        <v>16</v>
      </c>
      <c r="E323" t="s">
        <v>17</v>
      </c>
      <c r="F323">
        <v>1</v>
      </c>
      <c r="G323">
        <v>11</v>
      </c>
      <c r="H323" t="s">
        <v>12</v>
      </c>
    </row>
    <row r="324" spans="1:8" x14ac:dyDescent="0.35">
      <c r="A324" t="s">
        <v>98</v>
      </c>
      <c r="B324" t="s">
        <v>13</v>
      </c>
      <c r="C324">
        <v>98887</v>
      </c>
      <c r="D324" t="s">
        <v>18</v>
      </c>
      <c r="E324" t="s">
        <v>19</v>
      </c>
      <c r="F324">
        <v>1</v>
      </c>
      <c r="G324">
        <v>12</v>
      </c>
      <c r="H324" t="s">
        <v>12</v>
      </c>
    </row>
    <row r="325" spans="1:8" x14ac:dyDescent="0.35">
      <c r="A325" t="s">
        <v>98</v>
      </c>
      <c r="B325" t="s">
        <v>20</v>
      </c>
      <c r="C325">
        <v>108718</v>
      </c>
      <c r="D325" t="s">
        <v>21</v>
      </c>
      <c r="E325" t="s">
        <v>22</v>
      </c>
      <c r="F325">
        <v>90</v>
      </c>
      <c r="G325">
        <v>90</v>
      </c>
      <c r="H325" t="s">
        <v>23</v>
      </c>
    </row>
    <row r="326" spans="1:8" x14ac:dyDescent="0.35">
      <c r="A326" t="s">
        <v>98</v>
      </c>
      <c r="B326" t="s">
        <v>20</v>
      </c>
      <c r="C326">
        <v>197281</v>
      </c>
      <c r="D326" t="s">
        <v>102</v>
      </c>
      <c r="E326" t="s">
        <v>33</v>
      </c>
      <c r="F326">
        <v>1</v>
      </c>
      <c r="G326">
        <v>91</v>
      </c>
      <c r="H326" t="s">
        <v>12</v>
      </c>
    </row>
    <row r="327" spans="1:8" x14ac:dyDescent="0.35">
      <c r="A327" t="s">
        <v>98</v>
      </c>
      <c r="B327" t="s">
        <v>20</v>
      </c>
      <c r="C327">
        <v>128123</v>
      </c>
      <c r="D327" t="s">
        <v>29</v>
      </c>
      <c r="E327" t="s">
        <v>30</v>
      </c>
      <c r="F327">
        <v>1</v>
      </c>
      <c r="G327">
        <v>92</v>
      </c>
      <c r="H327" t="s">
        <v>12</v>
      </c>
    </row>
    <row r="328" spans="1:8" x14ac:dyDescent="0.35">
      <c r="A328" t="s">
        <v>98</v>
      </c>
      <c r="B328" t="s">
        <v>20</v>
      </c>
      <c r="C328">
        <v>87501</v>
      </c>
      <c r="D328" t="s">
        <v>35</v>
      </c>
      <c r="E328" t="s">
        <v>36</v>
      </c>
      <c r="F328">
        <v>1</v>
      </c>
      <c r="G328">
        <v>93</v>
      </c>
      <c r="H328" t="s">
        <v>12</v>
      </c>
    </row>
    <row r="329" spans="1:8" x14ac:dyDescent="0.35">
      <c r="A329" t="s">
        <v>98</v>
      </c>
      <c r="B329" t="s">
        <v>20</v>
      </c>
      <c r="C329">
        <v>115400</v>
      </c>
      <c r="D329" t="s">
        <v>75</v>
      </c>
      <c r="E329" t="s">
        <v>63</v>
      </c>
      <c r="F329">
        <v>1</v>
      </c>
      <c r="G329">
        <v>94</v>
      </c>
      <c r="H329" t="s">
        <v>12</v>
      </c>
    </row>
    <row r="330" spans="1:8" x14ac:dyDescent="0.35">
      <c r="A330" t="s">
        <v>98</v>
      </c>
      <c r="B330" t="s">
        <v>20</v>
      </c>
      <c r="C330">
        <v>103375</v>
      </c>
      <c r="D330" t="s">
        <v>59</v>
      </c>
      <c r="E330" t="s">
        <v>60</v>
      </c>
      <c r="F330">
        <v>1</v>
      </c>
      <c r="G330">
        <v>95</v>
      </c>
      <c r="H330" t="s">
        <v>12</v>
      </c>
    </row>
    <row r="331" spans="1:8" x14ac:dyDescent="0.35">
      <c r="A331" t="s">
        <v>98</v>
      </c>
      <c r="B331" t="s">
        <v>20</v>
      </c>
      <c r="C331">
        <v>103375</v>
      </c>
      <c r="D331" t="s">
        <v>59</v>
      </c>
      <c r="E331" t="s">
        <v>60</v>
      </c>
      <c r="F331">
        <v>1</v>
      </c>
      <c r="G331">
        <v>96</v>
      </c>
      <c r="H331" t="s">
        <v>12</v>
      </c>
    </row>
    <row r="332" spans="1:8" x14ac:dyDescent="0.35">
      <c r="A332" t="s">
        <v>98</v>
      </c>
      <c r="B332" t="s">
        <v>20</v>
      </c>
      <c r="C332">
        <v>94908</v>
      </c>
      <c r="D332" t="s">
        <v>66</v>
      </c>
      <c r="E332" t="s">
        <v>67</v>
      </c>
      <c r="F332">
        <v>1</v>
      </c>
      <c r="G332">
        <v>97</v>
      </c>
      <c r="H332" t="s">
        <v>12</v>
      </c>
    </row>
    <row r="333" spans="1:8" x14ac:dyDescent="0.35">
      <c r="A333" t="s">
        <v>99</v>
      </c>
      <c r="B333" t="s">
        <v>9</v>
      </c>
      <c r="C333">
        <v>113689</v>
      </c>
      <c r="D333" t="s">
        <v>10</v>
      </c>
      <c r="E333" t="s">
        <v>11</v>
      </c>
      <c r="F333">
        <v>40</v>
      </c>
      <c r="G333">
        <v>40</v>
      </c>
      <c r="H333" t="s">
        <v>12</v>
      </c>
    </row>
    <row r="334" spans="1:8" x14ac:dyDescent="0.35">
      <c r="A334" t="s">
        <v>99</v>
      </c>
      <c r="B334" t="s">
        <v>13</v>
      </c>
      <c r="C334">
        <v>96667</v>
      </c>
      <c r="D334" t="s">
        <v>14</v>
      </c>
      <c r="E334" t="s">
        <v>15</v>
      </c>
      <c r="F334">
        <v>10</v>
      </c>
      <c r="G334">
        <v>10</v>
      </c>
      <c r="H334" t="s">
        <v>12</v>
      </c>
    </row>
    <row r="335" spans="1:8" x14ac:dyDescent="0.35">
      <c r="A335" t="s">
        <v>99</v>
      </c>
      <c r="B335" t="s">
        <v>13</v>
      </c>
      <c r="C335">
        <v>128114</v>
      </c>
      <c r="D335" t="s">
        <v>16</v>
      </c>
      <c r="E335" t="s">
        <v>17</v>
      </c>
      <c r="F335">
        <v>1</v>
      </c>
      <c r="G335">
        <v>11</v>
      </c>
      <c r="H335" t="s">
        <v>12</v>
      </c>
    </row>
    <row r="336" spans="1:8" x14ac:dyDescent="0.35">
      <c r="A336" t="s">
        <v>99</v>
      </c>
      <c r="B336" t="s">
        <v>13</v>
      </c>
      <c r="C336">
        <v>98887</v>
      </c>
      <c r="D336" t="s">
        <v>18</v>
      </c>
      <c r="E336" t="s">
        <v>19</v>
      </c>
      <c r="F336">
        <v>1</v>
      </c>
      <c r="G336">
        <v>12</v>
      </c>
      <c r="H336" t="s">
        <v>12</v>
      </c>
    </row>
    <row r="337" spans="1:8" x14ac:dyDescent="0.35">
      <c r="A337" t="s">
        <v>99</v>
      </c>
      <c r="B337" t="s">
        <v>20</v>
      </c>
      <c r="C337">
        <v>108718</v>
      </c>
      <c r="D337" t="s">
        <v>21</v>
      </c>
      <c r="E337" t="s">
        <v>22</v>
      </c>
      <c r="F337">
        <v>80</v>
      </c>
      <c r="G337">
        <v>80</v>
      </c>
      <c r="H337" t="s">
        <v>23</v>
      </c>
    </row>
    <row r="338" spans="1:8" x14ac:dyDescent="0.35">
      <c r="A338" t="s">
        <v>99</v>
      </c>
      <c r="B338" t="s">
        <v>20</v>
      </c>
      <c r="C338">
        <v>128123</v>
      </c>
      <c r="D338" t="s">
        <v>29</v>
      </c>
      <c r="E338" t="s">
        <v>30</v>
      </c>
      <c r="F338">
        <v>5</v>
      </c>
      <c r="G338">
        <v>85</v>
      </c>
      <c r="H338" t="s">
        <v>12</v>
      </c>
    </row>
    <row r="339" spans="1:8" x14ac:dyDescent="0.35">
      <c r="A339" t="s">
        <v>99</v>
      </c>
      <c r="B339" t="s">
        <v>20</v>
      </c>
      <c r="C339">
        <v>115400</v>
      </c>
      <c r="D339" t="s">
        <v>75</v>
      </c>
      <c r="E339" t="s">
        <v>63</v>
      </c>
      <c r="F339">
        <v>1</v>
      </c>
      <c r="G339">
        <v>86</v>
      </c>
      <c r="H339" t="s">
        <v>12</v>
      </c>
    </row>
    <row r="340" spans="1:8" x14ac:dyDescent="0.35">
      <c r="A340" t="s">
        <v>99</v>
      </c>
      <c r="B340" t="s">
        <v>20</v>
      </c>
      <c r="C340">
        <v>103375</v>
      </c>
      <c r="D340" t="s">
        <v>59</v>
      </c>
      <c r="E340" t="s">
        <v>60</v>
      </c>
      <c r="F340">
        <v>1</v>
      </c>
      <c r="G340">
        <v>87</v>
      </c>
      <c r="H340" t="s">
        <v>12</v>
      </c>
    </row>
    <row r="341" spans="1:8" x14ac:dyDescent="0.35">
      <c r="A341" t="s">
        <v>99</v>
      </c>
      <c r="B341" t="s">
        <v>20</v>
      </c>
      <c r="C341">
        <v>103375</v>
      </c>
      <c r="D341" t="s">
        <v>59</v>
      </c>
      <c r="E341" t="s">
        <v>60</v>
      </c>
      <c r="F341">
        <v>1</v>
      </c>
      <c r="G341">
        <v>88</v>
      </c>
      <c r="H341" t="s">
        <v>12</v>
      </c>
    </row>
    <row r="342" spans="1:8" x14ac:dyDescent="0.35">
      <c r="A342" t="s">
        <v>99</v>
      </c>
      <c r="B342" t="s">
        <v>20</v>
      </c>
      <c r="C342">
        <v>197281</v>
      </c>
      <c r="D342" t="s">
        <v>102</v>
      </c>
      <c r="E342" t="s">
        <v>33</v>
      </c>
      <c r="F342">
        <v>1</v>
      </c>
      <c r="G342">
        <v>89</v>
      </c>
      <c r="H342" t="s">
        <v>12</v>
      </c>
    </row>
    <row r="343" spans="1:8" x14ac:dyDescent="0.35">
      <c r="A343" t="s">
        <v>99</v>
      </c>
      <c r="B343" t="s">
        <v>20</v>
      </c>
      <c r="C343">
        <v>106581</v>
      </c>
      <c r="D343" t="s">
        <v>31</v>
      </c>
      <c r="E343" t="s">
        <v>32</v>
      </c>
      <c r="F343">
        <v>1</v>
      </c>
      <c r="G343">
        <v>90</v>
      </c>
      <c r="H343" t="s">
        <v>12</v>
      </c>
    </row>
    <row r="344" spans="1:8" x14ac:dyDescent="0.35">
      <c r="A344" t="s">
        <v>99</v>
      </c>
      <c r="B344" t="s">
        <v>20</v>
      </c>
      <c r="C344">
        <v>521658</v>
      </c>
      <c r="D344" t="s">
        <v>53</v>
      </c>
      <c r="E344" t="s">
        <v>54</v>
      </c>
      <c r="F344">
        <v>1</v>
      </c>
      <c r="G344">
        <v>91</v>
      </c>
      <c r="H344" t="s">
        <v>12</v>
      </c>
    </row>
    <row r="345" spans="1:8" x14ac:dyDescent="0.35">
      <c r="A345" t="s">
        <v>100</v>
      </c>
      <c r="B345" t="s">
        <v>9</v>
      </c>
      <c r="C345">
        <v>113689</v>
      </c>
      <c r="D345" t="s">
        <v>10</v>
      </c>
      <c r="E345" t="s">
        <v>11</v>
      </c>
      <c r="F345">
        <v>40</v>
      </c>
      <c r="G345">
        <v>40</v>
      </c>
      <c r="H345" t="s">
        <v>12</v>
      </c>
    </row>
    <row r="346" spans="1:8" x14ac:dyDescent="0.35">
      <c r="A346" t="s">
        <v>100</v>
      </c>
      <c r="B346" t="s">
        <v>13</v>
      </c>
      <c r="C346">
        <v>96667</v>
      </c>
      <c r="D346" t="s">
        <v>14</v>
      </c>
      <c r="E346" t="s">
        <v>15</v>
      </c>
      <c r="F346">
        <v>15</v>
      </c>
      <c r="G346">
        <v>15</v>
      </c>
      <c r="H346" t="s">
        <v>12</v>
      </c>
    </row>
    <row r="347" spans="1:8" x14ac:dyDescent="0.35">
      <c r="A347" t="s">
        <v>100</v>
      </c>
      <c r="B347" t="s">
        <v>13</v>
      </c>
      <c r="C347">
        <v>128114</v>
      </c>
      <c r="D347" t="s">
        <v>16</v>
      </c>
      <c r="E347" t="s">
        <v>17</v>
      </c>
      <c r="F347">
        <v>1</v>
      </c>
      <c r="G347">
        <v>16</v>
      </c>
      <c r="H347" t="s">
        <v>12</v>
      </c>
    </row>
    <row r="348" spans="1:8" x14ac:dyDescent="0.35">
      <c r="A348" t="s">
        <v>100</v>
      </c>
      <c r="B348" t="s">
        <v>13</v>
      </c>
      <c r="C348">
        <v>98887</v>
      </c>
      <c r="D348" t="s">
        <v>18</v>
      </c>
      <c r="E348" t="s">
        <v>19</v>
      </c>
      <c r="F348">
        <v>1</v>
      </c>
      <c r="G348">
        <v>17</v>
      </c>
      <c r="H348" t="s">
        <v>12</v>
      </c>
    </row>
    <row r="349" spans="1:8" x14ac:dyDescent="0.35">
      <c r="A349" t="s">
        <v>100</v>
      </c>
      <c r="B349" t="s">
        <v>20</v>
      </c>
      <c r="C349">
        <v>108718</v>
      </c>
      <c r="D349" t="s">
        <v>21</v>
      </c>
      <c r="E349" t="s">
        <v>22</v>
      </c>
      <c r="F349">
        <v>85</v>
      </c>
      <c r="G349">
        <v>85</v>
      </c>
      <c r="H349" t="s">
        <v>23</v>
      </c>
    </row>
    <row r="350" spans="1:8" x14ac:dyDescent="0.35">
      <c r="A350" t="s">
        <v>100</v>
      </c>
      <c r="B350" t="s">
        <v>20</v>
      </c>
      <c r="C350">
        <v>128123</v>
      </c>
      <c r="D350" t="s">
        <v>29</v>
      </c>
      <c r="E350" t="s">
        <v>30</v>
      </c>
      <c r="F350">
        <v>10</v>
      </c>
      <c r="G350">
        <v>95</v>
      </c>
      <c r="H350" t="s">
        <v>12</v>
      </c>
    </row>
    <row r="351" spans="1:8" x14ac:dyDescent="0.35">
      <c r="A351" t="s">
        <v>100</v>
      </c>
      <c r="B351" t="s">
        <v>20</v>
      </c>
      <c r="C351">
        <v>103375</v>
      </c>
      <c r="D351" t="s">
        <v>59</v>
      </c>
      <c r="E351" t="s">
        <v>60</v>
      </c>
      <c r="F351">
        <v>1</v>
      </c>
      <c r="G351">
        <v>96</v>
      </c>
      <c r="H351" t="s">
        <v>12</v>
      </c>
    </row>
    <row r="352" spans="1:8" x14ac:dyDescent="0.35">
      <c r="A352" t="s">
        <v>100</v>
      </c>
      <c r="B352" t="s">
        <v>20</v>
      </c>
      <c r="C352">
        <v>103375</v>
      </c>
      <c r="D352" t="s">
        <v>59</v>
      </c>
      <c r="E352" t="s">
        <v>60</v>
      </c>
      <c r="F352">
        <v>1</v>
      </c>
      <c r="G352">
        <v>97</v>
      </c>
      <c r="H352" t="s">
        <v>12</v>
      </c>
    </row>
    <row r="353" spans="1:8" x14ac:dyDescent="0.35">
      <c r="A353" t="s">
        <v>100</v>
      </c>
      <c r="B353" t="s">
        <v>20</v>
      </c>
      <c r="C353">
        <v>96665</v>
      </c>
      <c r="D353" t="s">
        <v>26</v>
      </c>
      <c r="E353" t="s">
        <v>27</v>
      </c>
      <c r="F353">
        <v>1</v>
      </c>
      <c r="G353">
        <v>98</v>
      </c>
      <c r="H353" t="s">
        <v>12</v>
      </c>
    </row>
    <row r="354" spans="1:8" x14ac:dyDescent="0.35">
      <c r="A354" t="s">
        <v>100</v>
      </c>
      <c r="B354" t="s">
        <v>20</v>
      </c>
      <c r="C354">
        <v>103288</v>
      </c>
      <c r="D354" t="s">
        <v>90</v>
      </c>
      <c r="E354" t="s">
        <v>91</v>
      </c>
      <c r="F354">
        <v>1</v>
      </c>
      <c r="G354">
        <v>99</v>
      </c>
      <c r="H354" t="s">
        <v>23</v>
      </c>
    </row>
    <row r="355" spans="1:8" x14ac:dyDescent="0.35">
      <c r="A355" t="s">
        <v>100</v>
      </c>
      <c r="B355" t="s">
        <v>20</v>
      </c>
      <c r="C355">
        <v>115400</v>
      </c>
      <c r="D355" t="s">
        <v>75</v>
      </c>
      <c r="E355" t="s">
        <v>63</v>
      </c>
      <c r="F355">
        <v>1</v>
      </c>
      <c r="G355">
        <v>100</v>
      </c>
      <c r="H355" t="s">
        <v>12</v>
      </c>
    </row>
    <row r="356" spans="1:8" x14ac:dyDescent="0.35">
      <c r="A356" t="s">
        <v>100</v>
      </c>
      <c r="B356" t="s">
        <v>20</v>
      </c>
      <c r="C356">
        <v>187285</v>
      </c>
      <c r="D356" t="s">
        <v>110</v>
      </c>
      <c r="E356" t="s">
        <v>101</v>
      </c>
      <c r="F356">
        <v>1</v>
      </c>
      <c r="G356">
        <v>101</v>
      </c>
      <c r="H3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Tableau_final</vt:lpstr>
      <vt:lpstr>ZoneCopie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2023-10-30T11:13:04Z</dcterms:modified>
</cp:coreProperties>
</file>